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lang\Downloads\"/>
    </mc:Choice>
  </mc:AlternateContent>
  <xr:revisionPtr revIDLastSave="0" documentId="13_ncr:1_{AD07D656-7AA0-40D4-9AD9-BF143FC7792E}" xr6:coauthVersionLast="47" xr6:coauthVersionMax="47" xr10:uidLastSave="{00000000-0000-0000-0000-000000000000}"/>
  <bookViews>
    <workbookView xWindow="3660" yWindow="3660" windowWidth="21600" windowHeight="11280" xr2:uid="{00000000-000D-0000-FFFF-FFFF00000000}"/>
  </bookViews>
  <sheets>
    <sheet name="2021" sheetId="4" r:id="rId1"/>
  </sheets>
  <definedNames>
    <definedName name="_xlnm._FilterDatabase" localSheetId="0" hidden="1">'2021'!$A$3:$D$3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4" l="1"/>
  <c r="B29" i="4"/>
  <c r="B17" i="4"/>
  <c r="B8" i="4"/>
  <c r="B33" i="4" l="1"/>
</calcChain>
</file>

<file path=xl/sharedStrings.xml><?xml version="1.0" encoding="utf-8"?>
<sst xmlns="http://schemas.openxmlformats.org/spreadsheetml/2006/main" count="67" uniqueCount="47">
  <si>
    <t>Import</t>
  </si>
  <si>
    <t>NEUS SÁNCHEZ ESCUDÉ</t>
  </si>
  <si>
    <t>EM25 GLOBAL CREATIVITY, SL</t>
  </si>
  <si>
    <t>MAGAZINE PUBLICACIONES MEDIA, SL</t>
  </si>
  <si>
    <t>ASSOCIACIÓ BAGES IMPULS</t>
  </si>
  <si>
    <t>Total general</t>
  </si>
  <si>
    <t>INFORMACIÓ I PROMOCIÓ TURÍSTICA</t>
  </si>
  <si>
    <t>SOCIETAT DE LA INFORMACIÓ</t>
  </si>
  <si>
    <t>Nom</t>
  </si>
  <si>
    <t>Concepte</t>
  </si>
  <si>
    <t>RELACIÓ DE CAMPANYES DE COMUNICACIÓ 2022</t>
  </si>
  <si>
    <t>Total 2022       3331 22602</t>
  </si>
  <si>
    <t>Total 2022       432 22602</t>
  </si>
  <si>
    <t xml:space="preserve">Aprovació </t>
  </si>
  <si>
    <t>FUNDACIÓ AMPANS</t>
  </si>
  <si>
    <t>AITPRINT, SLU</t>
  </si>
  <si>
    <t>FIRALIA MERCATS I EVENTS, S.L.</t>
  </si>
  <si>
    <t>ONA BAGES SCCL</t>
  </si>
  <si>
    <t>GENT GRAN</t>
  </si>
  <si>
    <t>EDICIONS INTERCOMARCALS, SA</t>
  </si>
  <si>
    <t>4.500 PROGRAMES DE FÀBRICA VELLA (22204)</t>
  </si>
  <si>
    <t>FÀBRICA VELLA, DISSENY PROGRAMA DESEMBRE 2022 (22205)</t>
  </si>
  <si>
    <t>BUSTIADA DOBLE 3.200 UT PROGRAMA LLIBRET FÁBRICA VELLA I 3.200 UT BUTLLETINS (1943)</t>
  </si>
  <si>
    <t>PHOTOCALL FÀBRICA VELLA, PEGASUS 10MM 2000 x 1500MM (F/22/0239)</t>
  </si>
  <si>
    <t>PUBLIREPORTATGE 2 PÀG. REVISTA "TURISME CATALUNYA" (NÚM. 90), JUNY 2022 (220517)</t>
  </si>
  <si>
    <t>TURISME, COL·LABORACIÓ PUBLICITARIA PANXING BERGA, BAGES I SOLSONES EDIC. 286  AGOST 2022 (C223060)</t>
  </si>
  <si>
    <t>2 UT. TANCA PUBLICITARIA POLIPROPILE CEL·LULAR PINTAT I TALLAT 1870 x 1240 I 2 UT. 3000 x 2000 (F22/0240)</t>
  </si>
  <si>
    <t>MERCAT DE L'OLI I DE NADAL A CABRIANES, 2022 (2022097)</t>
  </si>
  <si>
    <t>PUBLIREPORTATGE A LA REVISTA TURISME CATALUNYA (221049)</t>
  </si>
  <si>
    <t>COL·LABORACIÓ PUBLICITARIA PANXING BERGUEDÀ, BAGES I SOLSONES EDIC.290, DESEMBRE 2022 (C224687)</t>
  </si>
  <si>
    <t>COL·LABORACIÓ PUBLICITARIA PANXING BERGUEDÀ, BAGES I SOLSONES EDIC.290, DESEMBRE 2022 (C224690)</t>
  </si>
  <si>
    <t>INSERCIÓ DE 2 FITXES A LA GUIA VIU EL BAGES 2023 (48)</t>
  </si>
  <si>
    <t>INFORMATIU I CÀPSULES D'INFORMACIÓ LOCAL I GESTIÓ DE L'ESPAI WEB, DESEMBRE 2021 (112)</t>
  </si>
  <si>
    <t>ANUNCIS "VIU EL NADAL A SALLENT" DIES 14, 15 I 16/12/2021 (2021/0000376)</t>
  </si>
  <si>
    <t>BUSTIADA DOMICILIADA, REPARTIMENT DOMICILIAT PORTA A PORTA PEL POBLE DE SALLENT DE 2.817 UT (244)</t>
  </si>
  <si>
    <t>BUTLLETÍ MUNICIPAL, ABRIL 2022 (22099)</t>
  </si>
  <si>
    <t>BUSTIADA REPARTIMENT 3.200 UT BUTLLETINS MUNICIPALS, ABRIL 2022 (776)</t>
  </si>
  <si>
    <t>3.200 UT BUTLLETÍ OFICIAL (22175)</t>
  </si>
  <si>
    <t>1.300 UT BUTLLETÍ PREU ESPECIAL (22182)</t>
  </si>
  <si>
    <t>BUSTIADA DOBLE, 3.200 UT BUTLLETÍ I 3.200 UT DIPTIC GRESCA A LA FRESCA (1793)</t>
  </si>
  <si>
    <t>3.150 UT. BUTLLETINS TRIMESTRALS (22231)</t>
  </si>
  <si>
    <t>BUSTIADA DOBLE, 3.200 UT BUTLLETÍ + 3.200 UT FULLETÓ MES DE LA GENT GRAN (2260)</t>
  </si>
  <si>
    <t>TANCA PUBLICITARIA SALLENT (F22/0243)</t>
  </si>
  <si>
    <t>3.500 UT. FULLETONS MES DE LA GENT GRAN (22230)</t>
  </si>
  <si>
    <t>Total 2022       491 22602</t>
  </si>
  <si>
    <t>Total 2022       2314 22602</t>
  </si>
  <si>
    <t>ANY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</si>
</sst>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Montserrat Light"/>
    </font>
    <font>
      <sz val="11"/>
      <color theme="1"/>
      <name val="Montserrat Light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color theme="1"/>
      <name val="Montserrat Light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00A6D6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3" fillId="0" borderId="0"/>
    <xf numFmtId="0" fontId="5" fillId="2" borderId="0" applyNumberFormat="0" applyBorder="0" applyAlignment="0" applyProtection="0"/>
    <xf numFmtId="0" fontId="4" fillId="0" borderId="6" applyNumberFormat="0" applyFill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3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4" fontId="1" fillId="3" borderId="0" xfId="0" applyNumberFormat="1" applyFont="1" applyFill="1" applyAlignment="1">
      <alignment horizontal="left"/>
    </xf>
    <xf numFmtId="49" fontId="1" fillId="3" borderId="0" xfId="0" applyNumberFormat="1" applyFont="1" applyFill="1" applyAlignment="1">
      <alignment horizontal="left"/>
    </xf>
    <xf numFmtId="49" fontId="1" fillId="3" borderId="5" xfId="0" applyNumberFormat="1" applyFont="1" applyFill="1" applyBorder="1" applyAlignment="1">
      <alignment horizontal="left"/>
    </xf>
    <xf numFmtId="14" fontId="2" fillId="0" borderId="0" xfId="0" applyNumberFormat="1" applyFont="1" applyAlignment="1">
      <alignment horizontal="center"/>
    </xf>
    <xf numFmtId="164" fontId="2" fillId="0" borderId="0" xfId="0" applyNumberFormat="1" applyFont="1"/>
    <xf numFmtId="49" fontId="2" fillId="0" borderId="0" xfId="0" applyNumberFormat="1" applyFont="1"/>
    <xf numFmtId="14" fontId="1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right"/>
    </xf>
    <xf numFmtId="49" fontId="1" fillId="3" borderId="4" xfId="0" applyNumberFormat="1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14" fontId="2" fillId="3" borderId="1" xfId="0" applyNumberFormat="1" applyFont="1" applyFill="1" applyBorder="1" applyAlignment="1">
      <alignment horizontal="center"/>
    </xf>
    <xf numFmtId="4" fontId="2" fillId="0" borderId="0" xfId="0" applyNumberFormat="1" applyFont="1"/>
    <xf numFmtId="14" fontId="6" fillId="0" borderId="3" xfId="0" quotePrefix="1" applyNumberFormat="1" applyFont="1" applyFill="1" applyBorder="1" applyAlignment="1">
      <alignment horizontal="center"/>
    </xf>
    <xf numFmtId="164" fontId="6" fillId="0" borderId="3" xfId="0" applyNumberFormat="1" applyFont="1" applyFill="1" applyBorder="1" applyAlignment="1">
      <alignment horizontal="right"/>
    </xf>
    <xf numFmtId="0" fontId="6" fillId="0" borderId="3" xfId="0" applyFont="1" applyFill="1" applyBorder="1" applyAlignment="1">
      <alignment horizontal="left"/>
    </xf>
  </cellXfs>
  <cellStyles count="4">
    <cellStyle name="Buena" xfId="2" xr:uid="{C2A08D6B-D3E4-4521-8920-0034A8FD1645}"/>
    <cellStyle name="Normal" xfId="0" builtinId="0"/>
    <cellStyle name="Normal 2" xfId="1" xr:uid="{00000000-0005-0000-0000-000001000000}"/>
    <cellStyle name="Título 1" xfId="3" xr:uid="{A363CCEA-D0B3-4DC4-971E-9B1B3C453521}"/>
  </cellStyles>
  <dxfs count="0"/>
  <tableStyles count="0" defaultTableStyle="TableStyleMedium2" defaultPivotStyle="PivotStyleLight16"/>
  <colors>
    <mruColors>
      <color rgb="FF00A6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219075</xdr:rowOff>
    </xdr:from>
    <xdr:to>
      <xdr:col>2</xdr:col>
      <xdr:colOff>121458</xdr:colOff>
      <xdr:row>0</xdr:row>
      <xdr:rowOff>837599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19075"/>
          <a:ext cx="2000000" cy="618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4"/>
  <sheetViews>
    <sheetView tabSelected="1" zoomScale="90" zoomScaleNormal="90" workbookViewId="0">
      <selection activeCell="I9" sqref="I9"/>
    </sheetView>
  </sheetViews>
  <sheetFormatPr defaultColWidth="11.42578125" defaultRowHeight="14.25" outlineLevelRow="2" x14ac:dyDescent="0.2"/>
  <cols>
    <col min="1" max="1" width="13.42578125" style="4" bestFit="1" customWidth="1"/>
    <col min="2" max="2" width="14.85546875" style="2" bestFit="1" customWidth="1"/>
    <col min="3" max="3" width="51.28515625" style="1" bestFit="1" customWidth="1"/>
    <col min="4" max="4" width="125.7109375" style="1" bestFit="1" customWidth="1"/>
    <col min="5" max="16384" width="11.42578125" style="1"/>
  </cols>
  <sheetData>
    <row r="1" spans="1:4" ht="74.099999999999994" customHeight="1" x14ac:dyDescent="0.2">
      <c r="A1" s="5"/>
      <c r="B1" s="5"/>
      <c r="C1" s="5"/>
      <c r="D1" s="5"/>
    </row>
    <row r="2" spans="1:4" ht="36" customHeight="1" x14ac:dyDescent="0.2">
      <c r="A2" s="6" t="s">
        <v>10</v>
      </c>
      <c r="B2" s="6"/>
      <c r="C2" s="6"/>
      <c r="D2" s="6"/>
    </row>
    <row r="3" spans="1:4" x14ac:dyDescent="0.2">
      <c r="A3" s="8" t="s">
        <v>13</v>
      </c>
      <c r="B3" s="9" t="s">
        <v>0</v>
      </c>
      <c r="C3" s="10" t="s">
        <v>8</v>
      </c>
      <c r="D3" s="11" t="s">
        <v>9</v>
      </c>
    </row>
    <row r="4" spans="1:4" outlineLevel="2" x14ac:dyDescent="0.2">
      <c r="A4" s="12">
        <v>44803</v>
      </c>
      <c r="B4" s="13">
        <v>2332.52</v>
      </c>
      <c r="C4" s="14" t="s">
        <v>1</v>
      </c>
      <c r="D4" s="14" t="s">
        <v>20</v>
      </c>
    </row>
    <row r="5" spans="1:4" outlineLevel="2" x14ac:dyDescent="0.2">
      <c r="A5" s="12">
        <v>44803</v>
      </c>
      <c r="B5" s="13">
        <v>453.75</v>
      </c>
      <c r="C5" s="14" t="s">
        <v>1</v>
      </c>
      <c r="D5" s="14" t="s">
        <v>21</v>
      </c>
    </row>
    <row r="6" spans="1:4" outlineLevel="2" x14ac:dyDescent="0.2">
      <c r="A6" s="12">
        <v>44852</v>
      </c>
      <c r="B6" s="13">
        <v>211.8</v>
      </c>
      <c r="C6" s="14" t="s">
        <v>14</v>
      </c>
      <c r="D6" s="14" t="s">
        <v>22</v>
      </c>
    </row>
    <row r="7" spans="1:4" outlineLevel="2" x14ac:dyDescent="0.2">
      <c r="A7" s="12">
        <v>44859</v>
      </c>
      <c r="B7" s="13">
        <v>335.05</v>
      </c>
      <c r="C7" s="14" t="s">
        <v>15</v>
      </c>
      <c r="D7" s="14" t="s">
        <v>23</v>
      </c>
    </row>
    <row r="8" spans="1:4" outlineLevel="1" x14ac:dyDescent="0.2">
      <c r="A8" s="15" t="s">
        <v>13</v>
      </c>
      <c r="B8" s="16">
        <f>SUM(B4:B7)</f>
        <v>3333.1200000000003</v>
      </c>
      <c r="C8" s="17" t="s">
        <v>6</v>
      </c>
      <c r="D8" s="18" t="s">
        <v>11</v>
      </c>
    </row>
    <row r="9" spans="1:4" outlineLevel="2" x14ac:dyDescent="0.2">
      <c r="A9" s="12">
        <v>44754</v>
      </c>
      <c r="B9" s="13">
        <v>381.15</v>
      </c>
      <c r="C9" s="14" t="s">
        <v>3</v>
      </c>
      <c r="D9" s="14" t="s">
        <v>24</v>
      </c>
    </row>
    <row r="10" spans="1:4" outlineLevel="2" x14ac:dyDescent="0.2">
      <c r="A10" s="12">
        <v>44803</v>
      </c>
      <c r="B10" s="13">
        <v>302.5</v>
      </c>
      <c r="C10" s="14" t="s">
        <v>2</v>
      </c>
      <c r="D10" s="14" t="s">
        <v>25</v>
      </c>
    </row>
    <row r="11" spans="1:4" outlineLevel="2" x14ac:dyDescent="0.2">
      <c r="A11" s="12">
        <v>44859</v>
      </c>
      <c r="B11" s="13">
        <v>791.58</v>
      </c>
      <c r="C11" s="14" t="s">
        <v>15</v>
      </c>
      <c r="D11" s="14" t="s">
        <v>26</v>
      </c>
    </row>
    <row r="12" spans="1:4" outlineLevel="2" x14ac:dyDescent="0.2">
      <c r="A12" s="12">
        <v>44902</v>
      </c>
      <c r="B12" s="13">
        <v>1210</v>
      </c>
      <c r="C12" s="14" t="s">
        <v>16</v>
      </c>
      <c r="D12" s="14" t="s">
        <v>27</v>
      </c>
    </row>
    <row r="13" spans="1:4" outlineLevel="2" x14ac:dyDescent="0.2">
      <c r="A13" s="12">
        <v>44915</v>
      </c>
      <c r="B13" s="13">
        <v>508.2</v>
      </c>
      <c r="C13" s="14" t="s">
        <v>3</v>
      </c>
      <c r="D13" s="14" t="s">
        <v>28</v>
      </c>
    </row>
    <row r="14" spans="1:4" outlineLevel="2" x14ac:dyDescent="0.2">
      <c r="A14" s="12">
        <v>44915</v>
      </c>
      <c r="B14" s="13">
        <v>314.60000000000002</v>
      </c>
      <c r="C14" s="14" t="s">
        <v>2</v>
      </c>
      <c r="D14" s="14" t="s">
        <v>29</v>
      </c>
    </row>
    <row r="15" spans="1:4" outlineLevel="2" x14ac:dyDescent="0.2">
      <c r="A15" s="12">
        <v>44915</v>
      </c>
      <c r="B15" s="13">
        <v>629.20000000000005</v>
      </c>
      <c r="C15" s="14" t="s">
        <v>2</v>
      </c>
      <c r="D15" s="14" t="s">
        <v>30</v>
      </c>
    </row>
    <row r="16" spans="1:4" outlineLevel="2" x14ac:dyDescent="0.2">
      <c r="A16" s="12">
        <v>44924</v>
      </c>
      <c r="B16" s="13">
        <v>532.4</v>
      </c>
      <c r="C16" s="14" t="s">
        <v>4</v>
      </c>
      <c r="D16" s="14" t="s">
        <v>31</v>
      </c>
    </row>
    <row r="17" spans="1:4" outlineLevel="1" x14ac:dyDescent="0.2">
      <c r="A17" s="15" t="s">
        <v>13</v>
      </c>
      <c r="B17" s="16">
        <f>SUM(B9:B16)</f>
        <v>4669.6299999999992</v>
      </c>
      <c r="C17" s="17" t="s">
        <v>6</v>
      </c>
      <c r="D17" s="18" t="s">
        <v>12</v>
      </c>
    </row>
    <row r="18" spans="1:4" outlineLevel="2" x14ac:dyDescent="0.2">
      <c r="A18" s="12">
        <v>44593</v>
      </c>
      <c r="B18" s="13">
        <v>810.7</v>
      </c>
      <c r="C18" s="14" t="s">
        <v>17</v>
      </c>
      <c r="D18" s="14" t="s">
        <v>32</v>
      </c>
    </row>
    <row r="19" spans="1:4" outlineLevel="2" x14ac:dyDescent="0.2">
      <c r="A19" s="12">
        <v>44593</v>
      </c>
      <c r="B19" s="13">
        <v>96.8</v>
      </c>
      <c r="C19" s="14" t="s">
        <v>19</v>
      </c>
      <c r="D19" s="14" t="s">
        <v>33</v>
      </c>
    </row>
    <row r="20" spans="1:4" outlineLevel="2" x14ac:dyDescent="0.2">
      <c r="A20" s="12">
        <v>44621</v>
      </c>
      <c r="B20" s="13">
        <v>460.16</v>
      </c>
      <c r="C20" s="14" t="s">
        <v>14</v>
      </c>
      <c r="D20" s="14" t="s">
        <v>34</v>
      </c>
    </row>
    <row r="21" spans="1:4" outlineLevel="2" x14ac:dyDescent="0.2">
      <c r="A21" s="12">
        <v>44691</v>
      </c>
      <c r="B21" s="13">
        <v>2403.3000000000002</v>
      </c>
      <c r="C21" s="14" t="s">
        <v>1</v>
      </c>
      <c r="D21" s="14" t="s">
        <v>35</v>
      </c>
    </row>
    <row r="22" spans="1:4" outlineLevel="2" x14ac:dyDescent="0.2">
      <c r="A22" s="12">
        <v>44691</v>
      </c>
      <c r="B22" s="13">
        <v>318.27999999999997</v>
      </c>
      <c r="C22" s="14" t="s">
        <v>14</v>
      </c>
      <c r="D22" s="14" t="s">
        <v>36</v>
      </c>
    </row>
    <row r="23" spans="1:4" outlineLevel="2" x14ac:dyDescent="0.2">
      <c r="A23" s="12">
        <v>44754</v>
      </c>
      <c r="B23" s="13">
        <v>2065.65</v>
      </c>
      <c r="C23" s="14" t="s">
        <v>1</v>
      </c>
      <c r="D23" s="14" t="s">
        <v>37</v>
      </c>
    </row>
    <row r="24" spans="1:4" outlineLevel="2" x14ac:dyDescent="0.2">
      <c r="A24" s="12">
        <v>44803</v>
      </c>
      <c r="B24" s="13">
        <v>1352</v>
      </c>
      <c r="C24" s="14" t="s">
        <v>1</v>
      </c>
      <c r="D24" s="14" t="s">
        <v>38</v>
      </c>
    </row>
    <row r="25" spans="1:4" outlineLevel="2" x14ac:dyDescent="0.2">
      <c r="A25" s="12">
        <v>44831</v>
      </c>
      <c r="B25" s="13">
        <v>211.8</v>
      </c>
      <c r="C25" s="14" t="s">
        <v>14</v>
      </c>
      <c r="D25" s="14" t="s">
        <v>39</v>
      </c>
    </row>
    <row r="26" spans="1:4" outlineLevel="2" x14ac:dyDescent="0.2">
      <c r="A26" s="12">
        <v>44852</v>
      </c>
      <c r="B26" s="13">
        <v>2075.0100000000002</v>
      </c>
      <c r="C26" s="14" t="s">
        <v>1</v>
      </c>
      <c r="D26" s="14" t="s">
        <v>40</v>
      </c>
    </row>
    <row r="27" spans="1:4" outlineLevel="2" x14ac:dyDescent="0.2">
      <c r="A27" s="12">
        <v>44887</v>
      </c>
      <c r="B27" s="13">
        <v>211.8</v>
      </c>
      <c r="C27" s="14" t="s">
        <v>14</v>
      </c>
      <c r="D27" s="14" t="s">
        <v>41</v>
      </c>
    </row>
    <row r="28" spans="1:4" outlineLevel="2" x14ac:dyDescent="0.2">
      <c r="A28" s="12">
        <v>44915</v>
      </c>
      <c r="B28" s="13">
        <v>459.8</v>
      </c>
      <c r="C28" s="14" t="s">
        <v>15</v>
      </c>
      <c r="D28" s="14" t="s">
        <v>42</v>
      </c>
    </row>
    <row r="29" spans="1:4" outlineLevel="2" x14ac:dyDescent="0.2">
      <c r="A29" s="19"/>
      <c r="B29" s="16">
        <f>SUM(B18:B28)</f>
        <v>10465.299999999999</v>
      </c>
      <c r="C29" s="17" t="s">
        <v>7</v>
      </c>
      <c r="D29" s="18" t="s">
        <v>44</v>
      </c>
    </row>
    <row r="30" spans="1:4" outlineLevel="2" x14ac:dyDescent="0.2">
      <c r="A30" s="12">
        <v>44852</v>
      </c>
      <c r="B30" s="20">
        <v>991.96</v>
      </c>
      <c r="C30" s="14" t="s">
        <v>1</v>
      </c>
      <c r="D30" s="14" t="s">
        <v>43</v>
      </c>
    </row>
    <row r="31" spans="1:4" outlineLevel="2" x14ac:dyDescent="0.2">
      <c r="A31" s="12">
        <v>44887</v>
      </c>
      <c r="B31" s="20">
        <v>211.8</v>
      </c>
      <c r="C31" s="14" t="s">
        <v>14</v>
      </c>
      <c r="D31" s="14" t="s">
        <v>41</v>
      </c>
    </row>
    <row r="32" spans="1:4" outlineLevel="1" x14ac:dyDescent="0.2">
      <c r="A32" s="19"/>
      <c r="B32" s="16">
        <f>SUM(B30:B31)</f>
        <v>1203.76</v>
      </c>
      <c r="C32" s="17" t="s">
        <v>18</v>
      </c>
      <c r="D32" s="18" t="s">
        <v>45</v>
      </c>
    </row>
    <row r="33" spans="1:3" s="7" customFormat="1" ht="15" outlineLevel="1" x14ac:dyDescent="0.2">
      <c r="A33" s="21" t="s">
        <v>46</v>
      </c>
      <c r="B33" s="22">
        <f>B32+B29+B17+B8</f>
        <v>19671.809999999998</v>
      </c>
      <c r="C33" s="23" t="s">
        <v>5</v>
      </c>
    </row>
    <row r="34" spans="1:3" x14ac:dyDescent="0.2">
      <c r="A34" s="3"/>
    </row>
  </sheetData>
  <autoFilter ref="A3:D3" xr:uid="{00000000-0009-0000-0000-000000000000}"/>
  <mergeCells count="2">
    <mergeCell ref="A1:D1"/>
    <mergeCell ref="A2:D2"/>
  </mergeCells>
  <pageMargins left="0.7" right="0.7" top="0.75" bottom="0.75" header="0.3" footer="0.3"/>
  <pageSetup paperSize="9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Angels Trench Roca</dc:creator>
  <cp:lastModifiedBy>Gemma Palà Navarro</cp:lastModifiedBy>
  <cp:lastPrinted>2022-02-15T13:31:09Z</cp:lastPrinted>
  <dcterms:created xsi:type="dcterms:W3CDTF">2022-02-11T11:16:38Z</dcterms:created>
  <dcterms:modified xsi:type="dcterms:W3CDTF">2023-01-26T12:58:27Z</dcterms:modified>
</cp:coreProperties>
</file>