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cretaria\Desiré González\JGL PLE\ESTADISTIQUES VOTACIONS PLENS\"/>
    </mc:Choice>
  </mc:AlternateContent>
  <bookViews>
    <workbookView xWindow="0" yWindow="0" windowWidth="28800" windowHeight="12435"/>
  </bookViews>
  <sheets>
    <sheet name="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9" i="1" l="1"/>
  <c r="J169" i="1"/>
  <c r="I169" i="1"/>
  <c r="H169" i="1"/>
  <c r="G169" i="1"/>
  <c r="F169" i="1"/>
  <c r="E169" i="1"/>
  <c r="D169" i="1"/>
  <c r="C169" i="1"/>
  <c r="B167" i="1"/>
  <c r="B166" i="1"/>
  <c r="B162" i="1"/>
  <c r="B161" i="1"/>
  <c r="B160" i="1"/>
  <c r="B159" i="1"/>
  <c r="B158" i="1"/>
  <c r="B157" i="1"/>
  <c r="B156" i="1"/>
  <c r="B155" i="1"/>
  <c r="B151" i="1"/>
  <c r="B150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5" i="1"/>
  <c r="B94" i="1"/>
  <c r="B93" i="1"/>
  <c r="B92" i="1"/>
  <c r="B91" i="1"/>
  <c r="B90" i="1"/>
  <c r="B89" i="1"/>
  <c r="B88" i="1"/>
  <c r="B87" i="1"/>
  <c r="B86" i="1"/>
  <c r="B85" i="1"/>
  <c r="B81" i="1"/>
  <c r="B77" i="1"/>
  <c r="B76" i="1"/>
  <c r="B75" i="1"/>
  <c r="B74" i="1"/>
  <c r="B73" i="1"/>
  <c r="B72" i="1"/>
  <c r="B71" i="1"/>
  <c r="B70" i="1"/>
  <c r="B66" i="1"/>
  <c r="B65" i="1"/>
  <c r="B61" i="1"/>
  <c r="B60" i="1"/>
  <c r="B59" i="1"/>
  <c r="B58" i="1"/>
  <c r="B57" i="1"/>
  <c r="B56" i="1"/>
  <c r="B55" i="1"/>
  <c r="B54" i="1"/>
  <c r="B53" i="1"/>
  <c r="B52" i="1"/>
  <c r="B51" i="1"/>
  <c r="B47" i="1"/>
  <c r="B46" i="1"/>
  <c r="B42" i="1"/>
  <c r="B38" i="1"/>
  <c r="B37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5" i="1"/>
  <c r="B14" i="1"/>
  <c r="B13" i="1"/>
  <c r="B12" i="1"/>
  <c r="B11" i="1"/>
  <c r="B10" i="1"/>
  <c r="B9" i="1"/>
  <c r="B8" i="1"/>
  <c r="B7" i="1"/>
  <c r="B171" i="1" l="1"/>
</calcChain>
</file>

<file path=xl/sharedStrings.xml><?xml version="1.0" encoding="utf-8"?>
<sst xmlns="http://schemas.openxmlformats.org/spreadsheetml/2006/main" count="145" uniqueCount="139">
  <si>
    <t>RESULTAT</t>
  </si>
  <si>
    <t>ERC</t>
  </si>
  <si>
    <t>JUNTS</t>
  </si>
  <si>
    <t>FEM POBLE</t>
  </si>
  <si>
    <t>PROPOSTES</t>
  </si>
  <si>
    <t>SI</t>
  </si>
  <si>
    <t>NO</t>
  </si>
  <si>
    <t>ABS</t>
  </si>
  <si>
    <t>PLE 24/07/2019 ORDINARI</t>
  </si>
  <si>
    <t>1- Tot seguit es procedeix a la votació d’aquest punt de l’ordre del dia que s’aprova per unanimitat dels membres presents al Plenari.</t>
  </si>
  <si>
    <t xml:space="preserve">2. Aprovació inicial de l'expedient de modificació de crèdits número 02/2019. </t>
  </si>
  <si>
    <t xml:space="preserve">3. Proposta d'aprovació inicial de l'expedient de modificació de crèdits número 03/2019. </t>
  </si>
  <si>
    <t xml:space="preserve">4. Proposta moficiació moció relativa a l'establiment de la periodicitat dels plens. (canvi d'hora). </t>
  </si>
  <si>
    <t xml:space="preserve">5. Proposta de nomenament del director i sotsdirectors de l'emissora municipal ràdio sallent. </t>
  </si>
  <si>
    <t xml:space="preserve">6. Proposta aprovació conveni de col·laboració entre el consell comarcal del bages i l'ajuntament de sallent per la tramitació del pla especial urbanístic autònom del projecte constructiu del dipòsit de 2.000m3 de l'etap del sistema d'abastament d'aigua en alta bages-llobregat. </t>
  </si>
  <si>
    <t xml:space="preserve">7. Proposta aprovació annex i al conveni gestió operació "el geoturisme com a eix vertebrador per la dinamització turística i econòmica del bages" - cofinançat pel po feder de catalunya 2014-2020, eixos prioritaris 4 i 6. </t>
  </si>
  <si>
    <t>8. Proposta resolució de l'al·legació presentada i aprovació provisional de la modificació puntual número 6 del pla d'ordenació urbanística municipal de sallent en l'àmbit de plans de la sala.</t>
  </si>
  <si>
    <t xml:space="preserve">9. Proposta al departament de treball, afers socials i famílies de la generalitat de catalunya de dues festes locals per l'any 2020. </t>
  </si>
  <si>
    <t>PLE 25/09/2019 ORDINARI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</si>
  <si>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Examen i aprovació, si s’escau, de l’acta de la sessió del ple d'organització de l'ajuntament del dia 24 de juliol del 2019. </t>
    </r>
  </si>
  <si>
    <t>2. Proposta d'aprovació de l'inventari de béns i drets de la corporació a 31/12/2018.</t>
  </si>
  <si>
    <t xml:space="preserve">3. Proposta d'aprovació del compte general de l'ajuntament de sallent de l'any 2018. </t>
  </si>
  <si>
    <t xml:space="preserve">4. Proposta d'aprovació inicial de l'expedient de modificació de crèdits número 04/2019. </t>
  </si>
  <si>
    <t xml:space="preserve">5. Proposta modificació de la moció de nomenament dels representants de la corporació en els òrgans col·legiats. </t>
  </si>
  <si>
    <t xml:space="preserve">6- Proposta canvi de representant municipal en el consell plenari del consorci del bages per a la gestió de residus. </t>
  </si>
  <si>
    <t xml:space="preserve">7. Proposta de modificació de la moció de nomenament dels representants de la corporació en els òrgans col·legiats. </t>
  </si>
  <si>
    <t xml:space="preserve">8. Proposta d'aprovació del programa anual 2019, del pla marc de restauració i millora forestal de l'associació de propietaris forestals tres castells. </t>
  </si>
  <si>
    <t xml:space="preserve">9. Proposta aprovació definitiva del pla director del conjunt monumental del castell de sallent. </t>
  </si>
  <si>
    <t xml:space="preserve">10. Autorització d'obertura de 2 festius addicionals. </t>
  </si>
  <si>
    <t xml:space="preserve">11. Proposta aprovació inicial de la modificació puntual núm.10 del pla d'ordenació urbanística municipal. òmnibus iii. </t>
  </si>
  <si>
    <t>12. Proposta adhesió al manifest de la xarxa per la sobirania alimentària de catalunya central.</t>
  </si>
  <si>
    <t xml:space="preserve">13. Proposta moció defensa de drets civils i polítics. </t>
  </si>
  <si>
    <t xml:space="preserve">14. Moció presentada per fem poble, de reconeixement de l'emergència climática. </t>
  </si>
  <si>
    <t>15. Moció presentada per erc, contra la repressió</t>
  </si>
  <si>
    <t>PLE 14/10/2019 EXTRAORDINARI AMB URGÈNCIA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</si>
  <si>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Proposta relativa a la motivació de la urgència de la convocatòria del ple extraordinari  urgent del dia 14 d'octubre de 2019. </t>
    </r>
  </si>
  <si>
    <t xml:space="preserve">2. Moció de resposta a la sentència del tribunal suprem i per demanar l'amnistia per a les persones preses polítiques catalanes i en defensa del dret d'autodeterminació. </t>
  </si>
  <si>
    <t>PLE 15/10/2019 EXTRAORDINARI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</si>
  <si>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Proposició al ple (article 97 rof) sorteig dels membres de les meses electorals per les eleccions generals 2019. </t>
    </r>
  </si>
  <si>
    <t>PLE 29/10/2019 EXTRAORDINARI</t>
  </si>
  <si>
    <r>
      <t>1.</t>
    </r>
    <r>
      <rPr>
        <sz val="12"/>
        <color rgb="FFFFFFFF"/>
        <rFont val="Times New Roman"/>
        <family val="1"/>
      </rPr>
      <t>m</t>
    </r>
    <r>
      <rPr>
        <sz val="11"/>
        <color theme="1"/>
        <rFont val="Arial"/>
        <family val="2"/>
      </rPr>
      <t>Proposta d'aprovació provisional de modificació de les ordenances fiscals per l'exercici 2020.</t>
    </r>
  </si>
  <si>
    <r>
      <t>2.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Moció per demanar que sallent es declari "municipi antifeixista". </t>
    </r>
  </si>
  <si>
    <t>PLE 13/11/2019 ORDINARI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</si>
  <si>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>Examen i aprovació, si s'escau, del ple del dia 25 de setembre de 2019</t>
    </r>
  </si>
  <si>
    <r>
      <t>2. E</t>
    </r>
    <r>
      <rPr>
        <sz val="10"/>
        <color theme="1"/>
        <rFont val="Arial"/>
        <family val="2"/>
      </rPr>
      <t xml:space="preserve">xamen i aprovació, si s'escau, del ple extraordinari urgent del dia 14 d'octubre de 2019. </t>
    </r>
  </si>
  <si>
    <r>
      <t>3. Examen i aprovació, si s'escau, del ple extraordinari del dia 15 d'octubre de 2019.</t>
    </r>
    <r>
      <rPr>
        <sz val="11"/>
        <color theme="1"/>
        <rFont val="Arial"/>
        <family val="2"/>
      </rPr>
      <t xml:space="preserve"> </t>
    </r>
  </si>
  <si>
    <r>
      <t>4. Examen i aprovació, si s'escau, del ple extraordinari del dia 29 d'octubre de 2019.</t>
    </r>
    <r>
      <rPr>
        <sz val="11"/>
        <color theme="1"/>
        <rFont val="Arial"/>
        <family val="2"/>
      </rPr>
      <t xml:space="preserve"> </t>
    </r>
  </si>
  <si>
    <r>
      <t>5. Proposta modificació de la moció de nomenament dels representants de la corporació en els òrgans col•legiats.(bages turisme).</t>
    </r>
    <r>
      <rPr>
        <sz val="11"/>
        <color theme="1"/>
        <rFont val="Arial"/>
        <family val="2"/>
      </rPr>
      <t xml:space="preserve"> </t>
    </r>
  </si>
  <si>
    <r>
      <t>6. Incoació procediment sancionador en matèria de tinença de gossos potencialment perillosos.</t>
    </r>
    <r>
      <rPr>
        <sz val="11"/>
        <color theme="1"/>
        <rFont val="Arial"/>
        <family val="2"/>
      </rPr>
      <t xml:space="preserve"> </t>
    </r>
  </si>
  <si>
    <t>7. Proposta d’aprovació de modificació fitxa de la relació de llocs de treball de director/a escola de música</t>
  </si>
  <si>
    <r>
      <t xml:space="preserve">8. Proposta d'aprovació de l'estat de procediment de xifres de la diputació de barcelona corresponent a la revisió del padró municipal d'habitants a 1 de gener de 2019. </t>
    </r>
    <r>
      <rPr>
        <sz val="11"/>
        <color theme="1"/>
        <rFont val="Arial"/>
        <family val="2"/>
      </rPr>
      <t xml:space="preserve"> </t>
    </r>
  </si>
  <si>
    <r>
      <t>9. Aprovació de les bases de subvencions en concurrència competitiva adreçades a la promoció del comerç dintre de l'àmbit del pla de barris i la seva convocatòria.</t>
    </r>
    <r>
      <rPr>
        <sz val="11"/>
        <color theme="1"/>
        <rFont val="Arial"/>
        <family val="2"/>
      </rPr>
      <t xml:space="preserve"> </t>
    </r>
  </si>
  <si>
    <r>
      <t>10. Adquisició a títol lucratiu del local situat al c/ sant bernat, 19 de sallent.</t>
    </r>
    <r>
      <rPr>
        <sz val="11"/>
        <color theme="1"/>
        <rFont val="Arial"/>
        <family val="2"/>
      </rPr>
      <t xml:space="preserve"> </t>
    </r>
  </si>
  <si>
    <r>
      <t>11. Moció per recuperar el servei de transport pels 5 dies de la setmana del programa dinars acompanyats.</t>
    </r>
    <r>
      <rPr>
        <sz val="11"/>
        <color theme="1"/>
        <rFont val="Arial"/>
        <family val="2"/>
      </rPr>
      <t xml:space="preserve"> </t>
    </r>
  </si>
  <si>
    <t>PLE 19/12/2019 EXTRAORDINARI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</si>
  <si>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Proposta canvi data ple ordinari gener 2020. </t>
    </r>
  </si>
  <si>
    <r>
      <t>2. Dictamen d'aprovació d'un pla econòmic i financer.</t>
    </r>
    <r>
      <rPr>
        <sz val="11"/>
        <color theme="1"/>
        <rFont val="Arial"/>
        <family val="2"/>
      </rPr>
      <t xml:space="preserve"> </t>
    </r>
  </si>
  <si>
    <t>PLE 29/01/2020 ORDINARI</t>
  </si>
  <si>
    <r>
      <t>1.</t>
    </r>
    <r>
      <rPr>
        <sz val="11"/>
        <color rgb="FFFFFFFF"/>
        <rFont val="Arial"/>
        <family val="2"/>
      </rPr>
      <t>M</t>
    </r>
    <r>
      <rPr>
        <sz val="11"/>
        <color theme="1"/>
        <rFont val="Arial"/>
        <family val="2"/>
      </rPr>
      <t xml:space="preserve">Examen i aprovació, si s'escau, de l'acta del ple ordinari del dia 13 de noviembre de 2019. </t>
    </r>
  </si>
  <si>
    <r>
      <t>2. Examen i aprovació, si s'escau, de l'acta del ple extraordinari del dia 19 de desembre de 2019.</t>
    </r>
    <r>
      <rPr>
        <sz val="11"/>
        <color theme="1"/>
        <rFont val="Arial"/>
        <family val="2"/>
      </rPr>
      <t xml:space="preserve"> </t>
    </r>
  </si>
  <si>
    <r>
      <t>3. Proposta pròrroga extraordinària lloguer local situat al carrer bisbe valls, nº 2, baixos sallent.</t>
    </r>
    <r>
      <rPr>
        <sz val="11"/>
        <color theme="1"/>
        <rFont val="Arial"/>
        <family val="2"/>
      </rPr>
      <t xml:space="preserve"> </t>
    </r>
  </si>
  <si>
    <r>
      <t>4. Proposta aprovació conveni  col.laboració entre el c.c.b, el patronat del parc geològic i miner de la catalunya central i l'aj. de sallent per a la cessió d'ús del centre d'acollida turística com a centre de visitants del geoparc mundial unesco.</t>
    </r>
    <r>
      <rPr>
        <sz val="11"/>
        <color theme="1"/>
        <rFont val="Arial"/>
        <family val="2"/>
      </rPr>
      <t xml:space="preserve"> </t>
    </r>
  </si>
  <si>
    <r>
      <t>5. Proposta d’aprovació de l’adequació retributiva singular i excepcional del lloc de treball de “caporal policia local” (funcions de cap de la policia local).</t>
    </r>
    <r>
      <rPr>
        <sz val="11"/>
        <color theme="1"/>
        <rFont val="Arial"/>
        <family val="2"/>
      </rPr>
      <t xml:space="preserve"> </t>
    </r>
  </si>
  <si>
    <r>
      <t>6. Proposta d'aprovació del document únic de protecció civil municipal (duprocim)</t>
    </r>
    <r>
      <rPr>
        <sz val="11"/>
        <color theme="1"/>
        <rFont val="Arial"/>
        <family val="2"/>
      </rPr>
      <t>.</t>
    </r>
  </si>
  <si>
    <t>7. Proposta verificació del text refós del pla especial de catàleg de masies, cases rurals i altres construccions en sòl no urbanitzable de sallent.</t>
  </si>
  <si>
    <r>
      <t>8. Moció proposta aprovació declaración institucional del consell d'alcaldesses i alcaldes del bages sobre la mobilitat viària i ferroviària de les comarques centrals amb l'àrea metropolitana de barcelona.</t>
    </r>
    <r>
      <rPr>
        <sz val="11"/>
        <color theme="1"/>
        <rFont val="Arial"/>
        <family val="2"/>
      </rPr>
      <t xml:space="preserve"> </t>
    </r>
  </si>
  <si>
    <t>PLE 18/02/2020 EXTRAORDINARI</t>
  </si>
  <si>
    <r>
      <t>1.- Proposta d'aprovació inicial del pressupost general de l'ajuntament de sallent que haurà de regir l'exercici 2020</t>
    </r>
    <r>
      <rPr>
        <sz val="11"/>
        <color theme="1"/>
        <rFont val="Arial"/>
        <family val="2"/>
      </rPr>
      <t>.</t>
    </r>
  </si>
  <si>
    <t>PLE 11/03/2020 ORDINARI</t>
  </si>
  <si>
    <t>1.- Examen i aprovació, si s'escau, de l'acta del ple del dia 29 de gener de 2020</t>
  </si>
  <si>
    <t xml:space="preserve">2.- Examen i aprovació, si s'escau, de l'acta del ple extraordinari del dia 18 de febrer de 2020.  </t>
  </si>
  <si>
    <t xml:space="preserve">3.- Proposta d'aprovació del conveni de col·laboració entre la fundació privada she i l'ajuntament de sallent per a l'execució del projecte healthy communities 2030. </t>
  </si>
  <si>
    <t>4.- Aprovació de l'actualització del conveni-tipus per a l'assumpció de la gestió informatitzada del padró d'habitants (agiph), a la normativa vigent en matèria de protecció de dades.</t>
  </si>
  <si>
    <t xml:space="preserve">5.- Proposta aprovació conveni de col•laboració entre el departament d’interior de la generalitat de catalunya, el consell comarcal del bages i els ajuntaments d’artés, cardona, navàs, sallent, sant fruitós de bages, sant joan de vilatorrada, sant vicenç de castellet, santpedor i súria per a l’aplicació de mesures alternatives a persones menors d’edat denunciades per consum o tinença il•lícits de drogues.  </t>
  </si>
  <si>
    <t>6.- Proposta aprovació inicial de les bases reguladores específiques per a la concessió de subvencions en règim de concurrència competitiva  pel programa d'arranjament d'habitatges i ajudes tècniques en el domicili de persones grans i de persones amb discapacitat.</t>
  </si>
  <si>
    <t>7.- Proposta aprovació inicial del pla local de joventut</t>
  </si>
  <si>
    <t>8.- Proposta modificació del pla financer del projecte integral del barri de la riba del llobregat</t>
  </si>
  <si>
    <t xml:space="preserve">9.- Proposta de verificació del text refós de la 11a modificació puntual del poum, per a l'agrupació i comunicació de zones industrials en el polígon industrial dels plans de la sala </t>
  </si>
  <si>
    <t xml:space="preserve">10.- Proposta resolució al·legació presentada i aprovació provisional del pla especial urbanístic per l’ampliació de l’explotació de la pedrera busquets. </t>
  </si>
  <si>
    <t xml:space="preserve">11.- Proposta aprovació moció per a la commemoració del dia internacional de les dones. </t>
  </si>
  <si>
    <t>PLE 05/05/2020 EXTRAORDINARI AMB URGÈNCIA</t>
  </si>
  <si>
    <r>
      <t>1.- Proposta aprovació establiment del règim de sessions plenàries amb caràcter íntegrament telemàtic mentre es mantingui la situació d’estat d’alarma fixada pel reial decret 463/2020, de 14 de març, per a la gestió de la situació de crisis sanitària ocasionada pel covid-19, o altres situacions de força major o de greu risc col•lectiu, catàstrofe i calamitats públiques.</t>
    </r>
    <r>
      <rPr>
        <sz val="11"/>
        <color theme="1"/>
        <rFont val="Arial"/>
        <family val="2"/>
      </rPr>
      <t xml:space="preserve"> </t>
    </r>
  </si>
  <si>
    <r>
      <t>2.- Proposta relativa a la motivació de la urgència de la convocatòria del ple extraordinari urgent del dia 5 de maig de 2020.</t>
    </r>
    <r>
      <rPr>
        <sz val="11"/>
        <color theme="1"/>
        <rFont val="Arial"/>
        <family val="2"/>
      </rPr>
      <t xml:space="preserve"> </t>
    </r>
  </si>
  <si>
    <r>
      <t>3.- Proposta  aprovació “pla de xoc per sallent, cabrianes i cornet emergència covid 19”.</t>
    </r>
    <r>
      <rPr>
        <sz val="11"/>
        <color theme="1"/>
        <rFont val="Arial"/>
        <family val="2"/>
      </rPr>
      <t xml:space="preserve"> </t>
    </r>
  </si>
  <si>
    <t>PLE 13/05/2020 ORDINARI</t>
  </si>
  <si>
    <r>
      <t>1.- Examen i aprovació, si s'escau,de l'acta del ple ordinàri del dia 11 de març de 2020.</t>
    </r>
    <r>
      <rPr>
        <sz val="11"/>
        <color theme="1"/>
        <rFont val="Arial"/>
        <family val="2"/>
      </rPr>
      <t xml:space="preserve"> </t>
    </r>
  </si>
  <si>
    <r>
      <t>2.- Proposta aprovació provisional de la modificació puntual núm.10 del pla d'ordenació urbanística municipal. òmnibus iii.</t>
    </r>
    <r>
      <rPr>
        <sz val="11"/>
        <color theme="1"/>
        <rFont val="Arial"/>
        <family val="2"/>
      </rPr>
      <t xml:space="preserve"> </t>
    </r>
  </si>
  <si>
    <r>
      <t>3.- Resolució p. sancionador m.m.a.p.</t>
    </r>
    <r>
      <rPr>
        <sz val="11"/>
        <color theme="1"/>
        <rFont val="Arial"/>
        <family val="2"/>
      </rPr>
      <t xml:space="preserve"> </t>
    </r>
  </si>
  <si>
    <r>
      <t>4.- Incoació p. sancionador - ompta- m.g.c.ll.r.</t>
    </r>
    <r>
      <rPr>
        <sz val="11"/>
        <color theme="1"/>
        <rFont val="Arial"/>
        <family val="2"/>
      </rPr>
      <t xml:space="preserve"> </t>
    </r>
  </si>
  <si>
    <r>
      <t>5.- Proposta aprovació inicial de les bases reguladores per la concessió d'ajuts individuals per l'adquisició de llibres de text, per a la realització d'activitats extraescolars i de transport vinculat a l'escolarització, per a famílies amb necessitats socioeconòmiques. curs 2020-2021.</t>
    </r>
    <r>
      <rPr>
        <sz val="11"/>
        <color theme="1"/>
        <rFont val="Arial"/>
        <family val="2"/>
      </rPr>
      <t xml:space="preserve"> </t>
    </r>
  </si>
  <si>
    <r>
      <t>6.- Proposta d'aprovació inicial de l'expedient de modificació de crèdits núm.4/2020</t>
    </r>
    <r>
      <rPr>
        <sz val="11"/>
        <color theme="1"/>
        <rFont val="Arial"/>
        <family val="2"/>
      </rPr>
      <t>.</t>
    </r>
  </si>
  <si>
    <t>7.- Proposta d'aprovació inicial de l'expedient de modificació de crèdits núm.5/2020</t>
  </si>
  <si>
    <r>
      <t xml:space="preserve">8.-Moció per declarar sallent municipi feminista. </t>
    </r>
    <r>
      <rPr>
        <sz val="11"/>
        <color theme="1"/>
        <rFont val="Arial"/>
        <family val="2"/>
      </rPr>
      <t xml:space="preserve"> </t>
    </r>
  </si>
  <si>
    <r>
      <t>9.- Moció per clarificar les presumptes irregularitats comeses per la monarquia espanyola.</t>
    </r>
    <r>
      <rPr>
        <sz val="11"/>
        <color theme="1"/>
        <rFont val="Arial"/>
        <family val="2"/>
      </rPr>
      <t xml:space="preserve"> </t>
    </r>
  </si>
  <si>
    <t>PLE 08/07/2020 ORDINARI</t>
  </si>
  <si>
    <r>
      <t>1.- Examen i aprovació, si s'escau,de l'acta del ple extraordinari urgent del dia 05 de maig de 2020.</t>
    </r>
    <r>
      <rPr>
        <sz val="11"/>
        <color theme="1"/>
        <rFont val="Arial"/>
        <family val="2"/>
      </rPr>
      <t xml:space="preserve"> </t>
    </r>
  </si>
  <si>
    <r>
      <t>2.- Examen i aprovació, si s'escau, de l'acta del ple ordinari del dia 13 de maig de 2020.</t>
    </r>
    <r>
      <rPr>
        <sz val="11"/>
        <color theme="1"/>
        <rFont val="Arial"/>
        <family val="2"/>
      </rPr>
      <t xml:space="preserve"> </t>
    </r>
  </si>
  <si>
    <r>
      <t>3.- Proposta d'aprovació inicial de l'expedient de modificació de crèdits núm.15/2020</t>
    </r>
    <r>
      <rPr>
        <sz val="11"/>
        <color theme="1"/>
        <rFont val="Arial"/>
        <family val="2"/>
      </rPr>
      <t>.</t>
    </r>
  </si>
  <si>
    <r>
      <t>4.- Proposta d'aprovació inicial de l'expedient de modificació de crèdits número 17/2020.</t>
    </r>
    <r>
      <rPr>
        <sz val="11"/>
        <color theme="1"/>
        <rFont val="Arial"/>
        <family val="2"/>
      </rPr>
      <t xml:space="preserve"> </t>
    </r>
  </si>
  <si>
    <r>
      <t>5.- Proposta canvi de representant municipal en el consell escolar municipal i al consell d’administració de ràdio difusió sallent.</t>
    </r>
    <r>
      <rPr>
        <sz val="11"/>
        <color theme="1"/>
        <rFont val="Arial"/>
        <family val="2"/>
      </rPr>
      <t xml:space="preserve"> </t>
    </r>
  </si>
  <si>
    <r>
      <t>6.- Proposta al departament de treball, afers socials i famílies de la generalitat de catalunya de les dues festes locals per l'any 2021.</t>
    </r>
    <r>
      <rPr>
        <sz val="11"/>
        <color theme="1"/>
        <rFont val="Arial"/>
        <family val="2"/>
      </rPr>
      <t xml:space="preserve"> </t>
    </r>
  </si>
  <si>
    <r>
      <t>7.- Proposta d'aprovació inicial del reglament municipal de prestacions socials de caràcter econòmic de l'ajuntament de sallent.</t>
    </r>
    <r>
      <rPr>
        <sz val="11"/>
        <color theme="1"/>
        <rFont val="Arial"/>
        <family val="2"/>
      </rPr>
      <t xml:space="preserve"> </t>
    </r>
  </si>
  <si>
    <r>
      <t>8.- Proposta d'aprovació inicial de la modificació del reglament de l'assemblea municipal oberta de sallent (amo)</t>
    </r>
    <r>
      <rPr>
        <sz val="11"/>
        <color theme="1"/>
        <rFont val="Arial"/>
        <family val="2"/>
      </rPr>
      <t>.</t>
    </r>
  </si>
  <si>
    <r>
      <t>9.- Proposta aprovació inicial de les bases específiques reguladores per l'atorgament de subvencions a les entitats i persones físiques en règim de concurrència competitiva per a l'any 2020.</t>
    </r>
    <r>
      <rPr>
        <sz val="11"/>
        <color theme="1"/>
        <rFont val="Arial"/>
        <family val="2"/>
      </rPr>
      <t xml:space="preserve"> </t>
    </r>
  </si>
  <si>
    <r>
      <t>10.- Proposta d'aprovació conveni de col·laboració entre diputació i ajuntaments. prevenció d'incendis forestals</t>
    </r>
    <r>
      <rPr>
        <sz val="11"/>
        <color theme="1"/>
        <rFont val="Arial"/>
        <family val="2"/>
      </rPr>
      <t xml:space="preserve"> </t>
    </r>
  </si>
  <si>
    <r>
      <t xml:space="preserve">11.- Declarar d’especial interès o utilitat municipal les obres corresponents a la comunicació prèvia cpou 13/2020 i atorgar bonificació d´icio. </t>
    </r>
    <r>
      <rPr>
        <sz val="11"/>
        <color theme="1"/>
        <rFont val="Arial"/>
        <family val="2"/>
      </rPr>
      <t xml:space="preserve"> </t>
    </r>
  </si>
  <si>
    <r>
      <t>12.- Proposta resolució al·legació presentada i aprovació provisional del pla especial urbanístic per l’ampliació de l’explotació de la pedrera busquets.</t>
    </r>
    <r>
      <rPr>
        <sz val="11"/>
        <color theme="1"/>
        <rFont val="Arial"/>
        <family val="2"/>
      </rPr>
      <t xml:space="preserve"> </t>
    </r>
  </si>
  <si>
    <r>
      <t>13.- Proposta resolución, sol·licitud de brunilde planas 2008, s.l.u, demanant no pagar import lloguer botiga c/ bisbe valls, 2, durant el temps que ha estat tancada covid-19.</t>
    </r>
    <r>
      <rPr>
        <sz val="11"/>
        <color theme="1"/>
        <rFont val="Arial"/>
        <family val="2"/>
      </rPr>
      <t xml:space="preserve"> </t>
    </r>
  </si>
  <si>
    <r>
      <t>14.- Moció que presenta jxcat per recolzar la caça i l'activitat ocellaire.</t>
    </r>
    <r>
      <rPr>
        <sz val="11"/>
        <color theme="1"/>
        <rFont val="Arial"/>
        <family val="2"/>
      </rPr>
      <t xml:space="preserve"> </t>
    </r>
  </si>
  <si>
    <t>PLE 09/09/2020 ORDINARI</t>
  </si>
  <si>
    <r>
      <t>1- Examen i aprovació, si s'escau,de l'acta del ple extraordinari urgent del dia 08 de juliol de 2020.</t>
    </r>
    <r>
      <rPr>
        <sz val="11"/>
        <color theme="1"/>
        <rFont val="Arial"/>
        <family val="2"/>
      </rPr>
      <t xml:space="preserve"> </t>
    </r>
  </si>
  <si>
    <r>
      <t>2- Proposta aprovació minuta del conveni entre l'ajuntament de sallent i la societat iberpotash, s.a. per la cessió d'ús del castell de sant sebastià i la zona del castell.</t>
    </r>
    <r>
      <rPr>
        <sz val="11"/>
        <color theme="1"/>
        <rFont val="Arial"/>
        <family val="2"/>
      </rPr>
      <t xml:space="preserve"> </t>
    </r>
  </si>
  <si>
    <r>
      <t>3- Proposta aprovació minuta addenda del conveni de cessió d'ús del jaciment poblat ibèric "el cogulló" signat en data 12/07/2017 entre l'ajuntament i la societat iberpotash, s.a.</t>
    </r>
    <r>
      <rPr>
        <sz val="11"/>
        <color theme="1"/>
        <rFont val="Arial"/>
        <family val="2"/>
      </rPr>
      <t xml:space="preserve"> </t>
    </r>
  </si>
  <si>
    <r>
      <t>4- Autorització d'obertura de 2 festius addicionals pels establiments comercials.</t>
    </r>
    <r>
      <rPr>
        <sz val="11"/>
        <color theme="1"/>
        <rFont val="Arial"/>
        <family val="2"/>
      </rPr>
      <t xml:space="preserve"> </t>
    </r>
  </si>
  <si>
    <r>
      <t>5- Proposta aprovació provisional de la modificació puntual número 9 del pla d'ordenació urbanística municipal, als àmbits del carrer verge del pilar, carrer molí i plaça santa maria.</t>
    </r>
    <r>
      <rPr>
        <sz val="11"/>
        <color theme="1"/>
        <rFont val="Arial"/>
        <family val="2"/>
      </rPr>
      <t xml:space="preserve"> </t>
    </r>
  </si>
  <si>
    <t>6- Proposta verificació del text refós de la modificació  puntual número 6 del pla d'ordenació urbanística municipal de sallent en l'àmbit de plans de la sala</t>
  </si>
  <si>
    <r>
      <t>7- Proposta  d’aprovació inicial del reglament del consell d’adolescents de sallent.</t>
    </r>
    <r>
      <rPr>
        <sz val="11"/>
        <color theme="1"/>
        <rFont val="Arial"/>
        <family val="2"/>
      </rPr>
      <t xml:space="preserve"> </t>
    </r>
  </si>
  <si>
    <r>
      <t>8- Aprovació expedient de contractació: serveis de manteniment de l'enllumenat públic exterior de titularitat municipal i muntatge d'instal·lacions eventuals per a fires i festes a sallent.</t>
    </r>
    <r>
      <rPr>
        <sz val="11"/>
        <color theme="1"/>
        <rFont val="Arial"/>
        <family val="2"/>
      </rPr>
      <t xml:space="preserve"> </t>
    </r>
  </si>
  <si>
    <r>
      <t>9- Proposta d'aprovació inicial de l'expedient de modificació de crèdits núm.19/2020</t>
    </r>
    <r>
      <rPr>
        <sz val="11"/>
        <color theme="1"/>
        <rFont val="Arial"/>
        <family val="2"/>
      </rPr>
      <t>.</t>
    </r>
  </si>
  <si>
    <r>
      <t>10- Proposta aprovació inicial de les bases especifiques de subvencions en règim de concurrència competitiva adreçades a les activitats de promoció del comerç fora de l’àmbit delimitat pel pla de barris de sallent, i obrir convocatòria pública per presentar sol·licituds.</t>
    </r>
    <r>
      <rPr>
        <sz val="11"/>
        <color theme="1"/>
        <rFont val="Arial"/>
        <family val="2"/>
      </rPr>
      <t xml:space="preserve"> </t>
    </r>
  </si>
  <si>
    <r>
      <t>11- Aprovació inicial pla d’actuació municipal (pam).</t>
    </r>
    <r>
      <rPr>
        <sz val="11"/>
        <color theme="1"/>
        <rFont val="Arial"/>
        <family val="2"/>
      </rPr>
      <t xml:space="preserve"> </t>
    </r>
  </si>
  <si>
    <r>
      <t>12- Moció per a la suficiencia financera dels ens locals.</t>
    </r>
    <r>
      <rPr>
        <sz val="11"/>
        <color theme="1"/>
        <rFont val="Arial"/>
        <family val="2"/>
      </rPr>
      <t xml:space="preserve"> </t>
    </r>
  </si>
  <si>
    <r>
      <t xml:space="preserve">13- Moció que presenta erc sallent, junts per sallent cabrianes i cornet i fem poble sallent de rebuig a la decisió unilateral d'icl de tancament de la mina de vilafruns, suport als treballadors afectats, i per al futur de la mineria sostenible al bages. </t>
    </r>
    <r>
      <rPr>
        <sz val="11"/>
        <color theme="1"/>
        <rFont val="Arial"/>
        <family val="2"/>
      </rPr>
      <t xml:space="preserve"> </t>
    </r>
  </si>
  <si>
    <t>PLE 27/10/2020 EXTRAORDINARIA</t>
  </si>
  <si>
    <r>
      <t>1.- Proposta d'aprovació provisional de modificació de les ordenances fiscals per a l'exercici 2021.</t>
    </r>
    <r>
      <rPr>
        <sz val="11"/>
        <color theme="1"/>
        <rFont val="Arial"/>
        <family val="2"/>
      </rPr>
      <t xml:space="preserve"> </t>
    </r>
  </si>
  <si>
    <r>
      <t>2.- Proposta verificació del text refós del pla especial urbanístic per l'ampliació de la pedrera busquets.</t>
    </r>
    <r>
      <rPr>
        <sz val="11"/>
        <color theme="1"/>
        <rFont val="Arial"/>
        <family val="2"/>
      </rPr>
      <t xml:space="preserve"> </t>
    </r>
  </si>
  <si>
    <t>PLE 11/11/2020 ORDINARI</t>
  </si>
  <si>
    <r>
      <t>1.- Examen i aprovació, si s'escau,de l'acta del ple ordinari del dia 09 de setembre de 2020.</t>
    </r>
    <r>
      <rPr>
        <sz val="11"/>
        <color theme="1"/>
        <rFont val="Arial"/>
        <family val="2"/>
      </rPr>
      <t xml:space="preserve"> </t>
    </r>
  </si>
  <si>
    <r>
      <t xml:space="preserve">2.- Examen i aprovació, si s'escau,de l'acta del ple extrordinari del dia 03 de noviembre de 2020. </t>
    </r>
    <r>
      <rPr>
        <sz val="11"/>
        <color theme="1"/>
        <rFont val="Arial"/>
        <family val="2"/>
      </rPr>
      <t xml:space="preserve"> </t>
    </r>
  </si>
  <si>
    <r>
      <t>3.- Proposta d'aprovació de l'estat de procediment de xifres de la diputació de barcelona corresponent a la revisió del padró municipal d'habitants a 1 de gener de 2020.</t>
    </r>
    <r>
      <rPr>
        <sz val="11"/>
        <color theme="1"/>
        <rFont val="Arial"/>
        <family val="2"/>
      </rPr>
      <t xml:space="preserve"> </t>
    </r>
  </si>
  <si>
    <r>
      <t>4.- Proposta designació d’un nou jutge de pau titular i/o substitut</t>
    </r>
    <r>
      <rPr>
        <sz val="11"/>
        <color theme="1"/>
        <rFont val="Arial"/>
        <family val="2"/>
      </rPr>
      <t>.</t>
    </r>
  </si>
  <si>
    <r>
      <t>5.- Proposta aprovació minuta del conveni per a l’execució del projecte “recuperem la memòria popular de la vinya i el vi".</t>
    </r>
    <r>
      <rPr>
        <sz val="11"/>
        <color theme="1"/>
        <rFont val="Arial"/>
        <family val="2"/>
      </rPr>
      <t xml:space="preserve"> </t>
    </r>
  </si>
  <si>
    <t>6.- Proposta modificació moció relativa a l'establiment de la periodicitat de les sessions ordinàries del ple</t>
  </si>
  <si>
    <t>7.- Moció presentada per junts per sallent, cabrianes i cornet referent al pla de futur pel casc antic de sallent</t>
  </si>
  <si>
    <r>
      <t>8.- Moció per a reclamar un paper actiu dels municipis en l’assignació i gestió dels fons europeus de recuperació next generation eu.</t>
    </r>
    <r>
      <rPr>
        <sz val="11"/>
        <color theme="1"/>
        <rFont val="Arial"/>
        <family val="2"/>
      </rPr>
      <t xml:space="preserve"> </t>
    </r>
  </si>
  <si>
    <t>PLE 22/12/2020 EXTRAORDINARIA</t>
  </si>
  <si>
    <t>1.- Proposta d'aprovació inicial del pressupost general de l'ajuntament de sallent que haurà de regir l'exercici 2021</t>
  </si>
  <si>
    <r>
      <t>2.- Acceptació proposta d'adjudicació i requeriment de documentació - licitació serveis de manteniment de l'enllumenat púbic.</t>
    </r>
    <r>
      <rPr>
        <sz val="11"/>
        <color theme="1"/>
        <rFont val="Arial"/>
        <family val="2"/>
      </rPr>
      <t xml:space="preserve"> </t>
    </r>
  </si>
  <si>
    <t>TOTAL PUNTS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</si>
</sst>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2"/>
      <color theme="1"/>
      <name val="Times New Roman"/>
      <family val="1"/>
    </font>
    <font>
      <sz val="12"/>
      <color rgb="FFFFFFFF"/>
      <name val="Times New Roman"/>
      <family val="1"/>
    </font>
    <font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ill="1"/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pane ySplit="4" topLeftCell="A5" activePane="bottomLeft" state="frozen"/>
      <selection pane="bottomLeft" activeCell="M13" sqref="M13"/>
    </sheetView>
  </sheetViews>
  <sheetFormatPr baseColWidth="10" defaultRowHeight="15" x14ac:dyDescent="0.25"/>
  <cols>
    <col min="1" max="1" width="68.42578125" style="59" customWidth="1"/>
    <col min="2" max="2" width="9.7109375" bestFit="1" customWidth="1"/>
    <col min="3" max="11" width="5.7109375" customWidth="1"/>
  </cols>
  <sheetData>
    <row r="1" spans="1:11" ht="15.75" thickBot="1" x14ac:dyDescent="0.3">
      <c r="B1" s="1"/>
      <c r="C1" s="2"/>
      <c r="D1" s="2"/>
      <c r="E1" s="2"/>
      <c r="F1" s="3"/>
      <c r="G1" s="3"/>
      <c r="H1" s="3"/>
      <c r="I1" s="4"/>
      <c r="J1" s="4"/>
      <c r="K1" s="4"/>
    </row>
    <row r="2" spans="1:11" ht="15.75" thickBot="1" x14ac:dyDescent="0.3">
      <c r="A2" s="60"/>
      <c r="B2" s="5" t="s">
        <v>0</v>
      </c>
      <c r="C2" s="2"/>
      <c r="D2" s="2"/>
      <c r="E2" s="2"/>
      <c r="F2" s="3"/>
      <c r="G2" s="3"/>
      <c r="H2" s="3"/>
      <c r="I2" s="4"/>
      <c r="J2" s="4"/>
      <c r="K2" s="4"/>
    </row>
    <row r="3" spans="1:11" ht="15.75" thickBot="1" x14ac:dyDescent="0.3">
      <c r="B3" s="6"/>
      <c r="C3" s="88" t="s">
        <v>1</v>
      </c>
      <c r="D3" s="83"/>
      <c r="E3" s="84"/>
      <c r="F3" s="82" t="s">
        <v>2</v>
      </c>
      <c r="G3" s="83"/>
      <c r="H3" s="84"/>
      <c r="I3" s="85" t="s">
        <v>3</v>
      </c>
      <c r="J3" s="86"/>
      <c r="K3" s="87"/>
    </row>
    <row r="4" spans="1:11" ht="20.25" thickBot="1" x14ac:dyDescent="0.3">
      <c r="A4" s="66" t="s">
        <v>4</v>
      </c>
      <c r="B4" s="7"/>
      <c r="C4" s="8" t="s">
        <v>5</v>
      </c>
      <c r="D4" s="9" t="s">
        <v>6</v>
      </c>
      <c r="E4" s="9" t="s">
        <v>7</v>
      </c>
      <c r="F4" s="10" t="s">
        <v>5</v>
      </c>
      <c r="G4" s="10" t="s">
        <v>6</v>
      </c>
      <c r="H4" s="10" t="s">
        <v>7</v>
      </c>
      <c r="I4" s="11" t="s">
        <v>5</v>
      </c>
      <c r="J4" s="11" t="s">
        <v>6</v>
      </c>
      <c r="K4" s="11" t="s">
        <v>7</v>
      </c>
    </row>
    <row r="5" spans="1:11" x14ac:dyDescent="0.25">
      <c r="A5" s="67" t="s">
        <v>8</v>
      </c>
      <c r="B5" s="12"/>
      <c r="C5" s="13"/>
      <c r="D5" s="13"/>
      <c r="E5" s="13"/>
      <c r="F5" s="14"/>
      <c r="G5" s="14"/>
      <c r="H5" s="14"/>
      <c r="I5" s="15"/>
      <c r="J5" s="15"/>
      <c r="K5" s="79"/>
    </row>
    <row r="6" spans="1:11" ht="15.75" thickBot="1" x14ac:dyDescent="0.3">
      <c r="A6" s="67"/>
      <c r="B6" s="16"/>
      <c r="C6" s="17"/>
      <c r="D6" s="17"/>
      <c r="E6" s="17"/>
      <c r="F6" s="18"/>
      <c r="G6" s="18"/>
      <c r="H6" s="18"/>
      <c r="I6" s="19"/>
      <c r="J6" s="19"/>
      <c r="K6" s="80"/>
    </row>
    <row r="7" spans="1:11" ht="29.25" thickBot="1" x14ac:dyDescent="0.3">
      <c r="A7" s="61" t="s">
        <v>9</v>
      </c>
      <c r="B7" s="20">
        <f t="shared" ref="B7:B71" si="0">+C7+F7+I7</f>
        <v>11</v>
      </c>
      <c r="C7" s="21">
        <v>7</v>
      </c>
      <c r="D7" s="22"/>
      <c r="E7" s="22"/>
      <c r="F7" s="23">
        <v>4</v>
      </c>
      <c r="G7" s="23"/>
      <c r="H7" s="23"/>
      <c r="I7" s="24"/>
      <c r="J7" s="24">
        <v>2</v>
      </c>
      <c r="K7" s="81"/>
    </row>
    <row r="8" spans="1:11" ht="29.25" thickBot="1" x14ac:dyDescent="0.3">
      <c r="A8" s="61" t="s">
        <v>10</v>
      </c>
      <c r="B8" s="20">
        <f t="shared" si="0"/>
        <v>11</v>
      </c>
      <c r="C8" s="25">
        <v>7</v>
      </c>
      <c r="D8" s="26"/>
      <c r="E8" s="26"/>
      <c r="F8" s="27">
        <v>4</v>
      </c>
      <c r="G8" s="27"/>
      <c r="H8" s="27"/>
      <c r="I8" s="28"/>
      <c r="J8" s="28"/>
      <c r="K8" s="76">
        <v>2</v>
      </c>
    </row>
    <row r="9" spans="1:11" ht="29.25" thickBot="1" x14ac:dyDescent="0.3">
      <c r="A9" s="61" t="s">
        <v>11</v>
      </c>
      <c r="B9" s="20">
        <f t="shared" si="0"/>
        <v>13</v>
      </c>
      <c r="C9" s="25">
        <v>7</v>
      </c>
      <c r="D9" s="26"/>
      <c r="E9" s="26"/>
      <c r="F9" s="27">
        <v>4</v>
      </c>
      <c r="G9" s="27"/>
      <c r="H9" s="27"/>
      <c r="I9" s="28">
        <v>2</v>
      </c>
      <c r="J9" s="28"/>
      <c r="K9" s="76"/>
    </row>
    <row r="10" spans="1:11" ht="29.25" thickBot="1" x14ac:dyDescent="0.3">
      <c r="A10" s="61" t="s">
        <v>12</v>
      </c>
      <c r="B10" s="20">
        <f t="shared" si="0"/>
        <v>11</v>
      </c>
      <c r="C10" s="25">
        <v>7</v>
      </c>
      <c r="D10" s="26"/>
      <c r="E10" s="26"/>
      <c r="F10" s="27">
        <v>4</v>
      </c>
      <c r="G10" s="27"/>
      <c r="H10" s="27"/>
      <c r="I10" s="28"/>
      <c r="J10" s="28">
        <v>2</v>
      </c>
      <c r="K10" s="76"/>
    </row>
    <row r="11" spans="1:11" ht="29.25" thickBot="1" x14ac:dyDescent="0.3">
      <c r="A11" s="61" t="s">
        <v>13</v>
      </c>
      <c r="B11" s="20">
        <f t="shared" si="0"/>
        <v>13</v>
      </c>
      <c r="C11" s="25">
        <v>7</v>
      </c>
      <c r="D11" s="26"/>
      <c r="E11" s="26"/>
      <c r="F11" s="27">
        <v>4</v>
      </c>
      <c r="G11" s="27"/>
      <c r="H11" s="27"/>
      <c r="I11" s="28">
        <v>2</v>
      </c>
      <c r="J11" s="28"/>
      <c r="K11" s="76"/>
    </row>
    <row r="12" spans="1:11" ht="72" thickBot="1" x14ac:dyDescent="0.3">
      <c r="A12" s="61" t="s">
        <v>14</v>
      </c>
      <c r="B12" s="20">
        <f t="shared" si="0"/>
        <v>13</v>
      </c>
      <c r="C12" s="25">
        <v>7</v>
      </c>
      <c r="D12" s="26"/>
      <c r="E12" s="26"/>
      <c r="F12" s="27">
        <v>4</v>
      </c>
      <c r="G12" s="27"/>
      <c r="H12" s="27"/>
      <c r="I12" s="28">
        <v>2</v>
      </c>
      <c r="J12" s="28"/>
      <c r="K12" s="76"/>
    </row>
    <row r="13" spans="1:11" ht="57.75" thickBot="1" x14ac:dyDescent="0.3">
      <c r="A13" s="61" t="s">
        <v>15</v>
      </c>
      <c r="B13" s="20">
        <f t="shared" si="0"/>
        <v>13</v>
      </c>
      <c r="C13" s="25">
        <v>7</v>
      </c>
      <c r="D13" s="26"/>
      <c r="E13" s="26"/>
      <c r="F13" s="27">
        <v>4</v>
      </c>
      <c r="G13" s="27"/>
      <c r="H13" s="27"/>
      <c r="I13" s="28">
        <v>2</v>
      </c>
      <c r="J13" s="28"/>
      <c r="K13" s="76"/>
    </row>
    <row r="14" spans="1:11" ht="43.5" thickBot="1" x14ac:dyDescent="0.3">
      <c r="A14" s="61" t="s">
        <v>16</v>
      </c>
      <c r="B14" s="20">
        <f t="shared" si="0"/>
        <v>11</v>
      </c>
      <c r="C14" s="25">
        <v>7</v>
      </c>
      <c r="D14" s="26"/>
      <c r="E14" s="26"/>
      <c r="F14" s="27">
        <v>4</v>
      </c>
      <c r="G14" s="27"/>
      <c r="H14" s="27"/>
      <c r="I14" s="28"/>
      <c r="J14" s="28"/>
      <c r="K14" s="76">
        <v>2</v>
      </c>
    </row>
    <row r="15" spans="1:11" ht="29.25" thickBot="1" x14ac:dyDescent="0.3">
      <c r="A15" s="61" t="s">
        <v>17</v>
      </c>
      <c r="B15" s="20">
        <f t="shared" si="0"/>
        <v>13</v>
      </c>
      <c r="C15" s="25">
        <v>7</v>
      </c>
      <c r="D15" s="26"/>
      <c r="E15" s="26"/>
      <c r="F15" s="27">
        <v>4</v>
      </c>
      <c r="G15" s="27"/>
      <c r="H15" s="27"/>
      <c r="I15" s="28">
        <v>2</v>
      </c>
      <c r="J15" s="28"/>
      <c r="K15" s="76"/>
    </row>
    <row r="16" spans="1:11" ht="15.75" thickBot="1" x14ac:dyDescent="0.3">
      <c r="A16" s="62"/>
      <c r="B16" s="29"/>
      <c r="C16" s="30"/>
      <c r="D16" s="31"/>
      <c r="E16" s="31"/>
      <c r="F16" s="32"/>
      <c r="G16" s="32"/>
      <c r="H16" s="32"/>
      <c r="I16" s="33"/>
      <c r="J16" s="33"/>
      <c r="K16" s="77"/>
    </row>
    <row r="17" spans="1:11" ht="15.75" thickBot="1" x14ac:dyDescent="0.3">
      <c r="A17" s="67" t="s">
        <v>18</v>
      </c>
      <c r="B17" s="34"/>
      <c r="C17" s="35"/>
      <c r="D17" s="36"/>
      <c r="E17" s="36"/>
      <c r="F17" s="37"/>
      <c r="G17" s="37"/>
      <c r="H17" s="37"/>
      <c r="I17" s="38"/>
      <c r="J17" s="38"/>
      <c r="K17" s="74"/>
    </row>
    <row r="18" spans="1:11" ht="15.75" thickBot="1" x14ac:dyDescent="0.3">
      <c r="A18" s="62"/>
      <c r="B18" s="39"/>
      <c r="C18" s="40"/>
      <c r="D18" s="41"/>
      <c r="E18" s="41"/>
      <c r="F18" s="42"/>
      <c r="G18" s="42"/>
      <c r="H18" s="42"/>
      <c r="I18" s="43"/>
      <c r="J18" s="43"/>
      <c r="K18" s="75"/>
    </row>
    <row r="19" spans="1:11" ht="29.25" thickBot="1" x14ac:dyDescent="0.3">
      <c r="A19" s="61" t="s">
        <v>19</v>
      </c>
      <c r="B19" s="20">
        <f t="shared" si="0"/>
        <v>13</v>
      </c>
      <c r="C19" s="25">
        <v>7</v>
      </c>
      <c r="D19" s="26"/>
      <c r="E19" s="26"/>
      <c r="F19" s="27">
        <v>4</v>
      </c>
      <c r="G19" s="27"/>
      <c r="H19" s="27"/>
      <c r="I19" s="28">
        <v>2</v>
      </c>
      <c r="J19" s="28"/>
      <c r="K19" s="76"/>
    </row>
    <row r="20" spans="1:11" ht="29.25" thickBot="1" x14ac:dyDescent="0.3">
      <c r="A20" s="61" t="s">
        <v>20</v>
      </c>
      <c r="B20" s="20">
        <f t="shared" si="0"/>
        <v>4</v>
      </c>
      <c r="C20" s="25"/>
      <c r="D20" s="26"/>
      <c r="E20" s="26">
        <v>7</v>
      </c>
      <c r="F20" s="27">
        <v>4</v>
      </c>
      <c r="G20" s="27"/>
      <c r="H20" s="27"/>
      <c r="I20" s="28"/>
      <c r="J20" s="28"/>
      <c r="K20" s="76">
        <v>2</v>
      </c>
    </row>
    <row r="21" spans="1:11" ht="29.25" thickBot="1" x14ac:dyDescent="0.3">
      <c r="A21" s="61" t="s">
        <v>21</v>
      </c>
      <c r="B21" s="20">
        <f t="shared" si="0"/>
        <v>4</v>
      </c>
      <c r="C21" s="25"/>
      <c r="D21" s="26"/>
      <c r="E21" s="26">
        <v>7</v>
      </c>
      <c r="F21" s="27">
        <v>4</v>
      </c>
      <c r="G21" s="27"/>
      <c r="H21" s="27"/>
      <c r="I21" s="28"/>
      <c r="J21" s="28"/>
      <c r="K21" s="76">
        <v>2</v>
      </c>
    </row>
    <row r="22" spans="1:11" ht="29.25" thickBot="1" x14ac:dyDescent="0.3">
      <c r="A22" s="61" t="s">
        <v>22</v>
      </c>
      <c r="B22" s="20">
        <f t="shared" si="0"/>
        <v>9</v>
      </c>
      <c r="C22" s="25">
        <v>7</v>
      </c>
      <c r="D22" s="26"/>
      <c r="E22" s="26"/>
      <c r="F22" s="27"/>
      <c r="G22" s="27"/>
      <c r="H22" s="27">
        <v>4</v>
      </c>
      <c r="I22" s="28">
        <v>2</v>
      </c>
      <c r="J22" s="28"/>
      <c r="K22" s="76"/>
    </row>
    <row r="23" spans="1:11" ht="29.25" thickBot="1" x14ac:dyDescent="0.3">
      <c r="A23" s="61" t="s">
        <v>23</v>
      </c>
      <c r="B23" s="20">
        <f t="shared" si="0"/>
        <v>13</v>
      </c>
      <c r="C23" s="25">
        <v>7</v>
      </c>
      <c r="D23" s="26"/>
      <c r="E23" s="26"/>
      <c r="F23" s="27">
        <v>4</v>
      </c>
      <c r="G23" s="27"/>
      <c r="H23" s="27"/>
      <c r="I23" s="28">
        <v>2</v>
      </c>
      <c r="J23" s="28"/>
      <c r="K23" s="76"/>
    </row>
    <row r="24" spans="1:11" ht="29.25" thickBot="1" x14ac:dyDescent="0.3">
      <c r="A24" s="61" t="s">
        <v>24</v>
      </c>
      <c r="B24" s="20">
        <f t="shared" si="0"/>
        <v>13</v>
      </c>
      <c r="C24" s="25">
        <v>7</v>
      </c>
      <c r="D24" s="26"/>
      <c r="E24" s="26"/>
      <c r="F24" s="27">
        <v>4</v>
      </c>
      <c r="G24" s="27"/>
      <c r="H24" s="27"/>
      <c r="I24" s="28">
        <v>2</v>
      </c>
      <c r="J24" s="28"/>
      <c r="K24" s="76"/>
    </row>
    <row r="25" spans="1:11" ht="29.25" thickBot="1" x14ac:dyDescent="0.3">
      <c r="A25" s="61" t="s">
        <v>25</v>
      </c>
      <c r="B25" s="20">
        <f t="shared" si="0"/>
        <v>13</v>
      </c>
      <c r="C25" s="25">
        <v>7</v>
      </c>
      <c r="D25" s="26"/>
      <c r="E25" s="26"/>
      <c r="F25" s="27">
        <v>4</v>
      </c>
      <c r="G25" s="27"/>
      <c r="H25" s="27"/>
      <c r="I25" s="28">
        <v>2</v>
      </c>
      <c r="J25" s="28"/>
      <c r="K25" s="76"/>
    </row>
    <row r="26" spans="1:11" ht="43.5" thickBot="1" x14ac:dyDescent="0.3">
      <c r="A26" s="61" t="s">
        <v>26</v>
      </c>
      <c r="B26" s="20">
        <f t="shared" si="0"/>
        <v>13</v>
      </c>
      <c r="C26" s="25">
        <v>7</v>
      </c>
      <c r="D26" s="26"/>
      <c r="E26" s="26"/>
      <c r="F26" s="27">
        <v>4</v>
      </c>
      <c r="G26" s="27"/>
      <c r="H26" s="27"/>
      <c r="I26" s="28">
        <v>2</v>
      </c>
      <c r="J26" s="28"/>
      <c r="K26" s="76"/>
    </row>
    <row r="27" spans="1:11" ht="29.25" thickBot="1" x14ac:dyDescent="0.3">
      <c r="A27" s="61" t="s">
        <v>27</v>
      </c>
      <c r="B27" s="20">
        <f t="shared" si="0"/>
        <v>13</v>
      </c>
      <c r="C27" s="25">
        <v>7</v>
      </c>
      <c r="D27" s="26"/>
      <c r="E27" s="26"/>
      <c r="F27" s="27">
        <v>4</v>
      </c>
      <c r="G27" s="27"/>
      <c r="H27" s="27"/>
      <c r="I27" s="28">
        <v>2</v>
      </c>
      <c r="J27" s="28"/>
      <c r="K27" s="76"/>
    </row>
    <row r="28" spans="1:11" ht="15.75" thickBot="1" x14ac:dyDescent="0.3">
      <c r="A28" s="61" t="s">
        <v>28</v>
      </c>
      <c r="B28" s="20">
        <f t="shared" si="0"/>
        <v>13</v>
      </c>
      <c r="C28" s="25">
        <v>7</v>
      </c>
      <c r="D28" s="26"/>
      <c r="E28" s="26"/>
      <c r="F28" s="27">
        <v>4</v>
      </c>
      <c r="G28" s="27"/>
      <c r="H28" s="27"/>
      <c r="I28" s="28">
        <v>2</v>
      </c>
      <c r="J28" s="28"/>
      <c r="K28" s="76"/>
    </row>
    <row r="29" spans="1:11" ht="29.25" thickBot="1" x14ac:dyDescent="0.3">
      <c r="A29" s="61" t="s">
        <v>29</v>
      </c>
      <c r="B29" s="20">
        <f t="shared" si="0"/>
        <v>13</v>
      </c>
      <c r="C29" s="25">
        <v>7</v>
      </c>
      <c r="D29" s="26"/>
      <c r="E29" s="26"/>
      <c r="F29" s="27">
        <v>4</v>
      </c>
      <c r="G29" s="27"/>
      <c r="H29" s="27"/>
      <c r="I29" s="28">
        <v>2</v>
      </c>
      <c r="J29" s="28"/>
      <c r="K29" s="76"/>
    </row>
    <row r="30" spans="1:11" ht="29.25" thickBot="1" x14ac:dyDescent="0.3">
      <c r="A30" s="61" t="s">
        <v>30</v>
      </c>
      <c r="B30" s="20">
        <f t="shared" si="0"/>
        <v>13</v>
      </c>
      <c r="C30" s="25">
        <v>7</v>
      </c>
      <c r="D30" s="26"/>
      <c r="E30" s="26"/>
      <c r="F30" s="27">
        <v>4</v>
      </c>
      <c r="G30" s="27"/>
      <c r="H30" s="27"/>
      <c r="I30" s="28">
        <v>2</v>
      </c>
      <c r="J30" s="28"/>
      <c r="K30" s="76"/>
    </row>
    <row r="31" spans="1:11" ht="15.75" thickBot="1" x14ac:dyDescent="0.3">
      <c r="A31" s="61" t="s">
        <v>31</v>
      </c>
      <c r="B31" s="20">
        <f t="shared" si="0"/>
        <v>11</v>
      </c>
      <c r="C31" s="25">
        <v>7</v>
      </c>
      <c r="D31" s="26"/>
      <c r="E31" s="26"/>
      <c r="F31" s="27">
        <v>4</v>
      </c>
      <c r="G31" s="27"/>
      <c r="H31" s="27"/>
      <c r="I31" s="28"/>
      <c r="J31" s="28"/>
      <c r="K31" s="76">
        <v>2</v>
      </c>
    </row>
    <row r="32" spans="1:11" ht="29.25" thickBot="1" x14ac:dyDescent="0.3">
      <c r="A32" s="61" t="s">
        <v>32</v>
      </c>
      <c r="B32" s="20">
        <f t="shared" si="0"/>
        <v>13</v>
      </c>
      <c r="C32" s="25">
        <v>7</v>
      </c>
      <c r="D32" s="26"/>
      <c r="E32" s="26"/>
      <c r="F32" s="27">
        <v>4</v>
      </c>
      <c r="G32" s="27"/>
      <c r="H32" s="27"/>
      <c r="I32" s="28">
        <v>2</v>
      </c>
      <c r="J32" s="28"/>
      <c r="K32" s="76"/>
    </row>
    <row r="33" spans="1:11" ht="15.75" thickBot="1" x14ac:dyDescent="0.3">
      <c r="A33" s="61" t="s">
        <v>33</v>
      </c>
      <c r="B33" s="20">
        <f t="shared" si="0"/>
        <v>13</v>
      </c>
      <c r="C33" s="25">
        <v>7</v>
      </c>
      <c r="D33" s="26"/>
      <c r="E33" s="26"/>
      <c r="F33" s="27">
        <v>4</v>
      </c>
      <c r="G33" s="27"/>
      <c r="H33" s="27"/>
      <c r="I33" s="28">
        <v>2</v>
      </c>
      <c r="J33" s="28"/>
      <c r="K33" s="76"/>
    </row>
    <row r="34" spans="1:11" ht="15.75" thickBot="1" x14ac:dyDescent="0.3">
      <c r="A34" s="62"/>
      <c r="B34" s="29"/>
      <c r="C34" s="30"/>
      <c r="D34" s="31"/>
      <c r="E34" s="31"/>
      <c r="F34" s="32"/>
      <c r="G34" s="32"/>
      <c r="H34" s="32"/>
      <c r="I34" s="33"/>
      <c r="J34" s="33"/>
      <c r="K34" s="77"/>
    </row>
    <row r="35" spans="1:11" ht="15.75" thickBot="1" x14ac:dyDescent="0.3">
      <c r="A35" s="68" t="s">
        <v>34</v>
      </c>
      <c r="B35" s="34"/>
      <c r="C35" s="35"/>
      <c r="D35" s="36"/>
      <c r="E35" s="36"/>
      <c r="F35" s="37"/>
      <c r="G35" s="37"/>
      <c r="H35" s="37"/>
      <c r="I35" s="38"/>
      <c r="J35" s="38"/>
      <c r="K35" s="74"/>
    </row>
    <row r="36" spans="1:11" ht="15.75" thickBot="1" x14ac:dyDescent="0.3">
      <c r="A36" s="62"/>
      <c r="B36" s="39"/>
      <c r="C36" s="40"/>
      <c r="D36" s="41"/>
      <c r="E36" s="41"/>
      <c r="F36" s="42"/>
      <c r="G36" s="42"/>
      <c r="H36" s="42"/>
      <c r="I36" s="43"/>
      <c r="J36" s="43"/>
      <c r="K36" s="75"/>
    </row>
    <row r="37" spans="1:11" ht="29.25" thickBot="1" x14ac:dyDescent="0.3">
      <c r="A37" s="61" t="s">
        <v>35</v>
      </c>
      <c r="B37" s="20">
        <f t="shared" si="0"/>
        <v>13</v>
      </c>
      <c r="C37" s="25">
        <v>7</v>
      </c>
      <c r="D37" s="26"/>
      <c r="E37" s="26"/>
      <c r="F37" s="27">
        <v>4</v>
      </c>
      <c r="G37" s="27"/>
      <c r="H37" s="27"/>
      <c r="I37" s="28">
        <v>2</v>
      </c>
      <c r="J37" s="28"/>
      <c r="K37" s="76"/>
    </row>
    <row r="38" spans="1:11" ht="43.5" thickBot="1" x14ac:dyDescent="0.3">
      <c r="A38" s="61" t="s">
        <v>36</v>
      </c>
      <c r="B38" s="20">
        <f t="shared" si="0"/>
        <v>13</v>
      </c>
      <c r="C38" s="25">
        <v>7</v>
      </c>
      <c r="D38" s="26"/>
      <c r="E38" s="26"/>
      <c r="F38" s="27">
        <v>4</v>
      </c>
      <c r="G38" s="27"/>
      <c r="H38" s="27"/>
      <c r="I38" s="28">
        <v>2</v>
      </c>
      <c r="J38" s="28"/>
      <c r="K38" s="76"/>
    </row>
    <row r="39" spans="1:11" ht="15.75" thickBot="1" x14ac:dyDescent="0.3">
      <c r="A39" s="62"/>
      <c r="B39" s="29"/>
      <c r="C39" s="25"/>
      <c r="D39" s="26"/>
      <c r="E39" s="26"/>
      <c r="F39" s="27"/>
      <c r="G39" s="27"/>
      <c r="H39" s="27"/>
      <c r="I39" s="28"/>
      <c r="J39" s="28"/>
      <c r="K39" s="76"/>
    </row>
    <row r="40" spans="1:11" ht="15.75" thickBot="1" x14ac:dyDescent="0.3">
      <c r="A40" s="68" t="s">
        <v>37</v>
      </c>
      <c r="B40" s="34"/>
      <c r="C40" s="25"/>
      <c r="D40" s="26"/>
      <c r="E40" s="26"/>
      <c r="F40" s="27"/>
      <c r="G40" s="27"/>
      <c r="H40" s="27"/>
      <c r="I40" s="28"/>
      <c r="J40" s="28"/>
      <c r="K40" s="76"/>
    </row>
    <row r="41" spans="1:11" ht="15.75" thickBot="1" x14ac:dyDescent="0.3">
      <c r="A41" s="62"/>
      <c r="B41" s="39"/>
      <c r="C41" s="25"/>
      <c r="D41" s="26"/>
      <c r="E41" s="26"/>
      <c r="F41" s="27"/>
      <c r="G41" s="27"/>
      <c r="H41" s="27"/>
      <c r="I41" s="28"/>
      <c r="J41" s="28"/>
      <c r="K41" s="76"/>
    </row>
    <row r="42" spans="1:11" ht="29.25" thickBot="1" x14ac:dyDescent="0.3">
      <c r="A42" s="61" t="s">
        <v>38</v>
      </c>
      <c r="B42" s="20">
        <f t="shared" si="0"/>
        <v>13</v>
      </c>
      <c r="C42" s="25">
        <v>7</v>
      </c>
      <c r="D42" s="26"/>
      <c r="E42" s="26"/>
      <c r="F42" s="27">
        <v>4</v>
      </c>
      <c r="G42" s="27"/>
      <c r="H42" s="27"/>
      <c r="I42" s="28">
        <v>2</v>
      </c>
      <c r="J42" s="28"/>
      <c r="K42" s="76"/>
    </row>
    <row r="43" spans="1:11" ht="15.75" thickBot="1" x14ac:dyDescent="0.3">
      <c r="A43" s="62"/>
      <c r="B43" s="29"/>
      <c r="C43" s="30"/>
      <c r="D43" s="31"/>
      <c r="E43" s="31"/>
      <c r="F43" s="32"/>
      <c r="G43" s="32"/>
      <c r="H43" s="32"/>
      <c r="I43" s="33"/>
      <c r="J43" s="33"/>
      <c r="K43" s="77"/>
    </row>
    <row r="44" spans="1:11" ht="15.75" thickBot="1" x14ac:dyDescent="0.3">
      <c r="A44" s="68" t="s">
        <v>39</v>
      </c>
      <c r="B44" s="34"/>
      <c r="C44" s="35"/>
      <c r="D44" s="36"/>
      <c r="E44" s="36"/>
      <c r="F44" s="37"/>
      <c r="G44" s="37"/>
      <c r="H44" s="37"/>
      <c r="I44" s="38"/>
      <c r="J44" s="38"/>
      <c r="K44" s="74"/>
    </row>
    <row r="45" spans="1:11" ht="15.75" thickBot="1" x14ac:dyDescent="0.3">
      <c r="A45" s="62"/>
      <c r="B45" s="39"/>
      <c r="C45" s="40"/>
      <c r="D45" s="41"/>
      <c r="E45" s="41"/>
      <c r="F45" s="42"/>
      <c r="G45" s="42"/>
      <c r="H45" s="42"/>
      <c r="I45" s="43"/>
      <c r="J45" s="43"/>
      <c r="K45" s="75"/>
    </row>
    <row r="46" spans="1:11" ht="30.75" thickBot="1" x14ac:dyDescent="0.3">
      <c r="A46" s="63" t="s">
        <v>40</v>
      </c>
      <c r="B46" s="20">
        <f t="shared" si="0"/>
        <v>7</v>
      </c>
      <c r="C46" s="25">
        <v>7</v>
      </c>
      <c r="D46" s="26"/>
      <c r="E46" s="26"/>
      <c r="F46" s="27"/>
      <c r="G46" s="27">
        <v>3</v>
      </c>
      <c r="H46" s="27"/>
      <c r="I46" s="28"/>
      <c r="J46" s="28">
        <v>2</v>
      </c>
      <c r="K46" s="76"/>
    </row>
    <row r="47" spans="1:11" ht="15.75" thickBot="1" x14ac:dyDescent="0.3">
      <c r="A47" s="61" t="s">
        <v>41</v>
      </c>
      <c r="B47" s="20">
        <f t="shared" si="0"/>
        <v>13</v>
      </c>
      <c r="C47" s="25">
        <v>7</v>
      </c>
      <c r="D47" s="26"/>
      <c r="E47" s="26"/>
      <c r="F47" s="27">
        <v>4</v>
      </c>
      <c r="G47" s="27"/>
      <c r="H47" s="27"/>
      <c r="I47" s="28">
        <v>2</v>
      </c>
      <c r="J47" s="28"/>
      <c r="K47" s="76"/>
    </row>
    <row r="48" spans="1:11" ht="15.75" thickBot="1" x14ac:dyDescent="0.3">
      <c r="A48" s="62"/>
      <c r="B48" s="29"/>
      <c r="C48" s="30"/>
      <c r="D48" s="31"/>
      <c r="E48" s="31"/>
      <c r="F48" s="32"/>
      <c r="G48" s="32"/>
      <c r="H48" s="32"/>
      <c r="I48" s="33"/>
      <c r="J48" s="33"/>
      <c r="K48" s="77"/>
    </row>
    <row r="49" spans="1:11" ht="15.75" thickBot="1" x14ac:dyDescent="0.3">
      <c r="A49" s="68" t="s">
        <v>42</v>
      </c>
      <c r="B49" s="34"/>
      <c r="C49" s="35"/>
      <c r="D49" s="36"/>
      <c r="E49" s="36"/>
      <c r="F49" s="37"/>
      <c r="G49" s="37"/>
      <c r="H49" s="37"/>
      <c r="I49" s="38"/>
      <c r="J49" s="38"/>
      <c r="K49" s="74"/>
    </row>
    <row r="50" spans="1:11" ht="15.75" thickBot="1" x14ac:dyDescent="0.3">
      <c r="A50" s="62"/>
      <c r="B50" s="39"/>
      <c r="C50" s="40"/>
      <c r="D50" s="41"/>
      <c r="E50" s="41"/>
      <c r="F50" s="42"/>
      <c r="G50" s="42"/>
      <c r="H50" s="42"/>
      <c r="I50" s="43"/>
      <c r="J50" s="43"/>
      <c r="K50" s="75"/>
    </row>
    <row r="51" spans="1:11" ht="29.25" thickBot="1" x14ac:dyDescent="0.3">
      <c r="A51" s="61" t="s">
        <v>43</v>
      </c>
      <c r="B51" s="20">
        <f t="shared" si="0"/>
        <v>13</v>
      </c>
      <c r="C51" s="25">
        <v>7</v>
      </c>
      <c r="D51" s="26"/>
      <c r="E51" s="26"/>
      <c r="F51" s="27">
        <v>4</v>
      </c>
      <c r="G51" s="27"/>
      <c r="H51" s="27"/>
      <c r="I51" s="28">
        <v>2</v>
      </c>
      <c r="J51" s="28"/>
      <c r="K51" s="76"/>
    </row>
    <row r="52" spans="1:11" ht="27.75" thickBot="1" x14ac:dyDescent="0.3">
      <c r="A52" s="61" t="s">
        <v>44</v>
      </c>
      <c r="B52" s="20">
        <f t="shared" si="0"/>
        <v>13</v>
      </c>
      <c r="C52" s="25">
        <v>7</v>
      </c>
      <c r="D52" s="26"/>
      <c r="E52" s="26"/>
      <c r="F52" s="27">
        <v>4</v>
      </c>
      <c r="G52" s="27"/>
      <c r="H52" s="27"/>
      <c r="I52" s="28">
        <v>2</v>
      </c>
      <c r="J52" s="28"/>
      <c r="K52" s="76"/>
    </row>
    <row r="53" spans="1:11" ht="29.25" thickBot="1" x14ac:dyDescent="0.3">
      <c r="A53" s="61" t="s">
        <v>45</v>
      </c>
      <c r="B53" s="20">
        <f t="shared" si="0"/>
        <v>13</v>
      </c>
      <c r="C53" s="25">
        <v>7</v>
      </c>
      <c r="D53" s="26"/>
      <c r="E53" s="26"/>
      <c r="F53" s="27">
        <v>4</v>
      </c>
      <c r="G53" s="27"/>
      <c r="H53" s="27"/>
      <c r="I53" s="28">
        <v>2</v>
      </c>
      <c r="J53" s="28"/>
      <c r="K53" s="76"/>
    </row>
    <row r="54" spans="1:11" ht="29.25" thickBot="1" x14ac:dyDescent="0.3">
      <c r="A54" s="61" t="s">
        <v>46</v>
      </c>
      <c r="B54" s="20">
        <f t="shared" si="0"/>
        <v>13</v>
      </c>
      <c r="C54" s="25">
        <v>7</v>
      </c>
      <c r="D54" s="26"/>
      <c r="E54" s="26"/>
      <c r="F54" s="27">
        <v>4</v>
      </c>
      <c r="G54" s="27"/>
      <c r="H54" s="27"/>
      <c r="I54" s="28">
        <v>2</v>
      </c>
      <c r="J54" s="28"/>
      <c r="K54" s="76"/>
    </row>
    <row r="55" spans="1:11" ht="43.5" thickBot="1" x14ac:dyDescent="0.3">
      <c r="A55" s="61" t="s">
        <v>47</v>
      </c>
      <c r="B55" s="20">
        <f t="shared" si="0"/>
        <v>13</v>
      </c>
      <c r="C55" s="25">
        <v>7</v>
      </c>
      <c r="D55" s="26"/>
      <c r="E55" s="26"/>
      <c r="F55" s="27">
        <v>4</v>
      </c>
      <c r="G55" s="27"/>
      <c r="H55" s="27"/>
      <c r="I55" s="28">
        <v>2</v>
      </c>
      <c r="J55" s="28"/>
      <c r="K55" s="76"/>
    </row>
    <row r="56" spans="1:11" ht="29.25" thickBot="1" x14ac:dyDescent="0.3">
      <c r="A56" s="61" t="s">
        <v>48</v>
      </c>
      <c r="B56" s="20">
        <f t="shared" si="0"/>
        <v>13</v>
      </c>
      <c r="C56" s="25">
        <v>7</v>
      </c>
      <c r="D56" s="26"/>
      <c r="E56" s="26"/>
      <c r="F56" s="27">
        <v>4</v>
      </c>
      <c r="G56" s="27"/>
      <c r="H56" s="27"/>
      <c r="I56" s="28">
        <v>2</v>
      </c>
      <c r="J56" s="28"/>
      <c r="K56" s="76"/>
    </row>
    <row r="57" spans="1:11" ht="29.25" thickBot="1" x14ac:dyDescent="0.3">
      <c r="A57" s="61" t="s">
        <v>49</v>
      </c>
      <c r="B57" s="20">
        <f t="shared" si="0"/>
        <v>11</v>
      </c>
      <c r="C57" s="25">
        <v>7</v>
      </c>
      <c r="D57" s="26"/>
      <c r="E57" s="26"/>
      <c r="F57" s="27">
        <v>4</v>
      </c>
      <c r="G57" s="27"/>
      <c r="H57" s="27"/>
      <c r="I57" s="28"/>
      <c r="J57" s="28">
        <v>2</v>
      </c>
      <c r="K57" s="76"/>
    </row>
    <row r="58" spans="1:11" ht="43.5" thickBot="1" x14ac:dyDescent="0.3">
      <c r="A58" s="61" t="s">
        <v>50</v>
      </c>
      <c r="B58" s="20">
        <f t="shared" si="0"/>
        <v>13</v>
      </c>
      <c r="C58" s="25">
        <v>7</v>
      </c>
      <c r="D58" s="26"/>
      <c r="E58" s="26"/>
      <c r="F58" s="27">
        <v>4</v>
      </c>
      <c r="G58" s="27"/>
      <c r="H58" s="27"/>
      <c r="I58" s="28">
        <v>2</v>
      </c>
      <c r="J58" s="28"/>
      <c r="K58" s="76"/>
    </row>
    <row r="59" spans="1:11" ht="43.5" thickBot="1" x14ac:dyDescent="0.3">
      <c r="A59" s="61" t="s">
        <v>51</v>
      </c>
      <c r="B59" s="20">
        <f t="shared" si="0"/>
        <v>13</v>
      </c>
      <c r="C59" s="25">
        <v>7</v>
      </c>
      <c r="D59" s="26"/>
      <c r="E59" s="26"/>
      <c r="F59" s="27">
        <v>4</v>
      </c>
      <c r="G59" s="27"/>
      <c r="H59" s="27"/>
      <c r="I59" s="28">
        <v>2</v>
      </c>
      <c r="J59" s="28"/>
      <c r="K59" s="76"/>
    </row>
    <row r="60" spans="1:11" ht="29.25" thickBot="1" x14ac:dyDescent="0.3">
      <c r="A60" s="61" t="s">
        <v>52</v>
      </c>
      <c r="B60" s="20">
        <f t="shared" si="0"/>
        <v>13</v>
      </c>
      <c r="C60" s="25">
        <v>7</v>
      </c>
      <c r="D60" s="26"/>
      <c r="E60" s="26"/>
      <c r="F60" s="27">
        <v>4</v>
      </c>
      <c r="G60" s="27"/>
      <c r="H60" s="27"/>
      <c r="I60" s="28">
        <v>2</v>
      </c>
      <c r="J60" s="28"/>
      <c r="K60" s="76"/>
    </row>
    <row r="61" spans="1:11" ht="29.25" thickBot="1" x14ac:dyDescent="0.3">
      <c r="A61" s="61" t="s">
        <v>53</v>
      </c>
      <c r="B61" s="20">
        <f t="shared" si="0"/>
        <v>13</v>
      </c>
      <c r="C61" s="25">
        <v>7</v>
      </c>
      <c r="D61" s="26"/>
      <c r="E61" s="26"/>
      <c r="F61" s="27">
        <v>4</v>
      </c>
      <c r="G61" s="27"/>
      <c r="H61" s="27"/>
      <c r="I61" s="28">
        <v>2</v>
      </c>
      <c r="J61" s="28"/>
      <c r="K61" s="76"/>
    </row>
    <row r="62" spans="1:11" ht="15.75" thickBot="1" x14ac:dyDescent="0.3">
      <c r="A62" s="62"/>
      <c r="B62" s="29"/>
      <c r="C62" s="30"/>
      <c r="D62" s="31"/>
      <c r="E62" s="31"/>
      <c r="F62" s="32"/>
      <c r="G62" s="32"/>
      <c r="H62" s="32"/>
      <c r="I62" s="33"/>
      <c r="J62" s="33"/>
      <c r="K62" s="77"/>
    </row>
    <row r="63" spans="1:11" ht="15.75" thickBot="1" x14ac:dyDescent="0.3">
      <c r="A63" s="68" t="s">
        <v>54</v>
      </c>
      <c r="B63" s="34"/>
      <c r="C63" s="35"/>
      <c r="D63" s="36"/>
      <c r="E63" s="36"/>
      <c r="F63" s="37"/>
      <c r="G63" s="37"/>
      <c r="H63" s="37"/>
      <c r="I63" s="38"/>
      <c r="J63" s="38"/>
      <c r="K63" s="74"/>
    </row>
    <row r="64" spans="1:11" ht="15.75" thickBot="1" x14ac:dyDescent="0.3">
      <c r="A64" s="62"/>
      <c r="B64" s="39"/>
      <c r="C64" s="40"/>
      <c r="D64" s="41"/>
      <c r="E64" s="41"/>
      <c r="F64" s="42"/>
      <c r="G64" s="42"/>
      <c r="H64" s="42"/>
      <c r="I64" s="43"/>
      <c r="J64" s="43"/>
      <c r="K64" s="75"/>
    </row>
    <row r="65" spans="1:11" ht="15.75" thickBot="1" x14ac:dyDescent="0.3">
      <c r="A65" s="61" t="s">
        <v>55</v>
      </c>
      <c r="B65" s="20">
        <f t="shared" si="0"/>
        <v>13</v>
      </c>
      <c r="C65" s="25">
        <v>7</v>
      </c>
      <c r="D65" s="26"/>
      <c r="E65" s="26"/>
      <c r="F65" s="27">
        <v>4</v>
      </c>
      <c r="G65" s="27"/>
      <c r="H65" s="27"/>
      <c r="I65" s="28">
        <v>2</v>
      </c>
      <c r="J65" s="28"/>
      <c r="K65" s="76"/>
    </row>
    <row r="66" spans="1:11" ht="15.75" thickBot="1" x14ac:dyDescent="0.3">
      <c r="A66" s="61" t="s">
        <v>56</v>
      </c>
      <c r="B66" s="20">
        <f t="shared" si="0"/>
        <v>7</v>
      </c>
      <c r="C66" s="25">
        <v>7</v>
      </c>
      <c r="D66" s="26"/>
      <c r="E66" s="26"/>
      <c r="F66" s="27"/>
      <c r="G66" s="27"/>
      <c r="H66" s="27">
        <v>4</v>
      </c>
      <c r="I66" s="28"/>
      <c r="J66" s="28"/>
      <c r="K66" s="76">
        <v>2</v>
      </c>
    </row>
    <row r="67" spans="1:11" ht="15.75" thickBot="1" x14ac:dyDescent="0.3">
      <c r="A67" s="62"/>
      <c r="B67" s="29"/>
      <c r="C67" s="30"/>
      <c r="D67" s="31"/>
      <c r="E67" s="31"/>
      <c r="F67" s="32"/>
      <c r="G67" s="32"/>
      <c r="H67" s="32"/>
      <c r="I67" s="33"/>
      <c r="J67" s="33"/>
      <c r="K67" s="77"/>
    </row>
    <row r="68" spans="1:11" ht="15.75" thickBot="1" x14ac:dyDescent="0.3">
      <c r="A68" s="68" t="s">
        <v>57</v>
      </c>
      <c r="B68" s="34"/>
      <c r="C68" s="35"/>
      <c r="D68" s="36"/>
      <c r="E68" s="36"/>
      <c r="F68" s="37"/>
      <c r="G68" s="37"/>
      <c r="H68" s="37"/>
      <c r="I68" s="38"/>
      <c r="J68" s="38"/>
      <c r="K68" s="74"/>
    </row>
    <row r="69" spans="1:11" ht="15.75" thickBot="1" x14ac:dyDescent="0.3">
      <c r="A69" s="62"/>
      <c r="B69" s="39"/>
      <c r="C69" s="40"/>
      <c r="D69" s="41"/>
      <c r="E69" s="41"/>
      <c r="F69" s="42"/>
      <c r="G69" s="42"/>
      <c r="H69" s="42"/>
      <c r="I69" s="43"/>
      <c r="J69" s="43"/>
      <c r="K69" s="75"/>
    </row>
    <row r="70" spans="1:11" ht="29.25" thickBot="1" x14ac:dyDescent="0.3">
      <c r="A70" s="61" t="s">
        <v>58</v>
      </c>
      <c r="B70" s="20">
        <f t="shared" si="0"/>
        <v>13</v>
      </c>
      <c r="C70" s="25">
        <v>7</v>
      </c>
      <c r="D70" s="26"/>
      <c r="E70" s="26"/>
      <c r="F70" s="27">
        <v>4</v>
      </c>
      <c r="G70" s="27"/>
      <c r="H70" s="27"/>
      <c r="I70" s="28">
        <v>2</v>
      </c>
      <c r="J70" s="28"/>
      <c r="K70" s="76"/>
    </row>
    <row r="71" spans="1:11" ht="29.25" thickBot="1" x14ac:dyDescent="0.3">
      <c r="A71" s="61" t="s">
        <v>59</v>
      </c>
      <c r="B71" s="20">
        <f t="shared" si="0"/>
        <v>13</v>
      </c>
      <c r="C71" s="25">
        <v>7</v>
      </c>
      <c r="D71" s="26"/>
      <c r="E71" s="26"/>
      <c r="F71" s="27">
        <v>4</v>
      </c>
      <c r="G71" s="27"/>
      <c r="H71" s="27"/>
      <c r="I71" s="28">
        <v>2</v>
      </c>
      <c r="J71" s="28"/>
      <c r="K71" s="76"/>
    </row>
    <row r="72" spans="1:11" ht="29.25" thickBot="1" x14ac:dyDescent="0.3">
      <c r="A72" s="61" t="s">
        <v>60</v>
      </c>
      <c r="B72" s="20">
        <f t="shared" ref="B72:B95" si="1">+C72+F72+I72</f>
        <v>13</v>
      </c>
      <c r="C72" s="25">
        <v>7</v>
      </c>
      <c r="D72" s="26"/>
      <c r="E72" s="26"/>
      <c r="F72" s="27">
        <v>4</v>
      </c>
      <c r="G72" s="27"/>
      <c r="H72" s="27"/>
      <c r="I72" s="28">
        <v>2</v>
      </c>
      <c r="J72" s="28"/>
      <c r="K72" s="76"/>
    </row>
    <row r="73" spans="1:11" ht="57.75" thickBot="1" x14ac:dyDescent="0.3">
      <c r="A73" s="61" t="s">
        <v>61</v>
      </c>
      <c r="B73" s="20">
        <f t="shared" si="1"/>
        <v>13</v>
      </c>
      <c r="C73" s="25">
        <v>7</v>
      </c>
      <c r="D73" s="26"/>
      <c r="E73" s="26"/>
      <c r="F73" s="27">
        <v>4</v>
      </c>
      <c r="G73" s="27"/>
      <c r="H73" s="27"/>
      <c r="I73" s="28">
        <v>2</v>
      </c>
      <c r="J73" s="28"/>
      <c r="K73" s="76"/>
    </row>
    <row r="74" spans="1:11" ht="43.5" thickBot="1" x14ac:dyDescent="0.3">
      <c r="A74" s="61" t="s">
        <v>62</v>
      </c>
      <c r="B74" s="20">
        <f t="shared" si="1"/>
        <v>13</v>
      </c>
      <c r="C74" s="25">
        <v>7</v>
      </c>
      <c r="D74" s="26"/>
      <c r="E74" s="26"/>
      <c r="F74" s="27">
        <v>4</v>
      </c>
      <c r="G74" s="27"/>
      <c r="H74" s="27"/>
      <c r="I74" s="28">
        <v>2</v>
      </c>
      <c r="J74" s="28"/>
      <c r="K74" s="76"/>
    </row>
    <row r="75" spans="1:11" ht="29.25" thickBot="1" x14ac:dyDescent="0.3">
      <c r="A75" s="61" t="s">
        <v>63</v>
      </c>
      <c r="B75" s="20">
        <f t="shared" si="1"/>
        <v>13</v>
      </c>
      <c r="C75" s="25">
        <v>7</v>
      </c>
      <c r="D75" s="26"/>
      <c r="E75" s="26"/>
      <c r="F75" s="27">
        <v>4</v>
      </c>
      <c r="G75" s="27"/>
      <c r="H75" s="27"/>
      <c r="I75" s="28">
        <v>2</v>
      </c>
      <c r="J75" s="28"/>
      <c r="K75" s="76"/>
    </row>
    <row r="76" spans="1:11" ht="43.5" thickBot="1" x14ac:dyDescent="0.3">
      <c r="A76" s="61" t="s">
        <v>64</v>
      </c>
      <c r="B76" s="20">
        <f t="shared" si="1"/>
        <v>13</v>
      </c>
      <c r="C76" s="25">
        <v>7</v>
      </c>
      <c r="D76" s="26"/>
      <c r="E76" s="26"/>
      <c r="F76" s="27">
        <v>4</v>
      </c>
      <c r="G76" s="27"/>
      <c r="H76" s="27"/>
      <c r="I76" s="28">
        <v>2</v>
      </c>
      <c r="J76" s="28"/>
      <c r="K76" s="76"/>
    </row>
    <row r="77" spans="1:11" ht="43.5" thickBot="1" x14ac:dyDescent="0.3">
      <c r="A77" s="61" t="s">
        <v>65</v>
      </c>
      <c r="B77" s="20">
        <f t="shared" si="1"/>
        <v>13</v>
      </c>
      <c r="C77" s="25">
        <v>7</v>
      </c>
      <c r="D77" s="26"/>
      <c r="E77" s="26"/>
      <c r="F77" s="27">
        <v>4</v>
      </c>
      <c r="G77" s="27"/>
      <c r="H77" s="27"/>
      <c r="I77" s="28">
        <v>2</v>
      </c>
      <c r="J77" s="28"/>
      <c r="K77" s="76"/>
    </row>
    <row r="78" spans="1:11" ht="15.75" thickBot="1" x14ac:dyDescent="0.3">
      <c r="A78" s="61"/>
      <c r="B78" s="29"/>
      <c r="C78" s="30"/>
      <c r="D78" s="31"/>
      <c r="E78" s="31"/>
      <c r="F78" s="32"/>
      <c r="G78" s="32"/>
      <c r="H78" s="32"/>
      <c r="I78" s="33"/>
      <c r="J78" s="33"/>
      <c r="K78" s="77"/>
    </row>
    <row r="79" spans="1:11" ht="15.75" thickBot="1" x14ac:dyDescent="0.3">
      <c r="A79" s="68" t="s">
        <v>66</v>
      </c>
      <c r="B79" s="34"/>
      <c r="C79" s="35"/>
      <c r="D79" s="36"/>
      <c r="E79" s="36"/>
      <c r="F79" s="37"/>
      <c r="G79" s="37"/>
      <c r="H79" s="37"/>
      <c r="I79" s="38"/>
      <c r="J79" s="38"/>
      <c r="K79" s="74"/>
    </row>
    <row r="80" spans="1:11" ht="15.75" thickBot="1" x14ac:dyDescent="0.3">
      <c r="A80" s="62"/>
      <c r="B80" s="39"/>
      <c r="C80" s="40"/>
      <c r="D80" s="41"/>
      <c r="E80" s="41"/>
      <c r="F80" s="42"/>
      <c r="G80" s="42"/>
      <c r="H80" s="42"/>
      <c r="I80" s="43"/>
      <c r="J80" s="43"/>
      <c r="K80" s="75"/>
    </row>
    <row r="81" spans="1:11" ht="29.25" thickBot="1" x14ac:dyDescent="0.3">
      <c r="A81" s="61" t="s">
        <v>67</v>
      </c>
      <c r="B81" s="20">
        <f t="shared" si="1"/>
        <v>7</v>
      </c>
      <c r="C81" s="25">
        <v>7</v>
      </c>
      <c r="D81" s="26"/>
      <c r="E81" s="26"/>
      <c r="F81" s="27"/>
      <c r="G81" s="27"/>
      <c r="H81" s="27">
        <v>3</v>
      </c>
      <c r="I81" s="28"/>
      <c r="J81" s="28">
        <v>2</v>
      </c>
      <c r="K81" s="76"/>
    </row>
    <row r="82" spans="1:11" ht="15.75" thickBot="1" x14ac:dyDescent="0.3">
      <c r="A82" s="62"/>
      <c r="B82" s="29"/>
      <c r="C82" s="30"/>
      <c r="D82" s="31"/>
      <c r="E82" s="31"/>
      <c r="F82" s="32"/>
      <c r="G82" s="32"/>
      <c r="H82" s="32"/>
      <c r="I82" s="33"/>
      <c r="J82" s="33"/>
      <c r="K82" s="77"/>
    </row>
    <row r="83" spans="1:11" ht="15.75" thickBot="1" x14ac:dyDescent="0.3">
      <c r="A83" s="68" t="s">
        <v>68</v>
      </c>
      <c r="B83" s="34"/>
      <c r="C83" s="35"/>
      <c r="D83" s="36"/>
      <c r="E83" s="36"/>
      <c r="F83" s="37"/>
      <c r="G83" s="37"/>
      <c r="H83" s="37"/>
      <c r="I83" s="38"/>
      <c r="J83" s="38"/>
      <c r="K83" s="74"/>
    </row>
    <row r="84" spans="1:11" ht="15.75" thickBot="1" x14ac:dyDescent="0.3">
      <c r="A84" s="62"/>
      <c r="B84" s="39"/>
      <c r="C84" s="40"/>
      <c r="D84" s="41"/>
      <c r="E84" s="41"/>
      <c r="F84" s="42"/>
      <c r="G84" s="42"/>
      <c r="H84" s="42"/>
      <c r="I84" s="43"/>
      <c r="J84" s="43"/>
      <c r="K84" s="75"/>
    </row>
    <row r="85" spans="1:11" ht="29.25" thickBot="1" x14ac:dyDescent="0.3">
      <c r="A85" s="61" t="s">
        <v>69</v>
      </c>
      <c r="B85" s="20">
        <f t="shared" si="1"/>
        <v>13</v>
      </c>
      <c r="C85" s="25">
        <v>7</v>
      </c>
      <c r="D85" s="26"/>
      <c r="E85" s="26"/>
      <c r="F85" s="27">
        <v>4</v>
      </c>
      <c r="G85" s="27"/>
      <c r="H85" s="27"/>
      <c r="I85" s="28">
        <v>2</v>
      </c>
      <c r="J85" s="28"/>
      <c r="K85" s="76"/>
    </row>
    <row r="86" spans="1:11" ht="29.25" thickBot="1" x14ac:dyDescent="0.3">
      <c r="A86" s="61" t="s">
        <v>70</v>
      </c>
      <c r="B86" s="20">
        <f t="shared" si="1"/>
        <v>13</v>
      </c>
      <c r="C86" s="25">
        <v>7</v>
      </c>
      <c r="D86" s="26"/>
      <c r="E86" s="26"/>
      <c r="F86" s="27">
        <v>4</v>
      </c>
      <c r="G86" s="27"/>
      <c r="H86" s="27"/>
      <c r="I86" s="28">
        <v>2</v>
      </c>
      <c r="J86" s="28"/>
      <c r="K86" s="76"/>
    </row>
    <row r="87" spans="1:11" ht="43.5" thickBot="1" x14ac:dyDescent="0.3">
      <c r="A87" s="61" t="s">
        <v>71</v>
      </c>
      <c r="B87" s="20">
        <f t="shared" si="1"/>
        <v>13</v>
      </c>
      <c r="C87" s="25">
        <v>7</v>
      </c>
      <c r="D87" s="26"/>
      <c r="E87" s="26"/>
      <c r="F87" s="27">
        <v>4</v>
      </c>
      <c r="G87" s="27"/>
      <c r="H87" s="27"/>
      <c r="I87" s="28">
        <v>2</v>
      </c>
      <c r="J87" s="28"/>
      <c r="K87" s="76"/>
    </row>
    <row r="88" spans="1:11" ht="43.5" thickBot="1" x14ac:dyDescent="0.3">
      <c r="A88" s="61" t="s">
        <v>72</v>
      </c>
      <c r="B88" s="20">
        <f t="shared" si="1"/>
        <v>13</v>
      </c>
      <c r="C88" s="25">
        <v>7</v>
      </c>
      <c r="D88" s="26"/>
      <c r="E88" s="26"/>
      <c r="F88" s="27">
        <v>4</v>
      </c>
      <c r="G88" s="27"/>
      <c r="H88" s="27"/>
      <c r="I88" s="28">
        <v>2</v>
      </c>
      <c r="J88" s="28"/>
      <c r="K88" s="76"/>
    </row>
    <row r="89" spans="1:11" ht="86.25" thickBot="1" x14ac:dyDescent="0.3">
      <c r="A89" s="61" t="s">
        <v>73</v>
      </c>
      <c r="B89" s="20">
        <f t="shared" si="1"/>
        <v>13</v>
      </c>
      <c r="C89" s="25">
        <v>7</v>
      </c>
      <c r="D89" s="26"/>
      <c r="E89" s="26"/>
      <c r="F89" s="27">
        <v>4</v>
      </c>
      <c r="G89" s="27"/>
      <c r="H89" s="27"/>
      <c r="I89" s="28">
        <v>2</v>
      </c>
      <c r="J89" s="28"/>
      <c r="K89" s="76"/>
    </row>
    <row r="90" spans="1:11" ht="72" thickBot="1" x14ac:dyDescent="0.3">
      <c r="A90" s="61" t="s">
        <v>74</v>
      </c>
      <c r="B90" s="44">
        <f t="shared" si="1"/>
        <v>13</v>
      </c>
      <c r="C90" s="25">
        <v>7</v>
      </c>
      <c r="D90" s="26"/>
      <c r="E90" s="26"/>
      <c r="F90" s="27">
        <v>4</v>
      </c>
      <c r="G90" s="27"/>
      <c r="H90" s="27"/>
      <c r="I90" s="28">
        <v>2</v>
      </c>
      <c r="J90" s="28"/>
      <c r="K90" s="76"/>
    </row>
    <row r="91" spans="1:11" ht="15.75" thickBot="1" x14ac:dyDescent="0.3">
      <c r="A91" s="61" t="s">
        <v>75</v>
      </c>
      <c r="B91" s="44">
        <f t="shared" si="1"/>
        <v>7</v>
      </c>
      <c r="C91" s="25">
        <v>7</v>
      </c>
      <c r="D91" s="26"/>
      <c r="E91" s="26"/>
      <c r="F91" s="27"/>
      <c r="G91" s="27"/>
      <c r="H91" s="27">
        <v>4</v>
      </c>
      <c r="I91" s="28"/>
      <c r="J91" s="28">
        <v>2</v>
      </c>
      <c r="K91" s="76"/>
    </row>
    <row r="92" spans="1:11" ht="29.25" thickBot="1" x14ac:dyDescent="0.3">
      <c r="A92" s="61" t="s">
        <v>76</v>
      </c>
      <c r="B92" s="44">
        <f t="shared" si="1"/>
        <v>13</v>
      </c>
      <c r="C92" s="25">
        <v>7</v>
      </c>
      <c r="D92" s="26"/>
      <c r="E92" s="26"/>
      <c r="F92" s="27">
        <v>4</v>
      </c>
      <c r="G92" s="27"/>
      <c r="H92" s="27"/>
      <c r="I92" s="28">
        <v>2</v>
      </c>
      <c r="J92" s="28"/>
      <c r="K92" s="76"/>
    </row>
    <row r="93" spans="1:11" ht="43.5" thickBot="1" x14ac:dyDescent="0.3">
      <c r="A93" s="61" t="s">
        <v>77</v>
      </c>
      <c r="B93" s="44">
        <f t="shared" si="1"/>
        <v>13</v>
      </c>
      <c r="C93" s="25">
        <v>7</v>
      </c>
      <c r="D93" s="26"/>
      <c r="E93" s="26"/>
      <c r="F93" s="27">
        <v>4</v>
      </c>
      <c r="G93" s="27"/>
      <c r="H93" s="27"/>
      <c r="I93" s="28">
        <v>2</v>
      </c>
      <c r="J93" s="28"/>
      <c r="K93" s="76"/>
    </row>
    <row r="94" spans="1:11" ht="43.5" thickBot="1" x14ac:dyDescent="0.3">
      <c r="A94" s="61" t="s">
        <v>78</v>
      </c>
      <c r="B94" s="44">
        <f t="shared" si="1"/>
        <v>13</v>
      </c>
      <c r="C94" s="25">
        <v>7</v>
      </c>
      <c r="D94" s="26"/>
      <c r="E94" s="26"/>
      <c r="F94" s="27">
        <v>4</v>
      </c>
      <c r="G94" s="27"/>
      <c r="H94" s="27"/>
      <c r="I94" s="28">
        <v>2</v>
      </c>
      <c r="J94" s="28"/>
      <c r="K94" s="76"/>
    </row>
    <row r="95" spans="1:11" ht="29.25" thickBot="1" x14ac:dyDescent="0.3">
      <c r="A95" s="61" t="s">
        <v>79</v>
      </c>
      <c r="B95" s="44">
        <f t="shared" si="1"/>
        <v>13</v>
      </c>
      <c r="C95" s="25">
        <v>7</v>
      </c>
      <c r="D95" s="26"/>
      <c r="E95" s="26"/>
      <c r="F95" s="27">
        <v>4</v>
      </c>
      <c r="G95" s="27"/>
      <c r="H95" s="27"/>
      <c r="I95" s="28">
        <v>2</v>
      </c>
      <c r="J95" s="28"/>
      <c r="K95" s="76"/>
    </row>
    <row r="96" spans="1:11" ht="15.75" thickBot="1" x14ac:dyDescent="0.3">
      <c r="A96" s="62"/>
      <c r="B96" s="45"/>
      <c r="C96" s="30"/>
      <c r="D96" s="31"/>
      <c r="E96" s="31"/>
      <c r="F96" s="32"/>
      <c r="G96" s="32"/>
      <c r="H96" s="32"/>
      <c r="I96" s="33"/>
      <c r="J96" s="33"/>
      <c r="K96" s="77"/>
    </row>
    <row r="97" spans="1:11" ht="15.75" thickBot="1" x14ac:dyDescent="0.3">
      <c r="A97" s="68" t="s">
        <v>80</v>
      </c>
      <c r="B97" s="46"/>
      <c r="C97" s="35"/>
      <c r="D97" s="36"/>
      <c r="E97" s="36"/>
      <c r="F97" s="37"/>
      <c r="G97" s="37"/>
      <c r="H97" s="37"/>
      <c r="I97" s="38"/>
      <c r="J97" s="38"/>
      <c r="K97" s="74"/>
    </row>
    <row r="98" spans="1:11" ht="15.75" thickBot="1" x14ac:dyDescent="0.3">
      <c r="A98" s="62"/>
      <c r="B98" s="47"/>
      <c r="C98" s="40"/>
      <c r="D98" s="41"/>
      <c r="E98" s="41"/>
      <c r="F98" s="42"/>
      <c r="G98" s="42"/>
      <c r="H98" s="42"/>
      <c r="I98" s="43"/>
      <c r="J98" s="43"/>
      <c r="K98" s="75"/>
    </row>
    <row r="99" spans="1:11" ht="86.25" thickBot="1" x14ac:dyDescent="0.3">
      <c r="A99" s="61" t="s">
        <v>81</v>
      </c>
      <c r="B99" s="44">
        <f t="shared" ref="B99:B101" si="2">+C99+F99+I99</f>
        <v>13</v>
      </c>
      <c r="C99" s="25">
        <v>7</v>
      </c>
      <c r="D99" s="26"/>
      <c r="E99" s="26"/>
      <c r="F99" s="27">
        <v>4</v>
      </c>
      <c r="G99" s="27"/>
      <c r="H99" s="27"/>
      <c r="I99" s="28">
        <v>2</v>
      </c>
      <c r="J99" s="28"/>
      <c r="K99" s="76"/>
    </row>
    <row r="100" spans="1:11" ht="29.25" thickBot="1" x14ac:dyDescent="0.3">
      <c r="A100" s="61" t="s">
        <v>82</v>
      </c>
      <c r="B100" s="44">
        <f t="shared" si="2"/>
        <v>13</v>
      </c>
      <c r="C100" s="25">
        <v>7</v>
      </c>
      <c r="D100" s="26"/>
      <c r="E100" s="26"/>
      <c r="F100" s="27">
        <v>4</v>
      </c>
      <c r="G100" s="27"/>
      <c r="H100" s="27"/>
      <c r="I100" s="28">
        <v>2</v>
      </c>
      <c r="J100" s="28"/>
      <c r="K100" s="76"/>
    </row>
    <row r="101" spans="1:11" ht="29.25" thickBot="1" x14ac:dyDescent="0.3">
      <c r="A101" s="61" t="s">
        <v>83</v>
      </c>
      <c r="B101" s="44">
        <f t="shared" si="2"/>
        <v>13</v>
      </c>
      <c r="C101" s="25">
        <v>7</v>
      </c>
      <c r="D101" s="26"/>
      <c r="E101" s="26"/>
      <c r="F101" s="27">
        <v>4</v>
      </c>
      <c r="G101" s="27"/>
      <c r="H101" s="27"/>
      <c r="I101" s="28">
        <v>2</v>
      </c>
      <c r="J101" s="28"/>
      <c r="K101" s="76"/>
    </row>
    <row r="102" spans="1:11" ht="15.75" thickBot="1" x14ac:dyDescent="0.3">
      <c r="A102" s="62"/>
      <c r="B102" s="45"/>
      <c r="C102" s="30"/>
      <c r="D102" s="31"/>
      <c r="E102" s="31"/>
      <c r="F102" s="32"/>
      <c r="G102" s="32"/>
      <c r="H102" s="32"/>
      <c r="I102" s="33"/>
      <c r="J102" s="33"/>
      <c r="K102" s="77"/>
    </row>
    <row r="103" spans="1:11" ht="15.75" thickBot="1" x14ac:dyDescent="0.3">
      <c r="A103" s="68" t="s">
        <v>84</v>
      </c>
      <c r="B103" s="46"/>
      <c r="C103" s="35"/>
      <c r="D103" s="36"/>
      <c r="E103" s="36"/>
      <c r="F103" s="37"/>
      <c r="G103" s="37"/>
      <c r="H103" s="37"/>
      <c r="I103" s="38"/>
      <c r="J103" s="38"/>
      <c r="K103" s="74"/>
    </row>
    <row r="104" spans="1:11" ht="15.75" thickBot="1" x14ac:dyDescent="0.3">
      <c r="A104" s="62"/>
      <c r="B104" s="47"/>
      <c r="C104" s="40"/>
      <c r="D104" s="41"/>
      <c r="E104" s="41"/>
      <c r="F104" s="42"/>
      <c r="G104" s="42"/>
      <c r="H104" s="42"/>
      <c r="I104" s="43"/>
      <c r="J104" s="43"/>
      <c r="K104" s="75"/>
    </row>
    <row r="105" spans="1:11" ht="29.25" thickBot="1" x14ac:dyDescent="0.3">
      <c r="A105" s="61" t="s">
        <v>85</v>
      </c>
      <c r="B105" s="44">
        <f t="shared" ref="B105:B113" si="3">+C105+F105+I105</f>
        <v>9</v>
      </c>
      <c r="C105" s="25">
        <v>7</v>
      </c>
      <c r="D105" s="26"/>
      <c r="E105" s="26"/>
      <c r="F105" s="27"/>
      <c r="G105" s="27">
        <v>4</v>
      </c>
      <c r="H105" s="27"/>
      <c r="I105" s="28">
        <v>2</v>
      </c>
      <c r="J105" s="28"/>
      <c r="K105" s="76"/>
    </row>
    <row r="106" spans="1:11" ht="29.25" thickBot="1" x14ac:dyDescent="0.3">
      <c r="A106" s="61" t="s">
        <v>86</v>
      </c>
      <c r="B106" s="44">
        <f t="shared" si="3"/>
        <v>9</v>
      </c>
      <c r="C106" s="25">
        <v>7</v>
      </c>
      <c r="D106" s="26"/>
      <c r="E106" s="26"/>
      <c r="F106" s="27"/>
      <c r="G106" s="27">
        <v>4</v>
      </c>
      <c r="H106" s="27"/>
      <c r="I106" s="28">
        <v>2</v>
      </c>
      <c r="J106" s="28"/>
      <c r="K106" s="76"/>
    </row>
    <row r="107" spans="1:11" ht="15.75" thickBot="1" x14ac:dyDescent="0.3">
      <c r="A107" s="61" t="s">
        <v>87</v>
      </c>
      <c r="B107" s="44">
        <f t="shared" si="3"/>
        <v>9</v>
      </c>
      <c r="C107" s="25">
        <v>7</v>
      </c>
      <c r="D107" s="26"/>
      <c r="E107" s="26"/>
      <c r="F107" s="27"/>
      <c r="G107" s="27"/>
      <c r="H107" s="27">
        <v>4</v>
      </c>
      <c r="I107" s="28">
        <v>2</v>
      </c>
      <c r="J107" s="28"/>
      <c r="K107" s="76"/>
    </row>
    <row r="108" spans="1:11" ht="15.75" thickBot="1" x14ac:dyDescent="0.3">
      <c r="A108" s="61" t="s">
        <v>88</v>
      </c>
      <c r="B108" s="44">
        <f t="shared" si="3"/>
        <v>9</v>
      </c>
      <c r="C108" s="25">
        <v>7</v>
      </c>
      <c r="D108" s="26"/>
      <c r="E108" s="26"/>
      <c r="F108" s="27"/>
      <c r="G108" s="27">
        <v>4</v>
      </c>
      <c r="H108" s="27"/>
      <c r="I108" s="28">
        <v>2</v>
      </c>
      <c r="J108" s="28"/>
      <c r="K108" s="76"/>
    </row>
    <row r="109" spans="1:11" ht="72" thickBot="1" x14ac:dyDescent="0.3">
      <c r="A109" s="61" t="s">
        <v>89</v>
      </c>
      <c r="B109" s="44">
        <f t="shared" si="3"/>
        <v>7</v>
      </c>
      <c r="C109" s="25">
        <v>7</v>
      </c>
      <c r="D109" s="26"/>
      <c r="E109" s="26"/>
      <c r="F109" s="27"/>
      <c r="G109" s="27"/>
      <c r="H109" s="27">
        <v>4</v>
      </c>
      <c r="I109" s="28"/>
      <c r="J109" s="28"/>
      <c r="K109" s="76">
        <v>2</v>
      </c>
    </row>
    <row r="110" spans="1:11" ht="29.25" thickBot="1" x14ac:dyDescent="0.3">
      <c r="A110" s="61" t="s">
        <v>90</v>
      </c>
      <c r="B110" s="44">
        <f t="shared" si="3"/>
        <v>9</v>
      </c>
      <c r="C110" s="25">
        <v>7</v>
      </c>
      <c r="D110" s="26"/>
      <c r="E110" s="26"/>
      <c r="F110" s="27"/>
      <c r="G110" s="27">
        <v>4</v>
      </c>
      <c r="H110" s="27"/>
      <c r="I110" s="28">
        <v>2</v>
      </c>
      <c r="J110" s="28"/>
      <c r="K110" s="76"/>
    </row>
    <row r="111" spans="1:11" ht="29.25" thickBot="1" x14ac:dyDescent="0.3">
      <c r="A111" s="61" t="s">
        <v>91</v>
      </c>
      <c r="B111" s="44">
        <f t="shared" si="3"/>
        <v>7</v>
      </c>
      <c r="C111" s="25">
        <v>7</v>
      </c>
      <c r="D111" s="26"/>
      <c r="E111" s="26"/>
      <c r="F111" s="27"/>
      <c r="G111" s="27"/>
      <c r="H111" s="27">
        <v>4</v>
      </c>
      <c r="I111" s="28"/>
      <c r="J111" s="28"/>
      <c r="K111" s="76">
        <v>2</v>
      </c>
    </row>
    <row r="112" spans="1:11" ht="15.75" thickBot="1" x14ac:dyDescent="0.3">
      <c r="A112" s="61" t="s">
        <v>92</v>
      </c>
      <c r="B112" s="44">
        <f t="shared" si="3"/>
        <v>9</v>
      </c>
      <c r="C112" s="25">
        <v>7</v>
      </c>
      <c r="D112" s="26"/>
      <c r="E112" s="26"/>
      <c r="F112" s="27"/>
      <c r="G112" s="27">
        <v>4</v>
      </c>
      <c r="H112" s="27"/>
      <c r="I112" s="28">
        <v>2</v>
      </c>
      <c r="J112" s="28"/>
      <c r="K112" s="76"/>
    </row>
    <row r="113" spans="1:11" ht="29.25" thickBot="1" x14ac:dyDescent="0.3">
      <c r="A113" s="61" t="s">
        <v>93</v>
      </c>
      <c r="B113" s="44">
        <f t="shared" si="3"/>
        <v>9</v>
      </c>
      <c r="C113" s="25">
        <v>7</v>
      </c>
      <c r="D113" s="26"/>
      <c r="E113" s="26"/>
      <c r="F113" s="27"/>
      <c r="G113" s="27">
        <v>4</v>
      </c>
      <c r="H113" s="27"/>
      <c r="I113" s="28">
        <v>2</v>
      </c>
      <c r="J113" s="28"/>
      <c r="K113" s="76"/>
    </row>
    <row r="114" spans="1:11" ht="15.75" thickBot="1" x14ac:dyDescent="0.3">
      <c r="A114" s="62"/>
      <c r="B114" s="45"/>
      <c r="C114" s="30"/>
      <c r="D114" s="31"/>
      <c r="E114" s="31"/>
      <c r="F114" s="32"/>
      <c r="G114" s="32"/>
      <c r="H114" s="32"/>
      <c r="I114" s="33"/>
      <c r="J114" s="33"/>
      <c r="K114" s="77"/>
    </row>
    <row r="115" spans="1:11" ht="15.75" thickBot="1" x14ac:dyDescent="0.3">
      <c r="A115" s="68" t="s">
        <v>94</v>
      </c>
      <c r="B115" s="46"/>
      <c r="C115" s="35"/>
      <c r="D115" s="36"/>
      <c r="E115" s="36"/>
      <c r="F115" s="37"/>
      <c r="G115" s="37"/>
      <c r="H115" s="37"/>
      <c r="I115" s="38"/>
      <c r="J115" s="38"/>
      <c r="K115" s="74"/>
    </row>
    <row r="116" spans="1:11" ht="15.75" thickBot="1" x14ac:dyDescent="0.3">
      <c r="A116" s="62"/>
      <c r="B116" s="47"/>
      <c r="C116" s="40"/>
      <c r="D116" s="41"/>
      <c r="E116" s="41"/>
      <c r="F116" s="42"/>
      <c r="G116" s="42"/>
      <c r="H116" s="42"/>
      <c r="I116" s="43"/>
      <c r="J116" s="43"/>
      <c r="K116" s="75"/>
    </row>
    <row r="117" spans="1:11" ht="29.25" thickBot="1" x14ac:dyDescent="0.3">
      <c r="A117" s="61" t="s">
        <v>95</v>
      </c>
      <c r="B117" s="44">
        <f t="shared" ref="B117:B130" si="4">+C117+F117+I117</f>
        <v>13</v>
      </c>
      <c r="C117" s="25">
        <v>7</v>
      </c>
      <c r="D117" s="26"/>
      <c r="E117" s="26"/>
      <c r="F117" s="27">
        <v>4</v>
      </c>
      <c r="G117" s="27"/>
      <c r="H117" s="27"/>
      <c r="I117" s="28">
        <v>2</v>
      </c>
      <c r="J117" s="28"/>
      <c r="K117" s="76"/>
    </row>
    <row r="118" spans="1:11" ht="29.25" thickBot="1" x14ac:dyDescent="0.3">
      <c r="A118" s="61" t="s">
        <v>96</v>
      </c>
      <c r="B118" s="44">
        <f t="shared" si="4"/>
        <v>13</v>
      </c>
      <c r="C118" s="25">
        <v>7</v>
      </c>
      <c r="D118" s="26"/>
      <c r="E118" s="26"/>
      <c r="F118" s="27">
        <v>4</v>
      </c>
      <c r="G118" s="27"/>
      <c r="H118" s="27"/>
      <c r="I118" s="28">
        <v>2</v>
      </c>
      <c r="J118" s="28"/>
      <c r="K118" s="76"/>
    </row>
    <row r="119" spans="1:11" ht="29.25" thickBot="1" x14ac:dyDescent="0.3">
      <c r="A119" s="61" t="s">
        <v>97</v>
      </c>
      <c r="B119" s="44">
        <f t="shared" si="4"/>
        <v>9</v>
      </c>
      <c r="C119" s="25">
        <v>7</v>
      </c>
      <c r="D119" s="26"/>
      <c r="E119" s="26"/>
      <c r="F119" s="27"/>
      <c r="G119" s="27"/>
      <c r="H119" s="27">
        <v>4</v>
      </c>
      <c r="I119" s="28">
        <v>2</v>
      </c>
      <c r="J119" s="28"/>
      <c r="K119" s="76">
        <v>2</v>
      </c>
    </row>
    <row r="120" spans="1:11" ht="29.25" thickBot="1" x14ac:dyDescent="0.3">
      <c r="A120" s="61" t="s">
        <v>98</v>
      </c>
      <c r="B120" s="44">
        <f t="shared" si="4"/>
        <v>9</v>
      </c>
      <c r="C120" s="25">
        <v>7</v>
      </c>
      <c r="D120" s="26"/>
      <c r="E120" s="26"/>
      <c r="F120" s="27"/>
      <c r="G120" s="27">
        <v>4</v>
      </c>
      <c r="H120" s="27"/>
      <c r="I120" s="28">
        <v>2</v>
      </c>
      <c r="J120" s="28"/>
      <c r="K120" s="76"/>
    </row>
    <row r="121" spans="1:11" ht="29.25" thickBot="1" x14ac:dyDescent="0.3">
      <c r="A121" s="61" t="s">
        <v>99</v>
      </c>
      <c r="B121" s="44">
        <f t="shared" si="4"/>
        <v>13</v>
      </c>
      <c r="C121" s="25">
        <v>7</v>
      </c>
      <c r="D121" s="26"/>
      <c r="E121" s="26"/>
      <c r="F121" s="27">
        <v>4</v>
      </c>
      <c r="G121" s="27"/>
      <c r="H121" s="27"/>
      <c r="I121" s="28">
        <v>2</v>
      </c>
      <c r="J121" s="28"/>
      <c r="K121" s="76"/>
    </row>
    <row r="122" spans="1:11" ht="29.25" thickBot="1" x14ac:dyDescent="0.3">
      <c r="A122" s="61" t="s">
        <v>100</v>
      </c>
      <c r="B122" s="44">
        <f t="shared" si="4"/>
        <v>13</v>
      </c>
      <c r="C122" s="25">
        <v>7</v>
      </c>
      <c r="D122" s="26"/>
      <c r="E122" s="26"/>
      <c r="F122" s="27">
        <v>4</v>
      </c>
      <c r="G122" s="27"/>
      <c r="H122" s="27"/>
      <c r="I122" s="28">
        <v>2</v>
      </c>
      <c r="J122" s="28"/>
      <c r="K122" s="76"/>
    </row>
    <row r="123" spans="1:11" ht="29.25" thickBot="1" x14ac:dyDescent="0.3">
      <c r="A123" s="61" t="s">
        <v>101</v>
      </c>
      <c r="B123" s="44">
        <f t="shared" si="4"/>
        <v>13</v>
      </c>
      <c r="C123" s="25">
        <v>7</v>
      </c>
      <c r="D123" s="26"/>
      <c r="E123" s="26"/>
      <c r="F123" s="27">
        <v>4</v>
      </c>
      <c r="G123" s="27"/>
      <c r="H123" s="27"/>
      <c r="I123" s="28">
        <v>2</v>
      </c>
      <c r="J123" s="28"/>
      <c r="K123" s="76"/>
    </row>
    <row r="124" spans="1:11" ht="29.25" thickBot="1" x14ac:dyDescent="0.3">
      <c r="A124" s="61" t="s">
        <v>102</v>
      </c>
      <c r="B124" s="44">
        <f t="shared" si="4"/>
        <v>7</v>
      </c>
      <c r="C124" s="25">
        <v>7</v>
      </c>
      <c r="D124" s="26"/>
      <c r="E124" s="26"/>
      <c r="F124" s="27"/>
      <c r="G124" s="27"/>
      <c r="H124" s="27">
        <v>4</v>
      </c>
      <c r="I124" s="28"/>
      <c r="J124" s="28"/>
      <c r="K124" s="76">
        <v>2</v>
      </c>
    </row>
    <row r="125" spans="1:11" ht="43.5" thickBot="1" x14ac:dyDescent="0.3">
      <c r="A125" s="61" t="s">
        <v>103</v>
      </c>
      <c r="B125" s="44">
        <f t="shared" si="4"/>
        <v>11</v>
      </c>
      <c r="C125" s="25">
        <v>7</v>
      </c>
      <c r="D125" s="26"/>
      <c r="E125" s="26"/>
      <c r="F125" s="27">
        <v>4</v>
      </c>
      <c r="G125" s="27"/>
      <c r="H125" s="27"/>
      <c r="I125" s="28"/>
      <c r="J125" s="28">
        <v>2</v>
      </c>
      <c r="K125" s="76"/>
    </row>
    <row r="126" spans="1:11" ht="29.25" thickBot="1" x14ac:dyDescent="0.3">
      <c r="A126" s="61" t="s">
        <v>104</v>
      </c>
      <c r="B126" s="44">
        <f t="shared" si="4"/>
        <v>13</v>
      </c>
      <c r="C126" s="25">
        <v>7</v>
      </c>
      <c r="D126" s="26"/>
      <c r="E126" s="26"/>
      <c r="F126" s="27">
        <v>4</v>
      </c>
      <c r="G126" s="27"/>
      <c r="H126" s="27"/>
      <c r="I126" s="28">
        <v>2</v>
      </c>
      <c r="J126" s="28"/>
      <c r="K126" s="76"/>
    </row>
    <row r="127" spans="1:11" ht="43.5" thickBot="1" x14ac:dyDescent="0.3">
      <c r="A127" s="61" t="s">
        <v>105</v>
      </c>
      <c r="B127" s="44">
        <f t="shared" si="4"/>
        <v>13</v>
      </c>
      <c r="C127" s="25">
        <v>7</v>
      </c>
      <c r="D127" s="26"/>
      <c r="E127" s="26"/>
      <c r="F127" s="27">
        <v>4</v>
      </c>
      <c r="G127" s="27"/>
      <c r="H127" s="27"/>
      <c r="I127" s="28">
        <v>2</v>
      </c>
      <c r="J127" s="28"/>
      <c r="K127" s="76"/>
    </row>
    <row r="128" spans="1:11" ht="43.5" thickBot="1" x14ac:dyDescent="0.3">
      <c r="A128" s="61" t="s">
        <v>106</v>
      </c>
      <c r="B128" s="44">
        <f t="shared" si="4"/>
        <v>13</v>
      </c>
      <c r="C128" s="25">
        <v>7</v>
      </c>
      <c r="D128" s="26"/>
      <c r="E128" s="26"/>
      <c r="F128" s="27">
        <v>4</v>
      </c>
      <c r="G128" s="27"/>
      <c r="H128" s="27"/>
      <c r="I128" s="28">
        <v>2</v>
      </c>
      <c r="J128" s="28"/>
      <c r="K128" s="76"/>
    </row>
    <row r="129" spans="1:11" ht="43.5" thickBot="1" x14ac:dyDescent="0.3">
      <c r="A129" s="61" t="s">
        <v>107</v>
      </c>
      <c r="B129" s="44">
        <f t="shared" si="4"/>
        <v>11</v>
      </c>
      <c r="C129" s="25">
        <v>7</v>
      </c>
      <c r="D129" s="26"/>
      <c r="E129" s="26"/>
      <c r="F129" s="27">
        <v>4</v>
      </c>
      <c r="G129" s="27"/>
      <c r="H129" s="27"/>
      <c r="I129" s="28"/>
      <c r="J129" s="28"/>
      <c r="K129" s="76">
        <v>1</v>
      </c>
    </row>
    <row r="130" spans="1:11" ht="15.75" thickBot="1" x14ac:dyDescent="0.3">
      <c r="A130" s="61" t="s">
        <v>108</v>
      </c>
      <c r="B130" s="44">
        <f t="shared" si="4"/>
        <v>12</v>
      </c>
      <c r="C130" s="25">
        <v>7</v>
      </c>
      <c r="D130" s="26"/>
      <c r="E130" s="26"/>
      <c r="F130" s="27">
        <v>3</v>
      </c>
      <c r="G130" s="27"/>
      <c r="H130" s="27">
        <v>1</v>
      </c>
      <c r="I130" s="28">
        <v>2</v>
      </c>
      <c r="J130" s="28"/>
      <c r="K130" s="76"/>
    </row>
    <row r="131" spans="1:11" ht="15.75" thickBot="1" x14ac:dyDescent="0.3">
      <c r="A131" s="62"/>
      <c r="B131" s="45"/>
      <c r="C131" s="30"/>
      <c r="D131" s="31"/>
      <c r="E131" s="31"/>
      <c r="F131" s="32"/>
      <c r="G131" s="32"/>
      <c r="H131" s="32"/>
      <c r="I131" s="33"/>
      <c r="J131" s="33"/>
      <c r="K131" s="77"/>
    </row>
    <row r="132" spans="1:11" ht="15.75" thickBot="1" x14ac:dyDescent="0.3">
      <c r="A132" s="68" t="s">
        <v>109</v>
      </c>
      <c r="B132" s="46"/>
      <c r="C132" s="35"/>
      <c r="D132" s="36"/>
      <c r="E132" s="36"/>
      <c r="F132" s="37"/>
      <c r="G132" s="37"/>
      <c r="H132" s="37"/>
      <c r="I132" s="38"/>
      <c r="J132" s="38"/>
      <c r="K132" s="74"/>
    </row>
    <row r="133" spans="1:11" ht="15.75" thickBot="1" x14ac:dyDescent="0.3">
      <c r="A133" s="62"/>
      <c r="B133" s="47"/>
      <c r="C133" s="40"/>
      <c r="D133" s="41"/>
      <c r="E133" s="41"/>
      <c r="F133" s="42"/>
      <c r="G133" s="42"/>
      <c r="H133" s="42"/>
      <c r="I133" s="43"/>
      <c r="J133" s="43"/>
      <c r="K133" s="75"/>
    </row>
    <row r="134" spans="1:11" ht="29.25" thickBot="1" x14ac:dyDescent="0.3">
      <c r="A134" s="61" t="s">
        <v>110</v>
      </c>
      <c r="B134" s="44">
        <f t="shared" ref="B134:B146" si="5">+C134+F134+I134</f>
        <v>13</v>
      </c>
      <c r="C134" s="25">
        <v>7</v>
      </c>
      <c r="D134" s="26"/>
      <c r="E134" s="26"/>
      <c r="F134" s="27">
        <v>4</v>
      </c>
      <c r="G134" s="27"/>
      <c r="H134" s="27"/>
      <c r="I134" s="28">
        <v>2</v>
      </c>
      <c r="J134" s="28"/>
      <c r="K134" s="76"/>
    </row>
    <row r="135" spans="1:11" ht="43.5" thickBot="1" x14ac:dyDescent="0.3">
      <c r="A135" s="61" t="s">
        <v>111</v>
      </c>
      <c r="B135" s="44">
        <f t="shared" si="5"/>
        <v>7</v>
      </c>
      <c r="C135" s="25">
        <v>7</v>
      </c>
      <c r="D135" s="26"/>
      <c r="E135" s="26"/>
      <c r="F135" s="27"/>
      <c r="G135" s="27"/>
      <c r="H135" s="27">
        <v>4</v>
      </c>
      <c r="I135" s="28"/>
      <c r="J135" s="28"/>
      <c r="K135" s="76">
        <v>2</v>
      </c>
    </row>
    <row r="136" spans="1:11" ht="43.5" thickBot="1" x14ac:dyDescent="0.3">
      <c r="A136" s="61" t="s">
        <v>112</v>
      </c>
      <c r="B136" s="44">
        <f t="shared" si="5"/>
        <v>7</v>
      </c>
      <c r="C136" s="25">
        <v>7</v>
      </c>
      <c r="D136" s="26"/>
      <c r="E136" s="26"/>
      <c r="F136" s="27"/>
      <c r="G136" s="27"/>
      <c r="H136" s="27">
        <v>4</v>
      </c>
      <c r="I136" s="28"/>
      <c r="J136" s="28"/>
      <c r="K136" s="76">
        <v>2</v>
      </c>
    </row>
    <row r="137" spans="1:11" ht="29.25" thickBot="1" x14ac:dyDescent="0.3">
      <c r="A137" s="61" t="s">
        <v>113</v>
      </c>
      <c r="B137" s="44">
        <f t="shared" si="5"/>
        <v>13</v>
      </c>
      <c r="C137" s="25">
        <v>7</v>
      </c>
      <c r="D137" s="26"/>
      <c r="E137" s="26"/>
      <c r="F137" s="27">
        <v>4</v>
      </c>
      <c r="G137" s="27"/>
      <c r="H137" s="27"/>
      <c r="I137" s="28">
        <v>2</v>
      </c>
      <c r="J137" s="28"/>
      <c r="K137" s="76"/>
    </row>
    <row r="138" spans="1:11" ht="43.5" thickBot="1" x14ac:dyDescent="0.3">
      <c r="A138" s="61" t="s">
        <v>114</v>
      </c>
      <c r="B138" s="44">
        <f t="shared" si="5"/>
        <v>13</v>
      </c>
      <c r="C138" s="25">
        <v>7</v>
      </c>
      <c r="D138" s="26"/>
      <c r="E138" s="26"/>
      <c r="F138" s="27">
        <v>4</v>
      </c>
      <c r="G138" s="27"/>
      <c r="H138" s="27"/>
      <c r="I138" s="28">
        <v>2</v>
      </c>
      <c r="J138" s="28"/>
      <c r="K138" s="76"/>
    </row>
    <row r="139" spans="1:11" ht="43.5" thickBot="1" x14ac:dyDescent="0.3">
      <c r="A139" s="61" t="s">
        <v>115</v>
      </c>
      <c r="B139" s="44">
        <f t="shared" si="5"/>
        <v>13</v>
      </c>
      <c r="C139" s="25">
        <v>7</v>
      </c>
      <c r="D139" s="26"/>
      <c r="E139" s="26"/>
      <c r="F139" s="27">
        <v>4</v>
      </c>
      <c r="G139" s="27"/>
      <c r="H139" s="27"/>
      <c r="I139" s="28">
        <v>2</v>
      </c>
      <c r="J139" s="28"/>
      <c r="K139" s="76"/>
    </row>
    <row r="140" spans="1:11" ht="29.25" thickBot="1" x14ac:dyDescent="0.3">
      <c r="A140" s="61" t="s">
        <v>116</v>
      </c>
      <c r="B140" s="44">
        <f t="shared" si="5"/>
        <v>7</v>
      </c>
      <c r="C140" s="25">
        <v>7</v>
      </c>
      <c r="D140" s="26"/>
      <c r="E140" s="26"/>
      <c r="F140" s="27"/>
      <c r="G140" s="27"/>
      <c r="H140" s="27">
        <v>4</v>
      </c>
      <c r="I140" s="28"/>
      <c r="J140" s="28">
        <v>2</v>
      </c>
      <c r="K140" s="76"/>
    </row>
    <row r="141" spans="1:11" ht="43.5" thickBot="1" x14ac:dyDescent="0.3">
      <c r="A141" s="61" t="s">
        <v>117</v>
      </c>
      <c r="B141" s="44">
        <f t="shared" si="5"/>
        <v>11</v>
      </c>
      <c r="C141" s="25">
        <v>7</v>
      </c>
      <c r="D141" s="26"/>
      <c r="E141" s="26"/>
      <c r="F141" s="27">
        <v>4</v>
      </c>
      <c r="G141" s="27"/>
      <c r="H141" s="27"/>
      <c r="I141" s="28"/>
      <c r="J141" s="28"/>
      <c r="K141" s="76">
        <v>2</v>
      </c>
    </row>
    <row r="142" spans="1:11" ht="29.25" thickBot="1" x14ac:dyDescent="0.3">
      <c r="A142" s="61" t="s">
        <v>118</v>
      </c>
      <c r="B142" s="44">
        <f t="shared" si="5"/>
        <v>13</v>
      </c>
      <c r="C142" s="25">
        <v>7</v>
      </c>
      <c r="D142" s="26"/>
      <c r="E142" s="26"/>
      <c r="F142" s="27">
        <v>4</v>
      </c>
      <c r="G142" s="27"/>
      <c r="H142" s="27"/>
      <c r="I142" s="28">
        <v>2</v>
      </c>
      <c r="J142" s="28"/>
      <c r="K142" s="76"/>
    </row>
    <row r="143" spans="1:11" ht="57.75" thickBot="1" x14ac:dyDescent="0.3">
      <c r="A143" s="61" t="s">
        <v>119</v>
      </c>
      <c r="B143" s="44">
        <f t="shared" si="5"/>
        <v>13</v>
      </c>
      <c r="C143" s="25">
        <v>7</v>
      </c>
      <c r="D143" s="26"/>
      <c r="E143" s="26"/>
      <c r="F143" s="27">
        <v>4</v>
      </c>
      <c r="G143" s="27"/>
      <c r="H143" s="27"/>
      <c r="I143" s="28">
        <v>2</v>
      </c>
      <c r="J143" s="28"/>
      <c r="K143" s="76"/>
    </row>
    <row r="144" spans="1:11" ht="15.75" thickBot="1" x14ac:dyDescent="0.3">
      <c r="A144" s="61" t="s">
        <v>120</v>
      </c>
      <c r="B144" s="44">
        <f t="shared" si="5"/>
        <v>13</v>
      </c>
      <c r="C144" s="25">
        <v>7</v>
      </c>
      <c r="D144" s="26"/>
      <c r="E144" s="26"/>
      <c r="F144" s="27">
        <v>4</v>
      </c>
      <c r="G144" s="27"/>
      <c r="H144" s="27"/>
      <c r="I144" s="28">
        <v>2</v>
      </c>
      <c r="J144" s="28"/>
      <c r="K144" s="76"/>
    </row>
    <row r="145" spans="1:11" ht="15.75" thickBot="1" x14ac:dyDescent="0.3">
      <c r="A145" s="61" t="s">
        <v>121</v>
      </c>
      <c r="B145" s="44">
        <f t="shared" si="5"/>
        <v>13</v>
      </c>
      <c r="C145" s="25">
        <v>7</v>
      </c>
      <c r="D145" s="26"/>
      <c r="E145" s="26"/>
      <c r="F145" s="27">
        <v>4</v>
      </c>
      <c r="G145" s="27"/>
      <c r="H145" s="27"/>
      <c r="I145" s="28">
        <v>2</v>
      </c>
      <c r="J145" s="28"/>
      <c r="K145" s="76"/>
    </row>
    <row r="146" spans="1:11" ht="57.75" thickBot="1" x14ac:dyDescent="0.3">
      <c r="A146" s="61" t="s">
        <v>122</v>
      </c>
      <c r="B146" s="44">
        <f t="shared" si="5"/>
        <v>13</v>
      </c>
      <c r="C146" s="25">
        <v>7</v>
      </c>
      <c r="D146" s="26"/>
      <c r="E146" s="26"/>
      <c r="F146" s="27">
        <v>4</v>
      </c>
      <c r="G146" s="27"/>
      <c r="H146" s="27"/>
      <c r="I146" s="28">
        <v>2</v>
      </c>
      <c r="J146" s="28"/>
      <c r="K146" s="76"/>
    </row>
    <row r="147" spans="1:11" ht="15.75" thickBot="1" x14ac:dyDescent="0.3">
      <c r="A147" s="62"/>
      <c r="B147" s="45"/>
      <c r="C147" s="30"/>
      <c r="D147" s="31"/>
      <c r="E147" s="31"/>
      <c r="F147" s="32"/>
      <c r="G147" s="32"/>
      <c r="H147" s="32"/>
      <c r="I147" s="33"/>
      <c r="J147" s="33"/>
      <c r="K147" s="77"/>
    </row>
    <row r="148" spans="1:11" ht="15.75" thickBot="1" x14ac:dyDescent="0.3">
      <c r="A148" s="68" t="s">
        <v>123</v>
      </c>
      <c r="B148" s="46"/>
      <c r="C148" s="35"/>
      <c r="D148" s="36"/>
      <c r="E148" s="36"/>
      <c r="F148" s="37"/>
      <c r="G148" s="37"/>
      <c r="H148" s="37"/>
      <c r="I148" s="38"/>
      <c r="J148" s="38"/>
      <c r="K148" s="74"/>
    </row>
    <row r="149" spans="1:11" ht="15.75" thickBot="1" x14ac:dyDescent="0.3">
      <c r="A149" s="62"/>
      <c r="B149" s="47"/>
      <c r="C149" s="40"/>
      <c r="D149" s="41"/>
      <c r="E149" s="41"/>
      <c r="F149" s="42"/>
      <c r="G149" s="42"/>
      <c r="H149" s="42"/>
      <c r="I149" s="43"/>
      <c r="J149" s="43"/>
      <c r="K149" s="75"/>
    </row>
    <row r="150" spans="1:11" ht="29.25" thickBot="1" x14ac:dyDescent="0.3">
      <c r="A150" s="61" t="s">
        <v>124</v>
      </c>
      <c r="B150" s="44">
        <f t="shared" ref="B150:B151" si="6">+C150+F150+I150</f>
        <v>7</v>
      </c>
      <c r="C150" s="25">
        <v>7</v>
      </c>
      <c r="D150" s="26"/>
      <c r="E150" s="26"/>
      <c r="F150" s="27"/>
      <c r="G150" s="27">
        <v>4</v>
      </c>
      <c r="H150" s="27"/>
      <c r="I150" s="28"/>
      <c r="J150" s="28">
        <v>2</v>
      </c>
      <c r="K150" s="76"/>
    </row>
    <row r="151" spans="1:11" ht="29.25" thickBot="1" x14ac:dyDescent="0.3">
      <c r="A151" s="61" t="s">
        <v>125</v>
      </c>
      <c r="B151" s="44">
        <f t="shared" si="6"/>
        <v>13</v>
      </c>
      <c r="C151" s="25">
        <v>7</v>
      </c>
      <c r="D151" s="26"/>
      <c r="E151" s="26"/>
      <c r="F151" s="27">
        <v>4</v>
      </c>
      <c r="G151" s="27"/>
      <c r="H151" s="27"/>
      <c r="I151" s="28">
        <v>2</v>
      </c>
      <c r="J151" s="28"/>
      <c r="K151" s="76"/>
    </row>
    <row r="152" spans="1:11" ht="15.75" thickBot="1" x14ac:dyDescent="0.3">
      <c r="A152" s="62"/>
      <c r="B152" s="45"/>
      <c r="C152" s="30"/>
      <c r="D152" s="31"/>
      <c r="E152" s="31"/>
      <c r="F152" s="32"/>
      <c r="G152" s="32"/>
      <c r="H152" s="32"/>
      <c r="I152" s="33"/>
      <c r="J152" s="33"/>
      <c r="K152" s="77"/>
    </row>
    <row r="153" spans="1:11" ht="15.75" thickBot="1" x14ac:dyDescent="0.3">
      <c r="A153" s="68" t="s">
        <v>126</v>
      </c>
      <c r="B153" s="46"/>
      <c r="C153" s="35"/>
      <c r="D153" s="36"/>
      <c r="E153" s="36"/>
      <c r="F153" s="37"/>
      <c r="G153" s="37"/>
      <c r="H153" s="37"/>
      <c r="I153" s="38"/>
      <c r="J153" s="38"/>
      <c r="K153" s="74"/>
    </row>
    <row r="154" spans="1:11" ht="15.75" thickBot="1" x14ac:dyDescent="0.3">
      <c r="A154" s="62"/>
      <c r="B154" s="47"/>
      <c r="C154" s="40"/>
      <c r="D154" s="41"/>
      <c r="E154" s="41"/>
      <c r="F154" s="42"/>
      <c r="G154" s="42"/>
      <c r="H154" s="42"/>
      <c r="I154" s="43"/>
      <c r="J154" s="43"/>
      <c r="K154" s="75"/>
    </row>
    <row r="155" spans="1:11" ht="29.25" thickBot="1" x14ac:dyDescent="0.3">
      <c r="A155" s="61" t="s">
        <v>127</v>
      </c>
      <c r="B155" s="44">
        <f t="shared" ref="B155:B162" si="7">+C155+F155+I155</f>
        <v>11</v>
      </c>
      <c r="C155" s="25">
        <v>7</v>
      </c>
      <c r="D155" s="26"/>
      <c r="E155" s="26"/>
      <c r="F155" s="27">
        <v>4</v>
      </c>
      <c r="G155" s="27"/>
      <c r="H155" s="27"/>
      <c r="I155" s="28"/>
      <c r="J155" s="28"/>
      <c r="K155" s="76">
        <v>2</v>
      </c>
    </row>
    <row r="156" spans="1:11" ht="29.25" thickBot="1" x14ac:dyDescent="0.3">
      <c r="A156" s="61" t="s">
        <v>128</v>
      </c>
      <c r="B156" s="44">
        <f t="shared" si="7"/>
        <v>11</v>
      </c>
      <c r="C156" s="25">
        <v>7</v>
      </c>
      <c r="D156" s="26"/>
      <c r="E156" s="26"/>
      <c r="F156" s="27">
        <v>4</v>
      </c>
      <c r="G156" s="27"/>
      <c r="H156" s="27"/>
      <c r="I156" s="28"/>
      <c r="J156" s="28"/>
      <c r="K156" s="76">
        <v>2</v>
      </c>
    </row>
    <row r="157" spans="1:11" ht="43.5" thickBot="1" x14ac:dyDescent="0.3">
      <c r="A157" s="61" t="s">
        <v>129</v>
      </c>
      <c r="B157" s="44">
        <f t="shared" si="7"/>
        <v>11</v>
      </c>
      <c r="C157" s="25">
        <v>7</v>
      </c>
      <c r="D157" s="26"/>
      <c r="E157" s="26"/>
      <c r="F157" s="27">
        <v>4</v>
      </c>
      <c r="G157" s="27"/>
      <c r="H157" s="27"/>
      <c r="I157" s="28"/>
      <c r="J157" s="28"/>
      <c r="K157" s="76">
        <v>2</v>
      </c>
    </row>
    <row r="158" spans="1:11" ht="15.75" thickBot="1" x14ac:dyDescent="0.3">
      <c r="A158" s="61" t="s">
        <v>130</v>
      </c>
      <c r="B158" s="44">
        <f t="shared" si="7"/>
        <v>11</v>
      </c>
      <c r="C158" s="25">
        <v>7</v>
      </c>
      <c r="D158" s="26"/>
      <c r="E158" s="26"/>
      <c r="F158" s="27">
        <v>4</v>
      </c>
      <c r="G158" s="27"/>
      <c r="H158" s="27"/>
      <c r="I158" s="28"/>
      <c r="J158" s="28"/>
      <c r="K158" s="76">
        <v>2</v>
      </c>
    </row>
    <row r="159" spans="1:11" ht="29.25" thickBot="1" x14ac:dyDescent="0.3">
      <c r="A159" s="61" t="s">
        <v>131</v>
      </c>
      <c r="B159" s="44">
        <f t="shared" si="7"/>
        <v>11</v>
      </c>
      <c r="C159" s="25">
        <v>7</v>
      </c>
      <c r="D159" s="26"/>
      <c r="E159" s="26"/>
      <c r="F159" s="27">
        <v>4</v>
      </c>
      <c r="G159" s="27"/>
      <c r="H159" s="27"/>
      <c r="I159" s="28"/>
      <c r="J159" s="28">
        <v>2</v>
      </c>
      <c r="K159" s="76"/>
    </row>
    <row r="160" spans="1:11" ht="29.25" thickBot="1" x14ac:dyDescent="0.3">
      <c r="A160" s="61" t="s">
        <v>132</v>
      </c>
      <c r="B160" s="44">
        <f t="shared" si="7"/>
        <v>11</v>
      </c>
      <c r="C160" s="25">
        <v>7</v>
      </c>
      <c r="D160" s="26"/>
      <c r="E160" s="26"/>
      <c r="F160" s="27">
        <v>4</v>
      </c>
      <c r="G160" s="27"/>
      <c r="H160" s="27"/>
      <c r="I160" s="28"/>
      <c r="J160" s="28">
        <v>2</v>
      </c>
      <c r="K160" s="76"/>
    </row>
    <row r="161" spans="1:12" ht="29.25" thickBot="1" x14ac:dyDescent="0.3">
      <c r="A161" s="61" t="s">
        <v>133</v>
      </c>
      <c r="B161" s="44">
        <f t="shared" si="7"/>
        <v>11</v>
      </c>
      <c r="C161" s="25">
        <v>7</v>
      </c>
      <c r="D161" s="26"/>
      <c r="E161" s="26"/>
      <c r="F161" s="27">
        <v>4</v>
      </c>
      <c r="G161" s="27"/>
      <c r="H161" s="27"/>
      <c r="I161" s="28"/>
      <c r="J161" s="28">
        <v>2</v>
      </c>
      <c r="K161" s="76"/>
    </row>
    <row r="162" spans="1:12" ht="29.25" thickBot="1" x14ac:dyDescent="0.3">
      <c r="A162" s="61" t="s">
        <v>134</v>
      </c>
      <c r="B162" s="44">
        <f t="shared" si="7"/>
        <v>11</v>
      </c>
      <c r="C162" s="25">
        <v>7</v>
      </c>
      <c r="D162" s="26"/>
      <c r="E162" s="26"/>
      <c r="F162" s="27">
        <v>4</v>
      </c>
      <c r="G162" s="27"/>
      <c r="H162" s="27"/>
      <c r="I162" s="28"/>
      <c r="J162" s="28">
        <v>2</v>
      </c>
      <c r="K162" s="76"/>
    </row>
    <row r="163" spans="1:12" ht="15.75" thickBot="1" x14ac:dyDescent="0.3">
      <c r="A163" s="62"/>
      <c r="B163" s="45"/>
      <c r="C163" s="30"/>
      <c r="D163" s="31"/>
      <c r="E163" s="31"/>
      <c r="F163" s="32"/>
      <c r="G163" s="32"/>
      <c r="H163" s="32"/>
      <c r="I163" s="33"/>
      <c r="J163" s="33"/>
      <c r="K163" s="77"/>
    </row>
    <row r="164" spans="1:12" ht="15.75" thickBot="1" x14ac:dyDescent="0.3">
      <c r="A164" s="68" t="s">
        <v>135</v>
      </c>
      <c r="B164" s="46"/>
      <c r="C164" s="35"/>
      <c r="D164" s="36"/>
      <c r="E164" s="36"/>
      <c r="F164" s="37"/>
      <c r="G164" s="37"/>
      <c r="H164" s="37"/>
      <c r="I164" s="38"/>
      <c r="J164" s="38"/>
      <c r="K164" s="74"/>
    </row>
    <row r="165" spans="1:12" ht="15.75" thickBot="1" x14ac:dyDescent="0.3">
      <c r="A165" s="62"/>
      <c r="B165" s="47"/>
      <c r="C165" s="40"/>
      <c r="D165" s="41"/>
      <c r="E165" s="41"/>
      <c r="F165" s="42"/>
      <c r="G165" s="42"/>
      <c r="H165" s="42"/>
      <c r="I165" s="43"/>
      <c r="J165" s="43"/>
      <c r="K165" s="75"/>
    </row>
    <row r="166" spans="1:12" ht="29.25" thickBot="1" x14ac:dyDescent="0.3">
      <c r="A166" s="61" t="s">
        <v>136</v>
      </c>
      <c r="B166" s="44">
        <f t="shared" ref="B166:B167" si="8">+C166+F166+I166</f>
        <v>7</v>
      </c>
      <c r="C166" s="25">
        <v>7</v>
      </c>
      <c r="D166" s="26"/>
      <c r="E166" s="26"/>
      <c r="F166" s="27"/>
      <c r="G166" s="27"/>
      <c r="H166" s="27">
        <v>4</v>
      </c>
      <c r="I166" s="28"/>
      <c r="J166" s="28"/>
      <c r="K166" s="76">
        <v>2</v>
      </c>
    </row>
    <row r="167" spans="1:12" ht="29.25" thickBot="1" x14ac:dyDescent="0.3">
      <c r="A167" s="61" t="s">
        <v>137</v>
      </c>
      <c r="B167" s="44">
        <f t="shared" si="8"/>
        <v>11</v>
      </c>
      <c r="C167" s="25">
        <v>7</v>
      </c>
      <c r="D167" s="26"/>
      <c r="E167" s="26"/>
      <c r="F167" s="27">
        <v>4</v>
      </c>
      <c r="G167" s="27"/>
      <c r="H167" s="27"/>
      <c r="I167" s="28"/>
      <c r="J167" s="28">
        <v>2</v>
      </c>
      <c r="K167" s="76"/>
    </row>
    <row r="168" spans="1:12" x14ac:dyDescent="0.25">
      <c r="A168" s="64"/>
      <c r="B168" s="48"/>
      <c r="C168" s="49"/>
      <c r="D168" s="49"/>
      <c r="E168" s="49"/>
      <c r="F168" s="50"/>
      <c r="G168" s="50"/>
      <c r="H168" s="50"/>
      <c r="I168" s="51"/>
      <c r="J168" s="51"/>
      <c r="K168" s="51"/>
    </row>
    <row r="169" spans="1:12" x14ac:dyDescent="0.25">
      <c r="A169" s="65"/>
      <c r="B169" s="52"/>
      <c r="C169" s="53">
        <f>COUNTIF(C6:C167,"&gt;1")</f>
        <v>111</v>
      </c>
      <c r="D169" s="53">
        <f t="shared" ref="D169:K169" si="9">COUNTIF(D6:D167,"&gt;1")</f>
        <v>0</v>
      </c>
      <c r="E169" s="53">
        <f t="shared" si="9"/>
        <v>2</v>
      </c>
      <c r="F169" s="54">
        <f t="shared" si="9"/>
        <v>91</v>
      </c>
      <c r="G169" s="54">
        <f t="shared" si="9"/>
        <v>9</v>
      </c>
      <c r="H169" s="54">
        <f t="shared" si="9"/>
        <v>13</v>
      </c>
      <c r="I169" s="55">
        <f t="shared" si="9"/>
        <v>81</v>
      </c>
      <c r="J169" s="55">
        <f t="shared" si="9"/>
        <v>14</v>
      </c>
      <c r="K169" s="55">
        <f t="shared" si="9"/>
        <v>18</v>
      </c>
    </row>
    <row r="170" spans="1:12" x14ac:dyDescent="0.25">
      <c r="A170" s="65"/>
      <c r="B170" s="52"/>
      <c r="C170" s="53"/>
      <c r="D170" s="53"/>
      <c r="E170" s="53"/>
      <c r="F170" s="54"/>
      <c r="G170" s="54"/>
      <c r="H170" s="54"/>
      <c r="I170" s="55"/>
      <c r="J170" s="55"/>
      <c r="K170" s="55"/>
    </row>
    <row r="171" spans="1:12" x14ac:dyDescent="0.25">
      <c r="A171" s="69" t="s">
        <v>138</v>
      </c>
      <c r="B171" s="52">
        <f>COUNTIF(B7:B167,"&gt;1")</f>
        <v>113</v>
      </c>
      <c r="C171" s="56"/>
      <c r="D171" s="73"/>
      <c r="E171" s="73"/>
      <c r="F171" s="70"/>
      <c r="G171" s="70"/>
      <c r="H171" s="71"/>
      <c r="I171" s="72"/>
      <c r="J171" s="72"/>
      <c r="K171" s="72"/>
      <c r="L171" s="78"/>
    </row>
    <row r="172" spans="1:12" x14ac:dyDescent="0.25">
      <c r="A172" s="65"/>
      <c r="B172" s="52"/>
      <c r="C172" s="56"/>
      <c r="D172" s="56"/>
      <c r="E172" s="56"/>
      <c r="F172" s="57"/>
      <c r="G172" s="57"/>
      <c r="H172" s="57"/>
      <c r="I172" s="58"/>
      <c r="J172" s="58"/>
      <c r="K172" s="58"/>
    </row>
  </sheetData>
  <mergeCells count="3">
    <mergeCell ref="F3:H3"/>
    <mergeCell ref="I3:K3"/>
    <mergeCell ref="C3:E3"/>
  </mergeCells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 González Casals</dc:creator>
  <cp:lastModifiedBy>Desiré González Casals</cp:lastModifiedBy>
  <dcterms:created xsi:type="dcterms:W3CDTF">2021-08-19T08:49:58Z</dcterms:created>
  <dcterms:modified xsi:type="dcterms:W3CDTF">2022-03-07T11:11:47Z</dcterms:modified>
</cp:coreProperties>
</file>