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Y:\JURÍDIC\2. TRANSPARÈNCIA\TRANSPARÈNCIA\GOVERN OBERT i TRANSPARÈNCIA\4 - Contractes, convenis i subvencions\1 - Relació de contractes\4. Relació de proveïdors, adjudicataris i contractistes\SAC\"/>
    </mc:Choice>
  </mc:AlternateContent>
  <xr:revisionPtr revIDLastSave="0" documentId="13_ncr:1_{72B9EA98-5824-4942-8F8C-4BA0ADACAC7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Mestre" sheetId="12" state="hidden" r:id="rId1"/>
    <sheet name="LLISTAT" sheetId="21" r:id="rId2"/>
    <sheet name="RESUM" sheetId="22" r:id="rId3"/>
  </sheets>
  <definedNames>
    <definedName name="_xlnm._FilterDatabase" localSheetId="1" hidden="1">LLISTAT!$B$14:$M$1077</definedName>
    <definedName name="_xlnm.Print_Area" localSheetId="2">RESUM!$A$1:$G$230</definedName>
    <definedName name="_xlnm.Print_Titles" localSheetId="1">LLISTAT!$1:$14</definedName>
    <definedName name="_xlnm.Print_Titles" localSheetId="2">RESUM!$1:$14</definedName>
  </definedName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07" i="21" l="1"/>
  <c r="B1208" i="21"/>
  <c r="B1209" i="21"/>
  <c r="B1210" i="21"/>
  <c r="B1211" i="21"/>
  <c r="B1212" i="21"/>
  <c r="B1213" i="21"/>
  <c r="B1214" i="21"/>
  <c r="B1215" i="21"/>
  <c r="B1216" i="21"/>
  <c r="B2100" i="21"/>
  <c r="B2101" i="21"/>
  <c r="B2102" i="21"/>
  <c r="B2103" i="21"/>
  <c r="B2104" i="21"/>
  <c r="B2105" i="21"/>
  <c r="B2106" i="21"/>
  <c r="B2107" i="21"/>
  <c r="B2108" i="21"/>
  <c r="B2109" i="21"/>
  <c r="B2110" i="21"/>
  <c r="B2111" i="21"/>
  <c r="B2112" i="21"/>
  <c r="B2113" i="21"/>
  <c r="B2114" i="21"/>
  <c r="B2115" i="21"/>
  <c r="B2116" i="21"/>
  <c r="B2117" i="21"/>
  <c r="B2118" i="21"/>
  <c r="B2119" i="21"/>
  <c r="B2120" i="21"/>
  <c r="B2121" i="21"/>
  <c r="B2122" i="21"/>
  <c r="B2123" i="21"/>
  <c r="B2124" i="21"/>
  <c r="B2125" i="21"/>
  <c r="B1590" i="21"/>
  <c r="B1591" i="21"/>
  <c r="B1592" i="21"/>
  <c r="B1593" i="21"/>
  <c r="B1594" i="21"/>
  <c r="B1158" i="21"/>
  <c r="B1159" i="21"/>
  <c r="B977" i="21"/>
  <c r="B821" i="21"/>
  <c r="B822" i="21"/>
  <c r="B1461" i="21"/>
  <c r="B25" i="21"/>
  <c r="B1188" i="21"/>
  <c r="B1189" i="21"/>
  <c r="B1190" i="21"/>
  <c r="B1191" i="21"/>
  <c r="B1192" i="21"/>
  <c r="B1193" i="21"/>
  <c r="B1194" i="21"/>
  <c r="B1195" i="21"/>
  <c r="B1196" i="21"/>
  <c r="B1197" i="21"/>
  <c r="B696" i="21"/>
  <c r="B697" i="21"/>
  <c r="B1013" i="21"/>
  <c r="B1014" i="21"/>
  <c r="B1015" i="21"/>
  <c r="B1994" i="21"/>
  <c r="B1971" i="21"/>
  <c r="B1972" i="21"/>
  <c r="B1973" i="21"/>
  <c r="B1974" i="21"/>
  <c r="B1975" i="21"/>
  <c r="B1976" i="21"/>
  <c r="B1977" i="21"/>
  <c r="B1978" i="21"/>
  <c r="B1979" i="21"/>
  <c r="B1980" i="21"/>
  <c r="B1981" i="21"/>
  <c r="B1982" i="21"/>
  <c r="B1983" i="21"/>
  <c r="B1396" i="21"/>
  <c r="B1397" i="21"/>
  <c r="B1398" i="21"/>
  <c r="B1399" i="21"/>
  <c r="B1400" i="21"/>
  <c r="B1401" i="21"/>
  <c r="B1223" i="21"/>
  <c r="B1224" i="21"/>
  <c r="B1225" i="21"/>
  <c r="B1226" i="21"/>
  <c r="B1227" i="21"/>
  <c r="B1228" i="21"/>
  <c r="B1229" i="21"/>
  <c r="B1230" i="21"/>
  <c r="B1231" i="21"/>
  <c r="B1039" i="21"/>
  <c r="B311" i="21"/>
  <c r="B990" i="21"/>
  <c r="B991" i="21"/>
  <c r="B992" i="21"/>
  <c r="B993" i="21"/>
  <c r="B994" i="21"/>
  <c r="B995" i="21"/>
  <c r="B996" i="21"/>
  <c r="B997" i="21"/>
  <c r="B1417" i="21"/>
  <c r="B416" i="21"/>
  <c r="B954" i="21"/>
  <c r="B955" i="21"/>
  <c r="B956" i="21"/>
  <c r="B957" i="21"/>
  <c r="B922" i="21"/>
  <c r="B923" i="21"/>
  <c r="B924" i="21"/>
  <c r="B925" i="21"/>
  <c r="B926" i="21"/>
  <c r="B927" i="21"/>
  <c r="B1959" i="21"/>
  <c r="B1960" i="21"/>
  <c r="B1961" i="21"/>
  <c r="B1962" i="21"/>
  <c r="B1963" i="21"/>
  <c r="B1964" i="21"/>
  <c r="B1965" i="21"/>
  <c r="B1966" i="21"/>
  <c r="B1967" i="21"/>
  <c r="B1968" i="21"/>
  <c r="B1969" i="21"/>
  <c r="B1970" i="21"/>
  <c r="B421" i="21"/>
  <c r="B280" i="21"/>
  <c r="B281" i="21"/>
  <c r="B282" i="21"/>
  <c r="B283" i="21"/>
  <c r="B284" i="21"/>
  <c r="B285" i="21"/>
  <c r="B286" i="21"/>
  <c r="B287" i="21"/>
  <c r="B288" i="21"/>
  <c r="B289" i="21"/>
  <c r="B290" i="21"/>
  <c r="B1107" i="21"/>
  <c r="B179" i="21"/>
  <c r="B1027" i="21"/>
  <c r="B458" i="21"/>
  <c r="B459" i="21"/>
  <c r="B460" i="21"/>
  <c r="B461" i="21"/>
  <c r="B462" i="21"/>
  <c r="B463" i="21"/>
  <c r="B464" i="21"/>
  <c r="B465" i="21"/>
  <c r="B466" i="21"/>
  <c r="B467" i="21"/>
  <c r="B468" i="21"/>
  <c r="B180" i="21"/>
  <c r="B1311" i="21"/>
  <c r="B1312" i="21"/>
  <c r="B1313" i="21"/>
  <c r="B1314" i="21"/>
  <c r="B1315" i="21"/>
  <c r="B1316" i="21"/>
  <c r="B1317" i="21"/>
  <c r="B1318" i="21"/>
  <c r="B1319" i="21"/>
  <c r="B1320" i="21"/>
  <c r="B1321" i="21"/>
  <c r="B84" i="21"/>
  <c r="B85" i="21"/>
  <c r="B86" i="21"/>
  <c r="B87" i="21"/>
  <c r="B88" i="21"/>
  <c r="B89" i="21"/>
  <c r="B90" i="21"/>
  <c r="B1440" i="21"/>
  <c r="B1441" i="21"/>
  <c r="B1442" i="21"/>
  <c r="B1443" i="21"/>
  <c r="B1984" i="21"/>
  <c r="B1985" i="21"/>
  <c r="B1986" i="21"/>
  <c r="B1081" i="21"/>
  <c r="B1082" i="21"/>
  <c r="B1083" i="21"/>
  <c r="B1084" i="21"/>
  <c r="B1180" i="21"/>
  <c r="B861" i="21"/>
  <c r="B862" i="21"/>
  <c r="B863" i="21"/>
  <c r="B864" i="21"/>
  <c r="B865" i="21"/>
  <c r="B866" i="21"/>
  <c r="B867" i="21"/>
  <c r="B868" i="21"/>
  <c r="B772" i="21"/>
  <c r="B773" i="21"/>
  <c r="B277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407" i="21"/>
  <c r="B408" i="21"/>
  <c r="B409" i="21"/>
  <c r="B410" i="21"/>
  <c r="B411" i="21"/>
  <c r="B412" i="21"/>
  <c r="B1123" i="21"/>
  <c r="B1124" i="21"/>
  <c r="B1125" i="21"/>
  <c r="B1126" i="21"/>
  <c r="B1127" i="21"/>
  <c r="B1128" i="21"/>
  <c r="B1129" i="21"/>
  <c r="B1130" i="21"/>
  <c r="B1131" i="21"/>
  <c r="B1426" i="21"/>
  <c r="B1427" i="21"/>
  <c r="B1428" i="21"/>
  <c r="B1429" i="21"/>
  <c r="B1430" i="21"/>
  <c r="B1431" i="21"/>
  <c r="B1432" i="21"/>
  <c r="B1433" i="21"/>
  <c r="B1434" i="21"/>
  <c r="B1435" i="21"/>
  <c r="B1436" i="21"/>
  <c r="B1437" i="21"/>
  <c r="B1438" i="21"/>
  <c r="B1439" i="21"/>
  <c r="B1578" i="21"/>
  <c r="B1579" i="21"/>
  <c r="B1580" i="21"/>
  <c r="B1581" i="21"/>
  <c r="B1582" i="21"/>
  <c r="B1583" i="21"/>
  <c r="B1584" i="21"/>
  <c r="B1585" i="21"/>
  <c r="B1586" i="21"/>
  <c r="B1587" i="21"/>
  <c r="B1588" i="21"/>
  <c r="B958" i="21"/>
  <c r="B959" i="21"/>
  <c r="B960" i="21"/>
  <c r="B1322" i="21"/>
  <c r="B1323" i="21"/>
  <c r="B1324" i="21"/>
  <c r="B1958" i="21"/>
  <c r="B503" i="21"/>
  <c r="B1516" i="21"/>
  <c r="B1517" i="21"/>
  <c r="B1518" i="21"/>
  <c r="B1519" i="21"/>
  <c r="B1520" i="21"/>
  <c r="B732" i="21"/>
  <c r="B1363" i="21"/>
  <c r="B1017" i="21"/>
  <c r="B1992" i="21"/>
  <c r="B699" i="21"/>
  <c r="B1288" i="21"/>
  <c r="B1289" i="21"/>
  <c r="B1290" i="21"/>
  <c r="B1291" i="21"/>
  <c r="B1292" i="21"/>
  <c r="B1293" i="21"/>
  <c r="B1294" i="21"/>
  <c r="B1295" i="21"/>
  <c r="B1296" i="21"/>
  <c r="B1297" i="21"/>
  <c r="B1298" i="21"/>
  <c r="B1299" i="21"/>
  <c r="B91" i="21"/>
  <c r="B92" i="21"/>
  <c r="B93" i="21"/>
  <c r="B961" i="21"/>
  <c r="B695" i="21"/>
  <c r="B692" i="21"/>
  <c r="B693" i="21"/>
  <c r="B694" i="21"/>
  <c r="B1302" i="21"/>
  <c r="B1303" i="21"/>
  <c r="B1304" i="21"/>
  <c r="B1305" i="21"/>
  <c r="B1306" i="21"/>
  <c r="B823" i="21"/>
  <c r="B824" i="21"/>
  <c r="B825" i="21"/>
  <c r="B826" i="21"/>
  <c r="B827" i="21"/>
  <c r="B828" i="21"/>
  <c r="B162" i="21"/>
  <c r="B163" i="21"/>
  <c r="B164" i="21"/>
  <c r="B165" i="21"/>
  <c r="B166" i="21"/>
  <c r="B167" i="21"/>
  <c r="B168" i="21"/>
  <c r="B169" i="21"/>
  <c r="B170" i="21"/>
  <c r="B171" i="21"/>
  <c r="B172" i="21"/>
  <c r="B17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16" i="21"/>
  <c r="B1478" i="21"/>
  <c r="B1300" i="21"/>
  <c r="B1301" i="21"/>
  <c r="B1044" i="21"/>
  <c r="B1045" i="21"/>
  <c r="B1046" i="21"/>
  <c r="B1047" i="21"/>
  <c r="B1048" i="21"/>
  <c r="B1049" i="21"/>
  <c r="B1050" i="21"/>
  <c r="B1051" i="21"/>
  <c r="B1052" i="21"/>
  <c r="B1053" i="21"/>
  <c r="B1054" i="21"/>
  <c r="B1055" i="21"/>
  <c r="B1056" i="21"/>
  <c r="B1497" i="21"/>
  <c r="B1364" i="21"/>
  <c r="B1365" i="21"/>
  <c r="B1366" i="21"/>
  <c r="B1367" i="21"/>
  <c r="B1368" i="21"/>
  <c r="B1369" i="21"/>
  <c r="B1370" i="21"/>
  <c r="B1371" i="21"/>
  <c r="B1372" i="21"/>
  <c r="B1373" i="21"/>
  <c r="B1374" i="21"/>
  <c r="B1375" i="21"/>
  <c r="B1376" i="21"/>
  <c r="B1377" i="21"/>
  <c r="B1378" i="21"/>
  <c r="B1379" i="21"/>
  <c r="B1380" i="21"/>
  <c r="B1381" i="21"/>
  <c r="B1382" i="21"/>
  <c r="B1383" i="21"/>
  <c r="B1384" i="21"/>
  <c r="B1385" i="21"/>
  <c r="B1386" i="21"/>
  <c r="B1387" i="21"/>
  <c r="B1388" i="21"/>
  <c r="B1389" i="21"/>
  <c r="B1390" i="21"/>
  <c r="B1391" i="21"/>
  <c r="B1392" i="21"/>
  <c r="B1393" i="21"/>
  <c r="B1394" i="21"/>
  <c r="B1395" i="21"/>
  <c r="B1018" i="21"/>
  <c r="B1019" i="21"/>
  <c r="B319" i="21"/>
  <c r="B320" i="21"/>
  <c r="B321" i="21"/>
  <c r="B322" i="21"/>
  <c r="B323" i="21"/>
  <c r="B324" i="21"/>
  <c r="B325" i="21"/>
  <c r="B326" i="21"/>
  <c r="B327" i="21"/>
  <c r="B328" i="21"/>
  <c r="B329" i="21"/>
  <c r="B330" i="21"/>
  <c r="B331" i="21"/>
  <c r="B332" i="21"/>
  <c r="B333" i="21"/>
  <c r="B334" i="21"/>
  <c r="B335" i="21"/>
  <c r="B336" i="21"/>
  <c r="B337" i="21"/>
  <c r="B338" i="21"/>
  <c r="B339" i="21"/>
  <c r="B340" i="21"/>
  <c r="B341" i="21"/>
  <c r="B860" i="21"/>
  <c r="B706" i="21"/>
  <c r="B707" i="21"/>
  <c r="B708" i="21"/>
  <c r="B709" i="21"/>
  <c r="B710" i="21"/>
  <c r="B711" i="21"/>
  <c r="B712" i="21"/>
  <c r="B713" i="21"/>
  <c r="B714" i="21"/>
  <c r="B715" i="21"/>
  <c r="B716" i="21"/>
  <c r="B717" i="21"/>
  <c r="B718" i="21"/>
  <c r="B719" i="21"/>
  <c r="B720" i="21"/>
  <c r="B721" i="21"/>
  <c r="B722" i="21"/>
  <c r="B723" i="21"/>
  <c r="B724" i="21"/>
  <c r="B725" i="21"/>
  <c r="B726" i="21"/>
  <c r="B727" i="21"/>
  <c r="B728" i="21"/>
  <c r="B729" i="21"/>
  <c r="B730" i="21"/>
  <c r="B731" i="21"/>
  <c r="B1117" i="21"/>
  <c r="B1118" i="21"/>
  <c r="B1119" i="21"/>
  <c r="B1120" i="21"/>
  <c r="B1121" i="21"/>
  <c r="B1122" i="21"/>
  <c r="B1057" i="21"/>
  <c r="B1058" i="21"/>
  <c r="B1059" i="21"/>
  <c r="B1060" i="21"/>
  <c r="B1061" i="21"/>
  <c r="B1062" i="21"/>
  <c r="B1063" i="21"/>
  <c r="B1064" i="21"/>
  <c r="B1065" i="21"/>
  <c r="B1066" i="21"/>
  <c r="B1067" i="21"/>
  <c r="B1068" i="21"/>
  <c r="B1020" i="21"/>
  <c r="B1021" i="21"/>
  <c r="B1022" i="21"/>
  <c r="B1093" i="21"/>
  <c r="B1094" i="21"/>
  <c r="B26" i="21"/>
  <c r="B978" i="21"/>
  <c r="B1507" i="21"/>
  <c r="B1508" i="21"/>
  <c r="B1509" i="21"/>
  <c r="B1510" i="21"/>
  <c r="B1511" i="21"/>
  <c r="B1512" i="21"/>
  <c r="B1513" i="21"/>
  <c r="B1514" i="21"/>
  <c r="B1515" i="21"/>
  <c r="B1037" i="21"/>
  <c r="B1038" i="21"/>
  <c r="B964" i="21"/>
  <c r="B998" i="21"/>
  <c r="B999" i="21"/>
  <c r="B1000" i="21"/>
  <c r="B1001" i="21"/>
  <c r="B1002" i="21"/>
  <c r="B1003" i="21"/>
  <c r="B1004" i="21"/>
  <c r="B1005" i="21"/>
  <c r="B1006" i="21"/>
  <c r="B1007" i="21"/>
  <c r="B1008" i="21"/>
  <c r="B1009" i="21"/>
  <c r="B1010" i="21"/>
  <c r="B1011" i="21"/>
  <c r="B2099" i="21"/>
  <c r="B500" i="21"/>
  <c r="B501" i="21"/>
  <c r="B502" i="21"/>
  <c r="B882" i="21"/>
  <c r="B909" i="21"/>
  <c r="B1782" i="21"/>
  <c r="B1783" i="21"/>
  <c r="B1462" i="21"/>
  <c r="B1463" i="21"/>
  <c r="B1464" i="21"/>
  <c r="B1465" i="21"/>
  <c r="B1466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1308" i="21"/>
  <c r="B1309" i="21"/>
  <c r="B469" i="21"/>
  <c r="B495" i="21"/>
  <c r="B423" i="21"/>
  <c r="B424" i="21"/>
  <c r="B425" i="21"/>
  <c r="B426" i="21"/>
  <c r="B427" i="21"/>
  <c r="B450" i="21"/>
  <c r="B486" i="21"/>
  <c r="B1780" i="21"/>
  <c r="B1781" i="21"/>
  <c r="B973" i="21"/>
  <c r="B1040" i="21"/>
  <c r="B1041" i="21"/>
  <c r="B1042" i="21"/>
  <c r="B2097" i="21"/>
  <c r="B2098" i="21"/>
  <c r="B1494" i="21"/>
  <c r="B1495" i="21"/>
  <c r="B1496" i="21"/>
  <c r="B317" i="21"/>
  <c r="B318" i="21"/>
  <c r="B703" i="21"/>
  <c r="B698" i="21"/>
  <c r="B82" i="21"/>
  <c r="B1162" i="21"/>
  <c r="B1024" i="21"/>
  <c r="B184" i="21"/>
  <c r="B422" i="21"/>
  <c r="B262" i="21"/>
  <c r="B263" i="21"/>
  <c r="B1036" i="21"/>
  <c r="B1467" i="21"/>
  <c r="B1468" i="21"/>
  <c r="B1469" i="21"/>
  <c r="B1470" i="21"/>
  <c r="B1471" i="21"/>
  <c r="B1472" i="21"/>
  <c r="B1473" i="21"/>
  <c r="B1474" i="21"/>
  <c r="B1475" i="21"/>
  <c r="B1476" i="21"/>
  <c r="B846" i="21"/>
  <c r="B847" i="21"/>
  <c r="B848" i="21"/>
  <c r="B849" i="21"/>
  <c r="B850" i="21"/>
  <c r="B851" i="21"/>
  <c r="B852" i="21"/>
  <c r="B413" i="21"/>
  <c r="B1444" i="21"/>
  <c r="B1445" i="21"/>
  <c r="B1446" i="21"/>
  <c r="B1447" i="21"/>
  <c r="B1448" i="21"/>
  <c r="B438" i="21"/>
  <c r="B1536" i="21"/>
  <c r="B1310" i="21"/>
  <c r="B962" i="21"/>
  <c r="B1411" i="21"/>
  <c r="B1412" i="21"/>
  <c r="B1413" i="21"/>
  <c r="B1414" i="21"/>
  <c r="B1415" i="21"/>
  <c r="B415" i="21"/>
  <c r="B451" i="21"/>
  <c r="B452" i="21"/>
  <c r="B453" i="21"/>
  <c r="B454" i="21"/>
  <c r="B455" i="21"/>
  <c r="B456" i="21"/>
  <c r="B457" i="21"/>
  <c r="B1784" i="21"/>
  <c r="B1785" i="21"/>
  <c r="B1786" i="21"/>
  <c r="B1142" i="21"/>
  <c r="B1143" i="21"/>
  <c r="B970" i="21"/>
  <c r="B971" i="21"/>
  <c r="B972" i="21"/>
  <c r="B690" i="21"/>
  <c r="B1025" i="21"/>
  <c r="B1026" i="21"/>
  <c r="B907" i="21"/>
  <c r="B908" i="21"/>
  <c r="B1987" i="21"/>
  <c r="B2072" i="21"/>
  <c r="B2073" i="21"/>
  <c r="B2074" i="21"/>
  <c r="B2075" i="21"/>
  <c r="B1157" i="21"/>
  <c r="B1105" i="21"/>
  <c r="B1023" i="21"/>
  <c r="B963" i="21"/>
  <c r="B974" i="21"/>
  <c r="B24" i="21"/>
  <c r="B1184" i="21" l="1"/>
  <c r="B1185" i="21"/>
  <c r="B1186" i="21"/>
  <c r="B1187" i="21"/>
  <c r="B704" i="21"/>
  <c r="B705" i="21"/>
  <c r="B143" i="21"/>
  <c r="B144" i="21"/>
  <c r="B145" i="21"/>
  <c r="B146" i="21"/>
  <c r="B147" i="21"/>
  <c r="B1688" i="21"/>
  <c r="B1689" i="21"/>
  <c r="B1690" i="21"/>
  <c r="B1691" i="21"/>
  <c r="B2026" i="21"/>
  <c r="B2027" i="21"/>
  <c r="B476" i="21"/>
  <c r="B477" i="21"/>
  <c r="B478" i="21"/>
  <c r="B479" i="21"/>
  <c r="B480" i="21"/>
  <c r="B481" i="21"/>
  <c r="B482" i="21"/>
  <c r="B483" i="21"/>
  <c r="B484" i="21"/>
  <c r="B485" i="21"/>
  <c r="B83" i="21"/>
  <c r="B360" i="21"/>
  <c r="B361" i="21"/>
  <c r="B362" i="21"/>
  <c r="B363" i="21"/>
  <c r="B210" i="21"/>
  <c r="B211" i="21"/>
  <c r="B1149" i="21"/>
  <c r="B1150" i="21"/>
  <c r="B1151" i="21"/>
  <c r="B1152" i="21"/>
  <c r="B1153" i="21"/>
  <c r="B1154" i="21"/>
  <c r="B1155" i="21"/>
  <c r="B1156" i="21"/>
  <c r="B1325" i="21"/>
  <c r="B1326" i="21"/>
  <c r="B1327" i="21"/>
  <c r="B1328" i="21"/>
  <c r="B1329" i="21"/>
  <c r="B1330" i="21"/>
  <c r="B1331" i="21"/>
  <c r="B1332" i="21"/>
  <c r="B1333" i="21"/>
  <c r="B1334" i="21"/>
  <c r="B1335" i="21"/>
  <c r="B1336" i="21"/>
  <c r="B1337" i="21"/>
  <c r="B1995" i="21"/>
  <c r="B1092" i="21"/>
  <c r="B1012" i="21"/>
  <c r="B428" i="21"/>
  <c r="B429" i="21"/>
  <c r="B430" i="21"/>
  <c r="B431" i="21"/>
  <c r="B432" i="21"/>
  <c r="B433" i="21"/>
  <c r="B1684" i="21"/>
  <c r="B256" i="21"/>
  <c r="B838" i="21"/>
  <c r="B839" i="21"/>
  <c r="B840" i="21"/>
  <c r="B841" i="21"/>
  <c r="B953" i="21"/>
  <c r="B439" i="21"/>
  <c r="B872" i="21"/>
  <c r="B668" i="21"/>
  <c r="B669" i="21"/>
  <c r="B670" i="21"/>
  <c r="B671" i="21"/>
  <c r="B672" i="21"/>
  <c r="B673" i="21"/>
  <c r="B674" i="21"/>
  <c r="B675" i="21"/>
  <c r="B676" i="21"/>
  <c r="B677" i="21"/>
  <c r="B678" i="21"/>
  <c r="B679" i="21"/>
  <c r="B680" i="21"/>
  <c r="B1108" i="21"/>
  <c r="B1361" i="21"/>
  <c r="B1362" i="21"/>
  <c r="B1498" i="21"/>
  <c r="B1499" i="21"/>
  <c r="B1500" i="21"/>
  <c r="B1501" i="21"/>
  <c r="B1502" i="21"/>
  <c r="B1503" i="21"/>
  <c r="B1504" i="21"/>
  <c r="B1505" i="21"/>
  <c r="B1506" i="21"/>
  <c r="B1095" i="21"/>
  <c r="B1096" i="21"/>
  <c r="B1097" i="21"/>
  <c r="B1098" i="21"/>
  <c r="B1420" i="21"/>
  <c r="B1421" i="21"/>
  <c r="B1355" i="21"/>
  <c r="B1356" i="21"/>
  <c r="B1260" i="21"/>
  <c r="B1261" i="21"/>
  <c r="B1262" i="21"/>
  <c r="B1818" i="21"/>
  <c r="B1819" i="21"/>
  <c r="B1820" i="21"/>
  <c r="B1821" i="21"/>
  <c r="B1822" i="21"/>
  <c r="B1823" i="21"/>
  <c r="B1824" i="21"/>
  <c r="B1825" i="21"/>
  <c r="B1826" i="21"/>
  <c r="B1346" i="21"/>
  <c r="B1347" i="21"/>
  <c r="B1348" i="21"/>
  <c r="B905" i="21"/>
  <c r="B906" i="21"/>
  <c r="B470" i="21"/>
  <c r="B471" i="21"/>
  <c r="B910" i="21"/>
  <c r="B128" i="21"/>
  <c r="B1952" i="21"/>
  <c r="B1953" i="21"/>
  <c r="B1552" i="21"/>
  <c r="B1553" i="21"/>
  <c r="B1554" i="21"/>
  <c r="B1555" i="21"/>
  <c r="B1556" i="21"/>
  <c r="B1557" i="21"/>
  <c r="B1558" i="21"/>
  <c r="B1559" i="21"/>
  <c r="B1560" i="21"/>
  <c r="B1561" i="21"/>
  <c r="B1562" i="21"/>
  <c r="B1563" i="21"/>
  <c r="B1564" i="21"/>
  <c r="B1565" i="21"/>
  <c r="B1566" i="21"/>
  <c r="B1567" i="21"/>
  <c r="B1568" i="21"/>
  <c r="B1569" i="21"/>
  <c r="B1570" i="21"/>
  <c r="B1571" i="21"/>
  <c r="B1572" i="21"/>
  <c r="B1573" i="21"/>
  <c r="B555" i="21"/>
  <c r="B2018" i="21"/>
  <c r="B1693" i="21"/>
  <c r="B1694" i="21"/>
  <c r="B2055" i="21"/>
  <c r="B2056" i="21"/>
  <c r="B1218" i="21"/>
  <c r="B1647" i="21"/>
  <c r="B1648" i="21"/>
  <c r="B1649" i="21"/>
  <c r="B1276" i="21"/>
  <c r="B1277" i="21"/>
  <c r="B1278" i="21"/>
  <c r="B1279" i="21"/>
  <c r="B1280" i="21"/>
  <c r="B1930" i="21"/>
  <c r="B1931" i="21"/>
  <c r="B1932" i="21"/>
  <c r="B1933" i="21"/>
  <c r="B1934" i="21"/>
  <c r="B1613" i="21"/>
  <c r="B1614" i="21"/>
  <c r="B1615" i="21"/>
  <c r="B1616" i="21"/>
  <c r="B1617" i="21"/>
  <c r="B1618" i="21"/>
  <c r="B1657" i="21"/>
  <c r="B1658" i="21"/>
  <c r="B400" i="21"/>
  <c r="B1902" i="21"/>
  <c r="B1793" i="21"/>
  <c r="B1794" i="21"/>
  <c r="B1795" i="21"/>
  <c r="B1859" i="21"/>
  <c r="B126" i="21"/>
  <c r="B383" i="21"/>
  <c r="B384" i="21"/>
  <c r="B385" i="21"/>
  <c r="B1719" i="21"/>
  <c r="B1720" i="21"/>
  <c r="B1721" i="21"/>
  <c r="B491" i="21"/>
  <c r="B492" i="21"/>
  <c r="B493" i="21"/>
  <c r="B494" i="21"/>
  <c r="B975" i="21"/>
  <c r="B976" i="21"/>
  <c r="B517" i="21"/>
  <c r="B1104" i="21"/>
  <c r="B1750" i="21"/>
  <c r="B1751" i="21"/>
  <c r="B897" i="21"/>
  <c r="B1846" i="21"/>
  <c r="B1847" i="21"/>
  <c r="B1848" i="21"/>
  <c r="B271" i="21"/>
  <c r="B272" i="21"/>
  <c r="B273" i="21"/>
  <c r="B274" i="21"/>
  <c r="B275" i="21"/>
  <c r="B853" i="21"/>
  <c r="B854" i="21"/>
  <c r="B1996" i="21"/>
  <c r="B1997" i="21"/>
  <c r="B1998" i="21"/>
  <c r="B1999" i="21"/>
  <c r="B2000" i="21"/>
  <c r="B2001" i="21"/>
  <c r="B2002" i="21"/>
  <c r="B2003" i="21"/>
  <c r="B2004" i="21"/>
  <c r="B2005" i="21"/>
  <c r="B2006" i="21"/>
  <c r="B2007" i="21"/>
  <c r="B389" i="21"/>
  <c r="B390" i="21"/>
  <c r="B391" i="21"/>
  <c r="B392" i="21"/>
  <c r="B393" i="21"/>
  <c r="B394" i="21"/>
  <c r="B395" i="21"/>
  <c r="B396" i="21"/>
  <c r="B397" i="21"/>
  <c r="B398" i="21"/>
  <c r="B399" i="21"/>
  <c r="B2094" i="21"/>
  <c r="B2095" i="21"/>
  <c r="B2096" i="21"/>
  <c r="B968" i="21"/>
  <c r="B176" i="21"/>
  <c r="B177" i="21"/>
  <c r="B1777" i="21"/>
  <c r="B312" i="21"/>
  <c r="B1894" i="21"/>
  <c r="B1895" i="21"/>
  <c r="B1896" i="21"/>
  <c r="B1897" i="21"/>
  <c r="B520" i="21"/>
  <c r="B521" i="21"/>
  <c r="B522" i="21"/>
  <c r="B523" i="21"/>
  <c r="B1177" i="21"/>
  <c r="B1178" i="21"/>
  <c r="B1179" i="21"/>
  <c r="B414" i="21"/>
  <c r="B496" i="21"/>
  <c r="B497" i="21"/>
  <c r="B498" i="21"/>
  <c r="B1729" i="21"/>
  <c r="B1870" i="21"/>
  <c r="B1871" i="21"/>
  <c r="B1872" i="21"/>
  <c r="B789" i="21"/>
  <c r="B790" i="21"/>
  <c r="B791" i="21"/>
  <c r="B1146" i="21"/>
  <c r="B1163" i="21"/>
  <c r="B1164" i="21"/>
  <c r="B942" i="21"/>
  <c r="B943" i="21"/>
  <c r="B1674" i="21"/>
  <c r="B1675" i="21"/>
  <c r="B1676" i="21"/>
  <c r="B215" i="21"/>
  <c r="B979" i="21"/>
  <c r="B2038" i="21"/>
  <c r="B2039" i="21"/>
  <c r="B2040" i="21"/>
  <c r="B2041" i="21"/>
  <c r="B2042" i="21"/>
  <c r="B2043" i="21"/>
  <c r="B565" i="21"/>
  <c r="B1723" i="21"/>
  <c r="B892" i="21"/>
  <c r="B61" i="21"/>
  <c r="B62" i="21"/>
  <c r="B63" i="21"/>
  <c r="B64" i="21"/>
  <c r="B65" i="21"/>
  <c r="B66" i="21"/>
  <c r="B67" i="21"/>
  <c r="B1598" i="21"/>
  <c r="B1599" i="21"/>
  <c r="B1600" i="21"/>
  <c r="B782" i="21"/>
  <c r="B511" i="21"/>
  <c r="B512" i="21"/>
  <c r="B513" i="21"/>
  <c r="B2080" i="21"/>
  <c r="B2081" i="21"/>
  <c r="B2082" i="21"/>
  <c r="B2083" i="21"/>
  <c r="B2084" i="21"/>
  <c r="B2085" i="21"/>
  <c r="B2086" i="21"/>
  <c r="B2087" i="21"/>
  <c r="B2088" i="21"/>
  <c r="B2069" i="21"/>
  <c r="B547" i="21"/>
  <c r="B548" i="21"/>
  <c r="B549" i="21"/>
  <c r="B1941" i="21"/>
  <c r="B1942" i="21"/>
  <c r="B1943" i="21"/>
  <c r="B402" i="21"/>
  <c r="B234" i="21"/>
  <c r="B235" i="21"/>
  <c r="B236" i="21"/>
  <c r="B935" i="21"/>
  <c r="B936" i="21"/>
  <c r="B937" i="21"/>
  <c r="B938" i="21"/>
  <c r="B939" i="21"/>
  <c r="B1198" i="21"/>
  <c r="B1199" i="21"/>
  <c r="B1200" i="21"/>
  <c r="B1201" i="21"/>
  <c r="B1202" i="21"/>
  <c r="B1203" i="21"/>
  <c r="B1204" i="21"/>
  <c r="B1205" i="21"/>
  <c r="B1206" i="21"/>
  <c r="B1529" i="21"/>
  <c r="B776" i="21"/>
  <c r="B1646" i="21"/>
  <c r="B948" i="21"/>
  <c r="B949" i="21"/>
  <c r="B950" i="21"/>
  <c r="B1135" i="21"/>
  <c r="B242" i="21"/>
  <c r="B857" i="21"/>
  <c r="B858" i="21"/>
  <c r="B859" i="21"/>
  <c r="B1881" i="21"/>
  <c r="B1882" i="21"/>
  <c r="B890" i="21"/>
  <c r="B534" i="21"/>
  <c r="B535" i="21"/>
  <c r="B227" i="21"/>
  <c r="B228" i="21"/>
  <c r="B229" i="21"/>
  <c r="B1481" i="21"/>
  <c r="B1482" i="21"/>
  <c r="B1352" i="21"/>
  <c r="B1251" i="21"/>
  <c r="B1252" i="21"/>
  <c r="B2010" i="21"/>
  <c r="B2011" i="21"/>
  <c r="B2012" i="21"/>
  <c r="B2013" i="21"/>
  <c r="B1167" i="21"/>
  <c r="B1168" i="21"/>
  <c r="B18" i="21"/>
  <c r="B19" i="21"/>
  <c r="B20" i="21"/>
  <c r="B21" i="21"/>
  <c r="B1661" i="21"/>
  <c r="B1662" i="21"/>
  <c r="B1759" i="21"/>
  <c r="B1760" i="21"/>
  <c r="B1138" i="21"/>
  <c r="B1712" i="21"/>
  <c r="B1030" i="21"/>
  <c r="B1031" i="21"/>
  <c r="B1032" i="21"/>
  <c r="B310" i="21"/>
  <c r="B216" i="21"/>
  <c r="B374" i="21"/>
  <c r="B2050" i="21"/>
  <c r="B2051" i="21"/>
  <c r="B2052" i="21"/>
  <c r="B134" i="21"/>
  <c r="B135" i="21"/>
  <c r="B136" i="21"/>
  <c r="B1034" i="21"/>
  <c r="B349" i="21"/>
  <c r="B350" i="21"/>
  <c r="B351" i="21"/>
  <c r="B1639" i="21"/>
  <c r="B1640" i="21"/>
  <c r="B1641" i="21"/>
  <c r="B1642" i="21"/>
  <c r="B1643" i="21"/>
  <c r="B1916" i="21"/>
  <c r="B1917" i="21"/>
  <c r="B1918" i="21"/>
  <c r="B1919" i="21"/>
  <c r="B1920" i="21"/>
  <c r="B1247" i="21"/>
  <c r="B31" i="21"/>
  <c r="B32" i="21"/>
  <c r="B33" i="21"/>
  <c r="B34" i="21"/>
  <c r="B35" i="21"/>
  <c r="B36" i="21"/>
  <c r="B37" i="21"/>
  <c r="B38" i="21"/>
  <c r="B39" i="21"/>
  <c r="B315" i="21"/>
  <c r="B358" i="21"/>
  <c r="B359" i="21"/>
  <c r="B1339" i="21"/>
  <c r="B888" i="21"/>
  <c r="B1358" i="21"/>
  <c r="B1406" i="21"/>
  <c r="B1407" i="21"/>
  <c r="B1408" i="21"/>
  <c r="B1409" i="21"/>
  <c r="B912" i="21"/>
  <c r="B561" i="21"/>
  <c r="B562" i="21"/>
  <c r="B405" i="21"/>
  <c r="B1679" i="21"/>
  <c r="B1833" i="21"/>
  <c r="B259" i="21"/>
  <c r="B260" i="21"/>
  <c r="B873" i="21"/>
  <c r="B869" i="21"/>
  <c r="B1680" i="21"/>
  <c r="B1681" i="21"/>
  <c r="B1682" i="21"/>
  <c r="B1683" i="21"/>
  <c r="B1239" i="21"/>
  <c r="B1240" i="21"/>
  <c r="B1241" i="21"/>
  <c r="B1242" i="21"/>
  <c r="B1667" i="21"/>
  <c r="B514" i="21"/>
  <c r="B1724" i="21"/>
  <c r="B220" i="21"/>
  <c r="B124" i="21"/>
  <c r="B1650" i="21"/>
  <c r="B1171" i="21"/>
  <c r="B525" i="21"/>
  <c r="B526" i="21"/>
  <c r="B1183" i="21"/>
  <c r="B1452" i="21"/>
  <c r="B1453" i="21"/>
  <c r="B1454" i="21"/>
  <c r="B1455" i="21"/>
  <c r="B1456" i="21"/>
  <c r="B1457" i="21"/>
  <c r="B1458" i="21"/>
  <c r="B1459" i="21"/>
  <c r="B1460" i="21"/>
  <c r="B1181" i="21"/>
  <c r="B1182" i="21"/>
  <c r="B1860" i="21"/>
  <c r="B1861" i="21"/>
  <c r="B1862" i="21"/>
  <c r="B1687" i="21"/>
  <c r="B2022" i="21"/>
  <c r="B2023" i="21"/>
  <c r="B2024" i="21"/>
  <c r="B2025" i="21"/>
  <c r="B807" i="21"/>
  <c r="B808" i="21"/>
  <c r="B809" i="21"/>
  <c r="B1993" i="21"/>
  <c r="B1338" i="21"/>
  <c r="B768" i="21"/>
  <c r="B769" i="21"/>
  <c r="B770" i="21"/>
  <c r="B771" i="21"/>
  <c r="B689" i="21"/>
  <c r="B1589" i="21"/>
  <c r="B1991" i="21"/>
  <c r="B472" i="21"/>
  <c r="B473" i="21"/>
  <c r="B474" i="21"/>
  <c r="B475" i="21"/>
  <c r="B217" i="21"/>
  <c r="B209" i="21"/>
  <c r="B559" i="21"/>
  <c r="B739" i="21"/>
  <c r="B740" i="21"/>
  <c r="B741" i="21"/>
  <c r="B742" i="21"/>
  <c r="B743" i="21"/>
  <c r="B744" i="21"/>
  <c r="B745" i="21"/>
  <c r="B746" i="21"/>
  <c r="B747" i="21"/>
  <c r="B748" i="21"/>
  <c r="B749" i="21"/>
  <c r="B750" i="21"/>
  <c r="B751" i="21"/>
  <c r="B752" i="21"/>
  <c r="B753" i="21"/>
  <c r="B754" i="21"/>
  <c r="B755" i="21"/>
  <c r="B756" i="21"/>
  <c r="B757" i="21"/>
  <c r="B758" i="21"/>
  <c r="B759" i="21"/>
  <c r="B760" i="21"/>
  <c r="B761" i="21"/>
  <c r="B762" i="21"/>
  <c r="B763" i="21"/>
  <c r="B764" i="21"/>
  <c r="B765" i="21"/>
  <c r="B766" i="21"/>
  <c r="B767" i="21"/>
  <c r="B1147" i="21"/>
  <c r="B1148" i="21"/>
  <c r="B255" i="21"/>
  <c r="B835" i="21"/>
  <c r="B836" i="21"/>
  <c r="B837" i="21"/>
  <c r="B952" i="21"/>
  <c r="B870" i="21"/>
  <c r="B871" i="21"/>
  <c r="B602" i="21"/>
  <c r="B603" i="21"/>
  <c r="B604" i="21"/>
  <c r="B605" i="21"/>
  <c r="B606" i="21"/>
  <c r="B607" i="21"/>
  <c r="B608" i="21"/>
  <c r="B609" i="21"/>
  <c r="B610" i="21"/>
  <c r="B611" i="21"/>
  <c r="B612" i="21"/>
  <c r="B613" i="21"/>
  <c r="B614" i="21"/>
  <c r="B615" i="21"/>
  <c r="B616" i="21"/>
  <c r="B617" i="21"/>
  <c r="B618" i="21"/>
  <c r="B619" i="21"/>
  <c r="B620" i="21"/>
  <c r="B621" i="21"/>
  <c r="B622" i="21"/>
  <c r="B623" i="21"/>
  <c r="B624" i="21"/>
  <c r="B625" i="21"/>
  <c r="B626" i="21"/>
  <c r="B627" i="21"/>
  <c r="B628" i="21"/>
  <c r="B629" i="21"/>
  <c r="B630" i="21"/>
  <c r="B631" i="21"/>
  <c r="B632" i="21"/>
  <c r="B633" i="21"/>
  <c r="B634" i="21"/>
  <c r="B635" i="21"/>
  <c r="B636" i="21"/>
  <c r="B637" i="21"/>
  <c r="B638" i="21"/>
  <c r="B639" i="21"/>
  <c r="B640" i="21"/>
  <c r="B641" i="21"/>
  <c r="B642" i="21"/>
  <c r="B643" i="21"/>
  <c r="B644" i="21"/>
  <c r="B645" i="21"/>
  <c r="B646" i="21"/>
  <c r="B647" i="21"/>
  <c r="B648" i="21"/>
  <c r="B649" i="21"/>
  <c r="B650" i="21"/>
  <c r="B651" i="21"/>
  <c r="B652" i="21"/>
  <c r="B653" i="21"/>
  <c r="B654" i="21"/>
  <c r="B655" i="21"/>
  <c r="B656" i="21"/>
  <c r="B657" i="21"/>
  <c r="B658" i="21"/>
  <c r="B659" i="21"/>
  <c r="B660" i="21"/>
  <c r="B661" i="21"/>
  <c r="B662" i="21"/>
  <c r="B663" i="21"/>
  <c r="B664" i="21"/>
  <c r="B665" i="21"/>
  <c r="B666" i="21"/>
  <c r="B667" i="21"/>
  <c r="B1422" i="21"/>
  <c r="B1699" i="21"/>
  <c r="B1700" i="21"/>
  <c r="B1144" i="21"/>
  <c r="B279" i="21"/>
  <c r="B1418" i="21"/>
  <c r="B1419" i="21"/>
  <c r="B1354" i="21"/>
  <c r="B1253" i="21"/>
  <c r="B1254" i="21"/>
  <c r="B1255" i="21"/>
  <c r="B1256" i="21"/>
  <c r="B1257" i="21"/>
  <c r="B1258" i="21"/>
  <c r="B1259" i="21"/>
  <c r="B1806" i="21"/>
  <c r="B1807" i="21"/>
  <c r="B1808" i="21"/>
  <c r="B1809" i="21"/>
  <c r="B1810" i="21"/>
  <c r="B1811" i="21"/>
  <c r="B1812" i="21"/>
  <c r="B1813" i="21"/>
  <c r="B1814" i="21"/>
  <c r="B1815" i="21"/>
  <c r="B1816" i="21"/>
  <c r="B1817" i="21"/>
  <c r="B364" i="21"/>
  <c r="B365" i="21"/>
  <c r="B366" i="21"/>
  <c r="B1343" i="21"/>
  <c r="B1344" i="21"/>
  <c r="B1345" i="21"/>
  <c r="B1651" i="21"/>
  <c r="B371" i="21"/>
  <c r="B178" i="21"/>
  <c r="B691" i="21"/>
  <c r="B1043" i="21"/>
  <c r="B183" i="21"/>
  <c r="B1778" i="21"/>
  <c r="B1779" i="21"/>
  <c r="B904" i="21"/>
  <c r="B1947" i="21"/>
  <c r="B1948" i="21"/>
  <c r="B1949" i="21"/>
  <c r="B1950" i="21"/>
  <c r="B1951" i="21"/>
  <c r="B684" i="21"/>
  <c r="B685" i="21"/>
  <c r="B686" i="21"/>
  <c r="B687" i="21"/>
  <c r="B688" i="21"/>
  <c r="B1550" i="21"/>
  <c r="B1551" i="21"/>
  <c r="B554" i="21"/>
  <c r="B252" i="21"/>
  <c r="B253" i="21"/>
  <c r="B2016" i="21"/>
  <c r="B2017" i="21"/>
  <c r="B1692" i="21"/>
  <c r="B2054" i="21"/>
  <c r="B778" i="21"/>
  <c r="B406" i="21"/>
  <c r="B1217" i="21"/>
  <c r="B1268" i="21"/>
  <c r="B1269" i="21"/>
  <c r="B1270" i="21"/>
  <c r="B1271" i="21"/>
  <c r="B1272" i="21"/>
  <c r="B1273" i="21"/>
  <c r="B1274" i="21"/>
  <c r="B1275" i="21"/>
  <c r="B1923" i="21"/>
  <c r="B1924" i="21"/>
  <c r="B1925" i="21"/>
  <c r="B1926" i="21"/>
  <c r="B1927" i="21"/>
  <c r="B1928" i="21"/>
  <c r="B1929" i="21"/>
  <c r="B1607" i="21"/>
  <c r="B1608" i="21"/>
  <c r="B1609" i="21"/>
  <c r="B1610" i="21"/>
  <c r="B1611" i="21"/>
  <c r="B1612" i="21"/>
  <c r="B1653" i="21"/>
  <c r="B1654" i="21"/>
  <c r="B1655" i="21"/>
  <c r="B1656" i="21"/>
  <c r="B1900" i="21"/>
  <c r="B1901" i="21"/>
  <c r="B1792" i="21"/>
  <c r="B1855" i="21"/>
  <c r="B1856" i="21"/>
  <c r="B1857" i="21"/>
  <c r="B1858" i="21"/>
  <c r="B379" i="21"/>
  <c r="B380" i="21"/>
  <c r="B381" i="21"/>
  <c r="B382" i="21"/>
  <c r="B1837" i="21"/>
  <c r="B1490" i="21"/>
  <c r="B1491" i="21"/>
  <c r="B1716" i="21"/>
  <c r="B1717" i="21"/>
  <c r="B1718" i="21"/>
  <c r="B250" i="21"/>
  <c r="B251" i="21"/>
  <c r="B487" i="21"/>
  <c r="B488" i="21"/>
  <c r="B489" i="21"/>
  <c r="B490" i="21"/>
  <c r="B516" i="21"/>
  <c r="B1101" i="21"/>
  <c r="B1102" i="21"/>
  <c r="B1103" i="21"/>
  <c r="B1741" i="21"/>
  <c r="B1742" i="21"/>
  <c r="B1743" i="21"/>
  <c r="B1744" i="21"/>
  <c r="B1745" i="21"/>
  <c r="B1746" i="21"/>
  <c r="B1747" i="21"/>
  <c r="B1748" i="21"/>
  <c r="B1749" i="21"/>
  <c r="B1752" i="21"/>
  <c r="B1753" i="21"/>
  <c r="B1754" i="21"/>
  <c r="B895" i="21"/>
  <c r="B896" i="21"/>
  <c r="B1844" i="21"/>
  <c r="B1845" i="21"/>
  <c r="B1113" i="21"/>
  <c r="B1114" i="21"/>
  <c r="B291" i="21"/>
  <c r="B292" i="21"/>
  <c r="B293" i="21"/>
  <c r="B294" i="21"/>
  <c r="B295" i="21"/>
  <c r="B296" i="21"/>
  <c r="B297" i="21"/>
  <c r="B298" i="21"/>
  <c r="B299" i="21"/>
  <c r="B300" i="21"/>
  <c r="B301" i="21"/>
  <c r="B302" i="21"/>
  <c r="B303" i="21"/>
  <c r="B304" i="21"/>
  <c r="B305" i="21"/>
  <c r="B306" i="21"/>
  <c r="B307" i="21"/>
  <c r="B308" i="21"/>
  <c r="B309" i="21"/>
  <c r="B443" i="21"/>
  <c r="B444" i="21"/>
  <c r="B445" i="21"/>
  <c r="B446" i="21"/>
  <c r="B447" i="21"/>
  <c r="B448" i="21"/>
  <c r="B449" i="21"/>
  <c r="B185" i="21"/>
  <c r="B186" i="21"/>
  <c r="B187" i="21"/>
  <c r="B188" i="21"/>
  <c r="B189" i="21"/>
  <c r="B190" i="21"/>
  <c r="B191" i="21"/>
  <c r="B192" i="21"/>
  <c r="B193" i="21"/>
  <c r="B194" i="21"/>
  <c r="B195" i="21"/>
  <c r="B196" i="21"/>
  <c r="B197" i="21"/>
  <c r="B198" i="21"/>
  <c r="B199" i="21"/>
  <c r="B200" i="21"/>
  <c r="B201" i="21"/>
  <c r="B202" i="21"/>
  <c r="B203" i="21"/>
  <c r="B204" i="21"/>
  <c r="B205" i="21"/>
  <c r="B206" i="21"/>
  <c r="B207" i="21"/>
  <c r="B208" i="21"/>
  <c r="B278" i="21"/>
  <c r="B843" i="21"/>
  <c r="B844" i="21"/>
  <c r="B845" i="21"/>
  <c r="B1537" i="21"/>
  <c r="B1538" i="21"/>
  <c r="B1539" i="21"/>
  <c r="B1540" i="21"/>
  <c r="B1541" i="21"/>
  <c r="B1542" i="21"/>
  <c r="B1543" i="21"/>
  <c r="B264" i="21"/>
  <c r="B265" i="21"/>
  <c r="B266" i="21"/>
  <c r="B267" i="21"/>
  <c r="B268" i="21"/>
  <c r="B269" i="21"/>
  <c r="B270" i="21"/>
  <c r="B2091" i="21"/>
  <c r="B2092" i="21"/>
  <c r="B2093" i="21"/>
  <c r="B174" i="21"/>
  <c r="B175" i="21"/>
  <c r="B1888" i="21"/>
  <c r="B1889" i="21"/>
  <c r="B1890" i="21"/>
  <c r="B1891" i="21"/>
  <c r="B1892" i="21"/>
  <c r="B1893" i="21"/>
  <c r="B519" i="21"/>
  <c r="B1307" i="21"/>
  <c r="B1106" i="21"/>
  <c r="B1174" i="21"/>
  <c r="B1175" i="21"/>
  <c r="B1176" i="21"/>
  <c r="B388" i="21"/>
  <c r="B1726" i="21"/>
  <c r="B1727" i="21"/>
  <c r="B1728" i="21"/>
  <c r="B1867" i="21"/>
  <c r="B1868" i="21"/>
  <c r="B1869" i="21"/>
  <c r="B786" i="21"/>
  <c r="B787" i="21"/>
  <c r="B788" i="21"/>
  <c r="B1957" i="21"/>
  <c r="B1477" i="21"/>
  <c r="B1145" i="21"/>
  <c r="B941" i="21"/>
  <c r="B1671" i="21"/>
  <c r="B1672" i="21"/>
  <c r="B1673" i="21"/>
  <c r="B214" i="21"/>
  <c r="B2036" i="21"/>
  <c r="B2037" i="21"/>
  <c r="B1732" i="21"/>
  <c r="B1733" i="21"/>
  <c r="B1734" i="21"/>
  <c r="B564" i="21"/>
  <c r="B1722" i="21"/>
  <c r="B891" i="21"/>
  <c r="B50" i="21"/>
  <c r="B51" i="21"/>
  <c r="B52" i="21"/>
  <c r="B53" i="21"/>
  <c r="B54" i="21"/>
  <c r="B55" i="21"/>
  <c r="B56" i="21"/>
  <c r="B57" i="21"/>
  <c r="B58" i="21"/>
  <c r="B59" i="21"/>
  <c r="B60" i="21"/>
  <c r="B967" i="21"/>
  <c r="B829" i="21"/>
  <c r="B1596" i="21"/>
  <c r="B1597" i="21"/>
  <c r="B1357" i="21"/>
  <c r="B507" i="21"/>
  <c r="B508" i="21"/>
  <c r="B509" i="21"/>
  <c r="B510" i="21"/>
  <c r="B1245" i="21"/>
  <c r="B1246" i="21"/>
  <c r="B1172" i="21"/>
  <c r="B1173" i="21"/>
  <c r="B1078" i="21"/>
  <c r="B1079" i="21"/>
  <c r="B1080" i="21"/>
  <c r="B181" i="21"/>
  <c r="B182" i="21"/>
  <c r="B1416" i="21"/>
  <c r="B2076" i="21"/>
  <c r="B2077" i="21"/>
  <c r="B2078" i="21"/>
  <c r="B2079" i="21"/>
  <c r="B780" i="21"/>
  <c r="B69" i="21"/>
  <c r="B1085" i="21"/>
  <c r="B543" i="21"/>
  <c r="B544" i="21"/>
  <c r="B545" i="21"/>
  <c r="B546" i="21"/>
  <c r="B1938" i="21"/>
  <c r="B1939" i="21"/>
  <c r="B1940" i="21"/>
  <c r="B1086" i="21"/>
  <c r="B2061" i="21"/>
  <c r="B537" i="21"/>
  <c r="B538" i="21"/>
  <c r="B1285" i="21"/>
  <c r="B1286" i="21"/>
  <c r="B1287" i="21"/>
  <c r="B931" i="21"/>
  <c r="B932" i="21"/>
  <c r="B933" i="21"/>
  <c r="B934" i="21"/>
  <c r="B917" i="21"/>
  <c r="B918" i="21"/>
  <c r="B919" i="21"/>
  <c r="B920" i="21"/>
  <c r="B921" i="21"/>
  <c r="B1762" i="21"/>
  <c r="B830" i="21"/>
  <c r="B831" i="21"/>
  <c r="B130" i="21"/>
  <c r="B1524" i="21"/>
  <c r="B1525" i="21"/>
  <c r="B1526" i="21"/>
  <c r="B1527" i="21"/>
  <c r="B1528" i="21"/>
  <c r="B1091" i="21"/>
  <c r="B883" i="21"/>
  <c r="B884" i="21"/>
  <c r="B781" i="21"/>
  <c r="B774" i="21"/>
  <c r="B775" i="21"/>
  <c r="B1645" i="21"/>
  <c r="B945" i="21"/>
  <c r="B946" i="21"/>
  <c r="B947" i="21"/>
  <c r="B901" i="21"/>
  <c r="B1652" i="21"/>
  <c r="B1134" i="21"/>
  <c r="B239" i="21"/>
  <c r="B240" i="21"/>
  <c r="B241" i="21"/>
  <c r="B437" i="21"/>
  <c r="B855" i="21"/>
  <c r="B856" i="21"/>
  <c r="B1232" i="21"/>
  <c r="B1879" i="21"/>
  <c r="B1880" i="21"/>
  <c r="B532" i="21"/>
  <c r="B533" i="21"/>
  <c r="B2058" i="21"/>
  <c r="B224" i="21"/>
  <c r="B225" i="21"/>
  <c r="B226" i="21"/>
  <c r="B1663" i="21"/>
  <c r="B1664" i="21"/>
  <c r="B1665" i="21"/>
  <c r="B1666" i="21"/>
  <c r="B1350" i="21"/>
  <c r="B1351" i="21"/>
  <c r="B1250" i="21"/>
  <c r="B2071" i="21"/>
  <c r="B140" i="21"/>
  <c r="B141" i="21"/>
  <c r="B142" i="21"/>
  <c r="B2008" i="21"/>
  <c r="B2009" i="21"/>
  <c r="B1165" i="21"/>
  <c r="B1166" i="21"/>
  <c r="B1659" i="21"/>
  <c r="B1660" i="21"/>
  <c r="B1757" i="21"/>
  <c r="B1758" i="21"/>
  <c r="B1137" i="21"/>
  <c r="B231" i="21"/>
  <c r="B1711" i="21"/>
  <c r="B40" i="21"/>
  <c r="B779" i="21"/>
  <c r="B1575" i="21"/>
  <c r="B1576" i="21"/>
  <c r="B1577" i="21"/>
  <c r="B1484" i="21"/>
  <c r="B1139" i="21"/>
  <c r="B1140" i="21"/>
  <c r="B1141" i="21"/>
  <c r="B372" i="21"/>
  <c r="B373" i="21"/>
  <c r="B2047" i="21"/>
  <c r="B2048" i="21"/>
  <c r="B2049" i="21"/>
  <c r="B1488" i="21"/>
  <c r="B131" i="21"/>
  <c r="B132" i="21"/>
  <c r="B133" i="21"/>
  <c r="B1685" i="21"/>
  <c r="B1033" i="21"/>
  <c r="B346" i="21"/>
  <c r="B347" i="21"/>
  <c r="B348" i="21"/>
  <c r="B1632" i="21"/>
  <c r="B1633" i="21"/>
  <c r="B1634" i="21"/>
  <c r="B1635" i="21"/>
  <c r="B1636" i="21"/>
  <c r="B1637" i="21"/>
  <c r="B1638" i="21"/>
  <c r="B886" i="21"/>
  <c r="B887" i="21"/>
  <c r="B1910" i="21"/>
  <c r="B1911" i="21"/>
  <c r="B1912" i="21"/>
  <c r="B1913" i="21"/>
  <c r="B1914" i="21"/>
  <c r="B1915" i="21"/>
  <c r="B880" i="21"/>
  <c r="B881" i="21"/>
  <c r="B27" i="21"/>
  <c r="B28" i="21"/>
  <c r="B29" i="21"/>
  <c r="B30" i="21"/>
  <c r="B355" i="21"/>
  <c r="B356" i="21"/>
  <c r="B357" i="21"/>
  <c r="B1489" i="21"/>
  <c r="B1706" i="21"/>
  <c r="B1707" i="21"/>
  <c r="B1708" i="21"/>
  <c r="B1709" i="21"/>
  <c r="B1404" i="21"/>
  <c r="B1405" i="21"/>
  <c r="B560" i="21"/>
  <c r="B1263" i="21"/>
  <c r="B1830" i="21"/>
  <c r="B1831" i="21"/>
  <c r="B1832" i="21"/>
  <c r="B700" i="21"/>
  <c r="B902" i="21"/>
  <c r="B903" i="21"/>
  <c r="B911" i="21"/>
  <c r="B1695" i="21"/>
  <c r="B1696" i="21"/>
  <c r="B1903" i="21"/>
  <c r="B261" i="21"/>
  <c r="B832" i="21"/>
  <c r="B889" i="21"/>
  <c r="B2062" i="21"/>
  <c r="B1233" i="21"/>
  <c r="B1863" i="21"/>
  <c r="B898" i="21"/>
  <c r="B1238" i="21"/>
  <c r="B1169" i="21"/>
  <c r="B951" i="21"/>
  <c r="B566" i="21"/>
  <c r="B567" i="21"/>
  <c r="B1074" i="21"/>
  <c r="B137" i="21"/>
  <c r="B138" i="21"/>
  <c r="B139" i="21"/>
  <c r="B316" i="21"/>
  <c r="B15" i="21"/>
  <c r="B16" i="21"/>
  <c r="B17" i="21"/>
  <c r="B1755" i="21"/>
  <c r="B1756" i="21"/>
  <c r="B1136" i="21"/>
  <c r="B230" i="21"/>
  <c r="B563" i="21"/>
  <c r="B1710" i="21"/>
  <c r="B885" i="21"/>
  <c r="B1574" i="21"/>
  <c r="B1160" i="21"/>
  <c r="B1161" i="21"/>
  <c r="B1483" i="21"/>
  <c r="B1090" i="21"/>
  <c r="B1087" i="21"/>
  <c r="B1088" i="21"/>
  <c r="B1089" i="21"/>
  <c r="B1035" i="21"/>
  <c r="B2044" i="21"/>
  <c r="B2045" i="21"/>
  <c r="B2046" i="21"/>
  <c r="B1485" i="21"/>
  <c r="B1486" i="21"/>
  <c r="B1487" i="21"/>
  <c r="B342" i="21"/>
  <c r="B343" i="21"/>
  <c r="B344" i="21"/>
  <c r="B345" i="21"/>
  <c r="B1621" i="21"/>
  <c r="B1622" i="21"/>
  <c r="B1623" i="21"/>
  <c r="B1624" i="21"/>
  <c r="B1625" i="21"/>
  <c r="B557" i="21"/>
  <c r="B558" i="21"/>
  <c r="B148" i="21"/>
  <c r="B149" i="21"/>
  <c r="B150" i="21"/>
  <c r="B151" i="21"/>
  <c r="B152" i="21"/>
  <c r="B153" i="21"/>
  <c r="B154" i="21"/>
  <c r="B598" i="21"/>
  <c r="B599" i="21"/>
  <c r="B1109" i="21"/>
  <c r="B1110" i="21"/>
  <c r="B1111" i="21"/>
  <c r="B1112" i="21"/>
  <c r="B2089" i="21"/>
  <c r="B2090" i="21"/>
  <c r="B682" i="21"/>
  <c r="B683" i="21"/>
  <c r="B1849" i="21"/>
  <c r="B1850" i="21"/>
  <c r="B1851" i="21"/>
  <c r="B1852" i="21"/>
  <c r="B551" i="21"/>
  <c r="B552" i="21"/>
  <c r="B553" i="21"/>
  <c r="B1605" i="21"/>
  <c r="B1606" i="21"/>
  <c r="B254" i="21"/>
  <c r="B1874" i="21"/>
  <c r="B734" i="21"/>
  <c r="B1776" i="21"/>
  <c r="B276" i="21"/>
  <c r="B810" i="21"/>
  <c r="B811" i="21"/>
  <c r="B1835" i="21"/>
  <c r="B1836" i="21"/>
  <c r="B1763" i="21"/>
  <c r="B1764" i="21"/>
  <c r="B1449" i="21"/>
  <c r="B1450" i="21"/>
  <c r="B2015" i="21"/>
  <c r="B2053" i="21"/>
  <c r="B1803" i="21"/>
  <c r="B1804" i="21"/>
  <c r="B1805" i="21"/>
  <c r="B1630" i="21"/>
  <c r="B1631" i="21"/>
  <c r="B2060" i="21"/>
  <c r="B367" i="21"/>
  <c r="B368" i="21"/>
  <c r="B369" i="21"/>
  <c r="B370" i="21"/>
  <c r="B1451" i="21"/>
  <c r="B1737" i="21"/>
  <c r="B1738" i="21"/>
  <c r="B1739" i="21"/>
  <c r="B1740" i="21"/>
  <c r="B1796" i="21"/>
  <c r="B1797" i="21"/>
  <c r="B1798" i="21"/>
  <c r="B125" i="21"/>
  <c r="B375" i="21"/>
  <c r="B376" i="21"/>
  <c r="B377" i="21"/>
  <c r="B1887" i="21"/>
  <c r="B518" i="21"/>
  <c r="B2063" i="21"/>
  <c r="B2064" i="21"/>
  <c r="B2065" i="21"/>
  <c r="B578" i="21"/>
  <c r="B579" i="21"/>
  <c r="B580" i="21"/>
  <c r="B581" i="21"/>
  <c r="B1077" i="21"/>
  <c r="B1237" i="21"/>
  <c r="B524" i="21"/>
  <c r="B550" i="21"/>
  <c r="B403" i="21"/>
  <c r="B129" i="21"/>
  <c r="B874" i="21"/>
  <c r="B387" i="21"/>
  <c r="B1725" i="21"/>
  <c r="B1904" i="21"/>
  <c r="B1767" i="21"/>
  <c r="B965" i="21"/>
  <c r="B966" i="21"/>
  <c r="B232" i="21"/>
  <c r="B233" i="21"/>
  <c r="B1595" i="21"/>
  <c r="B701" i="21"/>
  <c r="B702" i="21"/>
  <c r="B506" i="21"/>
  <c r="B1244" i="21"/>
  <c r="B817" i="21"/>
  <c r="B818" i="21"/>
  <c r="B819" i="21"/>
  <c r="B820" i="21"/>
  <c r="B1715" i="21"/>
  <c r="B2033" i="21"/>
  <c r="B2034" i="21"/>
  <c r="B2035" i="21"/>
  <c r="B157" i="21"/>
  <c r="B1076" i="21"/>
  <c r="B1678" i="21"/>
  <c r="B354" i="21"/>
  <c r="B1701" i="21"/>
  <c r="B1702" i="21"/>
  <c r="B877" i="21"/>
  <c r="B586" i="21"/>
  <c r="B587" i="21"/>
  <c r="B588" i="21"/>
  <c r="B161" i="21"/>
  <c r="B1544" i="21"/>
  <c r="B1545" i="21"/>
  <c r="B1546" i="21"/>
  <c r="B1731" i="21"/>
  <c r="B41" i="21"/>
  <c r="B1768" i="21"/>
  <c r="B1769" i="21"/>
  <c r="B1770" i="21"/>
  <c r="B1771" i="21"/>
  <c r="B404" i="21"/>
  <c r="B1841" i="21"/>
  <c r="B1842" i="21"/>
  <c r="B1843" i="21"/>
  <c r="B1219" i="21"/>
  <c r="B1220" i="21"/>
  <c r="B1221" i="21"/>
  <c r="B1222" i="21"/>
  <c r="B1115" i="21"/>
  <c r="B1116" i="21"/>
  <c r="B22" i="21"/>
  <c r="B23" i="21"/>
  <c r="B2014" i="21"/>
  <c r="B1799" i="21"/>
  <c r="B1800" i="21"/>
  <c r="B1801" i="21"/>
  <c r="B1802" i="21"/>
  <c r="B1626" i="21"/>
  <c r="B1627" i="21"/>
  <c r="B1628" i="21"/>
  <c r="B1629" i="21"/>
  <c r="B893" i="21"/>
  <c r="B1340" i="21"/>
  <c r="B1341" i="21"/>
  <c r="B1342" i="21"/>
  <c r="B2059" i="21"/>
  <c r="B378" i="21"/>
  <c r="B244" i="21"/>
  <c r="B245" i="21"/>
  <c r="B246" i="21"/>
  <c r="B247" i="21"/>
  <c r="B248" i="21"/>
  <c r="B249" i="21"/>
  <c r="B515" i="21"/>
  <c r="B1099" i="21"/>
  <c r="B1100" i="21"/>
  <c r="B1735" i="21"/>
  <c r="B1736" i="21"/>
  <c r="B499" i="21"/>
  <c r="B2028" i="21"/>
  <c r="B2029" i="21"/>
  <c r="B2030" i="21"/>
  <c r="B601" i="21"/>
  <c r="B1619" i="21"/>
  <c r="B1620" i="21"/>
  <c r="B1697" i="21"/>
  <c r="B1698" i="21"/>
  <c r="B1359" i="21"/>
  <c r="B1360" i="21"/>
  <c r="B1353" i="21"/>
  <c r="B1898" i="21"/>
  <c r="B1899" i="21"/>
  <c r="B1790" i="21"/>
  <c r="B1791" i="21"/>
  <c r="B1853" i="21"/>
  <c r="B1854" i="21"/>
  <c r="B1492" i="21"/>
  <c r="B1493" i="21"/>
  <c r="B1423" i="21"/>
  <c r="B1424" i="21"/>
  <c r="B1425" i="21"/>
  <c r="B1883" i="21"/>
  <c r="B1884" i="21"/>
  <c r="B1885" i="21"/>
  <c r="B1886" i="21"/>
  <c r="B571" i="21"/>
  <c r="B572" i="21"/>
  <c r="B573" i="21"/>
  <c r="B574" i="21"/>
  <c r="B575" i="21"/>
  <c r="B576" i="21"/>
  <c r="B577" i="21"/>
  <c r="B1827" i="21"/>
  <c r="B1828" i="21"/>
  <c r="B1829" i="21"/>
  <c r="B218" i="21"/>
  <c r="B219" i="21"/>
  <c r="B536" i="21"/>
  <c r="B556" i="21"/>
  <c r="B1234" i="21"/>
  <c r="B1235" i="21"/>
  <c r="B1236" i="21"/>
  <c r="B2031" i="21"/>
  <c r="B1670" i="21"/>
  <c r="B212" i="21"/>
  <c r="B213" i="21"/>
  <c r="B2068" i="21"/>
  <c r="B1873" i="21"/>
  <c r="B386" i="21"/>
  <c r="B1765" i="21"/>
  <c r="B1766" i="21"/>
  <c r="B42" i="21"/>
  <c r="B43" i="21"/>
  <c r="B44" i="21"/>
  <c r="B45" i="21"/>
  <c r="B46" i="21"/>
  <c r="B47" i="21"/>
  <c r="B48" i="21"/>
  <c r="B49" i="21"/>
  <c r="B257" i="21"/>
  <c r="B258" i="21"/>
  <c r="B504" i="21"/>
  <c r="B812" i="21"/>
  <c r="B813" i="21"/>
  <c r="B814" i="21"/>
  <c r="B815" i="21"/>
  <c r="B816" i="21"/>
  <c r="B600" i="21"/>
  <c r="B1730" i="21"/>
  <c r="B1703" i="21"/>
  <c r="B1704" i="21"/>
  <c r="B894" i="21"/>
  <c r="B1864" i="21"/>
  <c r="B1713" i="21"/>
  <c r="B1714" i="21"/>
  <c r="B594" i="21"/>
  <c r="B2032" i="21"/>
  <c r="B595" i="21"/>
  <c r="B155" i="21"/>
  <c r="B156" i="21"/>
  <c r="B1905" i="21"/>
  <c r="B505" i="21"/>
  <c r="B1533" i="21"/>
  <c r="B1534" i="21"/>
  <c r="B2066" i="21"/>
  <c r="B568" i="21"/>
  <c r="B569" i="21"/>
  <c r="B570" i="21"/>
  <c r="B1075" i="21"/>
  <c r="B1677" i="21"/>
  <c r="B1548" i="21"/>
  <c r="B1549" i="21"/>
  <c r="B1705" i="21"/>
  <c r="B777" i="21"/>
  <c r="B158" i="21"/>
  <c r="B878" i="21"/>
  <c r="B879" i="21"/>
  <c r="B313" i="21"/>
  <c r="B314" i="21"/>
  <c r="B352" i="21"/>
  <c r="B353" i="21"/>
  <c r="B1906" i="21"/>
  <c r="B1907" i="21"/>
  <c r="B1908" i="21"/>
  <c r="B1909" i="21"/>
  <c r="B875" i="21"/>
  <c r="B876" i="21"/>
  <c r="B582" i="21"/>
  <c r="B583" i="21"/>
  <c r="B584" i="21"/>
  <c r="B585" i="21"/>
  <c r="B159" i="21"/>
  <c r="B160" i="21"/>
  <c r="B1547" i="21"/>
  <c r="B2057" i="21"/>
  <c r="B1989" i="21"/>
  <c r="B1990" i="21"/>
  <c r="B1865" i="21"/>
  <c r="B1866" i="21"/>
  <c r="B798" i="21"/>
  <c r="B799" i="21"/>
  <c r="B800" i="21"/>
  <c r="B801" i="21"/>
  <c r="B802" i="21"/>
  <c r="B803" i="21"/>
  <c r="B900" i="21"/>
  <c r="B1402" i="21"/>
  <c r="B1349" i="21"/>
  <c r="B1248" i="21"/>
  <c r="B1522" i="21"/>
  <c r="B1523" i="21"/>
  <c r="B1410" i="21"/>
  <c r="B982" i="21"/>
  <c r="B983" i="21"/>
  <c r="B984" i="21"/>
  <c r="B441" i="21"/>
  <c r="B528" i="21"/>
  <c r="B529" i="21"/>
  <c r="B530" i="21"/>
  <c r="B531" i="21"/>
  <c r="B1669" i="21"/>
  <c r="B1284" i="21"/>
  <c r="B1530" i="21"/>
  <c r="B1531" i="21"/>
  <c r="B1532" i="21"/>
  <c r="B929" i="21"/>
  <c r="B930" i="21"/>
  <c r="B913" i="21"/>
  <c r="B914" i="21"/>
  <c r="B915" i="21"/>
  <c r="B916" i="21"/>
  <c r="B1761" i="21"/>
  <c r="B969" i="21"/>
  <c r="B2020" i="21"/>
  <c r="B127" i="21"/>
  <c r="B804" i="21"/>
  <c r="B805" i="21"/>
  <c r="B806" i="21"/>
  <c r="B1072" i="21"/>
  <c r="B1789" i="21"/>
  <c r="B527" i="21"/>
  <c r="B940" i="21"/>
  <c r="B1686" i="21"/>
  <c r="B1838" i="21"/>
  <c r="B1839" i="21"/>
  <c r="B1840" i="21"/>
  <c r="B418" i="21"/>
  <c r="B417" i="21"/>
  <c r="B793" i="21"/>
  <c r="B794" i="21"/>
  <c r="B783" i="21"/>
  <c r="B2019" i="21"/>
  <c r="B1945" i="21"/>
  <c r="B1944" i="21"/>
  <c r="B243" i="21"/>
  <c r="B1132" i="21"/>
  <c r="B1788" i="21"/>
  <c r="B1787" i="21"/>
  <c r="B1071" i="21"/>
  <c r="B1070" i="21"/>
  <c r="B1069" i="21"/>
  <c r="B1834" i="21"/>
  <c r="B1073" i="21"/>
  <c r="B2067" i="21"/>
  <c r="B989" i="21"/>
  <c r="B988" i="21"/>
  <c r="B987" i="21"/>
  <c r="B986" i="21"/>
  <c r="B1922" i="21"/>
  <c r="B1921" i="21"/>
  <c r="B1479" i="21"/>
  <c r="B980" i="21"/>
  <c r="B928" i="21"/>
  <c r="B597" i="21"/>
  <c r="B596" i="21"/>
  <c r="B738" i="21"/>
  <c r="B1878" i="21"/>
  <c r="B1603" i="21"/>
  <c r="B1170" i="21"/>
  <c r="B842" i="21"/>
  <c r="B1604" i="21"/>
  <c r="B834" i="21"/>
  <c r="B833" i="21"/>
  <c r="B1266" i="21"/>
  <c r="B1877" i="21"/>
  <c r="B1265" i="21"/>
  <c r="B1264" i="21"/>
  <c r="B681" i="21"/>
  <c r="B442" i="21"/>
  <c r="B1876" i="21"/>
  <c r="B1875" i="21"/>
  <c r="B436" i="21"/>
  <c r="B981" i="21"/>
  <c r="B1946" i="21"/>
  <c r="B542" i="21"/>
  <c r="B541" i="21"/>
  <c r="B540" i="21"/>
  <c r="B539" i="21"/>
  <c r="B68" i="21"/>
  <c r="B1601" i="21"/>
  <c r="B1602" i="21"/>
  <c r="B736" i="21"/>
  <c r="B735" i="21"/>
  <c r="B796" i="21"/>
  <c r="B792" i="21"/>
  <c r="B1668" i="21"/>
  <c r="B1936" i="21"/>
  <c r="B1935" i="21"/>
  <c r="B1283" i="21"/>
  <c r="B1282" i="21"/>
  <c r="B401" i="21"/>
  <c r="B1937" i="21"/>
  <c r="B985" i="21"/>
  <c r="B2021" i="21"/>
  <c r="B1267" i="21"/>
  <c r="B1521" i="21"/>
  <c r="B1956" i="21"/>
  <c r="B1955" i="21"/>
  <c r="B1954" i="21"/>
  <c r="B785" i="21"/>
  <c r="B784" i="21"/>
  <c r="B1988" i="21"/>
  <c r="B944" i="21"/>
  <c r="B1644" i="21"/>
  <c r="B1403" i="21"/>
  <c r="B440" i="21"/>
  <c r="B1243" i="21"/>
  <c r="B899" i="21"/>
  <c r="B1775" i="21"/>
  <c r="B1774" i="21"/>
  <c r="B1773" i="21"/>
  <c r="B1772" i="21"/>
  <c r="B593" i="21"/>
  <c r="B592" i="21"/>
  <c r="B591" i="21"/>
  <c r="B590" i="21"/>
  <c r="B589" i="21"/>
  <c r="B733" i="21"/>
  <c r="B1029" i="21"/>
  <c r="B1028" i="21"/>
  <c r="B1535" i="21"/>
  <c r="B795" i="21"/>
  <c r="B221" i="21"/>
  <c r="B2070" i="21"/>
  <c r="B737" i="21"/>
  <c r="B434" i="21"/>
  <c r="B238" i="21"/>
  <c r="B237" i="21"/>
  <c r="B1133" i="21"/>
  <c r="B435" i="21"/>
  <c r="B1480" i="21"/>
  <c r="B1281" i="21"/>
  <c r="B797" i="21"/>
  <c r="B223" i="21"/>
  <c r="B222" i="21"/>
  <c r="B1249" i="21"/>
  <c r="B420" i="21"/>
  <c r="B419" i="21"/>
</calcChain>
</file>

<file path=xl/sharedStrings.xml><?xml version="1.0" encoding="utf-8"?>
<sst xmlns="http://schemas.openxmlformats.org/spreadsheetml/2006/main" count="5833" uniqueCount="2048">
  <si>
    <t>COMPRA MATERIAL TALLER</t>
  </si>
  <si>
    <t>COMPRA MATERIAL OFICINA</t>
  </si>
  <si>
    <t>REPARACION NEUMATICOS</t>
  </si>
  <si>
    <t>ALQUILER FOTOCOPIADORAS</t>
  </si>
  <si>
    <t>COMBUSTIBLE VEHICULOS</t>
  </si>
  <si>
    <t>SUMINISTRO GARRAFAS AGUA</t>
  </si>
  <si>
    <t>MANTENIMIENTO INFORMATICO</t>
  </si>
  <si>
    <t>ALQUILER OFICINA PSO MARITIMO</t>
  </si>
  <si>
    <t>IMPLANTACION RECOGIDA VIARIA</t>
  </si>
  <si>
    <t>LINEAS MOVILES</t>
  </si>
  <si>
    <t>REPARACION CONTENEDORES</t>
  </si>
  <si>
    <t>RECOGIDA RESIDUOS</t>
  </si>
  <si>
    <t>COMPRA MATERIAL DIVERSO</t>
  </si>
  <si>
    <t>COMPRA UNIFORMIDAD</t>
  </si>
  <si>
    <t>REPARACION EDIFICIOS</t>
  </si>
  <si>
    <t>REPARACION MAQUINARIA</t>
  </si>
  <si>
    <t>ALQUILER MAQUINARIA</t>
  </si>
  <si>
    <t>MANTENIMIENTO PARQUIMETROS</t>
  </si>
  <si>
    <t>MANIPULACION MONEDAS</t>
  </si>
  <si>
    <t>CONSUMO ENDESA ENERGIA</t>
  </si>
  <si>
    <t>CONSUMO AIGUES</t>
  </si>
  <si>
    <t>Factura</t>
  </si>
  <si>
    <t>Data Factura</t>
  </si>
  <si>
    <t>Concepte</t>
  </si>
  <si>
    <t>PRINEX - ECONOMICO FINANCIERA - CUENTAS A PAGAR - CONSULTAS - C FACTURAS - E REGISTRO DE FACTURACIÓN</t>
  </si>
  <si>
    <t>Trimestre 1</t>
  </si>
  <si>
    <t>Trimestre 2</t>
  </si>
  <si>
    <t>Trimestre 3</t>
  </si>
  <si>
    <t>Trimestre 4</t>
  </si>
  <si>
    <t>Id Proveïdor</t>
  </si>
  <si>
    <t>Tipus</t>
  </si>
  <si>
    <t>3274 - VODAFONE ESPAÑA, SAU</t>
  </si>
  <si>
    <t>3781 - TELEFONICA MOVILES ESPAÑA, S.A.</t>
  </si>
  <si>
    <t>3892 - PRECISION CONSULTING SL</t>
  </si>
  <si>
    <t>4022 - LOOMIS SPAIN, S.A.</t>
  </si>
  <si>
    <t>4075 - DULECENTRE SA</t>
  </si>
  <si>
    <t>*A*</t>
  </si>
  <si>
    <t>3186 - SHEBEL CONSULTORIA Y SERVICIOS, S.L.U.</t>
  </si>
  <si>
    <t>4172 - INTERTRONIC INTERNACIONAL SL</t>
  </si>
  <si>
    <t>4014 - AIGUES DE BARCELONA ,S.A.</t>
  </si>
  <si>
    <t>4158 - TALLERES LLIÇA, S.L.</t>
  </si>
  <si>
    <t>4091 - GRAU, MAQUINARIA I SERVEI INTEGRAL, S.A.</t>
  </si>
  <si>
    <t>4094 - RECANVIS BRUGUES MOTOR, S.L.</t>
  </si>
  <si>
    <t>4099 - NEUMATICOS SOLEDAD, S.L.</t>
  </si>
  <si>
    <t>2979 - TELEFONICA DE ESPAÑA, S.A.U.</t>
  </si>
  <si>
    <t>3912 - ENDESA ENERGIA,SAU</t>
  </si>
  <si>
    <t>4034 - WATER FIRE SL</t>
  </si>
  <si>
    <t>4064 - AUXI-FOC,SL</t>
  </si>
  <si>
    <t>4081 - NASER ELECTRONIC SL</t>
  </si>
  <si>
    <t>4093 - CIPRIANO VILLARES CEREZO</t>
  </si>
  <si>
    <t>4134 - SOLRED S.A.</t>
  </si>
  <si>
    <t>4161 - FORCH COMPONENTES PARA TALLER SL</t>
  </si>
  <si>
    <t>4187 - CASTELAO SL</t>
  </si>
  <si>
    <t>4222 - VIVA AQUA SERVICE SPAIN, S.A.</t>
  </si>
  <si>
    <t>4084 - ANTONIO FERNANDEZ LEYVA (COMERCIAL DELTA</t>
  </si>
  <si>
    <t>4144 - ENGAR SERVEIS I RECANVIS AUTO, S.L.</t>
  </si>
  <si>
    <t>4114 - CEMI , S.A</t>
  </si>
  <si>
    <t>4115 - ABELLAN Y ORTEGA SL</t>
  </si>
  <si>
    <t>4208 - BOREAL INFORMATION TECHNOLOGY, S.L.</t>
  </si>
  <si>
    <t>4058 - PREINFA SL</t>
  </si>
  <si>
    <t>4173 - MECA ELECTRIC VILADECANS SL</t>
  </si>
  <si>
    <t>4258 - APPLUS ITEUVE TECHNOLOGY SL</t>
  </si>
  <si>
    <t>4248 - SENDRA CRESPO, C.B.</t>
  </si>
  <si>
    <t>4273 - FLOWBIRD ESPAÑA SLU</t>
  </si>
  <si>
    <t>3227 - ANTONIO MESAS MARTINEZ</t>
  </si>
  <si>
    <t>4277 - RECA HISPANIA SAU</t>
  </si>
  <si>
    <t>4192 - AUTO DISTRIBUCION SL (IVECO)</t>
  </si>
  <si>
    <t>4309 - CRISTAL AUTO BARCINO SL</t>
  </si>
  <si>
    <t>4324 - FOMENT DEL RECICLATGE SA</t>
  </si>
  <si>
    <t>4332 - RECAMBIOS AUTO DIESEL SA</t>
  </si>
  <si>
    <t>4371 - COMERCIA GLOBAL PAYMENTS ENT. PAGO, SL</t>
  </si>
  <si>
    <t>4024 - ASCENSORES ENINTER, SL</t>
  </si>
  <si>
    <t>4404 - HAM CRIOGENICA SL</t>
  </si>
  <si>
    <t>4157 - AUTOSUR DE LEVANTE SL</t>
  </si>
  <si>
    <t>4441 - PAUL WIEGAND- PIEZAS DE RECAMBIO SL</t>
  </si>
  <si>
    <t>CONSUMO ENDESA GAS VEHICULAR</t>
  </si>
  <si>
    <t>Contabilització</t>
  </si>
  <si>
    <t>3977 - MANUEL EXPOSITO JORDAN</t>
  </si>
  <si>
    <t>3882 - ORANGE ESPAÑA SA</t>
  </si>
  <si>
    <t>MANTENIMIENTO PLANTA GAS</t>
  </si>
  <si>
    <t>4506 - HEDIANAD SL</t>
  </si>
  <si>
    <t>4515 - CARLOS LLORENTE BIRBA</t>
  </si>
  <si>
    <t>INFORMACION REGISTRAL</t>
  </si>
  <si>
    <t>4253 - PASMON INTEGRAL SLU</t>
  </si>
  <si>
    <t>4155 - KLINER PROFESIONAL SA</t>
  </si>
  <si>
    <t>4226 - COMERCIAL LITHIUMBLEI S.L.</t>
  </si>
  <si>
    <t>4481 - PLUMELEC INSTALACIONES SL</t>
  </si>
  <si>
    <t>4362 - DRAULICFREN, S.L.</t>
  </si>
  <si>
    <t>4533 - QUERY CONSULTING &amp; SOFTWARE SL</t>
  </si>
  <si>
    <t>4536 - ALEJANDRA DIOS MARQUEZ</t>
  </si>
  <si>
    <t>3627 - COMIGRAF SL</t>
  </si>
  <si>
    <t>MANTENIMIENTO ASCENSOR</t>
  </si>
  <si>
    <t>SERVICIO IMPRESION</t>
  </si>
  <si>
    <t>LECTURA FOTOCOPIADORAS</t>
  </si>
  <si>
    <t>MANTENIMIENTO EDIFICIOS</t>
  </si>
  <si>
    <t>4522 - ARTES GRAFICAS AUXILIARES DEL LIBRO SL</t>
  </si>
  <si>
    <t>4232 - PLATA HERMANOS 94 SL</t>
  </si>
  <si>
    <t>4274 - NORD EASY IBERICA SL</t>
  </si>
  <si>
    <t>SERVICIO FIBRA DEIXALLERIA</t>
  </si>
  <si>
    <t>Total general</t>
  </si>
  <si>
    <t>ABELLAN Y ORTEGA SL</t>
  </si>
  <si>
    <t>AIGUES DE BARCELONA ,S.A.</t>
  </si>
  <si>
    <t>ALEJANDRA DIOS MARQUEZ</t>
  </si>
  <si>
    <t>ANTONIO FERNANDEZ LEYVA (COMERCIAL DELTA</t>
  </si>
  <si>
    <t>ANTONIO MESAS MARTINEZ</t>
  </si>
  <si>
    <t>APPLUS ITEUVE TECHNOLOGY SL</t>
  </si>
  <si>
    <t>ARTES GRAFICAS AUXILIARES DEL LIBRO SL</t>
  </si>
  <si>
    <t>ASCENSORES ENINTER, SL</t>
  </si>
  <si>
    <t>AUTO DISTRIBUCION SL (IVECO)</t>
  </si>
  <si>
    <t>AUTOSUR DE LEVANTE SL</t>
  </si>
  <si>
    <t>AUXI-FOC,SL</t>
  </si>
  <si>
    <t>BOREAL INFORMATION TECHNOLOGY, S.L.</t>
  </si>
  <si>
    <t>CARLOS LLORENTE BIRBA</t>
  </si>
  <si>
    <t>CASTELAO SL</t>
  </si>
  <si>
    <t>CEMI , S.A</t>
  </si>
  <si>
    <t>CIPRIANO VILLARES CEREZO</t>
  </si>
  <si>
    <t>COMERCIA GLOBAL PAYMENTS ENT. PAGO, SL</t>
  </si>
  <si>
    <t>COMERCIAL LITHIUMBLEI S.L.</t>
  </si>
  <si>
    <t>COMIGRAF SL</t>
  </si>
  <si>
    <t>CRISTAL AUTO BARCINO SL</t>
  </si>
  <si>
    <t>DRAULICFREN, S.L.</t>
  </si>
  <si>
    <t>DULECENTRE SA</t>
  </si>
  <si>
    <t>ENDESA ENERGIA,SAU</t>
  </si>
  <si>
    <t>ENGAR SERVEIS I RECANVIS AUTO, S.L.</t>
  </si>
  <si>
    <t>FLOWBIRD ESPAÑA SLU</t>
  </si>
  <si>
    <t>FOMENT DEL RECICLATGE SA</t>
  </si>
  <si>
    <t>FORCH COMPONENTES PARA TALLER SL</t>
  </si>
  <si>
    <t>GRAU, MAQUINARIA I SERVEI INTEGRAL, S.A.</t>
  </si>
  <si>
    <t>HAM CRIOGENICA SL</t>
  </si>
  <si>
    <t>HEDIANAD SL</t>
  </si>
  <si>
    <t>INTERTRONIC INTERNACIONAL SL</t>
  </si>
  <si>
    <t>KLINER PROFESIONAL SA</t>
  </si>
  <si>
    <t>LOOMIS SPAIN, S.A.</t>
  </si>
  <si>
    <t>MANUEL EXPOSITO JORDAN</t>
  </si>
  <si>
    <t>MECA ELECTRIC VILADECANS SL</t>
  </si>
  <si>
    <t>NASER ELECTRONIC SL</t>
  </si>
  <si>
    <t>NEUMATICOS SOLEDAD, S.L.</t>
  </si>
  <si>
    <t>NORD EASY IBERICA SL</t>
  </si>
  <si>
    <t>ORANGE ESPAÑA SA</t>
  </si>
  <si>
    <t>PASMON INTEGRAL SLU</t>
  </si>
  <si>
    <t>PAUL WIEGAND- PIEZAS DE RECAMBIO SL</t>
  </si>
  <si>
    <t>PLATA HERMANOS 94 SL</t>
  </si>
  <si>
    <t>PLUMELEC INSTALACIONES SL</t>
  </si>
  <si>
    <t>PRECISION CONSULTING SL</t>
  </si>
  <si>
    <t>PREINFA SL</t>
  </si>
  <si>
    <t>QUERY CONSULTING &amp; SOFTWARE SL</t>
  </si>
  <si>
    <t>RECA HISPANIA SAU</t>
  </si>
  <si>
    <t>RECAMBIOS AUTO DIESEL SA</t>
  </si>
  <si>
    <t>RECANVIS BRUGUES MOTOR, S.L.</t>
  </si>
  <si>
    <t>SENDRA CRESPO, C.B.</t>
  </si>
  <si>
    <t>SHEBEL CONSULTORIA Y SERVICIOS, S.L.U.</t>
  </si>
  <si>
    <t>SOLRED S.A.</t>
  </si>
  <si>
    <t>TALLERES LLIÇA, S.L.</t>
  </si>
  <si>
    <t>TELEFONICA DE ESPAÑA, S.A.U.</t>
  </si>
  <si>
    <t>TELEFONICA MOVILES ESPAÑA, S.A.</t>
  </si>
  <si>
    <t>VIVA AQUA SERVICE SPAIN, S.A.</t>
  </si>
  <si>
    <t>VODAFONE ESPAÑA, SAU</t>
  </si>
  <si>
    <t>WATER FIRE SL</t>
  </si>
  <si>
    <t>4145 - SUM. ELECTRICOS ABC CASTELLDEFELS SL</t>
  </si>
  <si>
    <t>SERVICIO GESTION RESIDUOS</t>
  </si>
  <si>
    <t>SERVICIO SELECCION PERSONAL</t>
  </si>
  <si>
    <t>INSPECCION ITEUVE VEHICULOS</t>
  </si>
  <si>
    <t>4564 - ANTICIMEX 3D SANIDAD AMBIENTAL SAU</t>
  </si>
  <si>
    <t>CONTROL PLAGAS DESINFECCION</t>
  </si>
  <si>
    <t>4568 - MOTOR TARREGA TRUCKS 360 SLU</t>
  </si>
  <si>
    <t>ANTICIMEX 3D SANIDAD AMBIENTAL SAU</t>
  </si>
  <si>
    <t>MOTOR TARREGA TRUCKS 360 SLU</t>
  </si>
  <si>
    <t>SUM. ELECTRICOS ABC CASTELLDEFELS SL</t>
  </si>
  <si>
    <t>4119 - BALLESTAS GRAN VIA SL</t>
  </si>
  <si>
    <t>4131 - AUTOESCUELA ZONA FRANCA SL</t>
  </si>
  <si>
    <t>4191 - DAVID LECHA AGUERA</t>
  </si>
  <si>
    <t>4414 - ZONA FRANCA ALARI SEPAUTO SA</t>
  </si>
  <si>
    <t>4415 - TALLERES AUTO MARINA SL</t>
  </si>
  <si>
    <t>4505 - HIDRONET ESPARREGUERA SL</t>
  </si>
  <si>
    <t>4507 - TOI TOI SANITARIOS MOVILES SA</t>
  </si>
  <si>
    <t>4543 - LUBRIMED SL</t>
  </si>
  <si>
    <t>4554 - GLOBERGY SL</t>
  </si>
  <si>
    <t>4573 - SUMINISTROS ILAGA SL</t>
  </si>
  <si>
    <t>4574 - HOGREFE TEA EDICIONES SAU</t>
  </si>
  <si>
    <t>SERVICIO ROTULACION</t>
  </si>
  <si>
    <t>CURSO FORMACION</t>
  </si>
  <si>
    <t>MANTENIMIENTO EXTINTORES</t>
  </si>
  <si>
    <t>SERV.BANCARIOS</t>
  </si>
  <si>
    <t>ALQUILER CABINA SANITARIA</t>
  </si>
  <si>
    <t>BALLESTAS GRAN VIA SL</t>
  </si>
  <si>
    <t>DAVID LECHA AGUERA</t>
  </si>
  <si>
    <t>GLOBERGY SL</t>
  </si>
  <si>
    <t>LUBRIMED SL</t>
  </si>
  <si>
    <t>TALLERES AUTO MARINA SL</t>
  </si>
  <si>
    <t>TOI TOI SANITARIOS MOVILES SA</t>
  </si>
  <si>
    <t>ZONA FRANCA ALARI SEPAUTO SA</t>
  </si>
  <si>
    <t>AUTOESCUELA ZONA FRANCA SL</t>
  </si>
  <si>
    <t>HIDRONET ESPARREGUERA SL</t>
  </si>
  <si>
    <t>HOGREFE TEA EDICIONES SAU</t>
  </si>
  <si>
    <t>SUMINISTROS ILAGA SL</t>
  </si>
  <si>
    <t>4526 - DFSK CATALUNYA SL</t>
  </si>
  <si>
    <t>4585 - ELECTROFILM ESPAÑOLA SA</t>
  </si>
  <si>
    <t>DFSK CATALUNYA SL</t>
  </si>
  <si>
    <t>ELECTROFILM ESPAÑOLA SA</t>
  </si>
  <si>
    <t>3474 - OTIS MOBILITY SA</t>
  </si>
  <si>
    <t>4057 - COMERCIAL GUMMI SAU</t>
  </si>
  <si>
    <t>SERVICIO PREVENCION RIESGOS</t>
  </si>
  <si>
    <t>CONSUMO GNC VEHICULOS</t>
  </si>
  <si>
    <t>4394 - TALLERS MANTENIMENT MEDI AMBIENT SL</t>
  </si>
  <si>
    <t>4598 - JAVINSTALA INSTALAC. INTEGRALES 2006 SLU</t>
  </si>
  <si>
    <t>COMPRA MATERIAL SEÑALIZACION</t>
  </si>
  <si>
    <t>4605 - PREZERO GESTION DE RESIDUOS SA</t>
  </si>
  <si>
    <t>4611 - ALEJANDRO ROIG ROIG</t>
  </si>
  <si>
    <t>ALEJANDRO ROIG ROIG</t>
  </si>
  <si>
    <t>COMERCIAL GUMMI SAU</t>
  </si>
  <si>
    <t>JAVINSTALA INSTALAC. INTEGRALES 2006 SLU</t>
  </si>
  <si>
    <t>OTIS MOBILITY SA</t>
  </si>
  <si>
    <t>PREZERO GESTION DE RESIDUOS SA</t>
  </si>
  <si>
    <t>TALLERS MANTENIMENT MEDI AMBIENT SL</t>
  </si>
  <si>
    <t>SERVICIO PARQUIMETROS</t>
  </si>
  <si>
    <t>SERVICIO RECOGIDA RESIDUOS</t>
  </si>
  <si>
    <t>COMPRA ADITIVOS VEHICULOS</t>
  </si>
  <si>
    <t>SERVICIO GESTION TEST</t>
  </si>
  <si>
    <t>SERVICIO LIMPIEZA OFICINAS</t>
  </si>
  <si>
    <t>4614 - F. BENEDI SL</t>
  </si>
  <si>
    <t>4617 - EXPERT LINE SL</t>
  </si>
  <si>
    <t>4618 - PRODUCTOS QUIMICOS DEL BAGES SA</t>
  </si>
  <si>
    <t>EXPERT LINE SL</t>
  </si>
  <si>
    <t>F. BENEDI SL</t>
  </si>
  <si>
    <t>PRODUCTOS QUIMICOS DEL BAGES SA</t>
  </si>
  <si>
    <t>3726 - ECTA-3 IMATGE SL</t>
  </si>
  <si>
    <t>3983 - LYRECO ESPAÑA SA</t>
  </si>
  <si>
    <t>MANTENIMIENTO ASCENSORES</t>
  </si>
  <si>
    <t>4086 - AR COMERCIAL DE GASOS SLU</t>
  </si>
  <si>
    <t>4087 - V.I.EQUIP, SL</t>
  </si>
  <si>
    <t>MANTENIMIENTO MAQUINARIA</t>
  </si>
  <si>
    <t>4120 - INGENIERIA URBANA MARGAR SL</t>
  </si>
  <si>
    <t>INSPECCIONITEUVE VEHICULOS</t>
  </si>
  <si>
    <t>4260 - SULO IBERICA, S.A.</t>
  </si>
  <si>
    <t>4315 - GIRALT URBANA &amp; INDUSTRIAL SL</t>
  </si>
  <si>
    <t>4340 - FLUIDOS INDUSTRIALES Y DOMESTICOS SA</t>
  </si>
  <si>
    <t>4466 - TRAPOS Y CABOS RUBI SL</t>
  </si>
  <si>
    <t>4467 - ROMAUTO GRUP CONCESSIONARIS SLU</t>
  </si>
  <si>
    <t>SERVICIO IMPLANTACION SOFTWARE</t>
  </si>
  <si>
    <t>4576 - RD LUNA MAQUINARIA Y ENCOFRADOS SLU</t>
  </si>
  <si>
    <t>4621 - AQUA RIFER SL</t>
  </si>
  <si>
    <t>COMPRA AGUA DESIONIZADA</t>
  </si>
  <si>
    <t>4622 - ALICIA NUZZOLESE-Aquaprof</t>
  </si>
  <si>
    <t>ALQUILER FUENTE AGUA</t>
  </si>
  <si>
    <t>4632 - LIMPTRES SL</t>
  </si>
  <si>
    <t>ALICIA NUZZOLESE-Aquaprof</t>
  </si>
  <si>
    <t>AQUA RIFER SL</t>
  </si>
  <si>
    <t>AR COMERCIAL DE GASOS SLU</t>
  </si>
  <si>
    <t>ECTA-3 IMATGE SL</t>
  </si>
  <si>
    <t>FLUIDOS INDUSTRIALES Y DOMESTICOS SA</t>
  </si>
  <si>
    <t>GIRALT URBANA &amp; INDUSTRIAL SL</t>
  </si>
  <si>
    <t>INGENIERIA URBANA MARGAR SL</t>
  </si>
  <si>
    <t>LIMPTRES SL</t>
  </si>
  <si>
    <t>LYRECO ESPAÑA SA</t>
  </si>
  <si>
    <t>RD LUNA MAQUINARIA Y ENCOFRADOS SLU</t>
  </si>
  <si>
    <t>ROMAUTO GRUP CONCESSIONARIS SLU</t>
  </si>
  <si>
    <t>SULO IBERICA, S.A.</t>
  </si>
  <si>
    <t>TRAPOS Y CABOS RUBI SL</t>
  </si>
  <si>
    <t>V.I.EQUIP, SL</t>
  </si>
  <si>
    <t>3964 - SISTEMES DE SEGURETAT J.LIMA,SL</t>
  </si>
  <si>
    <t>4104 - CAMPALANS ASESORAMENTS I GESTIO SL</t>
  </si>
  <si>
    <t>HONORARIOS TARJETA TRANSPORTE</t>
  </si>
  <si>
    <t>4137 - HIDRAULICA REHINS SLU</t>
  </si>
  <si>
    <t>COMPRA MATERIAL</t>
  </si>
  <si>
    <t>4197 - SUBMINISTRES SAMA SL</t>
  </si>
  <si>
    <t>SERV. BANCARIOS</t>
  </si>
  <si>
    <t>REPARACION  MAQUINARIA</t>
  </si>
  <si>
    <t>4427 - FRANCISCO JORDA IBAÑEZ</t>
  </si>
  <si>
    <t>4557 - FOIMA SA</t>
  </si>
  <si>
    <t>4589 - SOLE SUBMINISTRAMENTS INDUSTRIALS SL</t>
  </si>
  <si>
    <t>4635 - RODI METRO SL</t>
  </si>
  <si>
    <t>4638 - CIAL. REPROGRAFIA Y MAQ. DE OFICINA SA</t>
  </si>
  <si>
    <t>4640 - FFS EQUIPOS URBANOS SA</t>
  </si>
  <si>
    <t>4641 - MOTOR BARNA SA</t>
  </si>
  <si>
    <t>CAMPALANS ASESORAMENTS I GESTIO SL</t>
  </si>
  <si>
    <t>CIAL. REPROGRAFIA Y MAQ. DE OFICINA SA</t>
  </si>
  <si>
    <t>FFS EQUIPOS URBANOS SA</t>
  </si>
  <si>
    <t>FOIMA SA</t>
  </si>
  <si>
    <t>FRANCISCO JORDA IBAÑEZ</t>
  </si>
  <si>
    <t>HIDRAULICA REHINS SLU</t>
  </si>
  <si>
    <t>MOTOR BARNA SA</t>
  </si>
  <si>
    <t>RODI METRO SL</t>
  </si>
  <si>
    <t>SISTEMES DE SEGURETAT J.LIMA,SL</t>
  </si>
  <si>
    <t>SOLE SUBMINISTRAMENTS INDUSTRIALS SL</t>
  </si>
  <si>
    <t>SUBMINISTRES SAMA SL</t>
  </si>
  <si>
    <t>TA77X0037328</t>
  </si>
  <si>
    <t>TA77X0037327</t>
  </si>
  <si>
    <t>TA77X0037329</t>
  </si>
  <si>
    <t>TA77Y0036948</t>
  </si>
  <si>
    <t>TA77Y0036949</t>
  </si>
  <si>
    <t>NA77Y0000560</t>
  </si>
  <si>
    <t>TA77Z0036759</t>
  </si>
  <si>
    <t>TA77Z0036761</t>
  </si>
  <si>
    <t>TA77Z0036760</t>
  </si>
  <si>
    <t>24/0050/000159</t>
  </si>
  <si>
    <t>CI0922089503</t>
  </si>
  <si>
    <t>CI09221358871</t>
  </si>
  <si>
    <t>CI0922134733</t>
  </si>
  <si>
    <t>CI0922114043</t>
  </si>
  <si>
    <t>HI24-000000990</t>
  </si>
  <si>
    <t>CI0922259118</t>
  </si>
  <si>
    <t>CI0922279986</t>
  </si>
  <si>
    <t>CI0922234769</t>
  </si>
  <si>
    <t>CI0922284046</t>
  </si>
  <si>
    <t>HI24-000002265</t>
  </si>
  <si>
    <t>CI0922380338</t>
  </si>
  <si>
    <t>CI0922404430</t>
  </si>
  <si>
    <t>SERVICIOS PARQUIMETROS</t>
  </si>
  <si>
    <t>CI0922425772</t>
  </si>
  <si>
    <t>CI0922429836</t>
  </si>
  <si>
    <t>HI24-000003549</t>
  </si>
  <si>
    <t>IB95920M</t>
  </si>
  <si>
    <t>SERVICIO CAMPAÑA NETEJA</t>
  </si>
  <si>
    <t>VF-001-24000026</t>
  </si>
  <si>
    <t>SERVICIO IMPRESION CAMPAÑAS</t>
  </si>
  <si>
    <t>VF-001-24000052</t>
  </si>
  <si>
    <t>28-A4M0-103676</t>
  </si>
  <si>
    <t>28-A4M0-103677</t>
  </si>
  <si>
    <t>28-A4M0-103675</t>
  </si>
  <si>
    <t>28-A4M0-103679</t>
  </si>
  <si>
    <t>28-A4M0-103680</t>
  </si>
  <si>
    <t>28-A4M0-103681</t>
  </si>
  <si>
    <t>28-A4M0-13683</t>
  </si>
  <si>
    <t>28-A4M0-103684</t>
  </si>
  <si>
    <t>28-A4M0-103678</t>
  </si>
  <si>
    <t>28-A4M0-103682</t>
  </si>
  <si>
    <t>28-A4M0-082317</t>
  </si>
  <si>
    <t>28-B4M0-102652</t>
  </si>
  <si>
    <t>28-B4M0-102534</t>
  </si>
  <si>
    <t>28-B4M0-102535</t>
  </si>
  <si>
    <t>28-B4M0-102532</t>
  </si>
  <si>
    <t>28-B4M0-102533</t>
  </si>
  <si>
    <t>28-B4M0-102657</t>
  </si>
  <si>
    <t>28-B4M0-081498</t>
  </si>
  <si>
    <t>28-B4M0-102655</t>
  </si>
  <si>
    <t>28-B4M0-102653</t>
  </si>
  <si>
    <t>28-B4M0-102531</t>
  </si>
  <si>
    <t>28-B4M0-102656</t>
  </si>
  <si>
    <t>28-C4M0-103420</t>
  </si>
  <si>
    <t>28-C4M0-103423</t>
  </si>
  <si>
    <t>28-C4M0-075892</t>
  </si>
  <si>
    <t>28-C4M0-103428</t>
  </si>
  <si>
    <t>28-C4M0-103429</t>
  </si>
  <si>
    <t>28-C4M0-103427</t>
  </si>
  <si>
    <t>28-C4M0-103426</t>
  </si>
  <si>
    <t>28-C4M0-103425</t>
  </si>
  <si>
    <t>28-C4M0-103424</t>
  </si>
  <si>
    <t>28-C4M0-103422</t>
  </si>
  <si>
    <t>28-C4M0-103421</t>
  </si>
  <si>
    <t>A10018567820-0224</t>
  </si>
  <si>
    <t>A 10018641919-0324</t>
  </si>
  <si>
    <t>00Z404N..29753</t>
  </si>
  <si>
    <t>PNR401N0001035</t>
  </si>
  <si>
    <t>PNR401N000857</t>
  </si>
  <si>
    <t>PNR401N0031596</t>
  </si>
  <si>
    <t>PMR401N0036053</t>
  </si>
  <si>
    <t>PMR401N0050757</t>
  </si>
  <si>
    <t>00Z404N0030801</t>
  </si>
  <si>
    <t>PMR401N0077014</t>
  </si>
  <si>
    <t>PNR401N0062734</t>
  </si>
  <si>
    <t>PNR401N0062792</t>
  </si>
  <si>
    <t>PNR401N0062951</t>
  </si>
  <si>
    <t>PMR401N0076613</t>
  </si>
  <si>
    <t>PNR401N0054080</t>
  </si>
  <si>
    <t>PMR401N0067083</t>
  </si>
  <si>
    <t>PMR401N0088737</t>
  </si>
  <si>
    <t>PMR401N0084223</t>
  </si>
  <si>
    <t>PNR401N0077302</t>
  </si>
  <si>
    <t>CONSUMO ENDESA EN¡ERGIA</t>
  </si>
  <si>
    <t>PMR401N0094049</t>
  </si>
  <si>
    <t>PNR401N0078300</t>
  </si>
  <si>
    <t>PNR401N0064948</t>
  </si>
  <si>
    <t>PNR401N0064945</t>
  </si>
  <si>
    <t>PNR401N0090855</t>
  </si>
  <si>
    <t>PNR401N0091268</t>
  </si>
  <si>
    <t>00Z404N0032147</t>
  </si>
  <si>
    <t>PNR401N0137609</t>
  </si>
  <si>
    <t>PNR401N0138823</t>
  </si>
  <si>
    <t>PMR401N0172672</t>
  </si>
  <si>
    <t>PMR401N0172673</t>
  </si>
  <si>
    <t>PMR401N0175458</t>
  </si>
  <si>
    <t>PNR401N0139423</t>
  </si>
  <si>
    <t>PNR401N0139671</t>
  </si>
  <si>
    <t>PNR401N0140957</t>
  </si>
  <si>
    <t>PNR401N0141026</t>
  </si>
  <si>
    <t>PNR401N0141374</t>
  </si>
  <si>
    <t>PMR401N0178098</t>
  </si>
  <si>
    <t>PMR401N0178335</t>
  </si>
  <si>
    <t>3929 - RENTOKIL INITIAL ESPAÑA SA</t>
  </si>
  <si>
    <t>MANTENIMIENTO HIGIENICO</t>
  </si>
  <si>
    <t>ABONO FRA. 200911585</t>
  </si>
  <si>
    <t>INSTALACION SISTEMA CCTV</t>
  </si>
  <si>
    <t>A20240411906</t>
  </si>
  <si>
    <t>ABONO CONSUMO AIGUES</t>
  </si>
  <si>
    <t>0801R940173</t>
  </si>
  <si>
    <t>0802R940437</t>
  </si>
  <si>
    <t>0803R640701</t>
  </si>
  <si>
    <t>4038 - INSNET SL</t>
  </si>
  <si>
    <t>2023-03-00905</t>
  </si>
  <si>
    <t>MANTENIMIENTO CENTRALITA</t>
  </si>
  <si>
    <t>4046 - HERMAGA 2016,SL</t>
  </si>
  <si>
    <t>1A</t>
  </si>
  <si>
    <t>2401-0036</t>
  </si>
  <si>
    <t>2401-0108</t>
  </si>
  <si>
    <t>2401-0109</t>
  </si>
  <si>
    <t>2402-0092</t>
  </si>
  <si>
    <t>2403-0092</t>
  </si>
  <si>
    <t>SERVICIO PREVENCION  RIESGOS</t>
  </si>
  <si>
    <t>2403-0094</t>
  </si>
  <si>
    <t>X-202029740</t>
  </si>
  <si>
    <t>X-202029741</t>
  </si>
  <si>
    <t>X-202029743</t>
  </si>
  <si>
    <t>X-202029742</t>
  </si>
  <si>
    <t>2024-00673</t>
  </si>
  <si>
    <t>2024-000505</t>
  </si>
  <si>
    <t>2024-000563</t>
  </si>
  <si>
    <t>D4 210</t>
  </si>
  <si>
    <t>D4-288</t>
  </si>
  <si>
    <t>FV 24000558</t>
  </si>
  <si>
    <t>F4781</t>
  </si>
  <si>
    <t>24-84</t>
  </si>
  <si>
    <t>24-135</t>
  </si>
  <si>
    <t>J/91</t>
  </si>
  <si>
    <t>J/106</t>
  </si>
  <si>
    <t>24/18739</t>
  </si>
  <si>
    <t>4124 - FUNDACIO CATALANA DEL ESPLAI-CASES</t>
  </si>
  <si>
    <t>24EN000003</t>
  </si>
  <si>
    <t>SERVICIO MINIDEIXALLERIAS</t>
  </si>
  <si>
    <t>24EN000004</t>
  </si>
  <si>
    <t>24EN000022</t>
  </si>
  <si>
    <t>24EN000049</t>
  </si>
  <si>
    <t>SERVICIO MINIDEXALERIAS</t>
  </si>
  <si>
    <t>E24/8</t>
  </si>
  <si>
    <t>E24/37</t>
  </si>
  <si>
    <t>E24/104</t>
  </si>
  <si>
    <t>E24/87</t>
  </si>
  <si>
    <t>A 000087726</t>
  </si>
  <si>
    <t>A 000198264</t>
  </si>
  <si>
    <t>A000326585</t>
  </si>
  <si>
    <t>F-103282</t>
  </si>
  <si>
    <t>F-103501</t>
  </si>
  <si>
    <t>F-103678</t>
  </si>
  <si>
    <t>F-103862</t>
  </si>
  <si>
    <t>F-104042</t>
  </si>
  <si>
    <t>4138 - DANIEL MARTINEZ JIMENEZ (ARTBIKE)</t>
  </si>
  <si>
    <t>DSO 2911</t>
  </si>
  <si>
    <t>2024/DSO/511</t>
  </si>
  <si>
    <t>FB00136</t>
  </si>
  <si>
    <t>FB00103</t>
  </si>
  <si>
    <t>AB00033</t>
  </si>
  <si>
    <t>ABONO FRA. FB00103</t>
  </si>
  <si>
    <t>FB00472</t>
  </si>
  <si>
    <t>FB00422</t>
  </si>
  <si>
    <t>FB00583</t>
  </si>
  <si>
    <t>2024-28955</t>
  </si>
  <si>
    <t>2024-13857</t>
  </si>
  <si>
    <t>VFR24-001889</t>
  </si>
  <si>
    <t>VFR24-001766</t>
  </si>
  <si>
    <t>24/0159</t>
  </si>
  <si>
    <t>24/0307</t>
  </si>
  <si>
    <t>24/0341</t>
  </si>
  <si>
    <t>ABONO FRA.240502</t>
  </si>
  <si>
    <t>4194 - BUSINESS PEOPLE RESEARCH, S.L.</t>
  </si>
  <si>
    <t>B1092 B24</t>
  </si>
  <si>
    <t>4196 - GAMESYSTEM ESPAÑA SA</t>
  </si>
  <si>
    <t>FV24-0735</t>
  </si>
  <si>
    <t>FV24-0906</t>
  </si>
  <si>
    <t xml:space="preserve"> CURSO FORMACION</t>
  </si>
  <si>
    <t>2024/01/000377</t>
  </si>
  <si>
    <t>24-21</t>
  </si>
  <si>
    <t>24-42</t>
  </si>
  <si>
    <t>24-61</t>
  </si>
  <si>
    <t>4221 - GESEME 1996 SL</t>
  </si>
  <si>
    <t>ESTUDIO PSICOSOCIAL</t>
  </si>
  <si>
    <t>CONSUMO GARRAFAS AGUA</t>
  </si>
  <si>
    <t>SUMINISTROS GARRAFAS AGUA</t>
  </si>
  <si>
    <t>FV242429</t>
  </si>
  <si>
    <t>FV242437</t>
  </si>
  <si>
    <t>FV242417</t>
  </si>
  <si>
    <t>C24M02590</t>
  </si>
  <si>
    <t>24/0088</t>
  </si>
  <si>
    <t>24/0126</t>
  </si>
  <si>
    <t>4255 - FERTILIZANTES CATALANES SL</t>
  </si>
  <si>
    <t>COMPRA MATREIAL DIVERSO</t>
  </si>
  <si>
    <t>PA24-023</t>
  </si>
  <si>
    <t>PA24-208</t>
  </si>
  <si>
    <t>PA24-137</t>
  </si>
  <si>
    <t>PA24-249</t>
  </si>
  <si>
    <t>PA24-351</t>
  </si>
  <si>
    <t>PA24-597</t>
  </si>
  <si>
    <t>AB24-25</t>
  </si>
  <si>
    <t>ABONO FRA. PA24-208</t>
  </si>
  <si>
    <t>PA24-636</t>
  </si>
  <si>
    <t>MANTENIMINETO PARQUIMETROS</t>
  </si>
  <si>
    <t>PA24-637</t>
  </si>
  <si>
    <t>FORMACION MAQUINARIA</t>
  </si>
  <si>
    <t>4613443252-1</t>
  </si>
  <si>
    <t>24/0292</t>
  </si>
  <si>
    <t>24/0368</t>
  </si>
  <si>
    <t>24/0293</t>
  </si>
  <si>
    <t>F24-120</t>
  </si>
  <si>
    <t>FCR-7039</t>
  </si>
  <si>
    <t>24863/24</t>
  </si>
  <si>
    <t>FC 123 0100025235</t>
  </si>
  <si>
    <t>FC 124 0100001054</t>
  </si>
  <si>
    <t>950-9</t>
  </si>
  <si>
    <t>950/155</t>
  </si>
  <si>
    <t>4407 - PETROLIS DE BARCELONA SA</t>
  </si>
  <si>
    <t>24PB0000135</t>
  </si>
  <si>
    <t>CONSUMO COMBUSTIBLE VEHICULOS</t>
  </si>
  <si>
    <t>24PB0004500</t>
  </si>
  <si>
    <t>24PB0008511</t>
  </si>
  <si>
    <t>24PB0012330</t>
  </si>
  <si>
    <t>24pb0015804</t>
  </si>
  <si>
    <t>J12400031</t>
  </si>
  <si>
    <t>J12400294</t>
  </si>
  <si>
    <t>J12400488</t>
  </si>
  <si>
    <t>J12400641</t>
  </si>
  <si>
    <t>C24-0015</t>
  </si>
  <si>
    <t>4447 - JAIME BESER MARTIN</t>
  </si>
  <si>
    <t>FVEN/2024/0597</t>
  </si>
  <si>
    <t>FVEN/2024/1192</t>
  </si>
  <si>
    <t>FVEN/2024/1436</t>
  </si>
  <si>
    <t>FVEN/2024/1842</t>
  </si>
  <si>
    <t>T12524 8</t>
  </si>
  <si>
    <t>24/110</t>
  </si>
  <si>
    <t>4492 - ISABEL ZAMORANO REYES</t>
  </si>
  <si>
    <t>B.20.240.002</t>
  </si>
  <si>
    <t>SERVICIO  GESTION RESIDUOS</t>
  </si>
  <si>
    <t>B.20.240.352</t>
  </si>
  <si>
    <t>A24001495</t>
  </si>
  <si>
    <t>A24003198</t>
  </si>
  <si>
    <t>A24004937</t>
  </si>
  <si>
    <t>2023/1016</t>
  </si>
  <si>
    <t>2024/76</t>
  </si>
  <si>
    <t>2024/180</t>
  </si>
  <si>
    <t>2024/265</t>
  </si>
  <si>
    <t>SERVICIO IMPRESION MEMORIA</t>
  </si>
  <si>
    <t>ABONO FRA. 4200138</t>
  </si>
  <si>
    <t>SERVICIO DISEÑO NETEJA</t>
  </si>
  <si>
    <t>13-2024</t>
  </si>
  <si>
    <t>SERVICIO MAQUETACION MEMORIA</t>
  </si>
  <si>
    <t>24GLO000134</t>
  </si>
  <si>
    <t>24glo000968</t>
  </si>
  <si>
    <t>24FA006416</t>
  </si>
  <si>
    <t>24FA019787</t>
  </si>
  <si>
    <t>24FA019786</t>
  </si>
  <si>
    <t>PFTP004316</t>
  </si>
  <si>
    <t>PFTP004417</t>
  </si>
  <si>
    <t>BFRP009119</t>
  </si>
  <si>
    <t>BFRP009319</t>
  </si>
  <si>
    <t>B/129702</t>
  </si>
  <si>
    <t>2024-168</t>
  </si>
  <si>
    <t>M24000891</t>
  </si>
  <si>
    <t>SUMINISTRO MATERIAL DIVERSO</t>
  </si>
  <si>
    <t>2024-0103</t>
  </si>
  <si>
    <t>24J9PP000722</t>
  </si>
  <si>
    <t>24J9PP001133</t>
  </si>
  <si>
    <t>24J9PP001921</t>
  </si>
  <si>
    <t>2024/02</t>
  </si>
  <si>
    <t>SERVICIOS SELECCION PERSONAL</t>
  </si>
  <si>
    <t>2024/08</t>
  </si>
  <si>
    <t>2023332/2</t>
  </si>
  <si>
    <t>2023333/2</t>
  </si>
  <si>
    <t>20233339/2</t>
  </si>
  <si>
    <t>F-012370</t>
  </si>
  <si>
    <t>SERVICIO  LIMPIEZA OFICINAS</t>
  </si>
  <si>
    <t>C24010852</t>
  </si>
  <si>
    <t>FRV125017255</t>
  </si>
  <si>
    <t>FRV125017254</t>
  </si>
  <si>
    <t>C24011711</t>
  </si>
  <si>
    <t>C24-02-0204</t>
  </si>
  <si>
    <t>ABT24-02-034</t>
  </si>
  <si>
    <t>ABONO FRA. C24010852</t>
  </si>
  <si>
    <t>C24020863</t>
  </si>
  <si>
    <t>C24023591</t>
  </si>
  <si>
    <t>C24020204</t>
  </si>
  <si>
    <t>C24027123</t>
  </si>
  <si>
    <t>C24000295</t>
  </si>
  <si>
    <t>FT24011162</t>
  </si>
  <si>
    <t>FC24010418</t>
  </si>
  <si>
    <t>FT24021168</t>
  </si>
  <si>
    <t>FC24020424</t>
  </si>
  <si>
    <t>FT24031145</t>
  </si>
  <si>
    <t>DC24031056</t>
  </si>
  <si>
    <t>AS2024/0007</t>
  </si>
  <si>
    <t>ABONO FRA. FS2024/0023</t>
  </si>
  <si>
    <t>FS2024/0056</t>
  </si>
  <si>
    <t>FS2024/0023</t>
  </si>
  <si>
    <t>FS2024/0060</t>
  </si>
  <si>
    <t>FS2024/0061</t>
  </si>
  <si>
    <t>4642 - LLEAL TULSA &amp; ASSOCIATS SL</t>
  </si>
  <si>
    <t>2024-1</t>
  </si>
  <si>
    <t>SERVICIO ASESORIA FISCAL</t>
  </si>
  <si>
    <t>2024-2</t>
  </si>
  <si>
    <t>2024-3</t>
  </si>
  <si>
    <t>4651 - SIXT RENT A CAR SLU</t>
  </si>
  <si>
    <t>949974804501M00N</t>
  </si>
  <si>
    <t>949974804502M00N</t>
  </si>
  <si>
    <t>902434140200M00N</t>
  </si>
  <si>
    <t>902434140201M00N</t>
  </si>
  <si>
    <t>902434140202M00N</t>
  </si>
  <si>
    <t>4653 - LABORATORIO DR. OLIVER RODES SAU</t>
  </si>
  <si>
    <t>ANALISIS EVACUACION RESIDUOS</t>
  </si>
  <si>
    <t>4656 - ITABE SL</t>
  </si>
  <si>
    <t>ANALISIS AGUAS REGENERADAS</t>
  </si>
  <si>
    <t>24-120</t>
  </si>
  <si>
    <t>24-236</t>
  </si>
  <si>
    <t>4662 - GRUPO ESPECIALIZADO CERRAMIENTOS JJM SL</t>
  </si>
  <si>
    <t>1081.24</t>
  </si>
  <si>
    <t>4663 - TARONGERS DEV SL</t>
  </si>
  <si>
    <t>4664 - SEREMA SA</t>
  </si>
  <si>
    <t>4665 - AIRE NETWORKS DEL MEDITERRANEO SLU</t>
  </si>
  <si>
    <t>2024T1-8187</t>
  </si>
  <si>
    <t>2024T1-20442</t>
  </si>
  <si>
    <t>2024T1-32041</t>
  </si>
  <si>
    <t>4666 - PUBLIC. ON LEGAL  SLP</t>
  </si>
  <si>
    <t>HONORARIOS PROCESO JUZGADO</t>
  </si>
  <si>
    <t>191/2023</t>
  </si>
  <si>
    <t>HONORARIOS JUICIO</t>
  </si>
  <si>
    <t>4667 - DISTRIVAL SOLDADURA SL</t>
  </si>
  <si>
    <t>4668 - ECOMSERV</t>
  </si>
  <si>
    <t>RE715102</t>
  </si>
  <si>
    <t>4669 - COPYFELS IMATGE SLU</t>
  </si>
  <si>
    <t>V24/83</t>
  </si>
  <si>
    <t>V24/104</t>
  </si>
  <si>
    <t>V24/181</t>
  </si>
  <si>
    <t>V24/232</t>
  </si>
  <si>
    <t>SERVICIO IMPRESION TARJETAS</t>
  </si>
  <si>
    <t>4670 - DESARROLLOS EMPRESARIALES NEBRIJA SL</t>
  </si>
  <si>
    <t>A-170/24</t>
  </si>
  <si>
    <t>4671 - DROPEL XXI,SL</t>
  </si>
  <si>
    <t>76/24</t>
  </si>
  <si>
    <t>SERVICIO ENVIO FOLLETOS</t>
  </si>
  <si>
    <t>4672 - TAQUIMETAL-GOSTODEV SL</t>
  </si>
  <si>
    <t>FA1103598</t>
  </si>
  <si>
    <t>4673 - INSTALACIONES GARCIA ROBLES SL</t>
  </si>
  <si>
    <t>01-00000050</t>
  </si>
  <si>
    <t>PETROLIS DE BARCELONA SA</t>
  </si>
  <si>
    <t>FUNDACIO CATALANA DEL ESPLAI-CASES</t>
  </si>
  <si>
    <t>LLEAL TULSA &amp; ASSOCIATS SL</t>
  </si>
  <si>
    <t>GRUPO ESPECIALIZADO CERRAMIENTOS JJM SL</t>
  </si>
  <si>
    <t>BUSINESS PEOPLE RESEARCH, S.L.</t>
  </si>
  <si>
    <t>FERTILIZANTES CATALANES SL</t>
  </si>
  <si>
    <t>SIXT RENT A CAR SLU</t>
  </si>
  <si>
    <t>SEREMA SA</t>
  </si>
  <si>
    <t>JAIME BESER MARTIN</t>
  </si>
  <si>
    <t>TARONGERS DEV SL</t>
  </si>
  <si>
    <t>GAMESYSTEM ESPAÑA SA</t>
  </si>
  <si>
    <t>ITABE SL</t>
  </si>
  <si>
    <t>PUBLIC. ON LEGAL  SLP</t>
  </si>
  <si>
    <t>ISABEL ZAMORANO REYES</t>
  </si>
  <si>
    <t>GESEME 1996 SL</t>
  </si>
  <si>
    <t>INSTALACIONES GARCIA ROBLES SL</t>
  </si>
  <si>
    <t>COPYFELS IMATGE SLU</t>
  </si>
  <si>
    <t>INSNET SL</t>
  </si>
  <si>
    <t>LABORATORIO DR. OLIVER RODES SAU</t>
  </si>
  <si>
    <t>TAQUIMETAL-GOSTODEV SL</t>
  </si>
  <si>
    <t>DESARROLLOS EMPRESARIALES NEBRIJA SL</t>
  </si>
  <si>
    <t>AIRE NETWORKS DEL MEDITERRANEO SLU</t>
  </si>
  <si>
    <t>ECOMSERV</t>
  </si>
  <si>
    <t>DISTRIVAL SOLDADURA SL</t>
  </si>
  <si>
    <t>HERMAGA 2016,SL</t>
  </si>
  <si>
    <t>DANIEL MARTINEZ JIMENEZ (ARTBIKE)</t>
  </si>
  <si>
    <t>DROPEL XXI,SL</t>
  </si>
  <si>
    <t>RENTOKIL INITIAL ESPAÑA SA</t>
  </si>
  <si>
    <t>(en blanco)</t>
  </si>
  <si>
    <t>TA7800035985</t>
  </si>
  <si>
    <t>TA7800035987</t>
  </si>
  <si>
    <t>TA7800035986</t>
  </si>
  <si>
    <t>TA7AP0063968</t>
  </si>
  <si>
    <t>TA7AF0035796</t>
  </si>
  <si>
    <t>TA7AF0035797</t>
  </si>
  <si>
    <t>TA7AF0035798</t>
  </si>
  <si>
    <t>TA7AQ0063853</t>
  </si>
  <si>
    <t>TA7AG0035064</t>
  </si>
  <si>
    <t>TA7AG0035065</t>
  </si>
  <si>
    <t>TA7AG0035066</t>
  </si>
  <si>
    <t>3116 - BAUHAUS</t>
  </si>
  <si>
    <t>1/807/2/926856</t>
  </si>
  <si>
    <t>1/803/3/565869</t>
  </si>
  <si>
    <t>1/807/9/48043</t>
  </si>
  <si>
    <t>24/0050/001327</t>
  </si>
  <si>
    <t>CI0922572038</t>
  </si>
  <si>
    <t>CI0922526401</t>
  </si>
  <si>
    <t>CI0922576056</t>
  </si>
  <si>
    <t>CI0922550446</t>
  </si>
  <si>
    <t>HI24-00004835</t>
  </si>
  <si>
    <t>CI0922697920</t>
  </si>
  <si>
    <t>CI0922673317</t>
  </si>
  <si>
    <t>CI0922718731</t>
  </si>
  <si>
    <t>CI0922722689</t>
  </si>
  <si>
    <t>HI24-000006098</t>
  </si>
  <si>
    <t>SERVICIO FIBRADEIXALLERIA</t>
  </si>
  <si>
    <t>COMPRA MATERIAL INFORMATICO</t>
  </si>
  <si>
    <t>CI0922818951</t>
  </si>
  <si>
    <t>CI0922869255</t>
  </si>
  <si>
    <t>CI0922844246</t>
  </si>
  <si>
    <t>CI0922865266</t>
  </si>
  <si>
    <t>HI24-000007345</t>
  </si>
  <si>
    <t>3428 - PROSEÑAL SL</t>
  </si>
  <si>
    <t>2024-233</t>
  </si>
  <si>
    <t>ID65617M</t>
  </si>
  <si>
    <t>MANTENIMIENTO AASCENSOR</t>
  </si>
  <si>
    <t>VF-001-24000151</t>
  </si>
  <si>
    <t>28-D4M0-101120</t>
  </si>
  <si>
    <t>28-D4M0-102634</t>
  </si>
  <si>
    <t>28-D4M0-102635</t>
  </si>
  <si>
    <t>28-D4M0-102636</t>
  </si>
  <si>
    <t>28-D4M0-102641</t>
  </si>
  <si>
    <t>28-D4M0-102638</t>
  </si>
  <si>
    <t>28-D4M0-102639</t>
  </si>
  <si>
    <t>28-D4M0-102640</t>
  </si>
  <si>
    <t>28-D4M0-110685</t>
  </si>
  <si>
    <t>28-DM0-074958</t>
  </si>
  <si>
    <t>28-D4M0-102637</t>
  </si>
  <si>
    <t>28-E4M0-101659</t>
  </si>
  <si>
    <t>28-E4M0-101660</t>
  </si>
  <si>
    <t>28-E4M0-101662</t>
  </si>
  <si>
    <t>28-E4M0-101661</t>
  </si>
  <si>
    <t>28-R4M0-101663</t>
  </si>
  <si>
    <t>28-E4M0-101664</t>
  </si>
  <si>
    <t>28-E4M0-101666</t>
  </si>
  <si>
    <t>28-E4M0-101665</t>
  </si>
  <si>
    <t>28-E4M0-073915</t>
  </si>
  <si>
    <t>28-E4M0-101658</t>
  </si>
  <si>
    <t>28-F4M0-100114</t>
  </si>
  <si>
    <t>28-F4M0-100113</t>
  </si>
  <si>
    <t>28-F4M0-100112</t>
  </si>
  <si>
    <t>28-F4M0-100111</t>
  </si>
  <si>
    <t>28-F4M0-100115</t>
  </si>
  <si>
    <t>28-F4M0-100109</t>
  </si>
  <si>
    <t>28-F4M0-100108</t>
  </si>
  <si>
    <t>28-F4M0-100107</t>
  </si>
  <si>
    <t>28-F4M0-073003</t>
  </si>
  <si>
    <t>28-F4M0-100110</t>
  </si>
  <si>
    <t>3855 - NIVELL PUBLICITARI DIGITAL SL</t>
  </si>
  <si>
    <t>A 10018742141-0424</t>
  </si>
  <si>
    <t>A 10018796627-0524</t>
  </si>
  <si>
    <t>A 10018870315-0624</t>
  </si>
  <si>
    <t>3896 - FAURA CASAS AUDITORES CONSULTORES SL</t>
  </si>
  <si>
    <t>A20241220</t>
  </si>
  <si>
    <t>HONORARIOS CUENTAS ANUALES</t>
  </si>
  <si>
    <t>A20242430</t>
  </si>
  <si>
    <t>HONORARIOS AUDITORIA</t>
  </si>
  <si>
    <t>00Z404N0033255</t>
  </si>
  <si>
    <t>PNR401N0167808</t>
  </si>
  <si>
    <t>PMR401N0209842</t>
  </si>
  <si>
    <t>PMR401N0227098</t>
  </si>
  <si>
    <t>PCZ401Y0008782</t>
  </si>
  <si>
    <t>PCZ401Y0009823</t>
  </si>
  <si>
    <t>PCZ401Y0010309</t>
  </si>
  <si>
    <t>PBZ401Y0008468</t>
  </si>
  <si>
    <t>PBZ401S0004436</t>
  </si>
  <si>
    <t>ABONO FRA. PMR301N0616933</t>
  </si>
  <si>
    <t>PBZ401S0004632</t>
  </si>
  <si>
    <t>ABONO FRA.PMR301N653015</t>
  </si>
  <si>
    <t>P6Z401S0004908</t>
  </si>
  <si>
    <t>ABONO FRA.PMR401N0036053</t>
  </si>
  <si>
    <t>P6Z104S0005744</t>
  </si>
  <si>
    <t>ABONO FRA.PMR301N0664224</t>
  </si>
  <si>
    <t>PCZ401S0006034</t>
  </si>
  <si>
    <t>ABONO FRA.PNR301N0555714</t>
  </si>
  <si>
    <t>PBZ401S0006040</t>
  </si>
  <si>
    <t>ABONO FRA.PNR401N0031596</t>
  </si>
  <si>
    <t>PCZ401S0006058</t>
  </si>
  <si>
    <t>ABONO FRA.PNR301N0522924</t>
  </si>
  <si>
    <t>PBZ401S0006260</t>
  </si>
  <si>
    <t>ABONO FRA.PNR301N0520168</t>
  </si>
  <si>
    <t>P6Z401S0006533</t>
  </si>
  <si>
    <t>ABONO FRA.PMR401N0050757</t>
  </si>
  <si>
    <t>P6Z201S0006837</t>
  </si>
  <si>
    <t>ABONO FRA,PMR301N0619211</t>
  </si>
  <si>
    <t>P6Z401S0007451</t>
  </si>
  <si>
    <t>ABONO FRA. PMR301N0681338</t>
  </si>
  <si>
    <t>PCZ401S0007462</t>
  </si>
  <si>
    <t>ABONO FRA. PNR301N0518094</t>
  </si>
  <si>
    <t>P7Z401S0008045</t>
  </si>
  <si>
    <t>ABONO FRA. PMR301N0619606</t>
  </si>
  <si>
    <t>PBZ401S0008880</t>
  </si>
  <si>
    <t>ABONO FRA. PNR301N0560575</t>
  </si>
  <si>
    <t>PBZ401S0008468</t>
  </si>
  <si>
    <t>ABONO FRA. PNR301N0520065</t>
  </si>
  <si>
    <t>PCZ401S0008783</t>
  </si>
  <si>
    <t>ABONO FRA. PNR401N0000857</t>
  </si>
  <si>
    <t>PCZ401S0009824</t>
  </si>
  <si>
    <t>ABONO FRA. PNR401N0001035</t>
  </si>
  <si>
    <t>PCZ401S0010310</t>
  </si>
  <si>
    <t>ABONO FRA. PNR301N524325</t>
  </si>
  <si>
    <t>PBZ401Y0004436</t>
  </si>
  <si>
    <t>PBZ401Y0004632</t>
  </si>
  <si>
    <t>P6Z401Y0004908</t>
  </si>
  <si>
    <t>P6Z401Y0005754</t>
  </si>
  <si>
    <t>PCZ401Y0006033</t>
  </si>
  <si>
    <t>PBZ401Y0006040</t>
  </si>
  <si>
    <t>PCZ401Y0006057</t>
  </si>
  <si>
    <t>PBZ401Y0006260</t>
  </si>
  <si>
    <t>P6Z401Y0006533</t>
  </si>
  <si>
    <t>P6Z401Y0006837</t>
  </si>
  <si>
    <t>P6Z401Y0007451</t>
  </si>
  <si>
    <t>PCZ401Y0007461</t>
  </si>
  <si>
    <t>P7Z401Y0008044</t>
  </si>
  <si>
    <t>PBZ401Y0008880</t>
  </si>
  <si>
    <t>PBZ401S0009453</t>
  </si>
  <si>
    <t>ABONO FRA. PNR301N0519958</t>
  </si>
  <si>
    <t>PBZ401Y0009453</t>
  </si>
  <si>
    <t>PNR401N0242701</t>
  </si>
  <si>
    <t>PMR401N0307890</t>
  </si>
  <si>
    <t>PNR401N0233565</t>
  </si>
  <si>
    <t>PNR401N0228999</t>
  </si>
  <si>
    <t>PMR401N0294788</t>
  </si>
  <si>
    <t>PMR401N0292765</t>
  </si>
  <si>
    <t>PMR401N0294789</t>
  </si>
  <si>
    <t>PMR401N0305497</t>
  </si>
  <si>
    <t>PMR401N0305532</t>
  </si>
  <si>
    <t>PNR401N0229467</t>
  </si>
  <si>
    <t>PNR401N0229468</t>
  </si>
  <si>
    <t>PNR401N0237855</t>
  </si>
  <si>
    <t>PNR401N0239720</t>
  </si>
  <si>
    <t>PNR401N0239815</t>
  </si>
  <si>
    <t>PNR401N0242210</t>
  </si>
  <si>
    <t>PNR401N0242643</t>
  </si>
  <si>
    <t>PNR401N028887</t>
  </si>
  <si>
    <t>PNR401N0272235</t>
  </si>
  <si>
    <t>PNR401N0271957</t>
  </si>
  <si>
    <t>PMR401N0338956</t>
  </si>
  <si>
    <t>PMR401N0331423</t>
  </si>
  <si>
    <t>PMR401N0331422</t>
  </si>
  <si>
    <t>PNR401N0282218</t>
  </si>
  <si>
    <t>PNR401N0282150</t>
  </si>
  <si>
    <t>3928 - MARIO ORTIZ GARCIA</t>
  </si>
  <si>
    <t>24-015</t>
  </si>
  <si>
    <t>24-5949</t>
  </si>
  <si>
    <t>FAC24-5963</t>
  </si>
  <si>
    <t>SERVICIO IMPRESION VINILOS</t>
  </si>
  <si>
    <t>SERVICIO ROTULACION VEHICULO</t>
  </si>
  <si>
    <t>3993 - GMRI Ingenieria Informatica SL</t>
  </si>
  <si>
    <t>2024/A/240585</t>
  </si>
  <si>
    <t>2024/A/240586</t>
  </si>
  <si>
    <t>2024/A/240587</t>
  </si>
  <si>
    <t>2024/A/240619</t>
  </si>
  <si>
    <t>COMPRA MATERIAL INFORMATICA</t>
  </si>
  <si>
    <t>2024/A/240687</t>
  </si>
  <si>
    <t>2024/A/240760</t>
  </si>
  <si>
    <t>204/A/240706</t>
  </si>
  <si>
    <t>CONSUMOS AIGUES</t>
  </si>
  <si>
    <t>4018 - VPSITEX ESPAÑA SLU</t>
  </si>
  <si>
    <t>0804R940958</t>
  </si>
  <si>
    <t>0805r941208</t>
  </si>
  <si>
    <t>0806R941463</t>
  </si>
  <si>
    <t>4028 - ROTAGRAMA, S.A.</t>
  </si>
  <si>
    <t>ABONO FRA.3845</t>
  </si>
  <si>
    <t>COMPRA PREVENCION</t>
  </si>
  <si>
    <t>2404-0014</t>
  </si>
  <si>
    <t>2405-0022</t>
  </si>
  <si>
    <t>2405-0021</t>
  </si>
  <si>
    <t>2406-00057</t>
  </si>
  <si>
    <t>2406-00058</t>
  </si>
  <si>
    <t>2406-0030</t>
  </si>
  <si>
    <t>2406-00056</t>
  </si>
  <si>
    <t>2024-000780</t>
  </si>
  <si>
    <t>4085 - SICAL SL</t>
  </si>
  <si>
    <t>FV 24001362</t>
  </si>
  <si>
    <t>F4850</t>
  </si>
  <si>
    <t>4088 - TECOLOGIC SYSTEMS SL</t>
  </si>
  <si>
    <t>COMRA MATERIAL TALLER</t>
  </si>
  <si>
    <t xml:space="preserve"> COMPRA MATERIAL TALLER</t>
  </si>
  <si>
    <t>4109 - SAFETY-KLEEN ESPAÑA SA</t>
  </si>
  <si>
    <t>2778921-31</t>
  </si>
  <si>
    <t>MANTENIMIENTO MAQUINA 190</t>
  </si>
  <si>
    <t>2778920-30</t>
  </si>
  <si>
    <t>MANTENIMIENTO MAQUINA  747</t>
  </si>
  <si>
    <t>2810927-33</t>
  </si>
  <si>
    <t>2810926-32</t>
  </si>
  <si>
    <t>MANTENIMIENTO MAQUINA 747</t>
  </si>
  <si>
    <t>24-191</t>
  </si>
  <si>
    <t>24-295</t>
  </si>
  <si>
    <t>J/130</t>
  </si>
  <si>
    <t>24EN000083</t>
  </si>
  <si>
    <t>24EN000106</t>
  </si>
  <si>
    <t>24EN000137</t>
  </si>
  <si>
    <t>SERVICIO CAMPAÑAS</t>
  </si>
  <si>
    <t>24EN000158</t>
  </si>
  <si>
    <t>E24/958</t>
  </si>
  <si>
    <t>4132 - INTERNATIONAL STORAGE &amp; REMOVAILS</t>
  </si>
  <si>
    <t>F/2400565</t>
  </si>
  <si>
    <t>SERVICIO RECICLAJE RESIDUOS</t>
  </si>
  <si>
    <t>F/2400651</t>
  </si>
  <si>
    <t>A 000464572</t>
  </si>
  <si>
    <t>A 000582973</t>
  </si>
  <si>
    <t>A000699432</t>
  </si>
  <si>
    <t>F-104225</t>
  </si>
  <si>
    <t>F-104382</t>
  </si>
  <si>
    <t>F-104568</t>
  </si>
  <si>
    <t>F-104737</t>
  </si>
  <si>
    <t>F-104927</t>
  </si>
  <si>
    <t>COMPRA MATERIALTALLER</t>
  </si>
  <si>
    <t>F-105095</t>
  </si>
  <si>
    <t>COMPARA MATERIAL TALLER</t>
  </si>
  <si>
    <t>4151 - SUMINISTROS AN-BO, S.L.</t>
  </si>
  <si>
    <t>FC24163020</t>
  </si>
  <si>
    <t>FC24163019</t>
  </si>
  <si>
    <t>FC24163428</t>
  </si>
  <si>
    <t>2024/DSO/963</t>
  </si>
  <si>
    <t>2024/DSO/1405</t>
  </si>
  <si>
    <t>FB01169</t>
  </si>
  <si>
    <t>FB013318</t>
  </si>
  <si>
    <t>ABONO FRA. 31617</t>
  </si>
  <si>
    <t>2024-42497</t>
  </si>
  <si>
    <t>2024-57784</t>
  </si>
  <si>
    <t>2024-73235</t>
  </si>
  <si>
    <t>VFR24-004907</t>
  </si>
  <si>
    <t>VFR24-005123</t>
  </si>
  <si>
    <t>R02/241878</t>
  </si>
  <si>
    <t>FV24-1929</t>
  </si>
  <si>
    <t>2024/01/003028</t>
  </si>
  <si>
    <t>2024/01/003247</t>
  </si>
  <si>
    <t>2024/21/001224</t>
  </si>
  <si>
    <t>24-86</t>
  </si>
  <si>
    <t>24-111</t>
  </si>
  <si>
    <t>2024-135</t>
  </si>
  <si>
    <t>FV242603</t>
  </si>
  <si>
    <t>FV242640</t>
  </si>
  <si>
    <t>FV242686</t>
  </si>
  <si>
    <t>F24004115</t>
  </si>
  <si>
    <t>24/0271</t>
  </si>
  <si>
    <t>4265 - ENAUTO DIVISION TEC. LIMPIEZA SA (DTL)</t>
  </si>
  <si>
    <t>4267 - SOMINTEC SL</t>
  </si>
  <si>
    <t>MANTENIMIENTO SOFTWARE</t>
  </si>
  <si>
    <t>4271 - KLEER KIM SAL</t>
  </si>
  <si>
    <t>PA24-764</t>
  </si>
  <si>
    <t>PA24-905</t>
  </si>
  <si>
    <t>PA24-989</t>
  </si>
  <si>
    <t>PA24-1241</t>
  </si>
  <si>
    <t>PA24-1130</t>
  </si>
  <si>
    <t>PA24-1279</t>
  </si>
  <si>
    <t>PA24-1260</t>
  </si>
  <si>
    <t>PA24-1385</t>
  </si>
  <si>
    <t>PA24-1497</t>
  </si>
  <si>
    <t>PA24-1282</t>
  </si>
  <si>
    <t>COMPRA MATERIAL CONTENEDORES</t>
  </si>
  <si>
    <t>MANTENIMIENTO VEHICULOS</t>
  </si>
  <si>
    <t>4302 - MACROMER SL</t>
  </si>
  <si>
    <t>A 24000565</t>
  </si>
  <si>
    <t>24/0591</t>
  </si>
  <si>
    <t>24/0646</t>
  </si>
  <si>
    <t>24/0695</t>
  </si>
  <si>
    <t>24/0710</t>
  </si>
  <si>
    <t>f24-370</t>
  </si>
  <si>
    <t>f24-389</t>
  </si>
  <si>
    <t>4316 - CONSORCI ADMINISTRACIO OBERTA CATALUNYA</t>
  </si>
  <si>
    <t>CERTIFICADOS DIGITALES</t>
  </si>
  <si>
    <t>CERTIFICADOS ELECTRONICOS</t>
  </si>
  <si>
    <t>4329 - VALORA PREVENCION SL</t>
  </si>
  <si>
    <t>F757386</t>
  </si>
  <si>
    <t>CURSO  FORMACION PREVENCION</t>
  </si>
  <si>
    <t>24903/24</t>
  </si>
  <si>
    <t>4342 - EQUIP DIESEL OIL SERVICE SL</t>
  </si>
  <si>
    <t>FV79</t>
  </si>
  <si>
    <t>FC I24 0100016192</t>
  </si>
  <si>
    <t>SERVICIOS BANCARIOS</t>
  </si>
  <si>
    <t>SERVICIOS BCO.</t>
  </si>
  <si>
    <t>4381 - ESPRESSA COFFEE &amp; WATER SA</t>
  </si>
  <si>
    <t>R08/2400015</t>
  </si>
  <si>
    <t>REPARACION FUENTE AGUA</t>
  </si>
  <si>
    <t>4392 - ASSOCIACIO GESTORS POLITIQUES SOCIAL GHS</t>
  </si>
  <si>
    <t>2024/28</t>
  </si>
  <si>
    <t>SERVICIO GESTORES INMUEBLES</t>
  </si>
  <si>
    <t>4400 - DL STARBAIX SL</t>
  </si>
  <si>
    <t>T/1953/2024</t>
  </si>
  <si>
    <t>T/1976/2024</t>
  </si>
  <si>
    <t>952-10143</t>
  </si>
  <si>
    <t>MANTENIMINETO PLANTA GAS</t>
  </si>
  <si>
    <t>950-285</t>
  </si>
  <si>
    <t>952-10290</t>
  </si>
  <si>
    <t>24PB0018644</t>
  </si>
  <si>
    <t>24PB0021300</t>
  </si>
  <si>
    <t>24PB0023721</t>
  </si>
  <si>
    <t>24PB0026341</t>
  </si>
  <si>
    <t>R12401203</t>
  </si>
  <si>
    <t>J12401011</t>
  </si>
  <si>
    <t>J12401518</t>
  </si>
  <si>
    <t>J12401519</t>
  </si>
  <si>
    <t>J12401520</t>
  </si>
  <si>
    <t>C24/0371</t>
  </si>
  <si>
    <t>4416 - OFFICE 24 SOLUTIONS SL</t>
  </si>
  <si>
    <t>1/24104/2759</t>
  </si>
  <si>
    <t>1/24105/2610</t>
  </si>
  <si>
    <t>4423 - INTERFLUID HIDRAULICA SLU</t>
  </si>
  <si>
    <t>4444 - FALT SCCL</t>
  </si>
  <si>
    <t>I24-049</t>
  </si>
  <si>
    <t>INSTALACION SISTEMA SEGURIDAD</t>
  </si>
  <si>
    <t>4457 - VARALEC SL</t>
  </si>
  <si>
    <t>FVEN/2024/2852</t>
  </si>
  <si>
    <t>FVEN/2024/3528</t>
  </si>
  <si>
    <t>T12524 984</t>
  </si>
  <si>
    <t>24/186</t>
  </si>
  <si>
    <t>24/244</t>
  </si>
  <si>
    <t>24/297</t>
  </si>
  <si>
    <t>4482 - LABORATORIO ENSAYOS METROLOGICOS SL</t>
  </si>
  <si>
    <t>4495 - ROTULPUBLIGRAF SL</t>
  </si>
  <si>
    <t>2024-1015</t>
  </si>
  <si>
    <t>SERVICIO ROTULACION CONTENEDOR</t>
  </si>
  <si>
    <t>B.20.240.709</t>
  </si>
  <si>
    <t>A24006505</t>
  </si>
  <si>
    <t>A24008276</t>
  </si>
  <si>
    <t>A24010174</t>
  </si>
  <si>
    <t>4511 - CONSTRUC. METALICAS CASTELLDEFELS SL</t>
  </si>
  <si>
    <t>2024/447</t>
  </si>
  <si>
    <t>2024/536</t>
  </si>
  <si>
    <t>4532 - ARTHUR BALUE GONZALEZ</t>
  </si>
  <si>
    <t>SERVICIO INFORME TECNICO</t>
  </si>
  <si>
    <t>SERVICIO IMPLANTACION SOTFWARE</t>
  </si>
  <si>
    <t>4539 - SCAITT SA</t>
  </si>
  <si>
    <t>F-SCA24-00721</t>
  </si>
  <si>
    <t>COMPRA MAQUINARIA</t>
  </si>
  <si>
    <t>F-SCA24-00720</t>
  </si>
  <si>
    <t>F-SCA24-00723</t>
  </si>
  <si>
    <t>COMPRA VOLQUETE</t>
  </si>
  <si>
    <t>F-SCA24-00722</t>
  </si>
  <si>
    <t>24GLO001889</t>
  </si>
  <si>
    <t>24FA041118</t>
  </si>
  <si>
    <t>24FA043393</t>
  </si>
  <si>
    <t>24FA043664</t>
  </si>
  <si>
    <t>24FA058849</t>
  </si>
  <si>
    <t>24FA074344</t>
  </si>
  <si>
    <t>4565 - COMERCIAL TREVIC SLU</t>
  </si>
  <si>
    <t>4571 - SAMOA BLUE SL</t>
  </si>
  <si>
    <t>01 2401714</t>
  </si>
  <si>
    <t>01 2401701</t>
  </si>
  <si>
    <t>131128-8</t>
  </si>
  <si>
    <t>2024-737</t>
  </si>
  <si>
    <t>M24001885</t>
  </si>
  <si>
    <t>4590 - FIRE BUSINESS SL</t>
  </si>
  <si>
    <t>4603 - VAKUUM BARCELONA SL</t>
  </si>
  <si>
    <t>24J9PP002668</t>
  </si>
  <si>
    <t>24JP9PP003497</t>
  </si>
  <si>
    <t>24J9PP004583</t>
  </si>
  <si>
    <t>2024/06</t>
  </si>
  <si>
    <t>4612 - IBERICA DE DESAMIANTADOS SL</t>
  </si>
  <si>
    <t>4619 - FUGAPLAST SL</t>
  </si>
  <si>
    <t>4627 - SERVICIOS DE CONTROL E INSPECCION SA</t>
  </si>
  <si>
    <t>4631 - PRODUCTOS LIMPIEZA MOLECULARES X, SL</t>
  </si>
  <si>
    <t>A/768</t>
  </si>
  <si>
    <t>AB24020204</t>
  </si>
  <si>
    <t>ABONO FRA. C24020204</t>
  </si>
  <si>
    <t>C24003418</t>
  </si>
  <si>
    <t>C24005407</t>
  </si>
  <si>
    <t>C24008962</t>
  </si>
  <si>
    <t>C24010163</t>
  </si>
  <si>
    <t>C24013839</t>
  </si>
  <si>
    <t>FVRM23000308</t>
  </si>
  <si>
    <t>REPARACION  NEUMATICOS</t>
  </si>
  <si>
    <t>4637 - JESUS DEL HOYO MESA</t>
  </si>
  <si>
    <t>REPARACION INSTALACIONES</t>
  </si>
  <si>
    <t>COMPRA MATERIAL PARQUIMETROS</t>
  </si>
  <si>
    <t>FT24041175</t>
  </si>
  <si>
    <t>FC24041179</t>
  </si>
  <si>
    <t>FC24051069</t>
  </si>
  <si>
    <t>FT24051172</t>
  </si>
  <si>
    <t>FT24061144</t>
  </si>
  <si>
    <t>FC24061083</t>
  </si>
  <si>
    <t>FS2024/0217</t>
  </si>
  <si>
    <t>AS2024/0020</t>
  </si>
  <si>
    <t>ABONO FRA.FS2024/0217</t>
  </si>
  <si>
    <t>AS2024/0019</t>
  </si>
  <si>
    <t>ABONO FRA.FS2024/0056</t>
  </si>
  <si>
    <t>FS2024/0216</t>
  </si>
  <si>
    <t>FS2024/0404</t>
  </si>
  <si>
    <t>FS2024/0405</t>
  </si>
  <si>
    <t>2024-4</t>
  </si>
  <si>
    <t>2024-5</t>
  </si>
  <si>
    <t>2024-6</t>
  </si>
  <si>
    <t>4650 - INTERNACO SERVICIOS Y MEDIO AMBIENTE SL</t>
  </si>
  <si>
    <t>COMPRA COMPACTADORA</t>
  </si>
  <si>
    <t>902434140203M00N</t>
  </si>
  <si>
    <t>902434140204M00N</t>
  </si>
  <si>
    <t>902434140205MOON</t>
  </si>
  <si>
    <t>902434140206M00N</t>
  </si>
  <si>
    <t>24-337</t>
  </si>
  <si>
    <t>4659 - EFICAVER SLU</t>
  </si>
  <si>
    <t>4660 - GPS AND MOBILITY TRADE SL</t>
  </si>
  <si>
    <t>Z00590</t>
  </si>
  <si>
    <t>COMPRA TERMINALES GPS</t>
  </si>
  <si>
    <t>2024T1-43832</t>
  </si>
  <si>
    <t>2024T1-55331</t>
  </si>
  <si>
    <t>2024T1-67058</t>
  </si>
  <si>
    <t>V24/257</t>
  </si>
  <si>
    <t>4674 - LAMPISTERIA DEL POBLE SL</t>
  </si>
  <si>
    <t>F240167</t>
  </si>
  <si>
    <t>F240191</t>
  </si>
  <si>
    <t>4675 - ZARZOSO I CATASUS SL</t>
  </si>
  <si>
    <t>F24001035</t>
  </si>
  <si>
    <t>COMPRA MODULO OBRA</t>
  </si>
  <si>
    <t>4676 - SIGNAL ROAD SL</t>
  </si>
  <si>
    <t>4677 - CIA. EUROPEA DE MAQUINARIA Y SERVICIOS S</t>
  </si>
  <si>
    <t>4680 - ALBERTO HUERTAS FLORES</t>
  </si>
  <si>
    <t>COMPRA VEHICULO SEÑALIZACION</t>
  </si>
  <si>
    <t>4681 - OLGA GARCIA ALVAREZ</t>
  </si>
  <si>
    <t>COMPRA VEHICULO MANTENIMIENTO</t>
  </si>
  <si>
    <t>4682 - JOSE JURADO SAU</t>
  </si>
  <si>
    <t>G1924 82</t>
  </si>
  <si>
    <t>COMPRA VEHICULO ELECTRICO</t>
  </si>
  <si>
    <t>4683 - AUTANSA 3000 SLU</t>
  </si>
  <si>
    <t>VG2400139</t>
  </si>
  <si>
    <t>4684 - CONSTRUCCION DINALIA SL</t>
  </si>
  <si>
    <t>4685 - BE CHEMICAL SL</t>
  </si>
  <si>
    <t>COMPRA MATERIAL DIVRESO</t>
  </si>
  <si>
    <t>4686 - L &amp; M TANCAMENTS SL</t>
  </si>
  <si>
    <t>SUMINISTRO CERCADO METALICO</t>
  </si>
  <si>
    <t>4688 - GARCIA-MUNTE ENERGIA SL</t>
  </si>
  <si>
    <t>A 000689</t>
  </si>
  <si>
    <t>4689 - COMERCIALIZADORA RGDA. GAS &amp; POWER SA</t>
  </si>
  <si>
    <t>FE24137011142458</t>
  </si>
  <si>
    <t>CONSUMO GNC VEHICULAR</t>
  </si>
  <si>
    <t>ALBERTO HUERTAS FLORES</t>
  </si>
  <si>
    <t>ARTHUR BALUE GONZALEZ</t>
  </si>
  <si>
    <t>ASSOCIACIO GESTORS POLITIQUES SOCIAL GHS</t>
  </si>
  <si>
    <t>AUTANSA 3000 SLU</t>
  </si>
  <si>
    <t>BAUHAUS</t>
  </si>
  <si>
    <t>BE CHEMICAL SL</t>
  </si>
  <si>
    <t>CIA. EUROPEA DE MAQUINARIA Y SERVICIOS S</t>
  </si>
  <si>
    <t>COMERCIAL TREVIC SLU</t>
  </si>
  <si>
    <t>COMERCIALIZADORA RGDA. GAS &amp; POWER SA</t>
  </si>
  <si>
    <t>CONSORCI ADMINISTRACIO OBERTA CATALUNYA</t>
  </si>
  <si>
    <t>CONSTRUC. METALICAS CASTELLDEFELS SL</t>
  </si>
  <si>
    <t>CONSTRUCCION DINALIA SL</t>
  </si>
  <si>
    <t>DL STARBAIX SL</t>
  </si>
  <si>
    <t>EFICAVER SLU</t>
  </si>
  <si>
    <t>ENAUTO DIVISION TEC. LIMPIEZA SA (DTL)</t>
  </si>
  <si>
    <t>EQUIP DIESEL OIL SERVICE SL</t>
  </si>
  <si>
    <t>ESPRESSA COFFEE &amp; WATER SA</t>
  </si>
  <si>
    <t>FALT SCCL</t>
  </si>
  <si>
    <t>FAURA CASAS AUDITORES CONSULTORES SL</t>
  </si>
  <si>
    <t>FIRE BUSINESS SL</t>
  </si>
  <si>
    <t>FUGAPLAST SL</t>
  </si>
  <si>
    <t>GARCIA-MUNTE ENERGIA SL</t>
  </si>
  <si>
    <t>GMRI Ingenieria Informatica SL</t>
  </si>
  <si>
    <t>GPS AND MOBILITY TRADE SL</t>
  </si>
  <si>
    <t>IBERICA DE DESAMIANTADOS SL</t>
  </si>
  <si>
    <t>INTERFLUID HIDRAULICA SLU</t>
  </si>
  <si>
    <t>INTERNACO SERVICIOS Y MEDIO AMBIENTE SL</t>
  </si>
  <si>
    <t>INTERNATIONAL STORAGE &amp; REMOVAILS</t>
  </si>
  <si>
    <t>JESUS DEL HOYO MESA</t>
  </si>
  <si>
    <t>JOSE JURADO SAU</t>
  </si>
  <si>
    <t>KLEER KIM SAL</t>
  </si>
  <si>
    <t>L &amp; M TANCAMENTS SL</t>
  </si>
  <si>
    <t>LABORATORIO ENSAYOS METROLOGICOS SL</t>
  </si>
  <si>
    <t>LAMPISTERIA DEL POBLE SL</t>
  </si>
  <si>
    <t>MACROMER SL</t>
  </si>
  <si>
    <t>MARIO ORTIZ GARCIA</t>
  </si>
  <si>
    <t>NIVELL PUBLICITARI DIGITAL SL</t>
  </si>
  <si>
    <t>OFFICE 24 SOLUTIONS SL</t>
  </si>
  <si>
    <t>OLGA GARCIA ALVAREZ</t>
  </si>
  <si>
    <t>PRODUCTOS LIMPIEZA MOLECULARES X, SL</t>
  </si>
  <si>
    <t>PROSEÑAL SL</t>
  </si>
  <si>
    <t>ROTAGRAMA, S.A.</t>
  </si>
  <si>
    <t>ROTULPUBLIGRAF SL</t>
  </si>
  <si>
    <t>SAFETY-KLEEN ESPAÑA SA</t>
  </si>
  <si>
    <t>SAMOA BLUE SL</t>
  </si>
  <si>
    <t>SCAITT SA</t>
  </si>
  <si>
    <t>SERVICIOS DE CONTROL E INSPECCION SA</t>
  </si>
  <si>
    <t>SICAL SL</t>
  </si>
  <si>
    <t>SIGNAL ROAD SL</t>
  </si>
  <si>
    <t>SOMINTEC SL</t>
  </si>
  <si>
    <t>SUMINISTROS AN-BO, S.L.</t>
  </si>
  <si>
    <t>TECOLOGIC SYSTEMS SL</t>
  </si>
  <si>
    <t>VAKUUM BARCELONA SL</t>
  </si>
  <si>
    <t>VALORA PREVENCION SL</t>
  </si>
  <si>
    <t>VARALEC SL</t>
  </si>
  <si>
    <t>VPSITEX ESPAÑA SLU</t>
  </si>
  <si>
    <t>ZARZOSO I CATASUS SL</t>
  </si>
  <si>
    <t>UNITAT DE CONTRACTACIÓ</t>
  </si>
  <si>
    <t>Govern Obert i Transparència - Contractes, convenis i subvencions</t>
  </si>
  <si>
    <t>Relació de Contractes</t>
  </si>
  <si>
    <t>RELACIÓ DE PROVEÏDORS, ADJUDICATARIS I CONTRACTISTES</t>
  </si>
  <si>
    <t>Empresa</t>
  </si>
  <si>
    <t>Import Base</t>
  </si>
  <si>
    <t>Import IVA</t>
  </si>
  <si>
    <t>Import Ret.Gar.</t>
  </si>
  <si>
    <t>Import Ret.IRPF</t>
  </si>
  <si>
    <t>Import Total</t>
  </si>
  <si>
    <t>Suma de Import Base</t>
  </si>
  <si>
    <t>Suma de Import IVA</t>
  </si>
  <si>
    <t>Suma de Import Ret.IRPF</t>
  </si>
  <si>
    <t>Suma de Import Total</t>
  </si>
  <si>
    <t>Suma de Import Ret.Gar.</t>
  </si>
  <si>
    <t>2024</t>
  </si>
  <si>
    <t>TA7DM0063740</t>
  </si>
  <si>
    <t>TA7CN0034459</t>
  </si>
  <si>
    <t>TA7CN0034461</t>
  </si>
  <si>
    <t>TA7CN0034460</t>
  </si>
  <si>
    <t>TA7DN0063990</t>
  </si>
  <si>
    <t>TA7CO0034200</t>
  </si>
  <si>
    <t>TA7CO0034202</t>
  </si>
  <si>
    <t>TA7CO0034201</t>
  </si>
  <si>
    <t>TA7DO0063720</t>
  </si>
  <si>
    <t>TA7CP0033755</t>
  </si>
  <si>
    <t>TA7CP0033753</t>
  </si>
  <si>
    <t>TA7CP0033754</t>
  </si>
  <si>
    <t>24/0050/002548</t>
  </si>
  <si>
    <t>24/0050/002930</t>
  </si>
  <si>
    <t>SERVICIO HOSTING PRINEX</t>
  </si>
  <si>
    <t>24/0050/003283</t>
  </si>
  <si>
    <t>24/0050/003648</t>
  </si>
  <si>
    <t>CI0922990407</t>
  </si>
  <si>
    <t>CI0923014741</t>
  </si>
  <si>
    <t>CI0923010791</t>
  </si>
  <si>
    <t>CI0922965774</t>
  </si>
  <si>
    <t>HI24-000008579</t>
  </si>
  <si>
    <t>CI0923153896</t>
  </si>
  <si>
    <t>CI0923109950</t>
  </si>
  <si>
    <t>CI0923157791</t>
  </si>
  <si>
    <t>CI0923134181</t>
  </si>
  <si>
    <t>HI24-000009825</t>
  </si>
  <si>
    <t>CI0923275990</t>
  </si>
  <si>
    <t>CI0923299579</t>
  </si>
  <si>
    <t>CI0923295770</t>
  </si>
  <si>
    <t>CI0923251857</t>
  </si>
  <si>
    <t>LINEAS MOVILES0</t>
  </si>
  <si>
    <t>HI24-000011058</t>
  </si>
  <si>
    <t>1F28272M</t>
  </si>
  <si>
    <t>IG37786M</t>
  </si>
  <si>
    <t>28-G4M0-099536</t>
  </si>
  <si>
    <t>28-G4M0-099541</t>
  </si>
  <si>
    <t>28-G4M0-099539</t>
  </si>
  <si>
    <t>28-G4M0-099538</t>
  </si>
  <si>
    <t>28-G4M0-099537</t>
  </si>
  <si>
    <t>28-G4M0-072846</t>
  </si>
  <si>
    <t>28-G4M0-099535</t>
  </si>
  <si>
    <t>28-G4M0-099534</t>
  </si>
  <si>
    <t>28-G4M0-099533</t>
  </si>
  <si>
    <t>28-G4M0-099532</t>
  </si>
  <si>
    <t>28-H4M0-099239</t>
  </si>
  <si>
    <t>28-H4M0-099238</t>
  </si>
  <si>
    <t>28-H4M0-099237</t>
  </si>
  <si>
    <t>28-H4M0-099240</t>
  </si>
  <si>
    <t>28-H4M0-099241</t>
  </si>
  <si>
    <t>28-H4M0-099242</t>
  </si>
  <si>
    <t>28-H4M0-099243</t>
  </si>
  <si>
    <t>28-H4M0-099244</t>
  </si>
  <si>
    <t>28-H4M0-099245</t>
  </si>
  <si>
    <t>28-H4M0-072659</t>
  </si>
  <si>
    <t>28-I4M0-098699</t>
  </si>
  <si>
    <t>28-I4M0-098698</t>
  </si>
  <si>
    <t>28-I4M0-098697</t>
  </si>
  <si>
    <t>28-I4M0-098696</t>
  </si>
  <si>
    <t>28-I4M0-072271</t>
  </si>
  <si>
    <t>28-I4M0-098694</t>
  </si>
  <si>
    <t>28-I4M0-098693</t>
  </si>
  <si>
    <t>28-I4M0-098692</t>
  </si>
  <si>
    <t>28-I4M0-098691</t>
  </si>
  <si>
    <t>28-I4M0-098695</t>
  </si>
  <si>
    <t>3816 - SERVEIS VIALS DEL VALLES, SLU</t>
  </si>
  <si>
    <t>2024/242355</t>
  </si>
  <si>
    <t>A 10018946899-0724</t>
  </si>
  <si>
    <t>A 10019022383-0824</t>
  </si>
  <si>
    <t>A 10019095529-0924</t>
  </si>
  <si>
    <t>A 10019173423-1024</t>
  </si>
  <si>
    <t>SERVICIO INTERNET HOSTING</t>
  </si>
  <si>
    <t>SERVICIO RENOVACION DOMINIOS</t>
  </si>
  <si>
    <t>A 20243255</t>
  </si>
  <si>
    <t>SERIVICIO REGISTRO CCAA</t>
  </si>
  <si>
    <t>PMR408N0021790</t>
  </si>
  <si>
    <t>PMR408N0021947</t>
  </si>
  <si>
    <t>PNR408N0019282</t>
  </si>
  <si>
    <t>PNR408N0018440</t>
  </si>
  <si>
    <t>PNR408N0019382</t>
  </si>
  <si>
    <t>PMR408N0022353</t>
  </si>
  <si>
    <t>PMR401N0387539</t>
  </si>
  <si>
    <t>PNR408N0019711</t>
  </si>
  <si>
    <t>PNR408N0019712</t>
  </si>
  <si>
    <t>PMR408N0022927</t>
  </si>
  <si>
    <t>PMR408N0022831</t>
  </si>
  <si>
    <t>PNR401N310375</t>
  </si>
  <si>
    <t>PNR408N0020691</t>
  </si>
  <si>
    <t>PNR408N0020690</t>
  </si>
  <si>
    <t>PNR401N0310432</t>
  </si>
  <si>
    <t>PNR401N0306591</t>
  </si>
  <si>
    <t>PMR401N0412604</t>
  </si>
  <si>
    <t>PNR401N0336364</t>
  </si>
  <si>
    <t>PNR401N0334669</t>
  </si>
  <si>
    <t>PNR401N0324653</t>
  </si>
  <si>
    <t>PMR401N0409958</t>
  </si>
  <si>
    <t>PNR401N0329493</t>
  </si>
  <si>
    <t>PMR401N0413575</t>
  </si>
  <si>
    <t>P24CO038955150</t>
  </si>
  <si>
    <t>P24COY000498788</t>
  </si>
  <si>
    <t>P24COY000498789</t>
  </si>
  <si>
    <t>P24CON037168036</t>
  </si>
  <si>
    <t>P24CON036996443</t>
  </si>
  <si>
    <t>P24CON036167056</t>
  </si>
  <si>
    <t>2024/A/241008</t>
  </si>
  <si>
    <t>2024/A/241184</t>
  </si>
  <si>
    <t>2024/A/241046</t>
  </si>
  <si>
    <t>CONSUMO AIGUA</t>
  </si>
  <si>
    <t>0807R941721</t>
  </si>
  <si>
    <t>0808R941978</t>
  </si>
  <si>
    <t>0809R942235</t>
  </si>
  <si>
    <t>2024/6614</t>
  </si>
  <si>
    <t>2024/6613</t>
  </si>
  <si>
    <t>2024/7048</t>
  </si>
  <si>
    <t>2024/7437</t>
  </si>
  <si>
    <t>2024/7438</t>
  </si>
  <si>
    <t>2024-03-00503</t>
  </si>
  <si>
    <t>2407-0041</t>
  </si>
  <si>
    <t>2407-0032</t>
  </si>
  <si>
    <t>2407-0031</t>
  </si>
  <si>
    <t>2407-0040</t>
  </si>
  <si>
    <t>2407-0108</t>
  </si>
  <si>
    <t>2407-0109</t>
  </si>
  <si>
    <t>2407-0112</t>
  </si>
  <si>
    <t>2407-0113</t>
  </si>
  <si>
    <t>2407-0111</t>
  </si>
  <si>
    <t>2407-0110</t>
  </si>
  <si>
    <t>2024-0079</t>
  </si>
  <si>
    <t>2408-0080</t>
  </si>
  <si>
    <t>2408-0077</t>
  </si>
  <si>
    <t>2409-0099</t>
  </si>
  <si>
    <t>2409-0098</t>
  </si>
  <si>
    <t>SERVICIO P'REVENCION RIESGOS</t>
  </si>
  <si>
    <t>2409-0097</t>
  </si>
  <si>
    <t>2409-0096</t>
  </si>
  <si>
    <t>2409-0095</t>
  </si>
  <si>
    <t>2409-0093</t>
  </si>
  <si>
    <t>2409-0101</t>
  </si>
  <si>
    <t>2409-0102</t>
  </si>
  <si>
    <t>2409-0100</t>
  </si>
  <si>
    <t>2024-001550</t>
  </si>
  <si>
    <t>ABONO FRA.4109</t>
  </si>
  <si>
    <t>COMPRA DESENGRASANTE</t>
  </si>
  <si>
    <t>4089 - ROS ROCA SAU</t>
  </si>
  <si>
    <t>PI00007159</t>
  </si>
  <si>
    <t>FV00014458</t>
  </si>
  <si>
    <t>FV00015242</t>
  </si>
  <si>
    <t>COMPRA MATERIAL TALELR</t>
  </si>
  <si>
    <t>2841856-36</t>
  </si>
  <si>
    <t>MANTNEIMIENTO MAQUINA 747</t>
  </si>
  <si>
    <t>2841857-37</t>
  </si>
  <si>
    <t>MANTENIMIENTO MAQUINA M 190</t>
  </si>
  <si>
    <t>4110 - TALLERES SALDAVI SL</t>
  </si>
  <si>
    <t>FAC 20240880</t>
  </si>
  <si>
    <t>24-412</t>
  </si>
  <si>
    <t>J/245</t>
  </si>
  <si>
    <t>J/291</t>
  </si>
  <si>
    <t>24/19370</t>
  </si>
  <si>
    <t>24EN000199</t>
  </si>
  <si>
    <t>24EN000202</t>
  </si>
  <si>
    <t>24EN000248</t>
  </si>
  <si>
    <t>A000839839</t>
  </si>
  <si>
    <t>A 000958437</t>
  </si>
  <si>
    <t>A 001092787</t>
  </si>
  <si>
    <t>F105296</t>
  </si>
  <si>
    <t>F-105496</t>
  </si>
  <si>
    <t>F-105830</t>
  </si>
  <si>
    <t>F-105669</t>
  </si>
  <si>
    <t>F-106007</t>
  </si>
  <si>
    <t>F-106191</t>
  </si>
  <si>
    <t>REPARCION MAQUINARIA</t>
  </si>
  <si>
    <t>2024DSO 1950</t>
  </si>
  <si>
    <t>FB02255</t>
  </si>
  <si>
    <t>FB02254</t>
  </si>
  <si>
    <t>FB02351</t>
  </si>
  <si>
    <t>2024-87226</t>
  </si>
  <si>
    <t>2024-102258</t>
  </si>
  <si>
    <t>2024-111418</t>
  </si>
  <si>
    <t>VFR24-007697</t>
  </si>
  <si>
    <t>VFR24-008230</t>
  </si>
  <si>
    <t>24/0984</t>
  </si>
  <si>
    <t>24/0985</t>
  </si>
  <si>
    <t>COMPRA MATREIAL TALLER</t>
  </si>
  <si>
    <t>COMPRA MATERIAL TALLER25/09/20</t>
  </si>
  <si>
    <t>ABONO FRA.243034</t>
  </si>
  <si>
    <t>2024/21/001627</t>
  </si>
  <si>
    <t>2024-160</t>
  </si>
  <si>
    <t>IMPLANTACION RECOGIDA DIARIA</t>
  </si>
  <si>
    <t>2024-214</t>
  </si>
  <si>
    <t>SUMINISTRO  GARRAFAS AGUA</t>
  </si>
  <si>
    <t>FV242816</t>
  </si>
  <si>
    <t>FV242832</t>
  </si>
  <si>
    <t>FV242912</t>
  </si>
  <si>
    <t>F24006117</t>
  </si>
  <si>
    <t>F24006118</t>
  </si>
  <si>
    <t>24/0379</t>
  </si>
  <si>
    <t>24/0321</t>
  </si>
  <si>
    <t>INSPECCCION ITEUVE</t>
  </si>
  <si>
    <t>COMPRA OTROS SUMINISTROS</t>
  </si>
  <si>
    <t>PA24-1863</t>
  </si>
  <si>
    <t>PA24-1744</t>
  </si>
  <si>
    <t>PA24-1636</t>
  </si>
  <si>
    <t>PA24-1997</t>
  </si>
  <si>
    <t>PA24-2070</t>
  </si>
  <si>
    <t>PA24-2243</t>
  </si>
  <si>
    <t>PA24-2150</t>
  </si>
  <si>
    <t>4299 - VESPA BALART SA</t>
  </si>
  <si>
    <t>FF00116</t>
  </si>
  <si>
    <t>24/1008</t>
  </si>
  <si>
    <t>24/0954</t>
  </si>
  <si>
    <t>24/0997</t>
  </si>
  <si>
    <t>SERVICIO RECOFIDA RESIDUOS</t>
  </si>
  <si>
    <t>25325/24</t>
  </si>
  <si>
    <t>950-424</t>
  </si>
  <si>
    <t>952-10417</t>
  </si>
  <si>
    <t>950-550</t>
  </si>
  <si>
    <t>24PB0029355</t>
  </si>
  <si>
    <t>24PB0031545</t>
  </si>
  <si>
    <t>24PB0033704</t>
  </si>
  <si>
    <t>24PB0036455</t>
  </si>
  <si>
    <t>24PB0039081</t>
  </si>
  <si>
    <t>J12401605</t>
  </si>
  <si>
    <t>J12401813</t>
  </si>
  <si>
    <t>J12401811</t>
  </si>
  <si>
    <t>J12401815</t>
  </si>
  <si>
    <t>J12401814</t>
  </si>
  <si>
    <t>J12401812</t>
  </si>
  <si>
    <t>R12402729</t>
  </si>
  <si>
    <t>FVEN/2024/5835</t>
  </si>
  <si>
    <t>T 12524 1236</t>
  </si>
  <si>
    <t>24/355</t>
  </si>
  <si>
    <t>24/396</t>
  </si>
  <si>
    <t>2024/441</t>
  </si>
  <si>
    <t>B.20.240.969</t>
  </si>
  <si>
    <t>A2412010</t>
  </si>
  <si>
    <t>A 24013510</t>
  </si>
  <si>
    <t>A 24015285</t>
  </si>
  <si>
    <t>2024/673</t>
  </si>
  <si>
    <t>2024/617</t>
  </si>
  <si>
    <t>4525 - KARCHER SA</t>
  </si>
  <si>
    <t>ABONO FRA.4200310</t>
  </si>
  <si>
    <t>31-2024</t>
  </si>
  <si>
    <t>32-2024</t>
  </si>
  <si>
    <t>24GLO002585</t>
  </si>
  <si>
    <t>24GLO002936</t>
  </si>
  <si>
    <t>24FA095189</t>
  </si>
  <si>
    <t>24FA095183</t>
  </si>
  <si>
    <t>24FA108652</t>
  </si>
  <si>
    <t>24FA122248</t>
  </si>
  <si>
    <t>PFTP005550</t>
  </si>
  <si>
    <t>BFRP010872</t>
  </si>
  <si>
    <t>BFRP010805</t>
  </si>
  <si>
    <t>BFRP010911</t>
  </si>
  <si>
    <t>INV/2024/00113</t>
  </si>
  <si>
    <t>COMPRA  UNIFORMIDAD</t>
  </si>
  <si>
    <t>INV/2024/00540</t>
  </si>
  <si>
    <t>B/133133</t>
  </si>
  <si>
    <t>M24002549</t>
  </si>
  <si>
    <t>24J9PP004986</t>
  </si>
  <si>
    <t>24J9PP006011</t>
  </si>
  <si>
    <t>24J9PP006803</t>
  </si>
  <si>
    <t>A/948</t>
  </si>
  <si>
    <t>FRVRM23002867</t>
  </si>
  <si>
    <t>C24016728</t>
  </si>
  <si>
    <t>C24019614</t>
  </si>
  <si>
    <t>FRVRM23004721</t>
  </si>
  <si>
    <t>ARV125000796</t>
  </si>
  <si>
    <t>ABONO FRA. 24016728</t>
  </si>
  <si>
    <t>FC24070354</t>
  </si>
  <si>
    <t>FT24071206</t>
  </si>
  <si>
    <t>ALQULER MAQUINARIA</t>
  </si>
  <si>
    <t>FT24081041</t>
  </si>
  <si>
    <t>FC24090914</t>
  </si>
  <si>
    <t>FT24091223</t>
  </si>
  <si>
    <t>4639 - GLOBAL LEGAL DATA  SL</t>
  </si>
  <si>
    <t>SERVICIO PROTECCION DATOS</t>
  </si>
  <si>
    <t>AS2024/0044</t>
  </si>
  <si>
    <t>ABONO FRA. FS2024/0404</t>
  </si>
  <si>
    <t>FS2024/0522</t>
  </si>
  <si>
    <t>FS2024/0669</t>
  </si>
  <si>
    <t>FS2024/0668</t>
  </si>
  <si>
    <t>FS2024/0722</t>
  </si>
  <si>
    <t>FS2024/0670</t>
  </si>
  <si>
    <t>FS2024/0785</t>
  </si>
  <si>
    <t>FS2024/0786</t>
  </si>
  <si>
    <t>FS2024/0808</t>
  </si>
  <si>
    <t>2024-7</t>
  </si>
  <si>
    <t>2024-8</t>
  </si>
  <si>
    <t>2024-9</t>
  </si>
  <si>
    <t>4644 - JOMAR INSTALACIONES DE PINTURAS SL</t>
  </si>
  <si>
    <t>FV24-50940</t>
  </si>
  <si>
    <t>4645 - MAGIC PAINT SOLUTIONS SL</t>
  </si>
  <si>
    <t>2024-35</t>
  </si>
  <si>
    <t>24-491</t>
  </si>
  <si>
    <t>24-635</t>
  </si>
  <si>
    <t>24-840</t>
  </si>
  <si>
    <t>ANALISIS AGUAS RESIDUALES</t>
  </si>
  <si>
    <t>24-833</t>
  </si>
  <si>
    <t>4658 - ZENON DIGITAL RADIO SLU</t>
  </si>
  <si>
    <t>COMPRA TERMINALES DIGITALES</t>
  </si>
  <si>
    <t>MANTENIMIENTO ANTIVIRUS</t>
  </si>
  <si>
    <t>2024T1-91187</t>
  </si>
  <si>
    <t>2024T1-78846</t>
  </si>
  <si>
    <t>2024t1-103360</t>
  </si>
  <si>
    <t>4678 - FEDERAL SIGNAL VAMA SA</t>
  </si>
  <si>
    <t>4679 - FAMAXFELS SCP</t>
  </si>
  <si>
    <t>1549/2024</t>
  </si>
  <si>
    <t>4687 - SERGO CONSERVACION Y MANTENIMIENTO SL</t>
  </si>
  <si>
    <t>REPARACIOON CONTENEDORES</t>
  </si>
  <si>
    <t>AB005</t>
  </si>
  <si>
    <t>ABONO FRA. 24000100</t>
  </si>
  <si>
    <t>AB007</t>
  </si>
  <si>
    <t>ABONO FRA.24000116</t>
  </si>
  <si>
    <t>A-000698</t>
  </si>
  <si>
    <t>COMBUSTIBLE GNC VEHICULOS</t>
  </si>
  <si>
    <t>A 000729</t>
  </si>
  <si>
    <t>A-000751</t>
  </si>
  <si>
    <t>A 000778</t>
  </si>
  <si>
    <t>4690 - SEGURIDAD Y LLAVES BARCELONA SL</t>
  </si>
  <si>
    <t>A24/899</t>
  </si>
  <si>
    <t>4691 - CRISTALERIAS VILADECANS SL</t>
  </si>
  <si>
    <t>24/0514</t>
  </si>
  <si>
    <t>4692 - STEKNOS SL</t>
  </si>
  <si>
    <t>4693 - PUERTAS AUTOMATICAS MEDA SL</t>
  </si>
  <si>
    <t>24/00071</t>
  </si>
  <si>
    <t>4694 - ID WASTE SL</t>
  </si>
  <si>
    <t>1/285/24</t>
  </si>
  <si>
    <t>4695 - ROSO MANTENIMIENTO SL</t>
  </si>
  <si>
    <t>4696 - COMPAÑIIA MAQUINARIA 93 SA</t>
  </si>
  <si>
    <t>F-C9324-26393</t>
  </si>
  <si>
    <t>4697 - DFSK BCN SL</t>
  </si>
  <si>
    <t>COMPAÑIIA MAQUINARIA 93 SA</t>
  </si>
  <si>
    <t>CRISTALERIAS VILADECANS SL</t>
  </si>
  <si>
    <t>DFSK BCN SL</t>
  </si>
  <si>
    <t>FAMAXFELS SCP</t>
  </si>
  <si>
    <t>FEDERAL SIGNAL VAMA SA</t>
  </si>
  <si>
    <t>GLOBAL LEGAL DATA  SL</t>
  </si>
  <si>
    <t>ID WASTE SL</t>
  </si>
  <si>
    <t>JOMAR INSTALACIONES DE PINTURAS SL</t>
  </si>
  <si>
    <t>KARCHER SA</t>
  </si>
  <si>
    <t>MAGIC PAINT SOLUTIONS SL</t>
  </si>
  <si>
    <t>PUERTAS AUTOMATICAS MEDA SL</t>
  </si>
  <si>
    <t>ROS ROCA SAU</t>
  </si>
  <si>
    <t>ROSO MANTENIMIENTO SL</t>
  </si>
  <si>
    <t>SEGURIDAD Y LLAVES BARCELONA SL</t>
  </si>
  <si>
    <t>SERGO CONSERVACION Y MANTENIMIENTO SL</t>
  </si>
  <si>
    <t>SERVEIS VIALS DEL VALLES, SLU</t>
  </si>
  <si>
    <t>STEKNOS SL</t>
  </si>
  <si>
    <t>TALLERES SALDAVI SL</t>
  </si>
  <si>
    <t>VESPA BALART SA</t>
  </si>
  <si>
    <t>ZENON DIGITAL RADIO SLU</t>
  </si>
  <si>
    <t>TA7DP0063720</t>
  </si>
  <si>
    <t>TA7CQ0034119</t>
  </si>
  <si>
    <t>TA7CQ0034118</t>
  </si>
  <si>
    <t>TA7CQ0034120</t>
  </si>
  <si>
    <t>TA7DQ0063485</t>
  </si>
  <si>
    <t>TA7CR0033334</t>
  </si>
  <si>
    <t>TA7CR0033336</t>
  </si>
  <si>
    <t>LINEAS  MOVILES</t>
  </si>
  <si>
    <t>TA7CR0033335</t>
  </si>
  <si>
    <t>TA7DR063392</t>
  </si>
  <si>
    <t>TA7CS0032913</t>
  </si>
  <si>
    <t>TA7CS0032911</t>
  </si>
  <si>
    <t>TA7CS0032912</t>
  </si>
  <si>
    <t>24/0050/004262</t>
  </si>
  <si>
    <t>24/0050/003870</t>
  </si>
  <si>
    <t>SERVICIO MANTENIMIENTO PRINEX</t>
  </si>
  <si>
    <t>24/0050/004626</t>
  </si>
  <si>
    <t>24/0050/005013</t>
  </si>
  <si>
    <t>CI0923438678</t>
  </si>
  <si>
    <t>CI0923434896</t>
  </si>
  <si>
    <t>CI0923415936</t>
  </si>
  <si>
    <t>CI0923392441</t>
  </si>
  <si>
    <t>HI24-000012293</t>
  </si>
  <si>
    <t>CI0923575316</t>
  </si>
  <si>
    <t>CI0923579114</t>
  </si>
  <si>
    <t>CI0923531958</t>
  </si>
  <si>
    <t>CI0923555798</t>
  </si>
  <si>
    <t>HI24-00013509</t>
  </si>
  <si>
    <t>CI0923717933</t>
  </si>
  <si>
    <t>CI0923699217</t>
  </si>
  <si>
    <t>CI0923674772</t>
  </si>
  <si>
    <t>CI0923721762</t>
  </si>
  <si>
    <t>HI24-000014713</t>
  </si>
  <si>
    <t>3471 - MARCIL,SA</t>
  </si>
  <si>
    <t>COMPRA NAVIDEÑA</t>
  </si>
  <si>
    <t>IJ83384M</t>
  </si>
  <si>
    <t>IK82893M</t>
  </si>
  <si>
    <t>VC2400616</t>
  </si>
  <si>
    <t>28-J4M0-098772</t>
  </si>
  <si>
    <t>28-J4M0-098771</t>
  </si>
  <si>
    <t>28-J4M0-098770</t>
  </si>
  <si>
    <t>28-J4M0-098769</t>
  </si>
  <si>
    <t>28-J4M0-098774</t>
  </si>
  <si>
    <t>28-J4M0-098777</t>
  </si>
  <si>
    <t>28-J4M0-098776</t>
  </si>
  <si>
    <t>28-J4M0-098773</t>
  </si>
  <si>
    <t>28-J4M0-071925</t>
  </si>
  <si>
    <t>28-J4M0-098775</t>
  </si>
  <si>
    <t>28-K4M0-097586</t>
  </si>
  <si>
    <t>28-K4M0-097587</t>
  </si>
  <si>
    <t>28/K4M0-097585</t>
  </si>
  <si>
    <t>28-K4M0-097584</t>
  </si>
  <si>
    <t>28-K4M0-071174</t>
  </si>
  <si>
    <t>28-K4M0-097592</t>
  </si>
  <si>
    <t>28-K4M0-097591</t>
  </si>
  <si>
    <t>28-K4M0-097590</t>
  </si>
  <si>
    <t>28-K4M0-097589</t>
  </si>
  <si>
    <t>28-K4M0-097588</t>
  </si>
  <si>
    <t>28-L4M0-098538</t>
  </si>
  <si>
    <t>28-L4M0-098539</t>
  </si>
  <si>
    <t>28-L4M0-098540</t>
  </si>
  <si>
    <t>28-L4M0-098541</t>
  </si>
  <si>
    <t>28-L4M0-098546</t>
  </si>
  <si>
    <t>28-L4M0-098542</t>
  </si>
  <si>
    <t>28-L4M0-098543</t>
  </si>
  <si>
    <t>28-L4M0-098544</t>
  </si>
  <si>
    <t>28-L4M0-098545</t>
  </si>
  <si>
    <t>28-L4M0-071215</t>
  </si>
  <si>
    <t>A 10019248777-1124</t>
  </si>
  <si>
    <t>LINEA MOVILES</t>
  </si>
  <si>
    <t>A 10019325355-1224</t>
  </si>
  <si>
    <t>P24CON040435929</t>
  </si>
  <si>
    <t>P24CON036460259</t>
  </si>
  <si>
    <t>P24CON036745397</t>
  </si>
  <si>
    <t>P24CON036745398</t>
  </si>
  <si>
    <t>P24CON036745399</t>
  </si>
  <si>
    <t>P24CON036460258</t>
  </si>
  <si>
    <t>P24CON036460260</t>
  </si>
  <si>
    <t>P24CON036460257</t>
  </si>
  <si>
    <t>P24CON041276667</t>
  </si>
  <si>
    <t>P24CON042165712</t>
  </si>
  <si>
    <t>CONSUMO  ENDESA ENERGIA</t>
  </si>
  <si>
    <t>P24CON042165711</t>
  </si>
  <si>
    <t>P24CON043423019</t>
  </si>
  <si>
    <t>P24CON044490044</t>
  </si>
  <si>
    <t>P24CON044490043</t>
  </si>
  <si>
    <t>P24CON045619012</t>
  </si>
  <si>
    <t>P24CON045619011</t>
  </si>
  <si>
    <t>P24CON045619013</t>
  </si>
  <si>
    <t>P24CON046756678</t>
  </si>
  <si>
    <t>P24CON046945764</t>
  </si>
  <si>
    <t>P24CON048515353</t>
  </si>
  <si>
    <t>P24CON048515354</t>
  </si>
  <si>
    <t>P24CON048515350</t>
  </si>
  <si>
    <t>P24CON048515352</t>
  </si>
  <si>
    <t>P24CON048515351</t>
  </si>
  <si>
    <t>P24CON049081469</t>
  </si>
  <si>
    <t>P24CON051421819</t>
  </si>
  <si>
    <t>P24CON052018681</t>
  </si>
  <si>
    <t>P24CON052018684</t>
  </si>
  <si>
    <t>P24CON052018682</t>
  </si>
  <si>
    <t>P24CON052018683</t>
  </si>
  <si>
    <t>P24ABA000660091</t>
  </si>
  <si>
    <t>ABONO FRA.924CON052018683</t>
  </si>
  <si>
    <t>P24ABA000660109</t>
  </si>
  <si>
    <t>ABONO FRA. P24CON45619012</t>
  </si>
  <si>
    <t>P24ABA000660132</t>
  </si>
  <si>
    <t>ABONO FRA P24CON041276667</t>
  </si>
  <si>
    <t>P24ABA000660141</t>
  </si>
  <si>
    <t>ABONO FRA P24CON036460258</t>
  </si>
  <si>
    <t>P24ABA000333203</t>
  </si>
  <si>
    <t>ABONO FRA. P24COY000498789</t>
  </si>
  <si>
    <t>P24ABA000333204</t>
  </si>
  <si>
    <t>ABONO FRA. P24COY000497788</t>
  </si>
  <si>
    <t>P24CON049589697</t>
  </si>
  <si>
    <t>P24CON0542236825</t>
  </si>
  <si>
    <t>P24ABA000660149</t>
  </si>
  <si>
    <t>ABONO FRA.PMR401N0412604</t>
  </si>
  <si>
    <t>P24CON053665354</t>
  </si>
  <si>
    <t>P24CON053665353</t>
  </si>
  <si>
    <t>P24CON054518305</t>
  </si>
  <si>
    <t>CONSUMO ENDESA</t>
  </si>
  <si>
    <t>P24CON053032412</t>
  </si>
  <si>
    <t>P24CON053665352</t>
  </si>
  <si>
    <t>24-06168</t>
  </si>
  <si>
    <t>FAC24-06272</t>
  </si>
  <si>
    <t>24-06329</t>
  </si>
  <si>
    <t>FAC24-06328</t>
  </si>
  <si>
    <t>24-06325</t>
  </si>
  <si>
    <t>ABONO FRA.7110439852</t>
  </si>
  <si>
    <t>0810R942493</t>
  </si>
  <si>
    <t>0811R942750</t>
  </si>
  <si>
    <t>0812R943005</t>
  </si>
  <si>
    <t>2023/10614</t>
  </si>
  <si>
    <t>2024/8579</t>
  </si>
  <si>
    <t>2024/8578</t>
  </si>
  <si>
    <t>2024/9380</t>
  </si>
  <si>
    <t>2024/10079</t>
  </si>
  <si>
    <t>4050 - NETEJA DE POUS , S.L.</t>
  </si>
  <si>
    <t>GESTION AGUAS RESIDUALES</t>
  </si>
  <si>
    <t>2410-0132</t>
  </si>
  <si>
    <t>2410-0133</t>
  </si>
  <si>
    <t>2410-0125</t>
  </si>
  <si>
    <t>2410-0131</t>
  </si>
  <si>
    <t>SERVICIO PREVENCION RIESGOS.</t>
  </si>
  <si>
    <t>2410-0128</t>
  </si>
  <si>
    <t>2410-0130</t>
  </si>
  <si>
    <t>2410-0127</t>
  </si>
  <si>
    <t>2410-0129</t>
  </si>
  <si>
    <t>2411-0118</t>
  </si>
  <si>
    <t>2411-0121</t>
  </si>
  <si>
    <t>2411-0122</t>
  </si>
  <si>
    <t>2411-0120</t>
  </si>
  <si>
    <t>2412-0051</t>
  </si>
  <si>
    <t>2412-0054</t>
  </si>
  <si>
    <t>2412-0053</t>
  </si>
  <si>
    <t>X-202037737</t>
  </si>
  <si>
    <t>MANTENIMIENTO SISTEMA INCENDIO</t>
  </si>
  <si>
    <t>X-202037732</t>
  </si>
  <si>
    <t>X-202037731</t>
  </si>
  <si>
    <t>X-202037740</t>
  </si>
  <si>
    <t>X-202037730</t>
  </si>
  <si>
    <t>X-202037747</t>
  </si>
  <si>
    <t>X-202037744</t>
  </si>
  <si>
    <t>X-202037733</t>
  </si>
  <si>
    <t>X-202037734</t>
  </si>
  <si>
    <t>X-202037735</t>
  </si>
  <si>
    <t>X-202037736</t>
  </si>
  <si>
    <t>X-202037746</t>
  </si>
  <si>
    <t>X-202037827</t>
  </si>
  <si>
    <t>X-20238035</t>
  </si>
  <si>
    <t>2024-002129</t>
  </si>
  <si>
    <t>2024-002369</t>
  </si>
  <si>
    <t>2024-002400</t>
  </si>
  <si>
    <t>4080 - INTEGRAL DE MAQUINARIA &amp; TALLER SL</t>
  </si>
  <si>
    <t>FC24-853</t>
  </si>
  <si>
    <t>FC24-854</t>
  </si>
  <si>
    <t>D4-1666</t>
  </si>
  <si>
    <t>D4-1972</t>
  </si>
  <si>
    <t>F5026</t>
  </si>
  <si>
    <t>MANTENIMIENTO EQUIPO HIDRAULIC</t>
  </si>
  <si>
    <t>FV00018940</t>
  </si>
  <si>
    <t>FVR0000259</t>
  </si>
  <si>
    <t>FV00019656</t>
  </si>
  <si>
    <t>FV-0002034</t>
  </si>
  <si>
    <t>FV-00020470</t>
  </si>
  <si>
    <t>PI00010695</t>
  </si>
  <si>
    <t>2870867-40</t>
  </si>
  <si>
    <t>2870868-41</t>
  </si>
  <si>
    <t>J/360</t>
  </si>
  <si>
    <t>J/381</t>
  </si>
  <si>
    <t>J/435</t>
  </si>
  <si>
    <t>24/19742</t>
  </si>
  <si>
    <t>24EN000320</t>
  </si>
  <si>
    <t>24EN000364</t>
  </si>
  <si>
    <t>24EN000407</t>
  </si>
  <si>
    <t>E24/1411</t>
  </si>
  <si>
    <t>E24/1071</t>
  </si>
  <si>
    <t>A 001211724</t>
  </si>
  <si>
    <t>A001328510</t>
  </si>
  <si>
    <t>A 001445719</t>
  </si>
  <si>
    <t>F-106309</t>
  </si>
  <si>
    <t>F-106380</t>
  </si>
  <si>
    <t>F-106567</t>
  </si>
  <si>
    <t>F-106760</t>
  </si>
  <si>
    <t>F-106949</t>
  </si>
  <si>
    <t>COMPRA MATERAL TALLER</t>
  </si>
  <si>
    <t>F-107110</t>
  </si>
  <si>
    <t>F-107260</t>
  </si>
  <si>
    <t>4148 - OFIPRIX SL</t>
  </si>
  <si>
    <t>2024DSO-2284</t>
  </si>
  <si>
    <t>4156 - CAYVOL COMERCIAL, SL</t>
  </si>
  <si>
    <t>L241676</t>
  </si>
  <si>
    <t>FB02401</t>
  </si>
  <si>
    <t>FB02555</t>
  </si>
  <si>
    <t>FB02514</t>
  </si>
  <si>
    <t>FB02661</t>
  </si>
  <si>
    <t>FB02662</t>
  </si>
  <si>
    <t>REPARACION MAQUIINARIA</t>
  </si>
  <si>
    <t>FB02697</t>
  </si>
  <si>
    <t>FB02789</t>
  </si>
  <si>
    <t>4159 - BOX WEDL SL</t>
  </si>
  <si>
    <t>2024-11</t>
  </si>
  <si>
    <t>2024-160366</t>
  </si>
  <si>
    <t>VFR24-009788</t>
  </si>
  <si>
    <t>VFR24-010210</t>
  </si>
  <si>
    <t>VFR24-011231</t>
  </si>
  <si>
    <t>24/1266</t>
  </si>
  <si>
    <t>R02/243409</t>
  </si>
  <si>
    <t>R02/243595</t>
  </si>
  <si>
    <t>FAC243741</t>
  </si>
  <si>
    <t>R02/244126</t>
  </si>
  <si>
    <t>2024/21/002051</t>
  </si>
  <si>
    <t>2024/21/002477</t>
  </si>
  <si>
    <t>2024-259</t>
  </si>
  <si>
    <t>FV243075</t>
  </si>
  <si>
    <t>FV243082</t>
  </si>
  <si>
    <t>FV243047</t>
  </si>
  <si>
    <t>FV240396</t>
  </si>
  <si>
    <t>FV243170</t>
  </si>
  <si>
    <t>FV243164</t>
  </si>
  <si>
    <t>FV243165</t>
  </si>
  <si>
    <t>FV243203</t>
  </si>
  <si>
    <t>FV243171</t>
  </si>
  <si>
    <t>F24006767</t>
  </si>
  <si>
    <t>C24M11319</t>
  </si>
  <si>
    <t>4240 - METALCO SA</t>
  </si>
  <si>
    <t>F24167389</t>
  </si>
  <si>
    <t>F24174975</t>
  </si>
  <si>
    <t>ALQUILER PSO MARITIMO</t>
  </si>
  <si>
    <t>24/0479</t>
  </si>
  <si>
    <t>24/0573</t>
  </si>
  <si>
    <t>PA24-2315</t>
  </si>
  <si>
    <t>PA24-0098</t>
  </si>
  <si>
    <t>PA24-2530</t>
  </si>
  <si>
    <t>PA24-2689</t>
  </si>
  <si>
    <t>PA24-2570</t>
  </si>
  <si>
    <t>PA24-2549</t>
  </si>
  <si>
    <t>PA24-2786</t>
  </si>
  <si>
    <t>PA24-2928</t>
  </si>
  <si>
    <t>PA24-3033</t>
  </si>
  <si>
    <t>4303 - ITOS TECHNOLOGY SL</t>
  </si>
  <si>
    <t>FA 2.401.561</t>
  </si>
  <si>
    <t>F24-664</t>
  </si>
  <si>
    <t>F24-725</t>
  </si>
  <si>
    <t>A63143</t>
  </si>
  <si>
    <t>REGISTRO CERTIFICADOS</t>
  </si>
  <si>
    <t>A63246</t>
  </si>
  <si>
    <t>55333B</t>
  </si>
  <si>
    <t>25336/24</t>
  </si>
  <si>
    <t>4344 - SUMINISTROS PARA HOSTELERIA SL</t>
  </si>
  <si>
    <t>24/1069</t>
  </si>
  <si>
    <t>SUMINISTROS NAVIDAD</t>
  </si>
  <si>
    <t>4346 - VAGI DE GUST SLU</t>
  </si>
  <si>
    <t>2024-340</t>
  </si>
  <si>
    <t>SERVICIO  CATERING NADAL</t>
  </si>
  <si>
    <t>FC I24 0100036066</t>
  </si>
  <si>
    <t>I24 0100039264</t>
  </si>
  <si>
    <t>4366 - ALCAMPO S.A.U.</t>
  </si>
  <si>
    <t>COMPRAS NAVIDEÑAS</t>
  </si>
  <si>
    <t>4372 - ARSMEDIA SERVEIS INTEGRALS PUNT DE VENDA</t>
  </si>
  <si>
    <t>W24-11839</t>
  </si>
  <si>
    <t>4388 - LEROY MERLIN ESPAÑA SLU</t>
  </si>
  <si>
    <t>013-0011-504502</t>
  </si>
  <si>
    <t>4395 - GRUAS CASTELLDELFELS SLU</t>
  </si>
  <si>
    <t>950-681</t>
  </si>
  <si>
    <t>952/10699</t>
  </si>
  <si>
    <t>24PB0042042</t>
  </si>
  <si>
    <t>24PB0044984</t>
  </si>
  <si>
    <t>CONSUMO COMBUATIBLE VEHICULOS</t>
  </si>
  <si>
    <t>24PB0048512</t>
  </si>
  <si>
    <t>24PB0052663</t>
  </si>
  <si>
    <t>24PB0058453</t>
  </si>
  <si>
    <t>J12402247</t>
  </si>
  <si>
    <t>J12402284</t>
  </si>
  <si>
    <t>J12402427</t>
  </si>
  <si>
    <t>J12402477</t>
  </si>
  <si>
    <t>J12402478</t>
  </si>
  <si>
    <t>J12402554</t>
  </si>
  <si>
    <t>J12402673</t>
  </si>
  <si>
    <t>J12402713</t>
  </si>
  <si>
    <t>C24-0795</t>
  </si>
  <si>
    <t>C24-0796</t>
  </si>
  <si>
    <t>C24-0855</t>
  </si>
  <si>
    <t>4434 - SEÑAL CONFOR SL</t>
  </si>
  <si>
    <t>4436 - ADHUMANSOFT SCP</t>
  </si>
  <si>
    <t>R24-082</t>
  </si>
  <si>
    <t>MANTENIMIENTO LDV</t>
  </si>
  <si>
    <t>FVEN/2024/7751</t>
  </si>
  <si>
    <t>FVEN/2024/8149</t>
  </si>
  <si>
    <t>FVEN/2024/8744</t>
  </si>
  <si>
    <t>FVEN/2024/9095</t>
  </si>
  <si>
    <t>fven/2024/9229</t>
  </si>
  <si>
    <t>FVEN/2024/9745</t>
  </si>
  <si>
    <t>T12524 1679</t>
  </si>
  <si>
    <t>T12524 1678</t>
  </si>
  <si>
    <t>T12524 1953</t>
  </si>
  <si>
    <t>24/557</t>
  </si>
  <si>
    <t>2024/619</t>
  </si>
  <si>
    <t>4484 - CELULOSA Y DERIVADOS DE LA TORRE SL</t>
  </si>
  <si>
    <t>4503 - CONGOST PLASTIC SA</t>
  </si>
  <si>
    <t>24-81921</t>
  </si>
  <si>
    <t>A24016984</t>
  </si>
  <si>
    <t>A24018771</t>
  </si>
  <si>
    <t>A24020667</t>
  </si>
  <si>
    <t>2024/744</t>
  </si>
  <si>
    <t>2024/846</t>
  </si>
  <si>
    <t>2024/930</t>
  </si>
  <si>
    <t>4517 - MARCO ANTONIO VILLACRESES ACEBO</t>
  </si>
  <si>
    <t>F240543</t>
  </si>
  <si>
    <t>SERVICIO CAMPAÑAS  FOLLETOS</t>
  </si>
  <si>
    <t>40-2025</t>
  </si>
  <si>
    <t>SERVICIO DISEÑO LIMPIEZA</t>
  </si>
  <si>
    <t>47-2026</t>
  </si>
  <si>
    <t>53-2024</t>
  </si>
  <si>
    <t>4540 - TREKFORM SERVICIOS INTEGRALES EMPRESA SA</t>
  </si>
  <si>
    <t>CURSO FORMACION GRUA</t>
  </si>
  <si>
    <t>4548 - OVH HISPANO SLU</t>
  </si>
  <si>
    <t>ES3666628</t>
  </si>
  <si>
    <t>24GLO003370</t>
  </si>
  <si>
    <t>MANTENIMIENTO INSTALACIONES</t>
  </si>
  <si>
    <t>24GLO003614</t>
  </si>
  <si>
    <t>24GLO003762</t>
  </si>
  <si>
    <t>4561 - BUREAU VERITAS INSPECCION Y TESTING SL</t>
  </si>
  <si>
    <t>EI24294488</t>
  </si>
  <si>
    <t>24FA122223</t>
  </si>
  <si>
    <t>24FA138074</t>
  </si>
  <si>
    <t>24FA138113</t>
  </si>
  <si>
    <t>24FA152647</t>
  </si>
  <si>
    <t>24FA168855</t>
  </si>
  <si>
    <t>BFRP011977</t>
  </si>
  <si>
    <t>INV/2024/00595</t>
  </si>
  <si>
    <t>INV/2024/00594</t>
  </si>
  <si>
    <t>INV/2024/00593</t>
  </si>
  <si>
    <t>INV/2024/00677</t>
  </si>
  <si>
    <t>INV/2024/01260</t>
  </si>
  <si>
    <t>INV/2024/01286</t>
  </si>
  <si>
    <t>INV/2024/01261</t>
  </si>
  <si>
    <t>INV/2024/01414</t>
  </si>
  <si>
    <t>INV/2024/01458</t>
  </si>
  <si>
    <t>RINV/2024/0003</t>
  </si>
  <si>
    <t>ABONO FRA. INV/2024/01458</t>
  </si>
  <si>
    <t>C-20241206</t>
  </si>
  <si>
    <t>2024-1397</t>
  </si>
  <si>
    <t>4580 - THE INDUUS SOLUTIONS SL</t>
  </si>
  <si>
    <t>INVC/2024/1675</t>
  </si>
  <si>
    <t>m24003180</t>
  </si>
  <si>
    <t>M24003473</t>
  </si>
  <si>
    <t>4591 - RESISTIBLE SL</t>
  </si>
  <si>
    <t>COMPRAS NAVIDENAS</t>
  </si>
  <si>
    <t>4604 - FAPLISA</t>
  </si>
  <si>
    <t>24J9PP007259</t>
  </si>
  <si>
    <t>24J9PP007984</t>
  </si>
  <si>
    <t>24J9PP008749</t>
  </si>
  <si>
    <t>2024/20</t>
  </si>
  <si>
    <t>COMPR AAGUA DESIONIZADA</t>
  </si>
  <si>
    <t>4626 - JAVIER RUYRA VILLUENDAS</t>
  </si>
  <si>
    <t>332-2024</t>
  </si>
  <si>
    <t>SERVICIO TRAMITE CEDULAS</t>
  </si>
  <si>
    <t>4634 - SINGLADURES TECNOLOGIQUES COMERCIALS SL</t>
  </si>
  <si>
    <t>202-2024</t>
  </si>
  <si>
    <t>FVRM23008774</t>
  </si>
  <si>
    <t>REPARACION NEUMATI COS</t>
  </si>
  <si>
    <t>FRVRM23014377</t>
  </si>
  <si>
    <t>FRV125023484</t>
  </si>
  <si>
    <t>FVR125023978</t>
  </si>
  <si>
    <t>FRVM23017567</t>
  </si>
  <si>
    <t>FRV125024423</t>
  </si>
  <si>
    <t>FRVM23020078</t>
  </si>
  <si>
    <t>FRVM23022671</t>
  </si>
  <si>
    <t>FRVRM23024615</t>
  </si>
  <si>
    <t>FC24101186</t>
  </si>
  <si>
    <t>FT24101241</t>
  </si>
  <si>
    <t>FT24111191</t>
  </si>
  <si>
    <t>ALQUILER FOTOCOPADORAS</t>
  </si>
  <si>
    <t>FC24110874</t>
  </si>
  <si>
    <t>FT24121170</t>
  </si>
  <si>
    <t>FC24120458</t>
  </si>
  <si>
    <t>FS2024/0871</t>
  </si>
  <si>
    <t>FS2024/0872</t>
  </si>
  <si>
    <t>FS2024/1038</t>
  </si>
  <si>
    <t>FS2024/1037</t>
  </si>
  <si>
    <t>FS2024/1059</t>
  </si>
  <si>
    <t>FS2024/1145</t>
  </si>
  <si>
    <t>2024-10</t>
  </si>
  <si>
    <t>2024-12</t>
  </si>
  <si>
    <t>FV24-52532</t>
  </si>
  <si>
    <t>FV24-53162</t>
  </si>
  <si>
    <t>2024-40</t>
  </si>
  <si>
    <t>4648 - ADRISA AQUA SL</t>
  </si>
  <si>
    <t>17874-24</t>
  </si>
  <si>
    <t>SUMINISTRO AGUA DESTILADA</t>
  </si>
  <si>
    <t>4655 - INDUSTRIAS ROGEN SL</t>
  </si>
  <si>
    <t>24-896</t>
  </si>
  <si>
    <t>24-938</t>
  </si>
  <si>
    <t>24-1123</t>
  </si>
  <si>
    <t>24-1169</t>
  </si>
  <si>
    <t>24-1197</t>
  </si>
  <si>
    <t>2024T1-115764</t>
  </si>
  <si>
    <t>2024T1-127728</t>
  </si>
  <si>
    <t>2024T1-139153</t>
  </si>
  <si>
    <t>FA1105014</t>
  </si>
  <si>
    <t>F240444</t>
  </si>
  <si>
    <t>F24003185</t>
  </si>
  <si>
    <t>COMPRA CARROS SEÑALIZACION</t>
  </si>
  <si>
    <t>AB010</t>
  </si>
  <si>
    <t>ABONO FRA. 24000161</t>
  </si>
  <si>
    <t>A 000807</t>
  </si>
  <si>
    <t>A-000830</t>
  </si>
  <si>
    <t>B24/92</t>
  </si>
  <si>
    <t>A24/1320</t>
  </si>
  <si>
    <t>A24/1321</t>
  </si>
  <si>
    <t>A24/1284</t>
  </si>
  <si>
    <t>4698 - TARRACO OFFICE SL</t>
  </si>
  <si>
    <t>547-241230-0590</t>
  </si>
  <si>
    <t>COMPRA MATERIAL OFIICINA</t>
  </si>
  <si>
    <t>547-241230-0589</t>
  </si>
  <si>
    <t>ABONO FRA. 547-241223-0244</t>
  </si>
  <si>
    <t>547-241223-0244</t>
  </si>
  <si>
    <t>4699 - NETGLASSWINE, EQUIP. Y SOLUC. HOST.  SL</t>
  </si>
  <si>
    <t>4700 - INSTALACIONES  FERPI SL</t>
  </si>
  <si>
    <t>A 9240012</t>
  </si>
  <si>
    <t>A9240014</t>
  </si>
  <si>
    <t>A 9240016</t>
  </si>
  <si>
    <t>4701 - ESDESIGN SL</t>
  </si>
  <si>
    <t>MASTER  FORMACION</t>
  </si>
  <si>
    <t>4702 - JOSE MADUEÑO CALDERON</t>
  </si>
  <si>
    <t>4703 - GRUP VIADA MATARO SL</t>
  </si>
  <si>
    <t>4704 - TYC GIS SOLUCIONES INTEGRALES SL</t>
  </si>
  <si>
    <t>307/2024</t>
  </si>
  <si>
    <t>4705 - WASTERENT SL</t>
  </si>
  <si>
    <t>F2024-0055</t>
  </si>
  <si>
    <t>F2024-1218</t>
  </si>
  <si>
    <t>F2024-1217</t>
  </si>
  <si>
    <t>FA/2024/1288</t>
  </si>
  <si>
    <t>4706 - NORD ENGINEERING SPA</t>
  </si>
  <si>
    <t>COMPRA ACCESORIOS LIMPIEZA</t>
  </si>
  <si>
    <t>4708 - MARCIAL SEDANO AMORES</t>
  </si>
  <si>
    <t>24-1542-S1</t>
  </si>
  <si>
    <t>4709 - JOS ESPECTACLES SL</t>
  </si>
  <si>
    <t>INV/2024/0395</t>
  </si>
  <si>
    <t>SUMINISTRO NAVIDAD</t>
  </si>
  <si>
    <t>4710 - ILCOVIA BARCELONA  SL</t>
  </si>
  <si>
    <t>4711 - INSTAL-LACIONS 2010 SL</t>
  </si>
  <si>
    <t>063/2024</t>
  </si>
  <si>
    <t>4713 - ABICONT INDUSTRIAL SL</t>
  </si>
  <si>
    <t>ABICONT INDUSTRIAL SL</t>
  </si>
  <si>
    <t>ADHUMANSOFT SCP</t>
  </si>
  <si>
    <t>ADRISA AQUA SL</t>
  </si>
  <si>
    <t>ALCAMPO S.A.U.</t>
  </si>
  <si>
    <t>ARSMEDIA SERVEIS INTEGRALS PUNT DE VENDA</t>
  </si>
  <si>
    <t>BOX WEDL SL</t>
  </si>
  <si>
    <t>BUREAU VERITAS INSPECCION Y TESTING SL</t>
  </si>
  <si>
    <t>CAYVOL COMERCIAL, SL</t>
  </si>
  <si>
    <t>CELULOSA Y DERIVADOS DE LA TORRE SL</t>
  </si>
  <si>
    <t>CONGOST PLASTIC SA</t>
  </si>
  <si>
    <t>ESDESIGN SL</t>
  </si>
  <si>
    <t>FAPLISA</t>
  </si>
  <si>
    <t>GRUAS CASTELLDELFELS SLU</t>
  </si>
  <si>
    <t>GRUP VIADA MATARO SL</t>
  </si>
  <si>
    <t>ILCOVIA BARCELONA  SL</t>
  </si>
  <si>
    <t>INDUSTRIAS ROGEN SL</t>
  </si>
  <si>
    <t>INSTALACIONES  FERPI SL</t>
  </si>
  <si>
    <t>INSTAL-LACIONS 2010 SL</t>
  </si>
  <si>
    <t>INTEGRAL DE MAQUINARIA &amp; TALLER SL</t>
  </si>
  <si>
    <t>ITOS TECHNOLOGY SL</t>
  </si>
  <si>
    <t>JAVIER RUYRA VILLUENDAS</t>
  </si>
  <si>
    <t>JOS ESPECTACLES SL</t>
  </si>
  <si>
    <t>JOSE MADUEÑO CALDERON</t>
  </si>
  <si>
    <t>LEROY MERLIN ESPAÑA SLU</t>
  </si>
  <si>
    <t>MARCIAL SEDANO AMORES</t>
  </si>
  <si>
    <t>MARCIL,SA</t>
  </si>
  <si>
    <t>MARCO ANTONIO VILLACRESES ACEBO</t>
  </si>
  <si>
    <t>METALCO SA</t>
  </si>
  <si>
    <t>NETEJA DE POUS , S.L.</t>
  </si>
  <si>
    <t>NETGLASSWINE, EQUIP. Y SOLUC. HOST.  SL</t>
  </si>
  <si>
    <t>NORD ENGINEERING SPA</t>
  </si>
  <si>
    <t>OFIPRIX SL</t>
  </si>
  <si>
    <t>OVH HISPANO SLU</t>
  </si>
  <si>
    <t>RESISTIBLE SL</t>
  </si>
  <si>
    <t>SEÑAL CONFOR SL</t>
  </si>
  <si>
    <t>SINGLADURES TECNOLOGIQUES COMERCIALS SL</t>
  </si>
  <si>
    <t>SUMINISTROS PARA HOSTELERIA SL</t>
  </si>
  <si>
    <t>TARRACO OFFICE SL</t>
  </si>
  <si>
    <t>THE INDUUS SOLUTIONS SL</t>
  </si>
  <si>
    <t>TREKFORM SERVICIOS INTEGRALES EMPRESA SA</t>
  </si>
  <si>
    <t>TYC GIS SOLUCIONES INTEGRALES SL</t>
  </si>
  <si>
    <t>VAGI DE GUST SLU</t>
  </si>
  <si>
    <t>WASTERENT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</si>
</sst>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Garamond"/>
      <family val="1"/>
    </font>
    <font>
      <sz val="9"/>
      <name val="Garamond"/>
      <family val="1"/>
    </font>
    <font>
      <b/>
      <sz val="9"/>
      <name val="Garamond"/>
      <family val="1"/>
    </font>
    <font>
      <b/>
      <sz val="9"/>
      <color theme="1"/>
      <name val="Garamond"/>
      <family val="1"/>
    </font>
    <font>
      <sz val="8"/>
      <color theme="1"/>
      <name val="Garamond"/>
      <family val="1"/>
    </font>
    <font>
      <b/>
      <sz val="8"/>
      <color theme="1"/>
      <name val="Garamond"/>
      <family val="1"/>
    </font>
    <font>
      <b/>
      <sz val="14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4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164" fontId="5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1" applyNumberFormat="1" applyFont="1" applyAlignment="1">
      <alignment vertical="center"/>
    </xf>
    <xf numFmtId="3" fontId="5" fillId="0" borderId="0" xfId="1" applyNumberFormat="1" applyFont="1" applyAlignment="1">
      <alignment horizontal="left" vertical="center"/>
    </xf>
    <xf numFmtId="11" fontId="5" fillId="0" borderId="0" xfId="1" applyNumberFormat="1" applyFont="1" applyAlignment="1">
      <alignment horizontal="left" vertical="center"/>
    </xf>
    <xf numFmtId="17" fontId="5" fillId="0" borderId="0" xfId="1" applyNumberFormat="1" applyFont="1" applyAlignment="1">
      <alignment horizontal="left" vertical="center"/>
    </xf>
    <xf numFmtId="16" fontId="5" fillId="0" borderId="0" xfId="1" quotePrefix="1" applyNumberFormat="1" applyFont="1" applyAlignment="1">
      <alignment horizontal="left" vertical="center"/>
    </xf>
    <xf numFmtId="13" fontId="5" fillId="0" borderId="0" xfId="1" applyNumberFormat="1" applyFont="1" applyAlignment="1">
      <alignment horizontal="left" vertical="center"/>
    </xf>
    <xf numFmtId="164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4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164" fontId="5" fillId="0" borderId="1" xfId="1" applyNumberFormat="1" applyFont="1" applyBorder="1" applyAlignment="1">
      <alignment vertical="center"/>
    </xf>
    <xf numFmtId="14" fontId="5" fillId="0" borderId="0" xfId="1" applyNumberFormat="1" applyFont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/>
    </xf>
    <xf numFmtId="0" fontId="4" fillId="0" borderId="0" xfId="0" pivotButton="1" applyFont="1"/>
    <xf numFmtId="16" fontId="5" fillId="0" borderId="0" xfId="1" applyNumberFormat="1" applyFont="1" applyAlignment="1">
      <alignment horizontal="left" vertical="center"/>
    </xf>
    <xf numFmtId="165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5" fontId="8" fillId="0" borderId="1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165" fontId="6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vertical="center"/>
    </xf>
    <xf numFmtId="165" fontId="6" fillId="0" borderId="0" xfId="1" applyNumberFormat="1" applyFont="1" applyAlignment="1">
      <alignment vertical="center"/>
    </xf>
    <xf numFmtId="165" fontId="8" fillId="0" borderId="0" xfId="0" applyNumberFormat="1" applyFont="1" applyAlignment="1">
      <alignment horizontal="left" vertical="center"/>
    </xf>
    <xf numFmtId="165" fontId="8" fillId="0" borderId="1" xfId="0" applyNumberFormat="1" applyFont="1" applyBorder="1" applyAlignment="1">
      <alignment horizontal="left" vertical="center"/>
    </xf>
    <xf numFmtId="165" fontId="5" fillId="0" borderId="0" xfId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1" xfId="1" applyNumberFormat="1" applyFont="1" applyBorder="1" applyAlignment="1">
      <alignment horizontal="left" vertical="center"/>
    </xf>
    <xf numFmtId="165" fontId="5" fillId="0" borderId="1" xfId="1" applyNumberFormat="1" applyFont="1" applyBorder="1" applyAlignment="1">
      <alignment horizontal="center" vertical="center"/>
    </xf>
    <xf numFmtId="165" fontId="4" fillId="0" borderId="0" xfId="0" applyNumberFormat="1" applyFont="1"/>
    <xf numFmtId="165" fontId="4" fillId="0" borderId="0" xfId="0" applyNumberFormat="1" applyFont="1" applyAlignment="1">
      <alignment horizontal="left"/>
    </xf>
  </cellXfs>
  <cellStyles count="3">
    <cellStyle name="Normal" xfId="0" builtinId="0"/>
    <cellStyle name="Normal 2" xfId="2" xr:uid="{CF1C842B-C22C-4081-85F7-9B62D34DB334}"/>
    <cellStyle name="Normal 8" xfId="1" xr:uid="{1B10885F-D032-403F-9535-654E12A0AEBA}"/>
  </cellStyles>
  <dxfs count="44">
    <dxf>
      <numFmt numFmtId="165" formatCode="#,##0.00\ &quot;€&quot;"/>
    </dxf>
    <dxf>
      <numFmt numFmtId="165" formatCode="#,##0.00\ &quot;€&quot;"/>
    </dxf>
    <dxf>
      <numFmt numFmtId="4" formatCode="#,##0.00"/>
    </dxf>
    <dxf>
      <numFmt numFmtId="4" formatCode="#,##0.00"/>
    </dxf>
    <dxf>
      <numFmt numFmtId="4" formatCode="#,##0.00"/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0</xdr:rowOff>
    </xdr:from>
    <xdr:to>
      <xdr:col>1</xdr:col>
      <xdr:colOff>1419225</xdr:colOff>
      <xdr:row>3</xdr:row>
      <xdr:rowOff>133350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0913A92C-071B-474D-B76E-2CD3940F0C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428625" y="190500"/>
          <a:ext cx="1371600" cy="5143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1605742</xdr:colOff>
      <xdr:row>2</xdr:row>
      <xdr:rowOff>0</xdr:rowOff>
    </xdr:from>
    <xdr:to>
      <xdr:col>3</xdr:col>
      <xdr:colOff>205741</xdr:colOff>
      <xdr:row>3</xdr:row>
      <xdr:rowOff>26035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9E603BBB-2765-45FB-BD20-CE65047C9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742" y="381000"/>
          <a:ext cx="1505124" cy="2165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</xdr:colOff>
      <xdr:row>0</xdr:row>
      <xdr:rowOff>173182</xdr:rowOff>
    </xdr:from>
    <xdr:to>
      <xdr:col>1</xdr:col>
      <xdr:colOff>1397577</xdr:colOff>
      <xdr:row>3</xdr:row>
      <xdr:rowOff>116032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543583D0-F09B-44EC-89E2-052357C3B3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406977" y="173182"/>
          <a:ext cx="1371600" cy="5143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1605742</xdr:colOff>
      <xdr:row>2</xdr:row>
      <xdr:rowOff>0</xdr:rowOff>
    </xdr:from>
    <xdr:to>
      <xdr:col>2</xdr:col>
      <xdr:colOff>215266</xdr:colOff>
      <xdr:row>3</xdr:row>
      <xdr:rowOff>26035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D1D59EAA-0EF1-4A0C-8434-AD50223AF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742" y="381000"/>
          <a:ext cx="1505124" cy="21653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5735.352922916667" createdVersion="8" refreshedVersion="8" minRefreshableVersion="3" recordCount="2117" xr:uid="{0DCD03C6-1D20-4E01-A423-EE7453DB1C95}">
  <cacheSource type="worksheet">
    <worksheetSource ref="B14:M3000" sheet="LLISTAT"/>
  </cacheSource>
  <cacheFields count="12">
    <cacheField name="Empresa" numFmtId="0">
      <sharedItems containsBlank="1" count="257">
        <s v="ABELLAN Y ORTEGA SL"/>
        <s v="ABICONT INDUSTRIAL SL"/>
        <s v="ADHUMANSOFT SCP"/>
        <s v="ADRISA AQUA SL"/>
        <s v="AIGUES DE BARCELONA ,S.A."/>
        <s v="AIRE NETWORKS DEL MEDITERRANEO SLU"/>
        <s v="ALBERTO HUERTAS FLORES"/>
        <s v="ALCAMPO S.A.U."/>
        <s v="ALEJANDRA DIOS MARQUEZ"/>
        <s v="ALEJANDRO ROIG ROIG"/>
        <s v="ALICIA NUZZOLESE-Aquaprof"/>
        <s v="ANTICIMEX 3D SANIDAD AMBIENTAL SAU"/>
        <s v="ANTONIO FERNANDEZ LEYVA (COMERCIAL DELTA"/>
        <s v="ANTONIO MESAS MARTINEZ"/>
        <s v="APPLUS ITEUVE TECHNOLOGY SL"/>
        <s v="AQUA RIFER SL"/>
        <s v="AR COMERCIAL DE GASOS SLU"/>
        <s v="ARSMEDIA SERVEIS INTEGRALS PUNT DE VENDA"/>
        <s v="ARTES GRAFICAS AUXILIARES DEL LIBRO SL"/>
        <s v="ARTHUR BALUE GONZALEZ"/>
        <s v="ASCENSORES ENINTER, SL"/>
        <s v="ASSOCIACIO GESTORS POLITIQUES SOCIAL GHS"/>
        <s v="AUTANSA 3000 SLU"/>
        <s v="AUTO DISTRIBUCION SL (IVECO)"/>
        <s v="AUTOESCUELA ZONA FRANCA SL"/>
        <s v="AUTOSUR DE LEVANTE SL"/>
        <s v="AUXI-FOC,SL"/>
        <s v="BALLESTAS GRAN VIA SL"/>
        <s v="BAUHAUS"/>
        <s v="BE CHEMICAL SL"/>
        <s v="BOREAL INFORMATION TECHNOLOGY, S.L."/>
        <s v="BOX WEDL SL"/>
        <s v="BUREAU VERITAS INSPECCION Y TESTING SL"/>
        <s v="BUSINESS PEOPLE RESEARCH, S.L."/>
        <s v="CAMPALANS ASESORAMENTS I GESTIO SL"/>
        <s v="CARLOS LLORENTE BIRBA"/>
        <s v="CASTELAO SL"/>
        <s v="CAYVOL COMERCIAL, SL"/>
        <s v="CELULOSA Y DERIVADOS DE LA TORRE SL"/>
        <s v="CEMI , S.A"/>
        <s v="CIA. EUROPEA DE MAQUINARIA Y SERVICIOS S"/>
        <s v="CIAL. REPROGRAFIA Y MAQ. DE OFICINA SA"/>
        <s v="CIPRIANO VILLARES CEREZO"/>
        <s v="COMERCIA GLOBAL PAYMENTS ENT. PAGO, SL"/>
        <s v="COMERCIAL GUMMI SAU"/>
        <s v="COMERCIAL LITHIUMBLEI S.L."/>
        <s v="COMERCIAL TREVIC SLU"/>
        <s v="COMERCIALIZADORA RGDA. GAS &amp; POWER SA"/>
        <s v="COMIGRAF SL"/>
        <s v="COMPAÑIIA MAQUINARIA 93 SA"/>
        <s v="CONGOST PLASTIC SA"/>
        <s v="CONSORCI ADMINISTRACIO OBERTA CATALUNYA"/>
        <s v="CONSTRUC. METALICAS CASTELLDEFELS SL"/>
        <s v="CONSTRUCCION DINALIA SL"/>
        <s v="COPYFELS IMATGE SLU"/>
        <s v="CRISTAL AUTO BARCINO SL"/>
        <s v="CRISTALERIAS VILADECANS SL"/>
        <s v="DANIEL MARTINEZ JIMENEZ (ARTBIKE)"/>
        <s v="DAVID LECHA AGUERA"/>
        <s v="DESARROLLOS EMPRESARIALES NEBRIJA SL"/>
        <s v="DFSK BCN SL"/>
        <s v="DFSK CATALUNYA SL"/>
        <s v="DISTRIVAL SOLDADURA SL"/>
        <s v="DL STARBAIX SL"/>
        <s v="DRAULICFREN, S.L."/>
        <s v="DROPEL XXI,SL"/>
        <s v="DULECENTRE SA"/>
        <s v="ECOMSERV"/>
        <s v="ECTA-3 IMATGE SL"/>
        <s v="EFICAVER SLU"/>
        <s v="ELECTROFILM ESPAÑOLA SA"/>
        <s v="ENAUTO DIVISION TEC. LIMPIEZA SA (DTL)"/>
        <s v="ENDESA ENERGIA,SAU"/>
        <s v="ENGAR SERVEIS I RECANVIS AUTO, S.L."/>
        <s v="EQUIP DIESEL OIL SERVICE SL"/>
        <s v="ESDESIGN SL"/>
        <s v="ESPRESSA COFFEE &amp; WATER SA"/>
        <s v="EXPERT LINE SL"/>
        <s v="F. BENEDI SL"/>
        <s v="FALT SCCL"/>
        <s v="FAMAXFELS SCP"/>
        <s v="FAPLISA"/>
        <s v="FAURA CASAS AUDITORES CONSULTORES SL"/>
        <s v="FEDERAL SIGNAL VAMA SA"/>
        <s v="FERTILIZANTES CATALANES SL"/>
        <s v="FFS EQUIPOS URBANOS SA"/>
        <s v="FIRE BUSINESS SL"/>
        <s v="FLOWBIRD ESPAÑA SLU"/>
        <s v="FLUIDOS INDUSTRIALES Y DOMESTICOS SA"/>
        <s v="FOIMA SA"/>
        <s v="FOMENT DEL RECICLATGE SA"/>
        <s v="FORCH COMPONENTES PARA TALLER SL"/>
        <s v="FRANCISCO JORDA IBAÑEZ"/>
        <s v="FUGAPLAST SL"/>
        <s v="FUNDACIO CATALANA DEL ESPLAI-CASES"/>
        <s v="GAMESYSTEM ESPAÑA SA"/>
        <s v="GARCIA-MUNTE ENERGIA SL"/>
        <s v="GESEME 1996 SL"/>
        <s v="GIRALT URBANA &amp; INDUSTRIAL SL"/>
        <s v="GLOBAL LEGAL DATA  SL"/>
        <s v="GLOBERGY SL"/>
        <s v="GMRI Ingenieria Informatica SL"/>
        <s v="GPS AND MOBILITY TRADE SL"/>
        <s v="GRAU, MAQUINARIA I SERVEI INTEGRAL, S.A."/>
        <s v="GRUAS CASTELLDELFELS SLU"/>
        <s v="GRUP VIADA MATARO SL"/>
        <s v="GRUPO ESPECIALIZADO CERRAMIENTOS JJM SL"/>
        <s v="HAM CRIOGENICA SL"/>
        <s v="HEDIANAD SL"/>
        <s v="HERMAGA 2016,SL"/>
        <s v="HIDRAULICA REHINS SLU"/>
        <s v="HIDRONET ESPARREGUERA SL"/>
        <s v="HOGREFE TEA EDICIONES SAU"/>
        <s v="IBERICA DE DESAMIANTADOS SL"/>
        <s v="ID WASTE SL"/>
        <s v="ILCOVIA BARCELONA  SL"/>
        <s v="INDUSTRIAS ROGEN SL"/>
        <s v="INGENIERIA URBANA MARGAR SL"/>
        <s v="INSNET SL"/>
        <s v="INSTALACIONES  FERPI SL"/>
        <s v="INSTALACIONES GARCIA ROBLES SL"/>
        <s v="INSTAL-LACIONS 2010 SL"/>
        <s v="INTEGRAL DE MAQUINARIA &amp; TALLER SL"/>
        <s v="INTERFLUID HIDRAULICA SLU"/>
        <s v="INTERNACO SERVICIOS Y MEDIO AMBIENTE SL"/>
        <s v="INTERNATIONAL STORAGE &amp; REMOVAILS"/>
        <s v="INTERTRONIC INTERNACIONAL SL"/>
        <s v="ISABEL ZAMORANO REYES"/>
        <s v="ITABE SL"/>
        <s v="ITOS TECHNOLOGY SL"/>
        <s v="JAIME BESER MARTIN"/>
        <s v="JAVIER RUYRA VILLUENDAS"/>
        <s v="JAVINSTALA INSTALAC. INTEGRALES 2006 SLU"/>
        <s v="JESUS DEL HOYO MESA"/>
        <s v="JOMAR INSTALACIONES DE PINTURAS SL"/>
        <s v="JOS ESPECTACLES SL"/>
        <s v="JOSE JURADO SAU"/>
        <s v="JOSE MADUEÑO CALDERON"/>
        <s v="KARCHER SA"/>
        <s v="KLEER KIM SAL"/>
        <s v="KLINER PROFESIONAL SA"/>
        <s v="L &amp; M TANCAMENTS SL"/>
        <s v="LABORATORIO DR. OLIVER RODES SAU"/>
        <s v="LABORATORIO ENSAYOS METROLOGICOS SL"/>
        <s v="LAMPISTERIA DEL POBLE SL"/>
        <s v="LEROY MERLIN ESPAÑA SLU"/>
        <s v="LIMPTRES SL"/>
        <s v="LLEAL TULSA &amp; ASSOCIATS SL"/>
        <s v="LOOMIS SPAIN, S.A."/>
        <s v="LUBRIMED SL"/>
        <s v="LYRECO ESPAÑA SA"/>
        <s v="MACROMER SL"/>
        <s v="MAGIC PAINT SOLUTIONS SL"/>
        <s v="MANUEL EXPOSITO JORDAN"/>
        <s v="MARCIAL SEDANO AMORES"/>
        <s v="MARCIL,SA"/>
        <s v="MARCO ANTONIO VILLACRESES ACEBO"/>
        <s v="MARIO ORTIZ GARCIA"/>
        <s v="MECA ELECTRIC VILADECANS SL"/>
        <s v="METALCO SA"/>
        <s v="MOTOR BARNA SA"/>
        <s v="MOTOR TARREGA TRUCKS 360 SLU"/>
        <s v="NASER ELECTRONIC SL"/>
        <s v="NETEJA DE POUS , S.L."/>
        <s v="NETGLASSWINE, EQUIP. Y SOLUC. HOST.  SL"/>
        <s v="NEUMATICOS SOLEDAD, S.L."/>
        <s v="NIVELL PUBLICITARI DIGITAL SL"/>
        <s v="NORD EASY IBERICA SL"/>
        <s v="NORD ENGINEERING SPA"/>
        <s v="OFFICE 24 SOLUTIONS SL"/>
        <s v="OFIPRIX SL"/>
        <s v="OLGA GARCIA ALVAREZ"/>
        <s v="ORANGE ESPAÑA SA"/>
        <s v="OTIS MOBILITY SA"/>
        <s v="OVH HISPANO SLU"/>
        <s v="PASMON INTEGRAL SLU"/>
        <s v="PAUL WIEGAND- PIEZAS DE RECAMBIO SL"/>
        <s v="PETROLIS DE BARCELONA SA"/>
        <s v="PLATA HERMANOS 94 SL"/>
        <s v="PLUMELEC INSTALACIONES SL"/>
        <s v="PRECISION CONSULTING SL"/>
        <s v="PREINFA SL"/>
        <s v="PREZERO GESTION DE RESIDUOS SA"/>
        <s v="PRODUCTOS LIMPIEZA MOLECULARES X, SL"/>
        <s v="PRODUCTOS QUIMICOS DEL BAGES SA"/>
        <s v="PROSEÑAL SL"/>
        <s v="PUBLIC. ON LEGAL  SLP"/>
        <s v="PUERTAS AUTOMATICAS MEDA SL"/>
        <s v="QUERY CONSULTING &amp; SOFTWARE SL"/>
        <s v="RD LUNA MAQUINARIA Y ENCOFRADOS SLU"/>
        <s v="RECA HISPANIA SAU"/>
        <s v="RECAMBIOS AUTO DIESEL SA"/>
        <s v="RECANVIS BRUGUES MOTOR, S.L."/>
        <s v="RENTOKIL INITIAL ESPAÑA SA"/>
        <s v="RESISTIBLE SL"/>
        <s v="RODI METRO SL"/>
        <s v="ROMAUTO GRUP CONCESSIONARIS SLU"/>
        <s v="ROS ROCA SAU"/>
        <s v="ROSO MANTENIMIENTO SL"/>
        <s v="ROTAGRAMA, S.A."/>
        <s v="ROTULPUBLIGRAF SL"/>
        <s v="SAFETY-KLEEN ESPAÑA SA"/>
        <s v="SAMOA BLUE SL"/>
        <s v="SCAITT SA"/>
        <s v="SEGURIDAD Y LLAVES BARCELONA SL"/>
        <s v="SENDRA CRESPO, C.B."/>
        <s v="SEÑAL CONFOR SL"/>
        <s v="SEREMA SA"/>
        <s v="SERGO CONSERVACION Y MANTENIMIENTO SL"/>
        <s v="SERVEIS VIALS DEL VALLES, SLU"/>
        <s v="SERVICIOS DE CONTROL E INSPECCION SA"/>
        <s v="SHEBEL CONSULTORIA Y SERVICIOS, S.L.U."/>
        <s v="SICAL SL"/>
        <s v="SIGNAL ROAD SL"/>
        <s v="SINGLADURES TECNOLOGIQUES COMERCIALS SL"/>
        <s v="SISTEMES DE SEGURETAT J.LIMA,SL"/>
        <s v="SIXT RENT A CAR SLU"/>
        <s v="SOLE SUBMINISTRAMENTS INDUSTRIALS SL"/>
        <s v="SOLRED S.A."/>
        <s v="SOMINTEC SL"/>
        <s v="STEKNOS SL"/>
        <s v="SUBMINISTRES SAMA SL"/>
        <s v="SULO IBERICA, S.A."/>
        <s v="SUM. ELECTRICOS ABC CASTELLDEFELS SL"/>
        <s v="SUMINISTROS AN-BO, S.L."/>
        <s v="SUMINISTROS ILAGA SL"/>
        <s v="SUMINISTROS PARA HOSTELERIA SL"/>
        <s v="TALLERES AUTO MARINA SL"/>
        <s v="TALLERES LLIÇA, S.L."/>
        <s v="TALLERES SALDAVI SL"/>
        <s v="TALLERS MANTENIMENT MEDI AMBIENT SL"/>
        <s v="TAQUIMETAL-GOSTODEV SL"/>
        <s v="TARONGERS DEV SL"/>
        <s v="TARRACO OFFICE SL"/>
        <s v="TECOLOGIC SYSTEMS SL"/>
        <s v="TELEFONICA DE ESPAÑA, S.A.U."/>
        <s v="TELEFONICA MOVILES ESPAÑA, S.A."/>
        <s v="THE INDUUS SOLUTIONS SL"/>
        <s v="TOI TOI SANITARIOS MOVILES SA"/>
        <s v="TRAPOS Y CABOS RUBI SL"/>
        <s v="TREKFORM SERVICIOS INTEGRALES EMPRESA SA"/>
        <s v="TYC GIS SOLUCIONES INTEGRALES SL"/>
        <s v="V.I.EQUIP, SL"/>
        <s v="VAGI DE GUST SLU"/>
        <s v="VAKUUM BARCELONA SL"/>
        <s v="VALORA PREVENCION SL"/>
        <s v="VARALEC SL"/>
        <s v="VESPA BALART SA"/>
        <s v="VIVA AQUA SERVICE SPAIN, S.A."/>
        <s v="VODAFONE ESPAÑA, SAU"/>
        <s v="VPSITEX ESPAÑA SLU"/>
        <s v="WASTERENT SL"/>
        <s v="WATER FIRE SL"/>
        <s v="ZARZOSO I CATASUS SL"/>
        <s v="ZENON DIGITAL RADIO SLU"/>
        <s v="ZONA FRANCA ALARI SEPAUTO SA"/>
        <m/>
      </sharedItems>
    </cacheField>
    <cacheField name="Id Proveïdor" numFmtId="0">
      <sharedItems containsBlank="1"/>
    </cacheField>
    <cacheField name="Factura" numFmtId="0">
      <sharedItems containsDate="1" containsBlank="1" containsMixedTypes="1" minDate="1899-12-31T04:01:03" maxDate="1899-12-31T18:17:06"/>
    </cacheField>
    <cacheField name="Tipus" numFmtId="0">
      <sharedItems containsBlank="1"/>
    </cacheField>
    <cacheField name="Data Factura" numFmtId="14">
      <sharedItems containsNonDate="0" containsDate="1" containsString="0" containsBlank="1" minDate="2021-08-27T00:00:00" maxDate="2025-01-01T00:00:00"/>
    </cacheField>
    <cacheField name="Import Base" numFmtId="164">
      <sharedItems containsString="0" containsBlank="1" containsNumber="1" minValue="-5602.48" maxValue="803120"/>
    </cacheField>
    <cacheField name="Import IVA" numFmtId="164">
      <sharedItems containsString="0" containsBlank="1" containsNumber="1" minValue="-1176.52" maxValue="168655.2"/>
    </cacheField>
    <cacheField name="Import Ret.Gar." numFmtId="164">
      <sharedItems containsNonDate="0" containsString="0" containsBlank="1"/>
    </cacheField>
    <cacheField name="Import Ret.IRPF" numFmtId="164">
      <sharedItems containsString="0" containsBlank="1" containsNumber="1" minValue="1.35" maxValue="580.70000000000005"/>
    </cacheField>
    <cacheField name="Import Total" numFmtId="164">
      <sharedItems containsString="0" containsBlank="1" containsNumber="1" minValue="-6779" maxValue="971775.2"/>
    </cacheField>
    <cacheField name="Concepte" numFmtId="164">
      <sharedItems containsBlank="1"/>
    </cacheField>
    <cacheField name="Contabilització" numFmtId="14">
      <sharedItems containsNonDate="0" containsDate="1" containsString="0" containsBlank="1" minDate="2024-01-08T00:00:00" maxDate="2025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17">
  <r>
    <x v="0"/>
    <s v="4115 - ABELLAN Y ORTEGA SL"/>
    <s v="J/91"/>
    <m/>
    <d v="2024-03-15T00:00:00"/>
    <n v="603.5"/>
    <n v="126.74"/>
    <m/>
    <m/>
    <n v="730.24"/>
    <s v="REPARACION MAQUINARIA"/>
    <d v="2024-03-25T00:00:00"/>
  </r>
  <r>
    <x v="0"/>
    <s v="4115 - ABELLAN Y ORTEGA SL"/>
    <s v="J/106"/>
    <m/>
    <d v="2024-03-31T00:00:00"/>
    <n v="393.9"/>
    <n v="82.72"/>
    <m/>
    <m/>
    <n v="476.62"/>
    <s v="REPARACION MAQUINARIA"/>
    <d v="2024-03-31T00:00:00"/>
  </r>
  <r>
    <x v="0"/>
    <s v="4115 - ABELLAN Y ORTEGA SL"/>
    <s v="J/130"/>
    <m/>
    <d v="2024-04-15T00:00:00"/>
    <n v="430"/>
    <n v="90.3"/>
    <m/>
    <m/>
    <n v="520.29999999999995"/>
    <s v="COMPRA MATERIAL TALLER"/>
    <d v="2024-04-15T00:00:00"/>
  </r>
  <r>
    <x v="0"/>
    <s v="4115 - ABELLAN Y ORTEGA SL"/>
    <s v="J/245"/>
    <m/>
    <d v="2024-07-15T00:00:00"/>
    <n v="45"/>
    <n v="9.4499999999999993"/>
    <m/>
    <m/>
    <n v="54.45"/>
    <s v="REPARACION MAQUINARIA"/>
    <d v="2024-07-29T00:00:00"/>
  </r>
  <r>
    <x v="0"/>
    <s v="4115 - ABELLAN Y ORTEGA SL"/>
    <s v="J/291"/>
    <m/>
    <d v="2024-08-31T00:00:00"/>
    <n v="128.1"/>
    <n v="26.9"/>
    <m/>
    <m/>
    <n v="155"/>
    <s v="COMPRA MATERIAL TALLER"/>
    <d v="2024-08-31T00:00:00"/>
  </r>
  <r>
    <x v="0"/>
    <s v="4115 - ABELLAN Y ORTEGA SL"/>
    <n v="317"/>
    <m/>
    <d v="2024-09-15T00:00:00"/>
    <n v="522.5"/>
    <n v="109.73"/>
    <m/>
    <m/>
    <n v="632.23"/>
    <s v="COMPRA MATERIAL TALLER"/>
    <d v="2024-09-19T00:00:00"/>
  </r>
  <r>
    <x v="0"/>
    <s v="4115 - ABELLAN Y ORTEGA SL"/>
    <s v="J/360"/>
    <m/>
    <d v="2024-10-15T00:00:00"/>
    <n v="587.25"/>
    <n v="123.32"/>
    <m/>
    <m/>
    <n v="710.57"/>
    <s v="REPARACION MAQUINARIA"/>
    <d v="2024-10-16T00:00:00"/>
  </r>
  <r>
    <x v="0"/>
    <s v="4115 - ABELLAN Y ORTEGA SL"/>
    <s v="J/381"/>
    <m/>
    <d v="2024-10-31T00:00:00"/>
    <n v="1542.72"/>
    <n v="323.97000000000003"/>
    <m/>
    <m/>
    <n v="1866.69"/>
    <s v="COMPRA MATERIAL TALLER"/>
    <d v="2024-10-31T00:00:00"/>
  </r>
  <r>
    <x v="0"/>
    <s v="4115 - ABELLAN Y ORTEGA SL"/>
    <s v="J/435"/>
    <m/>
    <d v="2024-12-15T00:00:00"/>
    <n v="923"/>
    <n v="193.83"/>
    <m/>
    <m/>
    <n v="1116.83"/>
    <s v="REPARACION MAQUINARIA"/>
    <d v="2024-12-17T00:00:00"/>
  </r>
  <r>
    <x v="1"/>
    <s v="4713 - ABICONT INDUSTRIAL SL"/>
    <n v="24548"/>
    <m/>
    <d v="2024-12-31T00:00:00"/>
    <n v="270"/>
    <n v="51.2"/>
    <m/>
    <m/>
    <n v="321.2"/>
    <s v="RECOGIDA RESIDUOS"/>
    <d v="2024-12-31T00:00:00"/>
  </r>
  <r>
    <x v="2"/>
    <s v="4436 - ADHUMANSOFT SCP"/>
    <n v="2024107"/>
    <m/>
    <d v="2024-11-01T00:00:00"/>
    <n v="1850"/>
    <n v="388.5"/>
    <m/>
    <m/>
    <n v="2238.5"/>
    <s v="MANTENIMIENTO INFORMATICO"/>
    <d v="2024-11-07T00:00:00"/>
  </r>
  <r>
    <x v="3"/>
    <s v="4648 - ADRISA AQUA SL"/>
    <s v="17874-24"/>
    <m/>
    <d v="2024-12-23T00:00:00"/>
    <n v="65.900000000000006"/>
    <n v="13.84"/>
    <m/>
    <m/>
    <n v="79.739999999999995"/>
    <s v="SUMINISTRO AGUA DESTILADA"/>
    <d v="2024-12-31T00:00:00"/>
  </r>
  <r>
    <x v="4"/>
    <s v="4014 - AIGUES DE BARCELONA ,S.A."/>
    <s v="A20240411906"/>
    <s v="*A*"/>
    <d v="2024-01-22T00:00:00"/>
    <n v="-369.36"/>
    <m/>
    <m/>
    <m/>
    <n v="-369.36"/>
    <s v="ABONO CONSUMO AIGUES"/>
    <d v="2024-01-22T00:00:00"/>
  </r>
  <r>
    <x v="4"/>
    <s v="4014 - AIGUES DE BARCELONA ,S.A."/>
    <n v="20240412420"/>
    <m/>
    <d v="2024-01-22T00:00:00"/>
    <n v="115.2"/>
    <n v="6.95"/>
    <m/>
    <m/>
    <n v="122.15"/>
    <s v="CONSUMO AIGUES"/>
    <d v="2024-01-22T00:00:00"/>
  </r>
  <r>
    <x v="4"/>
    <s v="4014 - AIGUES DE BARCELONA ,S.A."/>
    <n v="20240411906"/>
    <m/>
    <d v="2024-01-22T00:00:00"/>
    <n v="1267.1400000000001"/>
    <n v="101.39"/>
    <m/>
    <m/>
    <n v="1368.53"/>
    <s v="CONSUMO AIGUES"/>
    <d v="2024-01-22T00:00:00"/>
  </r>
  <r>
    <x v="4"/>
    <s v="4014 - AIGUES DE BARCELONA ,S.A."/>
    <n v="20240814397"/>
    <m/>
    <d v="2024-02-05T00:00:00"/>
    <n v="88.43"/>
    <n v="2.48"/>
    <m/>
    <m/>
    <n v="90.91"/>
    <s v="CONSUMO AIGUES"/>
    <d v="2024-02-07T00:00:00"/>
  </r>
  <r>
    <x v="4"/>
    <s v="4014 - AIGUES DE BARCELONA ,S.A."/>
    <n v="20240814386"/>
    <m/>
    <d v="2024-02-05T00:00:00"/>
    <n v="69.56"/>
    <n v="2.39"/>
    <m/>
    <m/>
    <n v="71.95"/>
    <s v="CONSUMO AIGUES"/>
    <d v="2024-02-07T00:00:00"/>
  </r>
  <r>
    <x v="4"/>
    <s v="4014 - AIGUES DE BARCELONA ,S.A."/>
    <n v="20240814384"/>
    <m/>
    <d v="2024-02-05T00:00:00"/>
    <n v="92.05"/>
    <n v="2.84"/>
    <m/>
    <m/>
    <n v="94.89"/>
    <s v="CONSUMO AIGUES"/>
    <d v="2024-02-07T00:00:00"/>
  </r>
  <r>
    <x v="4"/>
    <s v="4014 - AIGUES DE BARCELONA ,S.A."/>
    <n v="20240814385"/>
    <m/>
    <d v="2024-02-05T00:00:00"/>
    <n v="81.98"/>
    <n v="3.39"/>
    <m/>
    <m/>
    <n v="85.37"/>
    <s v="CONSUMO AIGUES"/>
    <d v="2024-02-07T00:00:00"/>
  </r>
  <r>
    <x v="4"/>
    <s v="4014 - AIGUES DE BARCELONA ,S.A."/>
    <n v="20241185512"/>
    <m/>
    <d v="2024-02-19T00:00:00"/>
    <n v="122.46"/>
    <n v="5.23"/>
    <m/>
    <m/>
    <n v="127.69"/>
    <s v="CONSUMO AIGUES"/>
    <d v="2024-02-21T00:00:00"/>
  </r>
  <r>
    <x v="4"/>
    <s v="4014 - AIGUES DE BARCELONA ,S.A."/>
    <n v="20241890990"/>
    <m/>
    <d v="2024-03-15T00:00:00"/>
    <n v="120.19"/>
    <n v="7.45"/>
    <m/>
    <m/>
    <n v="127.64"/>
    <s v="CONSUMO AIGUES"/>
    <d v="2024-03-18T00:00:00"/>
  </r>
  <r>
    <x v="4"/>
    <s v="4014 - AIGUES DE BARCELONA ,S.A."/>
    <n v="20241997588"/>
    <m/>
    <d v="2024-03-20T00:00:00"/>
    <n v="1513.25"/>
    <n v="119.65"/>
    <m/>
    <m/>
    <n v="1632.9"/>
    <s v="CONSUMO AIGUES"/>
    <d v="2024-03-25T00:00:00"/>
  </r>
  <r>
    <x v="4"/>
    <s v="4014 - AIGUES DE BARCELONA ,S.A."/>
    <n v="20242313709"/>
    <m/>
    <d v="2024-04-03T00:00:00"/>
    <n v="97.89"/>
    <n v="3.43"/>
    <m/>
    <m/>
    <n v="101.32"/>
    <s v="CONSUMO AIGUES"/>
    <d v="2024-04-05T00:00:00"/>
  </r>
  <r>
    <x v="4"/>
    <s v="4014 - AIGUES DE BARCELONA ,S.A."/>
    <n v="20242313711"/>
    <m/>
    <d v="2024-04-03T00:00:00"/>
    <n v="75.83"/>
    <n v="3.02"/>
    <m/>
    <m/>
    <n v="78.849999999999994"/>
    <s v="CONSUMO AIGUES"/>
    <d v="2024-04-05T00:00:00"/>
  </r>
  <r>
    <x v="4"/>
    <s v="4014 - AIGUES DE BARCELONA ,S.A."/>
    <n v="20242313710"/>
    <m/>
    <d v="2024-04-03T00:00:00"/>
    <n v="74.8"/>
    <n v="2.91"/>
    <m/>
    <m/>
    <n v="77.709999999999994"/>
    <s v="CONSUMO AIGUES"/>
    <d v="2024-04-05T00:00:00"/>
  </r>
  <r>
    <x v="4"/>
    <s v="4014 - AIGUES DE BARCELONA ,S.A."/>
    <n v="20242313722"/>
    <m/>
    <d v="2024-04-03T00:00:00"/>
    <n v="92.76"/>
    <n v="2.91"/>
    <m/>
    <m/>
    <n v="95.67"/>
    <s v="CONSUMO AIGUES"/>
    <d v="2024-04-05T00:00:00"/>
  </r>
  <r>
    <x v="4"/>
    <s v="4014 - AIGUES DE BARCELONA ,S.A."/>
    <n v="20242788987"/>
    <m/>
    <d v="2024-04-23T00:00:00"/>
    <n v="133.13999999999999"/>
    <n v="6.3"/>
    <m/>
    <m/>
    <n v="139.44"/>
    <s v="CONSUMO AIGUES"/>
    <d v="2024-04-23T00:00:00"/>
  </r>
  <r>
    <x v="4"/>
    <s v="4014 - AIGUES DE BARCELONA ,S.A."/>
    <n v="20243417671"/>
    <m/>
    <d v="2024-05-21T00:00:00"/>
    <n v="1170.95"/>
    <n v="103.74"/>
    <m/>
    <m/>
    <n v="1274.69"/>
    <s v="CONSUMO AIGUES"/>
    <d v="2024-05-23T00:00:00"/>
  </r>
  <r>
    <x v="4"/>
    <s v="4014 - AIGUES DE BARCELONA ,S.A."/>
    <n v="20243418187"/>
    <m/>
    <d v="2024-05-21T00:00:00"/>
    <n v="133.13999999999999"/>
    <n v="8.75"/>
    <m/>
    <m/>
    <n v="141.88999999999999"/>
    <s v="CONSUMO AIGUES"/>
    <d v="2024-05-24T00:00:00"/>
  </r>
  <r>
    <x v="4"/>
    <s v="4014 - AIGUES DE BARCELONA ,S.A."/>
    <n v="20243820682"/>
    <m/>
    <d v="2024-06-05T00:00:00"/>
    <n v="94.84"/>
    <n v="3.12"/>
    <m/>
    <m/>
    <n v="97.96"/>
    <s v="CONSUMO AIGUES"/>
    <d v="2024-06-06T00:00:00"/>
  </r>
  <r>
    <x v="4"/>
    <s v="4014 - AIGUES DE BARCELONA ,S.A."/>
    <n v="20243820671"/>
    <m/>
    <d v="2024-06-05T00:00:00"/>
    <n v="79.16"/>
    <n v="3.35"/>
    <m/>
    <m/>
    <n v="82.51"/>
    <s v="CONSUMO AIGUES"/>
    <d v="2024-06-06T00:00:00"/>
  </r>
  <r>
    <x v="4"/>
    <s v="4014 - AIGUES DE BARCELONA ,S.A."/>
    <n v="20243820670"/>
    <m/>
    <d v="2024-06-05T00:00:00"/>
    <n v="78.02"/>
    <n v="3.24"/>
    <m/>
    <m/>
    <n v="81.260000000000005"/>
    <s v="CONSUMOS AIGUES"/>
    <d v="2024-06-06T00:00:00"/>
  </r>
  <r>
    <x v="4"/>
    <s v="4014 - AIGUES DE BARCELONA ,S.A."/>
    <n v="20243820669"/>
    <m/>
    <d v="2024-06-05T00:00:00"/>
    <n v="99.4"/>
    <n v="3.58"/>
    <m/>
    <m/>
    <n v="102.98"/>
    <s v="CONSUMO AIGUES"/>
    <d v="2024-06-06T00:00:00"/>
  </r>
  <r>
    <x v="4"/>
    <s v="4014 - AIGUES DE BARCELONA ,S.A."/>
    <n v="20244280338"/>
    <m/>
    <d v="2024-06-21T00:00:00"/>
    <n v="145.71"/>
    <n v="7.23"/>
    <m/>
    <m/>
    <n v="152.94"/>
    <s v="CONSUMO AIGUES"/>
    <d v="2024-06-26T00:00:00"/>
  </r>
  <r>
    <x v="4"/>
    <s v="4014 - AIGUES DE BARCELONA ,S.A."/>
    <n v="20244905343"/>
    <m/>
    <d v="2024-07-18T00:00:00"/>
    <n v="1594.58"/>
    <n v="131.94"/>
    <m/>
    <m/>
    <n v="1726.52"/>
    <s v="CONSUMO AIGUES"/>
    <d v="2024-07-23T00:00:00"/>
  </r>
  <r>
    <x v="4"/>
    <s v="4014 - AIGUES DE BARCELONA ,S.A."/>
    <n v="20244905856"/>
    <m/>
    <d v="2024-07-18T00:00:00"/>
    <n v="133.13999999999999"/>
    <n v="8.75"/>
    <m/>
    <m/>
    <n v="141.88999999999999"/>
    <s v="CONSUMO AIGUES"/>
    <d v="2024-07-23T00:00:00"/>
  </r>
  <r>
    <x v="4"/>
    <s v="4014 - AIGUES DE BARCELONA ,S.A."/>
    <n v="20245292796"/>
    <m/>
    <d v="2024-08-02T00:00:00"/>
    <n v="79.16"/>
    <n v="3.35"/>
    <m/>
    <m/>
    <n v="82.51"/>
    <s v="CONSUMO AIGUES"/>
    <d v="2024-08-02T00:00:00"/>
  </r>
  <r>
    <x v="4"/>
    <s v="4014 - AIGUES DE BARCELONA ,S.A."/>
    <n v="20245292807"/>
    <m/>
    <d v="2024-08-02T00:00:00"/>
    <n v="95.98"/>
    <n v="3.24"/>
    <m/>
    <m/>
    <n v="99.22"/>
    <s v="CONSUMO AIGUES"/>
    <d v="2024-08-05T00:00:00"/>
  </r>
  <r>
    <x v="4"/>
    <s v="4014 - AIGUES DE BARCELONA ,S.A."/>
    <n v="20245292795"/>
    <m/>
    <d v="2024-08-01T00:00:00"/>
    <n v="79.16"/>
    <n v="3.35"/>
    <m/>
    <m/>
    <n v="82.51"/>
    <s v="CONSUMO AIGUES"/>
    <d v="2024-08-05T00:00:00"/>
  </r>
  <r>
    <x v="4"/>
    <s v="4014 - AIGUES DE BARCELONA ,S.A."/>
    <n v="20245292794"/>
    <m/>
    <d v="2024-08-02T00:00:00"/>
    <n v="101.68"/>
    <n v="3.81"/>
    <m/>
    <m/>
    <n v="105.49"/>
    <s v="CONSUMO AIGUA"/>
    <d v="2024-08-05T00:00:00"/>
  </r>
  <r>
    <x v="4"/>
    <s v="4014 - AIGUES DE BARCELONA ,S.A."/>
    <n v="20245767903"/>
    <m/>
    <d v="2024-08-23T00:00:00"/>
    <n v="148.16"/>
    <n v="7.39"/>
    <m/>
    <m/>
    <n v="155.55000000000001"/>
    <s v="CONSUMO AIGUES"/>
    <d v="2024-08-31T00:00:00"/>
  </r>
  <r>
    <x v="4"/>
    <s v="4014 - AIGUES DE BARCELONA ,S.A."/>
    <n v="20246391945"/>
    <m/>
    <d v="2024-09-18T00:00:00"/>
    <n v="1531.27"/>
    <n v="127.72"/>
    <m/>
    <m/>
    <n v="1658.99"/>
    <s v="CONSUMO AIGUES"/>
    <d v="2024-09-20T00:00:00"/>
  </r>
  <r>
    <x v="4"/>
    <s v="4014 - AIGUES DE BARCELONA ,S.A."/>
    <n v="20246392456"/>
    <m/>
    <d v="2024-09-18T00:00:00"/>
    <n v="133.13999999999999"/>
    <n v="8.75"/>
    <m/>
    <m/>
    <n v="141.88999999999999"/>
    <s v="CONSUMO AIGUES"/>
    <d v="2024-09-20T00:00:00"/>
  </r>
  <r>
    <x v="4"/>
    <s v="4014 - AIGUES DE BARCELONA ,S.A."/>
    <n v="20246779552"/>
    <m/>
    <d v="2024-10-02T00:00:00"/>
    <n v="78.02"/>
    <n v="3.24"/>
    <m/>
    <m/>
    <n v="81.260000000000005"/>
    <s v="CONSUMO AIGUES"/>
    <d v="2024-10-05T00:00:00"/>
  </r>
  <r>
    <x v="4"/>
    <s v="4014 - AIGUES DE BARCELONA ,S.A."/>
    <n v="20246779564"/>
    <m/>
    <d v="2024-10-02T00:00:00"/>
    <n v="93.7"/>
    <n v="3.01"/>
    <m/>
    <m/>
    <n v="96.71"/>
    <s v="CONSUMO AIGUES"/>
    <d v="2024-10-05T00:00:00"/>
  </r>
  <r>
    <x v="4"/>
    <s v="4014 - AIGUES DE BARCELONA ,S.A."/>
    <n v="20246779553"/>
    <m/>
    <d v="2024-10-02T00:00:00"/>
    <n v="76.88"/>
    <n v="3.12"/>
    <m/>
    <m/>
    <n v="80"/>
    <s v="CONSUMO AIGUES"/>
    <d v="2024-10-05T00:00:00"/>
  </r>
  <r>
    <x v="4"/>
    <s v="4014 - AIGUES DE BARCELONA ,S.A."/>
    <n v="20246779551"/>
    <m/>
    <d v="2024-10-02T00:00:00"/>
    <n v="98.26"/>
    <n v="3.46"/>
    <m/>
    <m/>
    <n v="101.72"/>
    <s v="CONSUMO AIGUES"/>
    <d v="2024-10-05T00:00:00"/>
  </r>
  <r>
    <x v="4"/>
    <s v="4014 - AIGUES DE BARCELONA ,S.A."/>
    <n v="20247204179"/>
    <m/>
    <d v="2024-10-22T00:00:00"/>
    <n v="135.97"/>
    <n v="6.58"/>
    <m/>
    <m/>
    <n v="142.55000000000001"/>
    <s v="CONSUMO AIGUES"/>
    <d v="2024-10-25T00:00:00"/>
  </r>
  <r>
    <x v="4"/>
    <s v="4014 - AIGUES DE BARCELONA ,S.A."/>
    <n v="20247856879"/>
    <m/>
    <d v="2024-11-19T00:00:00"/>
    <n v="133.13999999999999"/>
    <n v="8.75"/>
    <m/>
    <m/>
    <n v="141.88999999999999"/>
    <s v="CONSUMO AIGUES"/>
    <d v="2024-11-20T00:00:00"/>
  </r>
  <r>
    <x v="4"/>
    <s v="4014 - AIGUES DE BARCELONA ,S.A."/>
    <n v="20247856366"/>
    <m/>
    <d v="2024-11-19T00:00:00"/>
    <n v="1506.92"/>
    <n v="126.1"/>
    <m/>
    <m/>
    <n v="1633.02"/>
    <s v="CONSUMO AIGUES"/>
    <d v="2024-11-21T00:00:00"/>
  </r>
  <r>
    <x v="4"/>
    <s v="4014 - AIGUES DE BARCELONA ,S.A."/>
    <n v="20248263443"/>
    <m/>
    <d v="2024-12-02T00:00:00"/>
    <n v="95.98"/>
    <n v="3.24"/>
    <m/>
    <m/>
    <n v="99.22"/>
    <s v="CONSUMO AIGUES"/>
    <d v="2024-12-03T00:00:00"/>
  </r>
  <r>
    <x v="4"/>
    <s v="4014 - AIGUES DE BARCELONA ,S.A."/>
    <n v="20248263430"/>
    <m/>
    <d v="2024-12-02T00:00:00"/>
    <n v="80.3"/>
    <n v="3.46"/>
    <m/>
    <m/>
    <n v="83.76"/>
    <s v="CONSUMO AIGUES"/>
    <d v="2024-12-03T00:00:00"/>
  </r>
  <r>
    <x v="4"/>
    <s v="4014 - AIGUES DE BARCELONA ,S.A."/>
    <n v="20248263431"/>
    <m/>
    <d v="2024-12-02T00:00:00"/>
    <n v="80.3"/>
    <n v="3.46"/>
    <m/>
    <m/>
    <n v="83.76"/>
    <s v="CONSUMO AIGUES"/>
    <d v="2024-12-03T00:00:00"/>
  </r>
  <r>
    <x v="4"/>
    <s v="4014 - AIGUES DE BARCELONA ,S.A."/>
    <n v="20248263429"/>
    <m/>
    <d v="2024-12-02T00:00:00"/>
    <n v="106.74"/>
    <n v="4.1500000000000004"/>
    <m/>
    <m/>
    <n v="110.89"/>
    <s v="CONSUMO AIGUES"/>
    <d v="2024-12-05T00:00:00"/>
  </r>
  <r>
    <x v="4"/>
    <s v="4014 - AIGUES DE BARCELONA ,S.A."/>
    <n v="20248740153"/>
    <m/>
    <d v="2024-12-18T00:00:00"/>
    <n v="201.7"/>
    <n v="10.96"/>
    <m/>
    <m/>
    <n v="212.66"/>
    <s v="CONSUMO AIGUES"/>
    <d v="2024-12-18T00:00:00"/>
  </r>
  <r>
    <x v="5"/>
    <s v="4665 - AIRE NETWORKS DEL MEDITERRANEO SLU"/>
    <s v="2024T1-8187"/>
    <m/>
    <d v="2024-01-31T00:00:00"/>
    <n v="94.96"/>
    <n v="19.940000000000001"/>
    <m/>
    <m/>
    <n v="114.9"/>
    <s v="LINEAS MOVILES"/>
    <d v="2024-01-31T00:00:00"/>
  </r>
  <r>
    <x v="5"/>
    <s v="4665 - AIRE NETWORKS DEL MEDITERRANEO SLU"/>
    <s v="2024T1-20442"/>
    <m/>
    <d v="2024-02-29T00:00:00"/>
    <n v="94.96"/>
    <n v="19.940000000000001"/>
    <m/>
    <m/>
    <n v="114.9"/>
    <s v="LINEAS MOVILES"/>
    <d v="2024-02-29T00:00:00"/>
  </r>
  <r>
    <x v="5"/>
    <s v="4665 - AIRE NETWORKS DEL MEDITERRANEO SLU"/>
    <s v="2024T1-32041"/>
    <m/>
    <d v="2024-03-31T00:00:00"/>
    <n v="94.96"/>
    <n v="19.940000000000001"/>
    <m/>
    <m/>
    <n v="114.9"/>
    <s v="LINEAS MOVILES"/>
    <d v="2024-03-31T00:00:00"/>
  </r>
  <r>
    <x v="5"/>
    <s v="4665 - AIRE NETWORKS DEL MEDITERRANEO SLU"/>
    <s v="2024T1-43832"/>
    <m/>
    <d v="2024-04-30T00:00:00"/>
    <n v="97.72"/>
    <n v="20.52"/>
    <m/>
    <m/>
    <n v="118.24"/>
    <s v="LINEAS MOVILES"/>
    <d v="2024-04-30T00:00:00"/>
  </r>
  <r>
    <x v="5"/>
    <s v="4665 - AIRE NETWORKS DEL MEDITERRANEO SLU"/>
    <s v="2024T1-55331"/>
    <m/>
    <d v="2024-05-31T00:00:00"/>
    <n v="94.96"/>
    <n v="19.940000000000001"/>
    <m/>
    <m/>
    <n v="114.9"/>
    <s v="LINEAS MOVILES"/>
    <d v="2024-05-31T00:00:00"/>
  </r>
  <r>
    <x v="5"/>
    <s v="4665 - AIRE NETWORKS DEL MEDITERRANEO SLU"/>
    <s v="2024T1-67058"/>
    <m/>
    <d v="2024-06-30T00:00:00"/>
    <n v="101.56"/>
    <n v="21.33"/>
    <m/>
    <m/>
    <n v="122.89"/>
    <s v="LINEAS MOVILES"/>
    <d v="2024-06-30T00:00:00"/>
  </r>
  <r>
    <x v="5"/>
    <s v="4665 - AIRE NETWORKS DEL MEDITERRANEO SLU"/>
    <s v="2024T1-78846"/>
    <m/>
    <d v="2024-07-31T00:00:00"/>
    <n v="94.96"/>
    <n v="19.940000000000001"/>
    <m/>
    <m/>
    <n v="114.9"/>
    <s v="LINEAS MOVILES"/>
    <d v="2024-08-31T00:00:00"/>
  </r>
  <r>
    <x v="5"/>
    <s v="4665 - AIRE NETWORKS DEL MEDITERRANEO SLU"/>
    <s v="2024T1-91187"/>
    <m/>
    <d v="2024-08-31T00:00:00"/>
    <n v="94.96"/>
    <n v="19.940000000000001"/>
    <m/>
    <m/>
    <n v="114.9"/>
    <s v="LINEAS MOVILES"/>
    <d v="2024-08-31T00:00:00"/>
  </r>
  <r>
    <x v="5"/>
    <s v="4665 - AIRE NETWORKS DEL MEDITERRANEO SLU"/>
    <s v="2024t1-103360"/>
    <m/>
    <d v="2024-09-30T00:00:00"/>
    <n v="96.12"/>
    <n v="20.190000000000001"/>
    <m/>
    <m/>
    <n v="116.31"/>
    <s v="LINEAS MOVILES"/>
    <d v="2024-09-30T00:00:00"/>
  </r>
  <r>
    <x v="5"/>
    <s v="4665 - AIRE NETWORKS DEL MEDITERRANEO SLU"/>
    <s v="2024T1-115764"/>
    <m/>
    <d v="2024-10-31T00:00:00"/>
    <n v="99.79"/>
    <n v="20.96"/>
    <m/>
    <m/>
    <n v="120.75"/>
    <s v="LINEAS MOVILES"/>
    <d v="2024-10-31T00:00:00"/>
  </r>
  <r>
    <x v="5"/>
    <s v="4665 - AIRE NETWORKS DEL MEDITERRANEO SLU"/>
    <s v="2024T1-127728"/>
    <m/>
    <d v="2024-11-30T00:00:00"/>
    <n v="97.27"/>
    <n v="20.43"/>
    <m/>
    <m/>
    <n v="117.7"/>
    <s v="LINEAS MOVILES"/>
    <d v="2024-11-30T00:00:00"/>
  </r>
  <r>
    <x v="5"/>
    <s v="4665 - AIRE NETWORKS DEL MEDITERRANEO SLU"/>
    <s v="2024T1-139153"/>
    <m/>
    <d v="2024-12-31T00:00:00"/>
    <n v="94.96"/>
    <n v="19.940000000000001"/>
    <m/>
    <m/>
    <n v="114.9"/>
    <s v="LINEAS MOVILES"/>
    <d v="2024-12-31T00:00:00"/>
  </r>
  <r>
    <x v="6"/>
    <s v="4680 - ALBERTO HUERTAS FLORES"/>
    <n v="29"/>
    <m/>
    <d v="2024-04-16T00:00:00"/>
    <n v="14999"/>
    <n v="3149.79"/>
    <m/>
    <m/>
    <n v="18148.79"/>
    <s v="COMPRA VEHICULO SEÑALIZACION"/>
    <d v="2024-04-30T00:00:00"/>
  </r>
  <r>
    <x v="7"/>
    <s v="4366 - ALCAMPO S.A.U."/>
    <n v="241203000000"/>
    <m/>
    <d v="2024-12-16T00:00:00"/>
    <n v="284.26"/>
    <n v="55.95"/>
    <m/>
    <m/>
    <n v="340.21"/>
    <s v="COMPRAS NAVIDEÑAS"/>
    <d v="2024-12-18T00:00:00"/>
  </r>
  <r>
    <x v="8"/>
    <s v="4536 - ALEJANDRA DIOS MARQUEZ"/>
    <d v="2024-08-01T00:00:00"/>
    <m/>
    <d v="2024-02-29T00:00:00"/>
    <n v="708.75"/>
    <n v="148.84"/>
    <m/>
    <n v="106.31"/>
    <n v="751.28"/>
    <s v="SERVICIO DISEÑO NETEJA"/>
    <d v="2024-02-29T00:00:00"/>
  </r>
  <r>
    <x v="8"/>
    <s v="4536 - ALEJANDRA DIOS MARQUEZ"/>
    <s v="13-2024"/>
    <m/>
    <d v="2024-03-20T00:00:00"/>
    <n v="3350"/>
    <n v="703.5"/>
    <m/>
    <n v="502.5"/>
    <n v="3551"/>
    <s v="SERVICIO MAQUETACION MEMORIA"/>
    <d v="2024-03-26T00:00:00"/>
  </r>
  <r>
    <x v="8"/>
    <s v="4536 - ALEJANDRA DIOS MARQUEZ"/>
    <s v="31-2024"/>
    <m/>
    <d v="2024-07-01T00:00:00"/>
    <n v="400"/>
    <n v="84"/>
    <m/>
    <n v="60"/>
    <n v="424"/>
    <s v="SERVICIO IMPRESION"/>
    <d v="2024-07-01T00:00:00"/>
  </r>
  <r>
    <x v="8"/>
    <s v="4536 - ALEJANDRA DIOS MARQUEZ"/>
    <s v="32-2024"/>
    <m/>
    <d v="2024-07-03T00:00:00"/>
    <n v="1012"/>
    <n v="212.52"/>
    <m/>
    <n v="151.80000000000001"/>
    <n v="1072.72"/>
    <s v="SERVICIO DISEÑO NETEJA"/>
    <d v="2024-07-03T00:00:00"/>
  </r>
  <r>
    <x v="8"/>
    <s v="4536 - ALEJANDRA DIOS MARQUEZ"/>
    <s v="40-2025"/>
    <m/>
    <d v="2024-10-18T00:00:00"/>
    <n v="528.75"/>
    <n v="111.04"/>
    <m/>
    <n v="79.31"/>
    <n v="560.48"/>
    <s v="SERVICIO DISEÑO LIMPIEZA"/>
    <d v="2024-10-21T00:00:00"/>
  </r>
  <r>
    <x v="8"/>
    <s v="4536 - ALEJANDRA DIOS MARQUEZ"/>
    <s v="47-2026"/>
    <m/>
    <d v="2024-11-14T00:00:00"/>
    <n v="900"/>
    <n v="189"/>
    <m/>
    <n v="135"/>
    <n v="954"/>
    <s v="SERVICIO DISEÑO LIMPIEZA"/>
    <d v="2024-11-18T00:00:00"/>
  </r>
  <r>
    <x v="8"/>
    <s v="4536 - ALEJANDRA DIOS MARQUEZ"/>
    <s v="53-2024"/>
    <m/>
    <d v="2024-12-05T00:00:00"/>
    <n v="1350"/>
    <n v="283.5"/>
    <m/>
    <n v="202.5"/>
    <n v="1431"/>
    <s v="SERVICIO DISEÑO LIMPIEZA"/>
    <d v="2024-12-12T00:00:00"/>
  </r>
  <r>
    <x v="9"/>
    <s v="4611 - ALEJANDRO ROIG ROIG"/>
    <s v="2024/02"/>
    <m/>
    <d v="2024-01-19T00:00:00"/>
    <n v="280"/>
    <n v="58.8"/>
    <m/>
    <n v="42"/>
    <n v="296.8"/>
    <s v="SERVICIOS SELECCION PERSONAL"/>
    <d v="2024-01-30T00:00:00"/>
  </r>
  <r>
    <x v="9"/>
    <s v="4611 - ALEJANDRO ROIG ROIG"/>
    <s v="2024/06"/>
    <m/>
    <d v="2024-04-17T00:00:00"/>
    <n v="2940"/>
    <n v="617.4"/>
    <m/>
    <n v="441"/>
    <n v="3116.4"/>
    <s v="SERVICIOS SELECCION PERSONAL"/>
    <d v="2024-04-18T00:00:00"/>
  </r>
  <r>
    <x v="9"/>
    <s v="4611 - ALEJANDRO ROIG ROIG"/>
    <s v="2024/20"/>
    <m/>
    <d v="2024-10-23T00:00:00"/>
    <n v="560"/>
    <n v="117.6"/>
    <m/>
    <n v="84"/>
    <n v="593.6"/>
    <s v="SERVICIO SELECCION PERSONAL"/>
    <d v="2024-10-29T00:00:00"/>
  </r>
  <r>
    <x v="10"/>
    <s v="4622 - ALICIA NUZZOLESE-Aquaprof"/>
    <s v="F-012370"/>
    <m/>
    <d v="2024-01-05T00:00:00"/>
    <n v="33"/>
    <n v="6.93"/>
    <m/>
    <m/>
    <n v="39.93"/>
    <s v="ALQUILER FUENTE AGUA"/>
    <d v="2024-01-17T00:00:00"/>
  </r>
  <r>
    <x v="10"/>
    <s v="4622 - ALICIA NUZZOLESE-Aquaprof"/>
    <n v="12574"/>
    <m/>
    <d v="2024-02-01T00:00:00"/>
    <n v="33.99"/>
    <n v="7.14"/>
    <m/>
    <m/>
    <n v="41.13"/>
    <s v="ALQUILER FUENTE AGUA"/>
    <d v="2024-02-01T00:00:00"/>
  </r>
  <r>
    <x v="10"/>
    <s v="4622 - ALICIA NUZZOLESE-Aquaprof"/>
    <n v="12785"/>
    <m/>
    <d v="2024-03-01T00:00:00"/>
    <n v="33.99"/>
    <n v="7.14"/>
    <m/>
    <m/>
    <n v="41.13"/>
    <s v="ALQUILER FUENTE AGUA"/>
    <d v="2024-03-07T00:00:00"/>
  </r>
  <r>
    <x v="10"/>
    <s v="4622 - ALICIA NUZZOLESE-Aquaprof"/>
    <n v="13003"/>
    <m/>
    <d v="2024-04-01T00:00:00"/>
    <n v="33.99"/>
    <n v="7.14"/>
    <m/>
    <m/>
    <n v="41.13"/>
    <s v="ALQUILER FUENTE AGUA"/>
    <d v="2024-04-03T00:00:00"/>
  </r>
  <r>
    <x v="10"/>
    <s v="4622 - ALICIA NUZZOLESE-Aquaprof"/>
    <n v="13214"/>
    <m/>
    <d v="2024-04-30T00:00:00"/>
    <n v="33.99"/>
    <n v="7.14"/>
    <m/>
    <m/>
    <n v="41.13"/>
    <s v="ALQUILER FUENTE AGUA"/>
    <d v="2024-04-30T00:00:00"/>
  </r>
  <r>
    <x v="10"/>
    <s v="4622 - ALICIA NUZZOLESE-Aquaprof"/>
    <n v="13267"/>
    <m/>
    <d v="2024-05-09T00:00:00"/>
    <n v="33.99"/>
    <n v="7.14"/>
    <m/>
    <m/>
    <n v="41.13"/>
    <s v="ALQUILER FUENTE AGUA"/>
    <d v="2024-05-10T00:00:00"/>
  </r>
  <r>
    <x v="10"/>
    <s v="4622 - ALICIA NUZZOLESE-Aquaprof"/>
    <n v="13430"/>
    <m/>
    <d v="2024-06-01T00:00:00"/>
    <n v="67.98"/>
    <n v="14.28"/>
    <m/>
    <m/>
    <n v="82.26"/>
    <s v="ALQUILER FUENTE AGUA"/>
    <d v="2024-06-04T00:00:00"/>
  </r>
  <r>
    <x v="10"/>
    <s v="4622 - ALICIA NUZZOLESE-Aquaprof"/>
    <n v="13651"/>
    <m/>
    <d v="2024-07-01T00:00:00"/>
    <n v="67.98"/>
    <n v="14.28"/>
    <m/>
    <m/>
    <n v="82.26"/>
    <s v="ALQUILER FUENTE AGUA"/>
    <d v="2024-07-01T00:00:00"/>
  </r>
  <r>
    <x v="10"/>
    <s v="4622 - ALICIA NUZZOLESE-Aquaprof"/>
    <n v="13874"/>
    <m/>
    <d v="2024-08-31T00:00:00"/>
    <n v="67.98"/>
    <n v="14.28"/>
    <m/>
    <m/>
    <n v="82.26"/>
    <s v="ALQUILER FUENTE AGUA"/>
    <d v="2024-08-31T00:00:00"/>
  </r>
  <r>
    <x v="10"/>
    <s v="4622 - ALICIA NUZZOLESE-Aquaprof"/>
    <n v="14098"/>
    <m/>
    <d v="2024-09-01T00:00:00"/>
    <n v="67.98"/>
    <n v="14.28"/>
    <m/>
    <m/>
    <n v="82.26"/>
    <s v="ALQUILER FUENTE AGUA"/>
    <d v="2024-09-12T00:00:00"/>
  </r>
  <r>
    <x v="10"/>
    <s v="4622 - ALICIA NUZZOLESE-Aquaprof"/>
    <n v="14335"/>
    <m/>
    <d v="2024-10-01T00:00:00"/>
    <n v="67.98"/>
    <n v="14.28"/>
    <m/>
    <m/>
    <n v="82.26"/>
    <s v="ALQUILER FUENTE AGUA"/>
    <d v="2024-10-07T00:00:00"/>
  </r>
  <r>
    <x v="10"/>
    <s v="4622 - ALICIA NUZZOLESE-Aquaprof"/>
    <n v="14568"/>
    <m/>
    <d v="2024-11-01T00:00:00"/>
    <n v="67.98"/>
    <n v="14.28"/>
    <m/>
    <m/>
    <n v="82.26"/>
    <s v="ALQUILER FUENTE AGUA"/>
    <d v="2024-11-07T00:00:00"/>
  </r>
  <r>
    <x v="10"/>
    <s v="4622 - ALICIA NUZZOLESE-Aquaprof"/>
    <n v="14811"/>
    <m/>
    <d v="2024-12-01T00:00:00"/>
    <n v="67.98"/>
    <n v="14.28"/>
    <m/>
    <m/>
    <n v="82.26"/>
    <s v="ALQUILER FUENTE AGUA"/>
    <d v="2024-12-02T00:00:00"/>
  </r>
  <r>
    <x v="11"/>
    <s v="4564 - ANTICIMEX 3D SANIDAD AMBIENTAL SAU"/>
    <s v="24FA006416"/>
    <m/>
    <d v="2024-01-31T00:00:00"/>
    <n v="169.65"/>
    <n v="35.630000000000003"/>
    <m/>
    <m/>
    <n v="205.28"/>
    <s v="CONTROL PLAGAS DESINFECCION"/>
    <d v="2024-01-31T00:00:00"/>
  </r>
  <r>
    <x v="11"/>
    <s v="4564 - ANTICIMEX 3D SANIDAD AMBIENTAL SAU"/>
    <s v="24FA019786"/>
    <m/>
    <d v="2024-03-06T00:00:00"/>
    <n v="94.48"/>
    <n v="19.84"/>
    <m/>
    <m/>
    <n v="114.32"/>
    <s v="CONTROL PLAGAS DESINFECCION"/>
    <d v="2024-03-06T00:00:00"/>
  </r>
  <r>
    <x v="11"/>
    <s v="4564 - ANTICIMEX 3D SANIDAD AMBIENTAL SAU"/>
    <s v="24FA019787"/>
    <m/>
    <d v="2024-03-06T00:00:00"/>
    <n v="94.48"/>
    <n v="19.84"/>
    <m/>
    <m/>
    <n v="114.32"/>
    <s v="CONTROL PLAGAS DESINFECCION"/>
    <d v="2024-03-06T00:00:00"/>
  </r>
  <r>
    <x v="11"/>
    <s v="4564 - ANTICIMEX 3D SANIDAD AMBIENTAL SAU"/>
    <s v="24FA041118"/>
    <m/>
    <d v="2024-04-25T00:00:00"/>
    <n v="983.73"/>
    <n v="206.58"/>
    <m/>
    <m/>
    <n v="1190.31"/>
    <s v="CONTROL PLAGAS DESINFECCION"/>
    <d v="2024-04-25T00:00:00"/>
  </r>
  <r>
    <x v="11"/>
    <s v="4564 - ANTICIMEX 3D SANIDAD AMBIENTAL SAU"/>
    <s v="24FA043664"/>
    <m/>
    <d v="2024-04-30T00:00:00"/>
    <n v="94.48"/>
    <n v="19.84"/>
    <m/>
    <m/>
    <n v="114.32"/>
    <s v="CONTROL PLAGAS DESINFECCION"/>
    <d v="2024-04-30T00:00:00"/>
  </r>
  <r>
    <x v="11"/>
    <s v="4564 - ANTICIMEX 3D SANIDAD AMBIENTAL SAU"/>
    <s v="24FA043393"/>
    <m/>
    <d v="2024-04-30T00:00:00"/>
    <n v="169.65"/>
    <n v="35.630000000000003"/>
    <m/>
    <m/>
    <n v="205.28"/>
    <s v="CONTROL PLAGAS DESINFECCION"/>
    <d v="2024-04-30T00:00:00"/>
  </r>
  <r>
    <x v="11"/>
    <s v="4564 - ANTICIMEX 3D SANIDAD AMBIENTAL SAU"/>
    <s v="24FA058849"/>
    <m/>
    <d v="2024-05-31T00:00:00"/>
    <n v="94.48"/>
    <n v="19.84"/>
    <m/>
    <m/>
    <n v="114.32"/>
    <s v="CONTROL PLAGAS DESINFECCION"/>
    <d v="2024-05-31T00:00:00"/>
  </r>
  <r>
    <x v="11"/>
    <s v="4564 - ANTICIMEX 3D SANIDAD AMBIENTAL SAU"/>
    <s v="24FA074344"/>
    <m/>
    <d v="2024-06-28T00:00:00"/>
    <n v="94.48"/>
    <n v="19.84"/>
    <m/>
    <m/>
    <n v="114.32"/>
    <s v="CONTROL PLAGAS DESINFECCION"/>
    <d v="2024-06-28T00:00:00"/>
  </r>
  <r>
    <x v="11"/>
    <s v="4564 - ANTICIMEX 3D SANIDAD AMBIENTAL SAU"/>
    <s v="24FA095183"/>
    <m/>
    <d v="2024-07-31T00:00:00"/>
    <n v="169.65"/>
    <n v="35.630000000000003"/>
    <m/>
    <m/>
    <n v="205.28"/>
    <s v="CONTROL PLAGAS DESINFECCION"/>
    <d v="2024-07-31T00:00:00"/>
  </r>
  <r>
    <x v="11"/>
    <s v="4564 - ANTICIMEX 3D SANIDAD AMBIENTAL SAU"/>
    <s v="24FA095189"/>
    <m/>
    <d v="2024-07-31T00:00:00"/>
    <n v="94.48"/>
    <n v="19.84"/>
    <m/>
    <m/>
    <n v="114.32"/>
    <s v="CONTROL PLAGAS DESINFECCION"/>
    <d v="2024-07-31T00:00:00"/>
  </r>
  <r>
    <x v="11"/>
    <s v="4564 - ANTICIMEX 3D SANIDAD AMBIENTAL SAU"/>
    <s v="24FA108652"/>
    <m/>
    <d v="2024-08-30T00:00:00"/>
    <n v="94.48"/>
    <n v="19.84"/>
    <m/>
    <m/>
    <n v="114.32"/>
    <s v="CONTROL PLAGAS DESINFECCION"/>
    <d v="2024-08-31T00:00:00"/>
  </r>
  <r>
    <x v="11"/>
    <s v="4564 - ANTICIMEX 3D SANIDAD AMBIENTAL SAU"/>
    <s v="24FA122248"/>
    <m/>
    <d v="2024-09-30T00:00:00"/>
    <n v="983.73"/>
    <n v="206.58"/>
    <m/>
    <m/>
    <n v="1190.31"/>
    <s v="CONTROL PLAGAS DESINFECCION"/>
    <d v="2024-09-30T00:00:00"/>
  </r>
  <r>
    <x v="11"/>
    <s v="4564 - ANTICIMEX 3D SANIDAD AMBIENTAL SAU"/>
    <s v="24FA122223"/>
    <m/>
    <d v="2024-09-30T00:00:00"/>
    <n v="180"/>
    <n v="37.799999999999997"/>
    <m/>
    <m/>
    <n v="217.8"/>
    <s v="CONTROL PLAGAS DESINFECCION"/>
    <d v="2024-10-14T00:00:00"/>
  </r>
  <r>
    <x v="11"/>
    <s v="4564 - ANTICIMEX 3D SANIDAD AMBIENTAL SAU"/>
    <s v="24FA138074"/>
    <m/>
    <d v="2024-10-31T00:00:00"/>
    <n v="169.65"/>
    <n v="35.630000000000003"/>
    <m/>
    <m/>
    <n v="205.28"/>
    <s v="CONTROL PLAGAS DESINFECCION"/>
    <d v="2024-10-31T00:00:00"/>
  </r>
  <r>
    <x v="11"/>
    <s v="4564 - ANTICIMEX 3D SANIDAD AMBIENTAL SAU"/>
    <s v="24FA138113"/>
    <m/>
    <d v="2024-10-31T00:00:00"/>
    <n v="94.48"/>
    <n v="19.84"/>
    <m/>
    <m/>
    <n v="114.32"/>
    <s v="CONTROL PLAGAS DESINFECCION"/>
    <d v="2024-10-31T00:00:00"/>
  </r>
  <r>
    <x v="11"/>
    <s v="4564 - ANTICIMEX 3D SANIDAD AMBIENTAL SAU"/>
    <s v="24FA152647"/>
    <m/>
    <d v="2024-11-29T00:00:00"/>
    <n v="94.48"/>
    <n v="19.84"/>
    <m/>
    <m/>
    <n v="114.32"/>
    <s v="CONTROL PLAGAS DESINFECCION"/>
    <d v="2024-11-30T00:00:00"/>
  </r>
  <r>
    <x v="11"/>
    <s v="4564 - ANTICIMEX 3D SANIDAD AMBIENTAL SAU"/>
    <s v="24FA168855"/>
    <m/>
    <d v="2024-12-31T00:00:00"/>
    <n v="94.48"/>
    <n v="19.84"/>
    <m/>
    <m/>
    <n v="114.32"/>
    <s v="CONTROL PLAGAS DESINFECCION"/>
    <d v="2024-12-31T00:00:00"/>
  </r>
  <r>
    <x v="12"/>
    <s v="4084 - ANTONIO FERNANDEZ LEYVA (COMERCIAL DELTA"/>
    <s v="D4 210"/>
    <m/>
    <d v="2024-02-05T00:00:00"/>
    <n v="478.11"/>
    <n v="100.4"/>
    <m/>
    <m/>
    <n v="578.51"/>
    <s v="COMPRA MATERIAL TALLER"/>
    <d v="2024-02-15T00:00:00"/>
  </r>
  <r>
    <x v="12"/>
    <s v="4084 - ANTONIO FERNANDEZ LEYVA (COMERCIAL DELTA"/>
    <s v="D4-288"/>
    <m/>
    <d v="2024-02-15T00:00:00"/>
    <n v="362.67"/>
    <n v="76.16"/>
    <m/>
    <m/>
    <n v="438.83"/>
    <s v="COMPRA MATERIAL TALLER"/>
    <d v="2024-02-29T00:00:00"/>
  </r>
  <r>
    <x v="12"/>
    <s v="4084 - ANTONIO FERNANDEZ LEYVA (COMERCIAL DELTA"/>
    <n v="672"/>
    <m/>
    <d v="2024-04-15T00:00:00"/>
    <n v="717.88"/>
    <n v="150.75"/>
    <m/>
    <m/>
    <n v="868.63"/>
    <s v="COMPRA MATERIAL TALLER"/>
    <d v="2024-04-18T00:00:00"/>
  </r>
  <r>
    <x v="12"/>
    <s v="4084 - ANTONIO FERNANDEZ LEYVA (COMERCIAL DELTA"/>
    <n v="1133"/>
    <m/>
    <d v="2024-06-28T00:00:00"/>
    <n v="387.12"/>
    <n v="81.3"/>
    <m/>
    <m/>
    <n v="468.42"/>
    <s v="COMPRA MATERIAL TALLER"/>
    <d v="2024-06-30T00:00:00"/>
  </r>
  <r>
    <x v="12"/>
    <s v="4084 - ANTONIO FERNANDEZ LEYVA (COMERCIAL DELTA"/>
    <n v="1252"/>
    <m/>
    <d v="2024-07-16T00:00:00"/>
    <n v="380.2"/>
    <n v="79.84"/>
    <m/>
    <m/>
    <n v="460.04"/>
    <s v="COMPRA MATERIAL TALLER"/>
    <d v="2024-07-29T00:00:00"/>
  </r>
  <r>
    <x v="12"/>
    <s v="4084 - ANTONIO FERNANDEZ LEYVA (COMERCIAL DELTA"/>
    <s v="D4-1666"/>
    <m/>
    <d v="2024-10-14T00:00:00"/>
    <n v="695.63"/>
    <n v="146.08000000000001"/>
    <m/>
    <m/>
    <n v="841.71"/>
    <s v="COMPRA MATERIAL TALLER"/>
    <d v="2024-10-29T00:00:00"/>
  </r>
  <r>
    <x v="12"/>
    <s v="4084 - ANTONIO FERNANDEZ LEYVA (COMERCIAL DELTA"/>
    <s v="D4-1972"/>
    <m/>
    <d v="2024-12-04T00:00:00"/>
    <n v="571.13"/>
    <n v="119.94"/>
    <m/>
    <m/>
    <n v="691.07"/>
    <s v="COMPRA MATERIAL TALLER"/>
    <d v="2024-12-18T00:00:00"/>
  </r>
  <r>
    <x v="13"/>
    <s v="3227 - ANTONIO MESAS MARTINEZ"/>
    <n v="4661"/>
    <m/>
    <d v="2024-01-31T00:00:00"/>
    <n v="506.43"/>
    <n v="106.35"/>
    <m/>
    <m/>
    <n v="612.78"/>
    <s v="COMPRA MATERIAL"/>
    <d v="2024-01-31T00:00:00"/>
  </r>
  <r>
    <x v="13"/>
    <s v="3227 - ANTONIO MESAS MARTINEZ"/>
    <n v="4687"/>
    <m/>
    <d v="2024-02-29T00:00:00"/>
    <n v="754.51"/>
    <n v="158.44999999999999"/>
    <m/>
    <m/>
    <n v="912.96"/>
    <s v="COMPRA MATERIAL DIVERSO"/>
    <d v="2024-02-29T00:00:00"/>
  </r>
  <r>
    <x v="13"/>
    <s v="3227 - ANTONIO MESAS MARTINEZ"/>
    <n v="4720"/>
    <m/>
    <d v="2024-03-31T00:00:00"/>
    <n v="4124.97"/>
    <n v="866.24"/>
    <m/>
    <m/>
    <n v="4991.21"/>
    <s v="COMPRA MATERIAL DIVERSO"/>
    <d v="2024-03-31T00:00:00"/>
  </r>
  <r>
    <x v="13"/>
    <s v="3227 - ANTONIO MESAS MARTINEZ"/>
    <n v="189327"/>
    <m/>
    <d v="2024-04-24T00:00:00"/>
    <n v="9.81"/>
    <n v="2.06"/>
    <m/>
    <m/>
    <n v="11.87"/>
    <s v="COMPRA MATERIAL DIVERSO"/>
    <d v="2024-04-25T00:00:00"/>
  </r>
  <r>
    <x v="13"/>
    <s v="3227 - ANTONIO MESAS MARTINEZ"/>
    <n v="4756"/>
    <m/>
    <d v="2024-04-30T00:00:00"/>
    <n v="2734.72"/>
    <n v="574.29"/>
    <m/>
    <m/>
    <n v="3309.01"/>
    <s v="COMPRA MATERIAL TALLER"/>
    <d v="2024-04-30T00:00:00"/>
  </r>
  <r>
    <x v="13"/>
    <s v="3227 - ANTONIO MESAS MARTINEZ"/>
    <n v="4790"/>
    <m/>
    <d v="2024-05-31T00:00:00"/>
    <n v="1489.26"/>
    <n v="312.74"/>
    <m/>
    <m/>
    <n v="1802"/>
    <s v="COMPRA MATERIAL DIVERSO"/>
    <d v="2024-05-31T00:00:00"/>
  </r>
  <r>
    <x v="13"/>
    <s v="3227 - ANTONIO MESAS MARTINEZ"/>
    <n v="4822"/>
    <m/>
    <d v="2024-06-30T00:00:00"/>
    <n v="122.21"/>
    <n v="25.66"/>
    <m/>
    <m/>
    <n v="147.87"/>
    <s v="COMPRA MATERIAL DIVERSO"/>
    <d v="2024-06-30T00:00:00"/>
  </r>
  <r>
    <x v="13"/>
    <s v="3227 - ANTONIO MESAS MARTINEZ"/>
    <n v="4860"/>
    <m/>
    <d v="2024-07-31T00:00:00"/>
    <n v="1002.69"/>
    <n v="210.56"/>
    <m/>
    <m/>
    <n v="1213.25"/>
    <s v="COMPRA MATERIAL DIVERSO"/>
    <d v="2024-07-31T00:00:00"/>
  </r>
  <r>
    <x v="13"/>
    <s v="3227 - ANTONIO MESAS MARTINEZ"/>
    <n v="4911"/>
    <m/>
    <d v="2024-09-30T00:00:00"/>
    <n v="259.23"/>
    <n v="54.44"/>
    <m/>
    <m/>
    <n v="313.67"/>
    <s v="COMPRA MATERIAL DIVERSO"/>
    <d v="2024-09-30T00:00:00"/>
  </r>
  <r>
    <x v="13"/>
    <s v="3227 - ANTONIO MESAS MARTINEZ"/>
    <n v="4949"/>
    <m/>
    <d v="2024-10-31T00:00:00"/>
    <n v="2117.86"/>
    <n v="444.75"/>
    <m/>
    <m/>
    <n v="2562.61"/>
    <s v="COMPRA MATERIAL DIVERSO"/>
    <d v="2024-10-31T00:00:00"/>
  </r>
  <r>
    <x v="13"/>
    <s v="3227 - ANTONIO MESAS MARTINEZ"/>
    <n v="4980"/>
    <m/>
    <d v="2024-11-30T00:00:00"/>
    <n v="2539.48"/>
    <n v="533.29"/>
    <m/>
    <m/>
    <n v="3072.77"/>
    <s v="COMPRA MATERIAL DIVERSO"/>
    <d v="2024-11-30T00:00:00"/>
  </r>
  <r>
    <x v="13"/>
    <s v="3227 - ANTONIO MESAS MARTINEZ"/>
    <n v="5025"/>
    <m/>
    <d v="2024-12-31T00:00:00"/>
    <n v="211.14"/>
    <n v="44.34"/>
    <m/>
    <m/>
    <n v="255.48"/>
    <s v="COMPRA MATERIAL TALLER"/>
    <d v="2024-12-31T00:00:00"/>
  </r>
  <r>
    <x v="14"/>
    <s v="4258 - APPLUS ITEUVE TECHNOLOGY SL"/>
    <n v="81520000000000"/>
    <m/>
    <d v="2024-02-14T00:00:00"/>
    <n v="56.59"/>
    <n v="11.01"/>
    <m/>
    <m/>
    <n v="67.599999999999994"/>
    <s v="INSPECCION ITEUVE VEHICULOS"/>
    <d v="2024-02-29T00:00:00"/>
  </r>
  <r>
    <x v="14"/>
    <s v="4258 - APPLUS ITEUVE TECHNOLOGY SL"/>
    <n v="81520000000000"/>
    <m/>
    <d v="2024-01-10T00:00:00"/>
    <n v="46.16"/>
    <n v="8.82"/>
    <m/>
    <m/>
    <n v="54.98"/>
    <s v="INSPECCION ITEUVE VEHICULOS"/>
    <d v="2024-02-29T00:00:00"/>
  </r>
  <r>
    <x v="14"/>
    <s v="4258 - APPLUS ITEUVE TECHNOLOGY SL"/>
    <n v="81520000000000"/>
    <m/>
    <d v="2024-01-30T00:00:00"/>
    <n v="56.59"/>
    <n v="11.01"/>
    <m/>
    <m/>
    <n v="67.599999999999994"/>
    <s v="INSPECCION ITEUVE VEHICULOS"/>
    <d v="2024-02-29T00:00:00"/>
  </r>
  <r>
    <x v="14"/>
    <s v="4258 - APPLUS ITEUVE TECHNOLOGY SL"/>
    <n v="81520000000000"/>
    <m/>
    <d v="2024-01-18T00:00:00"/>
    <n v="40.770000000000003"/>
    <n v="7.68"/>
    <m/>
    <m/>
    <n v="48.45"/>
    <s v="INSPECCION ITEUVE VEHICULOS"/>
    <d v="2024-02-29T00:00:00"/>
  </r>
  <r>
    <x v="14"/>
    <s v="4258 - APPLUS ITEUVE TECHNOLOGY SL"/>
    <n v="81520000000000"/>
    <m/>
    <d v="2024-02-15T00:00:00"/>
    <n v="56.59"/>
    <n v="11.01"/>
    <m/>
    <m/>
    <n v="67.599999999999994"/>
    <s v="INSPECCIONITEUVE VEHICULOS"/>
    <d v="2024-02-29T00:00:00"/>
  </r>
  <r>
    <x v="14"/>
    <s v="4258 - APPLUS ITEUVE TECHNOLOGY SL"/>
    <n v="81520000000000"/>
    <m/>
    <d v="2024-03-01T00:00:00"/>
    <n v="56.59"/>
    <n v="11.01"/>
    <m/>
    <m/>
    <n v="67.599999999999994"/>
    <s v="INSPECCION ITEUVE VEHICULOS"/>
    <d v="2024-03-18T00:00:00"/>
  </r>
  <r>
    <x v="14"/>
    <s v="4258 - APPLUS ITEUVE TECHNOLOGY SL"/>
    <n v="81520000000000"/>
    <m/>
    <d v="2024-03-05T00:00:00"/>
    <n v="31.47"/>
    <n v="6.61"/>
    <m/>
    <m/>
    <n v="38.08"/>
    <s v="INSPECCION ITEUVE VEHICULOS"/>
    <d v="2024-03-18T00:00:00"/>
  </r>
  <r>
    <x v="14"/>
    <s v="4258 - APPLUS ITEUVE TECHNOLOGY SL"/>
    <n v="81520000000000"/>
    <m/>
    <d v="2024-03-05T00:00:00"/>
    <n v="56.59"/>
    <n v="11.01"/>
    <m/>
    <m/>
    <n v="67.599999999999994"/>
    <s v="INSPECCION ITEUVE VEHICULOS"/>
    <d v="2024-03-18T00:00:00"/>
  </r>
  <r>
    <x v="14"/>
    <s v="4258 - APPLUS ITEUVE TECHNOLOGY SL"/>
    <n v="5510429269"/>
    <m/>
    <d v="2024-04-08T00:00:00"/>
    <n v="1193.46"/>
    <n v="233.07"/>
    <m/>
    <m/>
    <n v="1426.53"/>
    <s v="INSPECCION ITEUVE VEHICULOS"/>
    <d v="2024-04-09T00:00:00"/>
  </r>
  <r>
    <x v="14"/>
    <s v="4258 - APPLUS ITEUVE TECHNOLOGY SL"/>
    <n v="81520000000000"/>
    <m/>
    <d v="2024-06-19T00:00:00"/>
    <n v="56.59"/>
    <n v="11.01"/>
    <m/>
    <m/>
    <n v="67.599999999999994"/>
    <s v="INSPECCION ITEUVE VEHICULOS"/>
    <d v="2024-06-30T00:00:00"/>
  </r>
  <r>
    <x v="14"/>
    <s v="4258 - APPLUS ITEUVE TECHNOLOGY SL"/>
    <n v="81520000000000"/>
    <m/>
    <d v="2024-07-10T00:00:00"/>
    <n v="31.47"/>
    <n v="6.61"/>
    <m/>
    <m/>
    <n v="38.08"/>
    <s v="INSPECCION ITEUVE VEHICULOS"/>
    <d v="2024-07-11T00:00:00"/>
  </r>
  <r>
    <x v="14"/>
    <s v="4258 - APPLUS ITEUVE TECHNOLOGY SL"/>
    <n v="81520000000000"/>
    <m/>
    <d v="2024-07-10T00:00:00"/>
    <n v="46.16"/>
    <n v="8.82"/>
    <m/>
    <m/>
    <n v="54.98"/>
    <s v="INSPECCION ITEUVE VEHICULOS"/>
    <d v="2024-07-11T00:00:00"/>
  </r>
  <r>
    <x v="14"/>
    <s v="4258 - APPLUS ITEUVE TECHNOLOGY SL"/>
    <n v="81520000000000"/>
    <m/>
    <d v="2024-07-31T00:00:00"/>
    <n v="56.59"/>
    <n v="11.01"/>
    <m/>
    <m/>
    <n v="67.599999999999994"/>
    <s v="INSPECCCION ITEUVE"/>
    <d v="2024-07-31T00:00:00"/>
  </r>
  <r>
    <x v="14"/>
    <s v="4258 - APPLUS ITEUVE TECHNOLOGY SL"/>
    <n v="81520000000000"/>
    <m/>
    <d v="2024-08-30T00:00:00"/>
    <n v="25.21"/>
    <n v="5.29"/>
    <m/>
    <m/>
    <n v="30.5"/>
    <s v="INSPECCION ITEUVE VEHICULOS"/>
    <d v="2024-08-31T00:00:00"/>
  </r>
  <r>
    <x v="14"/>
    <s v="4258 - APPLUS ITEUVE TECHNOLOGY SL"/>
    <n v="81520000000000"/>
    <m/>
    <d v="2024-08-14T00:00:00"/>
    <n v="46.16"/>
    <n v="8.82"/>
    <m/>
    <m/>
    <n v="54.98"/>
    <s v="INSPECCION ITEUVE VEHICULOS"/>
    <d v="2024-08-31T00:00:00"/>
  </r>
  <r>
    <x v="14"/>
    <s v="4258 - APPLUS ITEUVE TECHNOLOGY SL"/>
    <n v="81520000000000"/>
    <m/>
    <d v="2024-08-14T00:00:00"/>
    <n v="56.59"/>
    <n v="11.01"/>
    <m/>
    <m/>
    <n v="67.599999999999994"/>
    <s v="INSPECCION ITEUVE VEHICULOS"/>
    <d v="2024-08-31T00:00:00"/>
  </r>
  <r>
    <x v="14"/>
    <s v="4258 - APPLUS ITEUVE TECHNOLOGY SL"/>
    <n v="5510444762"/>
    <m/>
    <d v="2024-10-04T00:00:00"/>
    <n v="1052.99"/>
    <n v="204.45"/>
    <m/>
    <m/>
    <n v="1257.44"/>
    <s v="INSPECCION ITEUVE VEHICULOS"/>
    <d v="2024-10-09T00:00:00"/>
  </r>
  <r>
    <x v="14"/>
    <s v="4258 - APPLUS ITEUVE TECHNOLOGY SL"/>
    <n v="80720000000000"/>
    <m/>
    <d v="2024-10-15T00:00:00"/>
    <n v="37.229999999999997"/>
    <n v="6.94"/>
    <m/>
    <m/>
    <n v="44.17"/>
    <s v="INSPECCION ITEUVE VEHICULOS"/>
    <d v="2024-10-15T00:00:00"/>
  </r>
  <r>
    <x v="14"/>
    <s v="4258 - APPLUS ITEUVE TECHNOLOGY SL"/>
    <n v="80720000000000"/>
    <m/>
    <d v="2024-10-22T00:00:00"/>
    <n v="37.229999999999997"/>
    <n v="6.94"/>
    <m/>
    <m/>
    <n v="44.17"/>
    <s v="INSPECCION ITEUVE VEHICULOS"/>
    <d v="2024-10-25T00:00:00"/>
  </r>
  <r>
    <x v="15"/>
    <s v="4621 - AQUA RIFER SL"/>
    <n v="240133"/>
    <m/>
    <d v="2024-01-31T00:00:00"/>
    <n v="3723.24"/>
    <n v="781.88"/>
    <m/>
    <m/>
    <n v="4505.12"/>
    <s v="COMPRA AGUA DESIONIZADA"/>
    <d v="2024-01-31T00:00:00"/>
  </r>
  <r>
    <x v="15"/>
    <s v="4621 - AQUA RIFER SL"/>
    <n v="240293"/>
    <m/>
    <d v="2024-02-29T00:00:00"/>
    <n v="3224.61"/>
    <n v="677.17"/>
    <m/>
    <m/>
    <n v="3901.78"/>
    <s v="COMPRA AGUA DESIONIZADA"/>
    <d v="2024-02-29T00:00:00"/>
  </r>
  <r>
    <x v="15"/>
    <s v="4621 - AQUA RIFER SL"/>
    <n v="240452"/>
    <m/>
    <d v="2024-03-31T00:00:00"/>
    <n v="4165.1400000000003"/>
    <n v="874.68"/>
    <m/>
    <m/>
    <n v="5039.82"/>
    <s v="COMPRA AGUA DESIONIZADA"/>
    <d v="2024-03-31T00:00:00"/>
  </r>
  <r>
    <x v="15"/>
    <s v="4621 - AQUA RIFER SL"/>
    <n v="24000620"/>
    <m/>
    <d v="2024-04-30T00:00:00"/>
    <n v="2687.28"/>
    <n v="564.33000000000004"/>
    <m/>
    <m/>
    <n v="3251.61"/>
    <s v="COMPRA AGUA DESIONIZADA"/>
    <d v="2024-04-30T00:00:00"/>
  </r>
  <r>
    <x v="15"/>
    <s v="4621 - AQUA RIFER SL"/>
    <n v="24000815"/>
    <m/>
    <d v="2024-05-31T00:00:00"/>
    <n v="3960"/>
    <n v="831.6"/>
    <m/>
    <m/>
    <n v="4791.6000000000004"/>
    <s v="COMPRA AGUA DESIONIZADA"/>
    <d v="2024-05-31T00:00:00"/>
  </r>
  <r>
    <x v="15"/>
    <s v="4621 - AQUA RIFER SL"/>
    <n v="24001015"/>
    <m/>
    <d v="2024-06-30T00:00:00"/>
    <n v="2574"/>
    <n v="540.54"/>
    <m/>
    <m/>
    <n v="3114.54"/>
    <s v="COMPRA AGUA DESIONIZADA"/>
    <d v="2024-06-30T00:00:00"/>
  </r>
  <r>
    <x v="15"/>
    <s v="4621 - AQUA RIFER SL"/>
    <n v="24001201"/>
    <m/>
    <d v="2024-07-31T00:00:00"/>
    <n v="2970"/>
    <n v="623.70000000000005"/>
    <m/>
    <m/>
    <n v="3593.7"/>
    <s v="COMPRA AGUA DESIONIZADA"/>
    <d v="2024-07-31T00:00:00"/>
  </r>
  <r>
    <x v="15"/>
    <s v="4621 - AQUA RIFER SL"/>
    <n v="24001329"/>
    <m/>
    <d v="2024-08-31T00:00:00"/>
    <n v="4356"/>
    <n v="914.76"/>
    <m/>
    <m/>
    <n v="5270.76"/>
    <s v="COMPRA AGUA DESIONIZADA"/>
    <d v="2024-09-16T00:00:00"/>
  </r>
  <r>
    <x v="15"/>
    <s v="4621 - AQUA RIFER SL"/>
    <n v="24001491"/>
    <m/>
    <d v="2024-09-30T00:00:00"/>
    <n v="1386"/>
    <n v="291.06"/>
    <m/>
    <m/>
    <n v="1677.06"/>
    <s v="COMPRA AGUA DESIONIZADA"/>
    <d v="2024-09-30T00:00:00"/>
  </r>
  <r>
    <x v="15"/>
    <s v="4621 - AQUA RIFER SL"/>
    <n v="24001706"/>
    <m/>
    <d v="2024-10-31T00:00:00"/>
    <n v="3762"/>
    <n v="790.02"/>
    <m/>
    <m/>
    <n v="4552.0200000000004"/>
    <s v="COMPRA AGUA DESIONIZADA"/>
    <d v="2024-10-31T00:00:00"/>
  </r>
  <r>
    <x v="15"/>
    <s v="4621 - AQUA RIFER SL"/>
    <n v="24001904"/>
    <m/>
    <d v="2024-11-30T00:00:00"/>
    <n v="2574"/>
    <n v="540.54"/>
    <m/>
    <m/>
    <n v="3114.54"/>
    <s v="COMPR AAGUA DESIONIZADA"/>
    <d v="2024-12-16T00:00:00"/>
  </r>
  <r>
    <x v="15"/>
    <s v="4621 - AQUA RIFER SL"/>
    <n v="24002050"/>
    <m/>
    <d v="2024-12-31T00:00:00"/>
    <n v="3277.61"/>
    <n v="688.3"/>
    <m/>
    <m/>
    <n v="3965.91"/>
    <s v="COMPRA AGUA DESIONIZADA"/>
    <d v="2024-12-31T00:00:00"/>
  </r>
  <r>
    <x v="16"/>
    <s v="4086 - AR COMERCIAL DE GASOS SLU"/>
    <s v="FV 24000558"/>
    <m/>
    <d v="2024-02-29T00:00:00"/>
    <n v="245"/>
    <n v="51.45"/>
    <m/>
    <m/>
    <n v="296.45"/>
    <s v="COMPRA MATERIAL TALLER"/>
    <d v="2024-02-29T00:00:00"/>
  </r>
  <r>
    <x v="16"/>
    <s v="4086 - AR COMERCIAL DE GASOS SLU"/>
    <s v="FV 24001362"/>
    <m/>
    <d v="2024-04-30T00:00:00"/>
    <n v="14.54"/>
    <n v="3.05"/>
    <m/>
    <m/>
    <n v="17.59"/>
    <s v="COMPRA MATERIAL DIVERSO"/>
    <d v="2024-05-29T00:00:00"/>
  </r>
  <r>
    <x v="16"/>
    <s v="4086 - AR COMERCIAL DE GASOS SLU"/>
    <n v="4109"/>
    <m/>
    <d v="2024-06-30T00:00:00"/>
    <n v="576"/>
    <n v="120.96"/>
    <m/>
    <m/>
    <n v="696.96"/>
    <s v="COMPRA MATERIAL DIVERSO"/>
    <d v="2024-07-31T00:00:00"/>
  </r>
  <r>
    <x v="16"/>
    <s v="4086 - AR COMERCIAL DE GASOS SLU"/>
    <n v="800"/>
    <s v="*A*"/>
    <d v="2024-09-25T00:00:00"/>
    <n v="-72"/>
    <n v="-15.12"/>
    <m/>
    <m/>
    <n v="-87.12"/>
    <s v="ABONO FRA.4109"/>
    <d v="2024-09-30T00:00:00"/>
  </r>
  <r>
    <x v="17"/>
    <s v="4372 - ARSMEDIA SERVEIS INTEGRALS PUNT DE VENDA"/>
    <s v="W24-11839"/>
    <m/>
    <d v="2024-10-18T00:00:00"/>
    <n v="1515.59"/>
    <n v="318.27"/>
    <m/>
    <m/>
    <n v="1833.86"/>
    <s v="SERVICIO CAMPAÑAS"/>
    <d v="2024-10-25T00:00:00"/>
  </r>
  <r>
    <x v="18"/>
    <s v="4522 - ARTES GRAFICAS AUXILIARES DEL LIBRO SL"/>
    <n v="24030228"/>
    <m/>
    <d v="2024-03-27T00:00:00"/>
    <n v="1640.57"/>
    <n v="344.52"/>
    <m/>
    <m/>
    <n v="1985.09"/>
    <s v="SERVICIO IMPRESION MEMORIA"/>
    <d v="2024-03-30T00:00:00"/>
  </r>
  <r>
    <x v="19"/>
    <s v="4532 - ARTHUR BALUE GONZALEZ"/>
    <d v="1996-12-01T00:00:00"/>
    <m/>
    <d v="2024-05-31T00:00:00"/>
    <n v="282.76"/>
    <n v="59.38"/>
    <m/>
    <n v="42.41"/>
    <n v="299.73"/>
    <s v="SERVICIO INFORME TECNICO"/>
    <d v="2024-05-31T00:00:00"/>
  </r>
  <r>
    <x v="20"/>
    <s v="4024 - ASCENSORES ENINTER, SL"/>
    <n v="4333"/>
    <m/>
    <d v="2024-01-18T00:00:00"/>
    <n v="40.75"/>
    <n v="8.56"/>
    <m/>
    <m/>
    <n v="49.31"/>
    <s v="MANTENIMIENTO ASCENSORES"/>
    <d v="2024-01-31T00:00:00"/>
  </r>
  <r>
    <x v="20"/>
    <s v="4024 - ASCENSORES ENINTER, SL"/>
    <n v="35076"/>
    <m/>
    <d v="2024-02-01T00:00:00"/>
    <n v="459.98"/>
    <n v="96.6"/>
    <m/>
    <m/>
    <n v="556.58000000000004"/>
    <s v="MANTENIMIENTO ASCENSORES"/>
    <d v="2024-02-14T00:00:00"/>
  </r>
  <r>
    <x v="21"/>
    <s v="4392 - ASSOCIACIO GESTORS POLITIQUES SOCIAL GHS"/>
    <s v="2024/28"/>
    <m/>
    <d v="2024-05-30T00:00:00"/>
    <n v="2352"/>
    <m/>
    <m/>
    <m/>
    <n v="2352"/>
    <s v="SERVICIO GESTORES INMUEBLES"/>
    <d v="2024-06-30T00:00:00"/>
  </r>
  <r>
    <x v="22"/>
    <s v="4683 - AUTANSA 3000 SLU"/>
    <s v="VG2400139"/>
    <m/>
    <d v="2024-05-08T00:00:00"/>
    <n v="10893.39"/>
    <n v="2287.61"/>
    <m/>
    <m/>
    <n v="13181"/>
    <s v="COMPRA MAQUINARIA"/>
    <d v="2024-05-14T00:00:00"/>
  </r>
  <r>
    <x v="23"/>
    <s v="4192 - AUTO DISTRIBUCION SL (IVECO)"/>
    <n v="240116"/>
    <m/>
    <d v="2024-01-15T00:00:00"/>
    <n v="1220.72"/>
    <n v="256.35000000000002"/>
    <m/>
    <m/>
    <n v="1477.07"/>
    <s v="REPARACION MAQUINARIA"/>
    <d v="2024-01-30T00:00:00"/>
  </r>
  <r>
    <x v="23"/>
    <s v="4192 - AUTO DISTRIBUCION SL (IVECO)"/>
    <n v="240316"/>
    <m/>
    <d v="2024-01-31T00:00:00"/>
    <n v="1348.93"/>
    <n v="283.27999999999997"/>
    <m/>
    <m/>
    <n v="1632.21"/>
    <s v="COMPRA MATERIAL TALLER"/>
    <d v="2024-01-31T00:00:00"/>
  </r>
  <r>
    <x v="23"/>
    <s v="4192 - AUTO DISTRIBUCION SL (IVECO)"/>
    <n v="240543"/>
    <s v="*A*"/>
    <d v="2024-02-29T00:00:00"/>
    <n v="-115.01"/>
    <n v="-24.15"/>
    <m/>
    <m/>
    <n v="-139.16"/>
    <s v="ABONO FRA.240502"/>
    <d v="2024-02-29T00:00:00"/>
  </r>
  <r>
    <x v="23"/>
    <s v="4192 - AUTO DISTRIBUCION SL (IVECO)"/>
    <n v="240660"/>
    <m/>
    <d v="2024-02-29T00:00:00"/>
    <n v="2918.95"/>
    <n v="612.98"/>
    <m/>
    <m/>
    <n v="3531.93"/>
    <s v="REPARACION MAQUINARIA"/>
    <d v="2024-02-29T00:00:00"/>
  </r>
  <r>
    <x v="23"/>
    <s v="4192 - AUTO DISTRIBUCION SL (IVECO)"/>
    <n v="240502"/>
    <m/>
    <d v="2024-02-15T00:00:00"/>
    <n v="3523.37"/>
    <n v="739.91"/>
    <m/>
    <m/>
    <n v="4263.28"/>
    <s v="COMPRA MATERIAL TALLER"/>
    <d v="2024-02-29T00:00:00"/>
  </r>
  <r>
    <x v="23"/>
    <s v="4192 - AUTO DISTRIBUCION SL (IVECO)"/>
    <n v="240835"/>
    <m/>
    <d v="2024-03-15T00:00:00"/>
    <n v="1836.37"/>
    <n v="385.64"/>
    <m/>
    <m/>
    <n v="2222.0100000000002"/>
    <s v="COMPRA MATERIAL TALLER"/>
    <d v="2024-03-25T00:00:00"/>
  </r>
  <r>
    <x v="23"/>
    <s v="4192 - AUTO DISTRIBUCION SL (IVECO)"/>
    <n v="241159"/>
    <m/>
    <d v="2024-04-15T00:00:00"/>
    <n v="792.76"/>
    <n v="166.48"/>
    <m/>
    <m/>
    <n v="959.24"/>
    <s v="COMPRA MATERIAL TALLER"/>
    <d v="2024-04-19T00:00:00"/>
  </r>
  <r>
    <x v="23"/>
    <s v="4192 - AUTO DISTRIBUCION SL (IVECO)"/>
    <n v="241363"/>
    <m/>
    <d v="2024-04-30T00:00:00"/>
    <n v="4812.3999999999996"/>
    <n v="1010.6"/>
    <m/>
    <m/>
    <n v="5823"/>
    <s v="COMPRA MATERIAL TALLER"/>
    <d v="2024-04-30T00:00:00"/>
  </r>
  <r>
    <x v="23"/>
    <s v="4192 - AUTO DISTRIBUCION SL (IVECO)"/>
    <n v="241364"/>
    <m/>
    <d v="2024-05-31T00:00:00"/>
    <n v="9518.65"/>
    <n v="1998.92"/>
    <m/>
    <m/>
    <n v="11517.57"/>
    <s v="COMPRA MATERIAL TALLER"/>
    <d v="2024-05-31T00:00:00"/>
  </r>
  <r>
    <x v="23"/>
    <s v="4192 - AUTO DISTRIBUCION SL (IVECO)"/>
    <s v="R02/241878"/>
    <m/>
    <d v="2024-06-15T00:00:00"/>
    <n v="2798.15"/>
    <n v="587.61"/>
    <m/>
    <m/>
    <n v="3385.76"/>
    <s v="COMPRA MATERIAL TALLER"/>
    <d v="2024-06-21T00:00:00"/>
  </r>
  <r>
    <x v="23"/>
    <s v="4192 - AUTO DISTRIBUCION SL (IVECO)"/>
    <n v="242031"/>
    <m/>
    <d v="2024-06-30T00:00:00"/>
    <n v="2684.6"/>
    <n v="563.77"/>
    <m/>
    <m/>
    <n v="3248.37"/>
    <s v="COMPRA MATERIAL TALLER"/>
    <d v="2024-06-30T00:00:00"/>
  </r>
  <r>
    <x v="23"/>
    <s v="4192 - AUTO DISTRIBUCION SL (IVECO)"/>
    <n v="242222"/>
    <m/>
    <d v="2024-07-15T00:00:00"/>
    <n v="4050.39"/>
    <n v="850.58"/>
    <m/>
    <m/>
    <n v="4900.97"/>
    <s v="COMPRA MATERIAL TALLER"/>
    <d v="2024-07-29T00:00:00"/>
  </r>
  <r>
    <x v="23"/>
    <s v="4192 - AUTO DISTRIBUCION SL (IVECO)"/>
    <n v="242413"/>
    <m/>
    <d v="2024-07-31T00:00:00"/>
    <n v="3215.25"/>
    <n v="675.2"/>
    <m/>
    <m/>
    <n v="3890.45"/>
    <s v="COMPRA MATERIALTALLER"/>
    <d v="2024-07-31T00:00:00"/>
  </r>
  <r>
    <x v="23"/>
    <s v="4192 - AUTO DISTRIBUCION SL (IVECO)"/>
    <n v="242742"/>
    <m/>
    <d v="2024-08-31T00:00:00"/>
    <n v="5569.22"/>
    <n v="1169.54"/>
    <m/>
    <m/>
    <n v="6738.76"/>
    <s v="COMPRA MATERIAL TALLER"/>
    <d v="2024-08-31T00:00:00"/>
  </r>
  <r>
    <x v="23"/>
    <s v="4192 - AUTO DISTRIBUCION SL (IVECO)"/>
    <n v="242544"/>
    <m/>
    <d v="2024-08-15T00:00:00"/>
    <n v="3204.8"/>
    <n v="673.01"/>
    <m/>
    <m/>
    <n v="3877.81"/>
    <s v="COMPRA MATERIAL TALLER"/>
    <d v="2024-08-31T00:00:00"/>
  </r>
  <r>
    <x v="23"/>
    <s v="4192 - AUTO DISTRIBUCION SL (IVECO)"/>
    <n v="242855"/>
    <m/>
    <d v="2024-09-15T00:00:00"/>
    <n v="8282.9500000000007"/>
    <n v="1739.42"/>
    <m/>
    <m/>
    <n v="10022.370000000001"/>
    <s v="COMPRA MATERIAL TALLER"/>
    <d v="2024-09-24T00:00:00"/>
  </r>
  <r>
    <x v="23"/>
    <s v="4192 - AUTO DISTRIBUCION SL (IVECO)"/>
    <n v="243034"/>
    <m/>
    <d v="2024-09-30T00:00:00"/>
    <n v="1327.21"/>
    <n v="278.70999999999998"/>
    <m/>
    <m/>
    <n v="1605.92"/>
    <s v="COMPRA MATERIAL TALLER"/>
    <d v="2024-09-30T00:00:00"/>
  </r>
  <r>
    <x v="23"/>
    <s v="4192 - AUTO DISTRIBUCION SL (IVECO)"/>
    <n v="243036"/>
    <s v="*A*"/>
    <d v="2024-09-30T00:00:00"/>
    <n v="-96.18"/>
    <n v="-20.2"/>
    <m/>
    <m/>
    <n v="-116.38"/>
    <s v="ABONO FRA.243034"/>
    <d v="2024-09-30T00:00:00"/>
  </r>
  <r>
    <x v="23"/>
    <s v="4192 - AUTO DISTRIBUCION SL (IVECO)"/>
    <n v="243210"/>
    <m/>
    <d v="2024-10-15T00:00:00"/>
    <n v="2683.72"/>
    <n v="563.58000000000004"/>
    <m/>
    <m/>
    <n v="3247.3"/>
    <s v="COMPRA MATERIAL TALLER"/>
    <d v="2024-10-29T00:00:00"/>
  </r>
  <r>
    <x v="23"/>
    <s v="4192 - AUTO DISTRIBUCION SL (IVECO)"/>
    <s v="R02/243409"/>
    <m/>
    <d v="2024-10-31T00:00:00"/>
    <n v="6502.92"/>
    <n v="1365.61"/>
    <m/>
    <m/>
    <n v="7868.53"/>
    <s v="COMPRA MATERIAL TALLER"/>
    <d v="2024-10-31T00:00:00"/>
  </r>
  <r>
    <x v="23"/>
    <s v="4192 - AUTO DISTRIBUCION SL (IVECO)"/>
    <s v="R02/243595"/>
    <m/>
    <d v="2024-11-15T00:00:00"/>
    <n v="4111.09"/>
    <n v="863.33"/>
    <m/>
    <m/>
    <n v="4974.42"/>
    <s v="COMPRA MATERIAL TALLER"/>
    <d v="2024-11-25T00:00:00"/>
  </r>
  <r>
    <x v="23"/>
    <s v="4192 - AUTO DISTRIBUCION SL (IVECO)"/>
    <s v="FAC243741"/>
    <m/>
    <d v="2024-11-30T00:00:00"/>
    <n v="3831.71"/>
    <n v="804.66"/>
    <m/>
    <m/>
    <n v="4636.37"/>
    <s v="COMPRA MATERIAL TALLER"/>
    <d v="2024-11-30T00:00:00"/>
  </r>
  <r>
    <x v="23"/>
    <s v="4192 - AUTO DISTRIBUCION SL (IVECO)"/>
    <n v="243911"/>
    <m/>
    <d v="2024-12-15T00:00:00"/>
    <n v="2732.17"/>
    <n v="573.76"/>
    <m/>
    <m/>
    <n v="3305.93"/>
    <s v="COMPRA MATERIAL TALLER"/>
    <d v="2024-12-30T00:00:00"/>
  </r>
  <r>
    <x v="23"/>
    <s v="4192 - AUTO DISTRIBUCION SL (IVECO)"/>
    <s v="R02/244126"/>
    <m/>
    <d v="2024-12-31T00:00:00"/>
    <n v="2606.46"/>
    <n v="547.36"/>
    <m/>
    <m/>
    <n v="3153.82"/>
    <s v="COMPRA MATERIAL TALLER"/>
    <d v="2024-12-31T00:00:00"/>
  </r>
  <r>
    <x v="24"/>
    <s v="4131 - AUTOESCUELA ZONA FRANCA SL"/>
    <s v="E24/8"/>
    <m/>
    <d v="2024-01-03T00:00:00"/>
    <n v="270"/>
    <m/>
    <m/>
    <m/>
    <n v="270"/>
    <s v="CURSO FORMACION"/>
    <d v="2024-01-08T00:00:00"/>
  </r>
  <r>
    <x v="24"/>
    <s v="4131 - AUTOESCUELA ZONA FRANCA SL"/>
    <s v="E24/37"/>
    <m/>
    <d v="2024-01-09T00:00:00"/>
    <n v="270"/>
    <m/>
    <m/>
    <m/>
    <n v="270"/>
    <s v="CURSO FORMACION"/>
    <d v="2024-01-17T00:00:00"/>
  </r>
  <r>
    <x v="24"/>
    <s v="4131 - AUTOESCUELA ZONA FRANCA SL"/>
    <s v="E24/87"/>
    <m/>
    <d v="2024-01-19T00:00:00"/>
    <n v="349.1"/>
    <m/>
    <m/>
    <m/>
    <n v="349.1"/>
    <s v="CURSO FORMACION"/>
    <d v="2024-01-30T00:00:00"/>
  </r>
  <r>
    <x v="24"/>
    <s v="4131 - AUTOESCUELA ZONA FRANCA SL"/>
    <s v="E24/104"/>
    <m/>
    <d v="2024-01-23T00:00:00"/>
    <n v="158.19999999999999"/>
    <m/>
    <m/>
    <m/>
    <n v="158.19999999999999"/>
    <s v="CURSO FORMACION"/>
    <d v="2024-01-30T00:00:00"/>
  </r>
  <r>
    <x v="24"/>
    <s v="4131 - AUTOESCUELA ZONA FRANCA SL"/>
    <s v="E24/958"/>
    <m/>
    <d v="2024-06-14T00:00:00"/>
    <n v="263.2"/>
    <n v="36.75"/>
    <m/>
    <m/>
    <n v="299.95"/>
    <s v="CURSO FORMACION"/>
    <d v="2024-06-18T00:00:00"/>
  </r>
  <r>
    <x v="24"/>
    <s v="4131 - AUTOESCUELA ZONA FRANCA SL"/>
    <s v="E24/1411"/>
    <m/>
    <d v="2024-10-24T00:00:00"/>
    <n v="349.1"/>
    <m/>
    <m/>
    <m/>
    <n v="349.1"/>
    <s v="CURSO FORMACION"/>
    <d v="2024-10-25T00:00:00"/>
  </r>
  <r>
    <x v="24"/>
    <s v="4131 - AUTOESCUELA ZONA FRANCA SL"/>
    <s v="E24/1071"/>
    <m/>
    <d v="2024-07-31T00:00:00"/>
    <n v="349.1"/>
    <m/>
    <m/>
    <m/>
    <n v="349.1"/>
    <s v="CURSO FORMACION"/>
    <d v="2024-11-30T00:00:00"/>
  </r>
  <r>
    <x v="25"/>
    <s v="4157 - AUTOSUR DE LEVANTE SL"/>
    <s v="FB00136"/>
    <m/>
    <d v="2023-12-29T00:00:00"/>
    <n v="361"/>
    <n v="75.81"/>
    <m/>
    <m/>
    <n v="436.81"/>
    <s v="REPARACION MAQUINARIA"/>
    <d v="2024-01-21T00:00:00"/>
  </r>
  <r>
    <x v="25"/>
    <s v="4157 - AUTOSUR DE LEVANTE SL"/>
    <s v="FB00103"/>
    <m/>
    <d v="2024-01-17T00:00:00"/>
    <n v="3100"/>
    <n v="651"/>
    <m/>
    <m/>
    <n v="3751"/>
    <s v="COMPRA MATERIAL TALLER"/>
    <d v="2024-01-30T00:00:00"/>
  </r>
  <r>
    <x v="25"/>
    <s v="4157 - AUTOSUR DE LEVANTE SL"/>
    <s v="AB00033"/>
    <s v="*A*"/>
    <d v="2024-02-05T00:00:00"/>
    <n v="-800"/>
    <n v="-168"/>
    <m/>
    <m/>
    <n v="-968"/>
    <s v="ABONO FRA. FB00103"/>
    <d v="2024-02-07T00:00:00"/>
  </r>
  <r>
    <x v="25"/>
    <s v="4157 - AUTOSUR DE LEVANTE SL"/>
    <s v="FB00472"/>
    <m/>
    <d v="2024-02-29T00:00:00"/>
    <n v="128.5"/>
    <n v="26.99"/>
    <m/>
    <m/>
    <n v="155.49"/>
    <s v="COMPRA MATERIAL TALLER"/>
    <d v="2024-02-29T00:00:00"/>
  </r>
  <r>
    <x v="25"/>
    <s v="4157 - AUTOSUR DE LEVANTE SL"/>
    <s v="FB00422"/>
    <m/>
    <d v="2024-02-28T00:00:00"/>
    <n v="1250"/>
    <n v="262.5"/>
    <m/>
    <m/>
    <n v="1512.5"/>
    <s v="COMPRA MATERIAL TALLER"/>
    <d v="2024-02-29T00:00:00"/>
  </r>
  <r>
    <x v="25"/>
    <s v="4157 - AUTOSUR DE LEVANTE SL"/>
    <s v="FB00583"/>
    <m/>
    <d v="2024-03-15T00:00:00"/>
    <n v="1082.1199999999999"/>
    <n v="227.25"/>
    <m/>
    <m/>
    <n v="1309.3699999999999"/>
    <s v="COMPRA MATERIAL TALLER"/>
    <d v="2024-03-25T00:00:00"/>
  </r>
  <r>
    <x v="25"/>
    <s v="4157 - AUTOSUR DE LEVANTE SL"/>
    <s v="FB01169"/>
    <m/>
    <d v="2024-05-20T00:00:00"/>
    <n v="931.35"/>
    <n v="195.58"/>
    <m/>
    <m/>
    <n v="1126.93"/>
    <s v="REPARACION MAQUINARIA"/>
    <d v="2024-05-20T00:00:00"/>
  </r>
  <r>
    <x v="25"/>
    <s v="4157 - AUTOSUR DE LEVANTE SL"/>
    <s v="FB013318"/>
    <m/>
    <d v="2024-06-03T00:00:00"/>
    <n v="5196.62"/>
    <n v="1091.29"/>
    <m/>
    <m/>
    <n v="6287.91"/>
    <s v="REPARACION MAQUINARIA"/>
    <d v="2024-06-06T00:00:00"/>
  </r>
  <r>
    <x v="25"/>
    <s v="4157 - AUTOSUR DE LEVANTE SL"/>
    <s v="FB02254"/>
    <m/>
    <d v="2024-09-24T00:00:00"/>
    <n v="237.93"/>
    <n v="49.97"/>
    <m/>
    <m/>
    <n v="287.89999999999998"/>
    <s v="REPARACION MAQUINARIA"/>
    <d v="2024-09-25T00:00:00"/>
  </r>
  <r>
    <x v="25"/>
    <s v="4157 - AUTOSUR DE LEVANTE SL"/>
    <s v="FB02255"/>
    <m/>
    <d v="2024-09-24T00:00:00"/>
    <n v="94.5"/>
    <n v="19.850000000000001"/>
    <m/>
    <m/>
    <n v="114.35"/>
    <s v="REPARACION MAQUINARIA"/>
    <d v="2024-09-25T00:00:00"/>
  </r>
  <r>
    <x v="25"/>
    <s v="4157 - AUTOSUR DE LEVANTE SL"/>
    <s v="FB02351"/>
    <m/>
    <d v="2024-09-23T00:00:00"/>
    <n v="280.5"/>
    <n v="58.91"/>
    <m/>
    <m/>
    <n v="339.41"/>
    <s v="REPARACION MAQUINARIA"/>
    <d v="2024-09-30T00:00:00"/>
  </r>
  <r>
    <x v="25"/>
    <s v="4157 - AUTOSUR DE LEVANTE SL"/>
    <s v="FB02401"/>
    <m/>
    <d v="2024-10-14T00:00:00"/>
    <n v="3880.81"/>
    <n v="814.97"/>
    <m/>
    <m/>
    <n v="4695.78"/>
    <s v="REPARACION MAQUINARIA"/>
    <d v="2024-10-16T00:00:00"/>
  </r>
  <r>
    <x v="25"/>
    <s v="4157 - AUTOSUR DE LEVANTE SL"/>
    <s v="FB02555"/>
    <m/>
    <d v="2024-10-29T00:00:00"/>
    <n v="213.5"/>
    <n v="44.84"/>
    <m/>
    <m/>
    <n v="258.33999999999997"/>
    <s v="REPARACION MAQUINARIA"/>
    <d v="2024-10-29T00:00:00"/>
  </r>
  <r>
    <x v="25"/>
    <s v="4157 - AUTOSUR DE LEVANTE SL"/>
    <s v="FB02514"/>
    <m/>
    <d v="2024-10-22T00:00:00"/>
    <n v="3037.29"/>
    <n v="637.83000000000004"/>
    <m/>
    <m/>
    <n v="3675.12"/>
    <s v="REPARACION MAQUINARIA"/>
    <d v="2024-10-31T00:00:00"/>
  </r>
  <r>
    <x v="25"/>
    <s v="4157 - AUTOSUR DE LEVANTE SL"/>
    <s v="FB02661"/>
    <m/>
    <d v="2024-11-07T00:00:00"/>
    <n v="94.5"/>
    <n v="19.850000000000001"/>
    <m/>
    <m/>
    <n v="114.35"/>
    <s v="REPARACION MAQUINARIA"/>
    <d v="2024-11-11T00:00:00"/>
  </r>
  <r>
    <x v="25"/>
    <s v="4157 - AUTOSUR DE LEVANTE SL"/>
    <s v="FB02662"/>
    <m/>
    <d v="2024-11-07T00:00:00"/>
    <n v="249"/>
    <n v="52.29"/>
    <m/>
    <m/>
    <n v="301.29000000000002"/>
    <s v="REPARACION MAQUIINARIA"/>
    <d v="2024-11-11T00:00:00"/>
  </r>
  <r>
    <x v="25"/>
    <s v="4157 - AUTOSUR DE LEVANTE SL"/>
    <s v="FB02697"/>
    <m/>
    <d v="2024-11-15T00:00:00"/>
    <n v="9393.7999999999993"/>
    <n v="1972.7"/>
    <m/>
    <m/>
    <n v="11366.5"/>
    <s v="REPARACION MAQUINARIA"/>
    <d v="2024-11-20T00:00:00"/>
  </r>
  <r>
    <x v="25"/>
    <s v="4157 - AUTOSUR DE LEVANTE SL"/>
    <s v="FB02789"/>
    <m/>
    <d v="2024-11-22T00:00:00"/>
    <n v="3628.05"/>
    <n v="761.89"/>
    <m/>
    <m/>
    <n v="4389.9399999999996"/>
    <s v="REPARACION MAQUINARIA"/>
    <d v="2024-11-27T00:00:00"/>
  </r>
  <r>
    <x v="26"/>
    <s v="4064 - AUXI-FOC,SL"/>
    <s v="X-202029742"/>
    <m/>
    <d v="2023-12-31T00:00:00"/>
    <n v="150.5"/>
    <n v="31.61"/>
    <m/>
    <m/>
    <n v="182.11"/>
    <s v="MANTENIMIENTO EXTINTORES"/>
    <d v="2024-01-17T00:00:00"/>
  </r>
  <r>
    <x v="26"/>
    <s v="4064 - AUXI-FOC,SL"/>
    <s v="X-202029741"/>
    <m/>
    <d v="2023-12-31T00:00:00"/>
    <n v="375.5"/>
    <n v="78.86"/>
    <m/>
    <m/>
    <n v="454.36"/>
    <s v="MANTENIMIENTO EXTINTORES"/>
    <d v="2024-01-17T00:00:00"/>
  </r>
  <r>
    <x v="26"/>
    <s v="4064 - AUXI-FOC,SL"/>
    <s v="X-202029740"/>
    <m/>
    <d v="2023-12-30T00:00:00"/>
    <n v="150.5"/>
    <n v="31.61"/>
    <m/>
    <m/>
    <n v="182.11"/>
    <s v="MANTENIMIENTO EXTINTORES"/>
    <d v="2024-01-17T00:00:00"/>
  </r>
  <r>
    <x v="26"/>
    <s v="4064 - AUXI-FOC,SL"/>
    <s v="X-202029743"/>
    <m/>
    <d v="2023-12-31T00:00:00"/>
    <n v="150.5"/>
    <n v="31.61"/>
    <m/>
    <m/>
    <n v="182.11"/>
    <s v="MANTENIMIENTO EXTINTORES"/>
    <d v="2024-01-17T00:00:00"/>
  </r>
  <r>
    <x v="26"/>
    <s v="4064 - AUXI-FOC,SL"/>
    <s v="X-202037737"/>
    <m/>
    <d v="2024-12-20T00:00:00"/>
    <n v="426.73"/>
    <n v="89.61"/>
    <m/>
    <m/>
    <n v="516.34"/>
    <s v="MANTENIMIENTO SISTEMA INCENDIO"/>
    <d v="2024-12-20T00:00:00"/>
  </r>
  <r>
    <x v="26"/>
    <s v="4064 - AUXI-FOC,SL"/>
    <s v="X-202037732"/>
    <m/>
    <d v="2024-12-20T00:00:00"/>
    <n v="18"/>
    <n v="3.78"/>
    <m/>
    <m/>
    <n v="21.78"/>
    <s v="MANTENIMIENTO EXTINTORES"/>
    <d v="2024-12-23T00:00:00"/>
  </r>
  <r>
    <x v="26"/>
    <s v="4064 - AUXI-FOC,SL"/>
    <s v="X-202037731"/>
    <m/>
    <d v="2024-12-20T00:00:00"/>
    <n v="18"/>
    <n v="3.78"/>
    <m/>
    <m/>
    <n v="21.78"/>
    <s v="MANTENIMIENTO EXTINTORES"/>
    <d v="2024-12-23T00:00:00"/>
  </r>
  <r>
    <x v="26"/>
    <s v="4064 - AUXI-FOC,SL"/>
    <s v="X-202037740"/>
    <m/>
    <d v="2024-12-20T00:00:00"/>
    <n v="153"/>
    <n v="32.130000000000003"/>
    <m/>
    <m/>
    <n v="185.13"/>
    <s v="MANTENIMIENTO EXTINTORES"/>
    <d v="2024-12-23T00:00:00"/>
  </r>
  <r>
    <x v="26"/>
    <s v="4064 - AUXI-FOC,SL"/>
    <s v="X-202037730"/>
    <m/>
    <d v="2024-12-20T00:00:00"/>
    <n v="78.5"/>
    <n v="16.489999999999998"/>
    <m/>
    <m/>
    <n v="94.99"/>
    <s v="MANTENIMIENTO EXTINTORES"/>
    <d v="2024-12-23T00:00:00"/>
  </r>
  <r>
    <x v="26"/>
    <s v="4064 - AUXI-FOC,SL"/>
    <s v="X-202037747"/>
    <m/>
    <d v="2024-12-20T00:00:00"/>
    <n v="436.5"/>
    <n v="91.67"/>
    <m/>
    <m/>
    <n v="528.16999999999996"/>
    <s v="MANTENIMIENTO EXTINTORES"/>
    <d v="2024-12-23T00:00:00"/>
  </r>
  <r>
    <x v="26"/>
    <s v="4064 - AUXI-FOC,SL"/>
    <s v="X-202037744"/>
    <m/>
    <d v="2024-12-20T00:00:00"/>
    <n v="1077.5"/>
    <n v="226.28"/>
    <m/>
    <m/>
    <n v="1303.78"/>
    <s v="MANTENIMIENTO EXTINTORES"/>
    <d v="2024-12-23T00:00:00"/>
  </r>
  <r>
    <x v="26"/>
    <s v="4064 - AUXI-FOC,SL"/>
    <s v="X-202037733"/>
    <m/>
    <d v="2024-12-20T00:00:00"/>
    <n v="150.5"/>
    <n v="31.61"/>
    <m/>
    <m/>
    <n v="182.11"/>
    <s v="MANTENIMIENTO EXTINTORES"/>
    <d v="2024-12-23T00:00:00"/>
  </r>
  <r>
    <x v="26"/>
    <s v="4064 - AUXI-FOC,SL"/>
    <s v="X-202037734"/>
    <m/>
    <d v="2024-12-20T00:00:00"/>
    <n v="150.5"/>
    <n v="31.61"/>
    <m/>
    <m/>
    <n v="182.11"/>
    <s v="MANTENIMIENTO EXTINTORES"/>
    <d v="2024-12-23T00:00:00"/>
  </r>
  <r>
    <x v="26"/>
    <s v="4064 - AUXI-FOC,SL"/>
    <s v="X-202037735"/>
    <m/>
    <d v="2024-12-20T00:00:00"/>
    <n v="150.5"/>
    <n v="31.61"/>
    <m/>
    <m/>
    <n v="182.11"/>
    <s v="MANTENIMIENTO EXTINTORES"/>
    <d v="2024-12-23T00:00:00"/>
  </r>
  <r>
    <x v="26"/>
    <s v="4064 - AUXI-FOC,SL"/>
    <s v="X-202037736"/>
    <m/>
    <d v="2024-12-20T00:00:00"/>
    <n v="150.5"/>
    <n v="31.61"/>
    <m/>
    <m/>
    <n v="182.11"/>
    <s v="MANTENIMIENTO EXTINTORES"/>
    <d v="2024-12-23T00:00:00"/>
  </r>
  <r>
    <x v="26"/>
    <s v="4064 - AUXI-FOC,SL"/>
    <s v="X-202037746"/>
    <m/>
    <d v="2024-12-20T00:00:00"/>
    <n v="436.5"/>
    <n v="91.67"/>
    <m/>
    <m/>
    <n v="528.16999999999996"/>
    <s v="MANTENIMIENTO EXTINTORES"/>
    <d v="2024-12-23T00:00:00"/>
  </r>
  <r>
    <x v="26"/>
    <s v="4064 - AUXI-FOC,SL"/>
    <s v="X-202037827"/>
    <m/>
    <d v="2024-12-30T00:00:00"/>
    <n v="78.5"/>
    <n v="16.489999999999998"/>
    <m/>
    <m/>
    <n v="94.99"/>
    <s v="MANTENIMIENTO EXTINTORES"/>
    <d v="2024-12-30T00:00:00"/>
  </r>
  <r>
    <x v="26"/>
    <s v="4064 - AUXI-FOC,SL"/>
    <s v="X-20238035"/>
    <m/>
    <d v="2024-12-30T00:00:00"/>
    <n v="452"/>
    <n v="94.92"/>
    <m/>
    <m/>
    <n v="546.91999999999996"/>
    <s v="MANTENIMIENTO EDIFICIOS"/>
    <d v="2024-12-31T00:00:00"/>
  </r>
  <r>
    <x v="27"/>
    <s v="4119 - BALLESTAS GRAN VIA SL"/>
    <n v="28971"/>
    <m/>
    <d v="2024-02-28T00:00:00"/>
    <n v="1326"/>
    <n v="278.45999999999998"/>
    <m/>
    <m/>
    <n v="1604.46"/>
    <s v="REPARACION MAQUINARIA"/>
    <d v="2024-02-29T00:00:00"/>
  </r>
  <r>
    <x v="27"/>
    <s v="4119 - BALLESTAS GRAN VIA SL"/>
    <n v="29013"/>
    <m/>
    <d v="2024-03-26T00:00:00"/>
    <n v="1435.8"/>
    <n v="301.52"/>
    <m/>
    <m/>
    <n v="1737.32"/>
    <s v="REPARACION MAQUINARIA"/>
    <d v="2024-03-26T00:00:00"/>
  </r>
  <r>
    <x v="27"/>
    <s v="4119 - BALLESTAS GRAN VIA SL"/>
    <n v="29048"/>
    <m/>
    <d v="2024-04-19T00:00:00"/>
    <n v="1425.8"/>
    <n v="299.42"/>
    <m/>
    <m/>
    <n v="1725.22"/>
    <s v="REPARACION MAQUINARIA"/>
    <d v="2024-04-19T00:00:00"/>
  </r>
  <r>
    <x v="27"/>
    <s v="4119 - BALLESTAS GRAN VIA SL"/>
    <n v="2954"/>
    <m/>
    <d v="2024-04-25T00:00:00"/>
    <n v="1380.8"/>
    <n v="289.97000000000003"/>
    <m/>
    <m/>
    <n v="1670.77"/>
    <s v="REPARACION MAQUINARIA"/>
    <d v="2024-04-25T00:00:00"/>
  </r>
  <r>
    <x v="27"/>
    <s v="4119 - BALLESTAS GRAN VIA SL"/>
    <n v="29150"/>
    <m/>
    <d v="2024-06-18T00:00:00"/>
    <n v="2757.6"/>
    <n v="579.1"/>
    <m/>
    <m/>
    <n v="3336.7"/>
    <s v="REPARACION MAQUINARIA"/>
    <d v="2024-06-19T00:00:00"/>
  </r>
  <r>
    <x v="27"/>
    <s v="4119 - BALLESTAS GRAN VIA SL"/>
    <n v="29156"/>
    <m/>
    <d v="2024-06-25T00:00:00"/>
    <n v="2757.6"/>
    <n v="579.1"/>
    <m/>
    <m/>
    <n v="3336.7"/>
    <s v="REPARACION MAQUINARIA"/>
    <d v="2024-06-25T00:00:00"/>
  </r>
  <r>
    <x v="27"/>
    <s v="4119 - BALLESTAS GRAN VIA SL"/>
    <n v="29275"/>
    <m/>
    <d v="2024-09-04T00:00:00"/>
    <n v="2759.2"/>
    <n v="579.42999999999995"/>
    <m/>
    <m/>
    <n v="3338.63"/>
    <s v="REPARACION MAQUINARIA"/>
    <d v="2024-09-06T00:00:00"/>
  </r>
  <r>
    <x v="28"/>
    <s v="3116 - BAUHAUS"/>
    <s v="1/803/3/565869"/>
    <m/>
    <d v="2024-04-09T00:00:00"/>
    <n v="39.409999999999997"/>
    <n v="8.2799999999999994"/>
    <m/>
    <m/>
    <n v="47.69"/>
    <s v="COMPRA MATERIAL DIVERSO"/>
    <d v="2024-04-19T00:00:00"/>
  </r>
  <r>
    <x v="28"/>
    <s v="3116 - BAUHAUS"/>
    <s v="1/807/2/926856"/>
    <m/>
    <d v="2024-04-09T00:00:00"/>
    <n v="98.35"/>
    <n v="20.65"/>
    <m/>
    <m/>
    <n v="119"/>
    <s v="COMPRA MATERIAL DIVERSO"/>
    <d v="2024-04-19T00:00:00"/>
  </r>
  <r>
    <x v="28"/>
    <s v="3116 - BAUHAUS"/>
    <s v="1/807/9/48043"/>
    <m/>
    <d v="2024-04-19T00:00:00"/>
    <n v="138.63999999999999"/>
    <n v="29.12"/>
    <m/>
    <m/>
    <n v="167.76"/>
    <s v="COMPRA MATERIAL DIVERSO"/>
    <d v="2024-04-22T00:00:00"/>
  </r>
  <r>
    <x v="29"/>
    <s v="4685 - BE CHEMICAL SL"/>
    <n v="20240471"/>
    <m/>
    <d v="2024-05-13T00:00:00"/>
    <n v="2405"/>
    <n v="505.05"/>
    <m/>
    <m/>
    <n v="2910.05"/>
    <s v="COMPRA MATERIAL DIVRESO"/>
    <d v="2024-05-14T00:00:00"/>
  </r>
  <r>
    <x v="29"/>
    <s v="4685 - BE CHEMICAL SL"/>
    <n v="20241618"/>
    <m/>
    <d v="2024-11-08T00:00:00"/>
    <n v="2405"/>
    <n v="505.05"/>
    <m/>
    <m/>
    <n v="2910.05"/>
    <s v="COMPRA MATERIAL DIVERSO"/>
    <d v="2024-11-13T00:00:00"/>
  </r>
  <r>
    <x v="30"/>
    <s v="4208 - BOREAL INFORMATION TECHNOLOGY, S.L."/>
    <s v="24-21"/>
    <m/>
    <d v="2024-01-31T00:00:00"/>
    <n v="978"/>
    <n v="205.38"/>
    <m/>
    <m/>
    <n v="1183.3800000000001"/>
    <s v="IMPLANTACION RECOGIDA VIARIA"/>
    <d v="2024-01-31T00:00:00"/>
  </r>
  <r>
    <x v="30"/>
    <s v="4208 - BOREAL INFORMATION TECHNOLOGY, S.L."/>
    <s v="24-42"/>
    <m/>
    <d v="2024-02-29T00:00:00"/>
    <n v="978"/>
    <n v="205.38"/>
    <m/>
    <m/>
    <n v="1183.3800000000001"/>
    <s v="IMPLANTACION RECOGIDA VIARIA"/>
    <d v="2024-02-29T00:00:00"/>
  </r>
  <r>
    <x v="30"/>
    <s v="4208 - BOREAL INFORMATION TECHNOLOGY, S.L."/>
    <s v="24-61"/>
    <m/>
    <d v="2024-03-30T00:00:00"/>
    <n v="978"/>
    <n v="205.38"/>
    <m/>
    <m/>
    <n v="1183.3800000000001"/>
    <s v="IMPLANTACION RECOGIDA VIARIA"/>
    <d v="2024-03-30T00:00:00"/>
  </r>
  <r>
    <x v="30"/>
    <s v="4208 - BOREAL INFORMATION TECHNOLOGY, S.L."/>
    <s v="24-86"/>
    <m/>
    <d v="2024-04-29T00:00:00"/>
    <n v="978"/>
    <n v="205.38"/>
    <m/>
    <m/>
    <n v="1183.3800000000001"/>
    <s v="IMPLANTACION RECOGIDA VIARIA"/>
    <d v="2024-04-30T00:00:00"/>
  </r>
  <r>
    <x v="30"/>
    <s v="4208 - BOREAL INFORMATION TECHNOLOGY, S.L."/>
    <s v="24-111"/>
    <m/>
    <d v="2024-05-31T00:00:00"/>
    <n v="978"/>
    <n v="205.38"/>
    <m/>
    <m/>
    <n v="1183.3800000000001"/>
    <s v="IMPLANTACION RECOGIDA VIARIA"/>
    <d v="2024-05-31T00:00:00"/>
  </r>
  <r>
    <x v="30"/>
    <s v="4208 - BOREAL INFORMATION TECHNOLOGY, S.L."/>
    <s v="2024-135"/>
    <m/>
    <d v="2024-06-28T00:00:00"/>
    <n v="978"/>
    <n v="205.38"/>
    <m/>
    <m/>
    <n v="1183.3800000000001"/>
    <s v="IMPLANTACION RECOGIDA VIARIA"/>
    <d v="2024-06-30T00:00:00"/>
  </r>
  <r>
    <x v="30"/>
    <s v="4208 - BOREAL INFORMATION TECHNOLOGY, S.L."/>
    <s v="2024-160"/>
    <m/>
    <d v="2024-07-29T00:00:00"/>
    <n v="1002"/>
    <n v="210.42"/>
    <m/>
    <m/>
    <n v="1212.42"/>
    <s v="IMPLANTACION RECOGIDA VIARIA"/>
    <d v="2024-07-29T00:00:00"/>
  </r>
  <r>
    <x v="30"/>
    <s v="4208 - BOREAL INFORMATION TECHNOLOGY, S.L."/>
    <n v="189"/>
    <m/>
    <d v="2024-08-30T00:00:00"/>
    <n v="1002"/>
    <n v="210.42"/>
    <m/>
    <m/>
    <n v="1212.42"/>
    <s v="IMPLANTACION RECOGIDA DIARIA"/>
    <d v="2024-08-31T00:00:00"/>
  </r>
  <r>
    <x v="30"/>
    <s v="4208 - BOREAL INFORMATION TECHNOLOGY, S.L."/>
    <s v="2024-214"/>
    <m/>
    <d v="2024-09-30T00:00:00"/>
    <n v="1002"/>
    <n v="210.42"/>
    <m/>
    <m/>
    <n v="1212.42"/>
    <s v="IMPLANTACION RECOGIDA VIARIA"/>
    <d v="2024-09-30T00:00:00"/>
  </r>
  <r>
    <x v="30"/>
    <s v="4208 - BOREAL INFORMATION TECHNOLOGY, S.L."/>
    <n v="237"/>
    <m/>
    <d v="2024-10-31T00:00:00"/>
    <n v="1002"/>
    <n v="210.42"/>
    <m/>
    <m/>
    <n v="1212.42"/>
    <s v="IMPLANTACION RECOGIDA VIARIA"/>
    <d v="2024-10-31T00:00:00"/>
  </r>
  <r>
    <x v="30"/>
    <s v="4208 - BOREAL INFORMATION TECHNOLOGY, S.L."/>
    <s v="2024-259"/>
    <m/>
    <d v="2024-11-28T00:00:00"/>
    <n v="1002"/>
    <n v="210.42"/>
    <m/>
    <m/>
    <n v="1212.42"/>
    <s v="IMPLANTACION RECOGIDA VIARIA"/>
    <d v="2024-11-28T00:00:00"/>
  </r>
  <r>
    <x v="30"/>
    <s v="4208 - BOREAL INFORMATION TECHNOLOGY, S.L."/>
    <n v="279"/>
    <m/>
    <d v="2024-12-30T00:00:00"/>
    <n v="1002"/>
    <n v="210.42"/>
    <m/>
    <m/>
    <n v="1212.42"/>
    <s v="IMPLANTACION RECOGIDA VIARIA"/>
    <d v="2024-12-30T00:00:00"/>
  </r>
  <r>
    <x v="31"/>
    <s v="4159 - BOX WEDL SL"/>
    <s v="2024-11"/>
    <m/>
    <d v="2024-12-12T00:00:00"/>
    <n v="350"/>
    <n v="73.5"/>
    <m/>
    <m/>
    <n v="423.5"/>
    <s v="REPARACION MAQUINARIA"/>
    <d v="2024-12-13T00:00:00"/>
  </r>
  <r>
    <x v="32"/>
    <s v="4561 - BUREAU VERITAS INSPECCION Y TESTING SL"/>
    <s v="EI24294488"/>
    <m/>
    <d v="2024-12-12T00:00:00"/>
    <n v="189.97"/>
    <n v="37.5"/>
    <m/>
    <m/>
    <n v="227.47"/>
    <s v="MANTENIMIENTO ASCENSORES"/>
    <d v="2024-12-17T00:00:00"/>
  </r>
  <r>
    <x v="33"/>
    <s v="4194 - BUSINESS PEOPLE RESEARCH, S.L."/>
    <s v="B1092 B24"/>
    <m/>
    <d v="2024-01-29T00:00:00"/>
    <n v="4650"/>
    <n v="976.5"/>
    <m/>
    <m/>
    <n v="5626.5"/>
    <s v="SERVICIO SELECCION PERSONAL"/>
    <d v="2024-01-31T00:00:00"/>
  </r>
  <r>
    <x v="34"/>
    <s v="4104 - CAMPALANS ASESORAMENTS I GESTIO SL"/>
    <n v="40280"/>
    <m/>
    <d v="2024-02-13T00:00:00"/>
    <n v="258.14999999999998"/>
    <n v="37.799999999999997"/>
    <m/>
    <m/>
    <n v="295.95"/>
    <s v="HONORARIOS TARJETA TRANSPORTE"/>
    <d v="2024-02-29T00:00:00"/>
  </r>
  <r>
    <x v="35"/>
    <s v="4515 - CARLOS LLORENTE BIRBA"/>
    <s v="2023/1016"/>
    <m/>
    <d v="2023-12-31T00:00:00"/>
    <n v="9.02"/>
    <n v="1.89"/>
    <m/>
    <n v="1.35"/>
    <n v="9.56"/>
    <s v="INFORMACION REGISTRAL"/>
    <d v="2024-01-17T00:00:00"/>
  </r>
  <r>
    <x v="35"/>
    <s v="4515 - CARLOS LLORENTE BIRBA"/>
    <s v="2024/76"/>
    <m/>
    <d v="2024-01-31T00:00:00"/>
    <n v="9.02"/>
    <n v="1.89"/>
    <m/>
    <n v="1.35"/>
    <n v="9.56"/>
    <s v="INFORMACION REGISTRAL"/>
    <d v="2024-01-31T00:00:00"/>
  </r>
  <r>
    <x v="35"/>
    <s v="4515 - CARLOS LLORENTE BIRBA"/>
    <s v="2024/180"/>
    <m/>
    <d v="2024-02-29T00:00:00"/>
    <n v="18.04"/>
    <n v="3.79"/>
    <m/>
    <n v="2.71"/>
    <n v="19.12"/>
    <s v="INFORMACION REGISTRAL"/>
    <d v="2024-02-29T00:00:00"/>
  </r>
  <r>
    <x v="35"/>
    <s v="4515 - CARLOS LLORENTE BIRBA"/>
    <s v="2024/265"/>
    <m/>
    <d v="2024-03-31T00:00:00"/>
    <n v="9.02"/>
    <n v="1.89"/>
    <m/>
    <n v="1.35"/>
    <n v="9.56"/>
    <s v="INFORMACION REGISTRAL"/>
    <d v="2024-03-31T00:00:00"/>
  </r>
  <r>
    <x v="35"/>
    <s v="4515 - CARLOS LLORENTE BIRBA"/>
    <s v="2024/447"/>
    <m/>
    <d v="2024-05-31T00:00:00"/>
    <n v="18.04"/>
    <n v="3.79"/>
    <m/>
    <n v="2.71"/>
    <n v="19.12"/>
    <s v="INFORMACION REGISTRAL"/>
    <d v="2024-05-31T00:00:00"/>
  </r>
  <r>
    <x v="35"/>
    <s v="4515 - CARLOS LLORENTE BIRBA"/>
    <s v="2024/536"/>
    <m/>
    <d v="2024-06-30T00:00:00"/>
    <n v="9.02"/>
    <n v="1.89"/>
    <m/>
    <n v="1.35"/>
    <n v="9.56"/>
    <s v="INFORMACION REGISTRAL"/>
    <d v="2024-06-30T00:00:00"/>
  </r>
  <r>
    <x v="35"/>
    <s v="4515 - CARLOS LLORENTE BIRBA"/>
    <s v="2024/617"/>
    <m/>
    <d v="2024-07-31T00:00:00"/>
    <n v="9.02"/>
    <n v="1.89"/>
    <m/>
    <n v="1.35"/>
    <n v="9.56"/>
    <s v="INFORMACION REGISTRAL"/>
    <d v="2024-08-31T00:00:00"/>
  </r>
  <r>
    <x v="35"/>
    <s v="4515 - CARLOS LLORENTE BIRBA"/>
    <s v="2024/673"/>
    <m/>
    <d v="2024-08-31T00:00:00"/>
    <n v="9.02"/>
    <n v="1.89"/>
    <m/>
    <n v="1.35"/>
    <n v="9.56"/>
    <s v="INFORMACION REGISTRAL"/>
    <d v="2024-08-31T00:00:00"/>
  </r>
  <r>
    <x v="35"/>
    <s v="4515 - CARLOS LLORENTE BIRBA"/>
    <s v="2024/744"/>
    <m/>
    <d v="2024-09-30T00:00:00"/>
    <n v="18.04"/>
    <n v="3.79"/>
    <m/>
    <n v="2.71"/>
    <n v="19.12"/>
    <s v="INFORMACION REGISTRAL"/>
    <d v="2024-10-14T00:00:00"/>
  </r>
  <r>
    <x v="35"/>
    <s v="4515 - CARLOS LLORENTE BIRBA"/>
    <s v="2024/846"/>
    <m/>
    <d v="2024-10-31T00:00:00"/>
    <n v="18.04"/>
    <n v="3.79"/>
    <m/>
    <n v="2.71"/>
    <n v="19.12"/>
    <s v="INFORMACION REGISTRAL"/>
    <d v="2024-10-31T00:00:00"/>
  </r>
  <r>
    <x v="35"/>
    <s v="4515 - CARLOS LLORENTE BIRBA"/>
    <s v="2024/930"/>
    <m/>
    <d v="2024-11-30T00:00:00"/>
    <n v="9.02"/>
    <n v="1.89"/>
    <m/>
    <n v="1.35"/>
    <n v="9.56"/>
    <s v="INFORMACION REGISTRAL"/>
    <d v="2024-11-30T00:00:00"/>
  </r>
  <r>
    <x v="36"/>
    <s v="4187 - CASTELAO SL"/>
    <n v="131"/>
    <m/>
    <d v="2024-01-31T00:00:00"/>
    <n v="76.78"/>
    <n v="16.12"/>
    <m/>
    <m/>
    <n v="92.9"/>
    <s v="COMPRA MATERIAL TALLER"/>
    <d v="2024-01-31T00:00:00"/>
  </r>
  <r>
    <x v="36"/>
    <s v="4187 - CASTELAO SL"/>
    <n v="133"/>
    <m/>
    <d v="2024-02-15T00:00:00"/>
    <n v="1812.51"/>
    <n v="380.63"/>
    <m/>
    <m/>
    <n v="2193.14"/>
    <s v="COMPRA MATERIAL TALLER"/>
    <d v="2024-02-19T00:00:00"/>
  </r>
  <r>
    <x v="36"/>
    <s v="4187 - CASTELAO SL"/>
    <n v="134"/>
    <m/>
    <d v="2024-02-29T00:00:00"/>
    <n v="653.89"/>
    <n v="137.32"/>
    <m/>
    <m/>
    <n v="791.21"/>
    <s v="COMPRA MATERIAL TALLER"/>
    <d v="2024-02-29T00:00:00"/>
  </r>
  <r>
    <x v="36"/>
    <s v="4187 - CASTELAO SL"/>
    <n v="135"/>
    <m/>
    <d v="2024-03-15T00:00:00"/>
    <n v="1675.15"/>
    <n v="351.78"/>
    <m/>
    <m/>
    <n v="2026.93"/>
    <s v="COMPRA MATERIAL TALLER"/>
    <d v="2024-03-25T00:00:00"/>
  </r>
  <r>
    <x v="36"/>
    <s v="4187 - CASTELAO SL"/>
    <n v="137"/>
    <m/>
    <d v="2024-03-28T00:00:00"/>
    <n v="1767.01"/>
    <n v="371.07"/>
    <m/>
    <m/>
    <n v="2138.08"/>
    <s v="COMPRA MATERIAL TALLER"/>
    <d v="2024-03-30T00:00:00"/>
  </r>
  <r>
    <x v="36"/>
    <s v="4187 - CASTELAO SL"/>
    <n v="138"/>
    <m/>
    <d v="2024-04-15T00:00:00"/>
    <n v="668.8"/>
    <n v="140.44999999999999"/>
    <m/>
    <m/>
    <n v="809.25"/>
    <s v="COMPRA MATERIAL TALLER"/>
    <d v="2024-04-17T00:00:00"/>
  </r>
  <r>
    <x v="36"/>
    <s v="4187 - CASTELAO SL"/>
    <n v="139"/>
    <m/>
    <d v="2024-04-30T00:00:00"/>
    <n v="1004.44"/>
    <n v="210.93"/>
    <m/>
    <m/>
    <n v="1215.3699999999999"/>
    <s v="COMPRA MATERIAL TALLER"/>
    <d v="2024-04-30T00:00:00"/>
  </r>
  <r>
    <x v="36"/>
    <s v="4187 - CASTELAO SL"/>
    <n v="140"/>
    <m/>
    <d v="2024-05-15T00:00:00"/>
    <n v="465.85"/>
    <n v="97.83"/>
    <m/>
    <m/>
    <n v="563.67999999999995"/>
    <s v="COMPRA MATERIAL TALLER"/>
    <d v="2024-05-17T00:00:00"/>
  </r>
  <r>
    <x v="36"/>
    <s v="4187 - CASTELAO SL"/>
    <n v="141"/>
    <m/>
    <d v="2024-05-31T00:00:00"/>
    <n v="191.58"/>
    <n v="40.229999999999997"/>
    <m/>
    <m/>
    <n v="231.81"/>
    <s v="COMPRA MATERIAL TALLER"/>
    <d v="2024-05-31T00:00:00"/>
  </r>
  <r>
    <x v="36"/>
    <s v="4187 - CASTELAO SL"/>
    <n v="142"/>
    <m/>
    <d v="2024-06-15T00:00:00"/>
    <n v="571.91"/>
    <n v="120.1"/>
    <m/>
    <m/>
    <n v="692.01"/>
    <s v="COMPRA MATERIAL TALLER"/>
    <d v="2024-06-17T00:00:00"/>
  </r>
  <r>
    <x v="36"/>
    <s v="4187 - CASTELAO SL"/>
    <n v="143"/>
    <m/>
    <d v="2024-06-29T00:00:00"/>
    <n v="1430.09"/>
    <n v="300.32"/>
    <m/>
    <m/>
    <n v="1730.41"/>
    <s v="COMPRA MATERIAL TALLER"/>
    <d v="2024-06-30T00:00:00"/>
  </r>
  <r>
    <x v="36"/>
    <s v="4187 - CASTELAO SL"/>
    <n v="144"/>
    <m/>
    <d v="2024-07-15T00:00:00"/>
    <n v="1680.77"/>
    <n v="352.96"/>
    <m/>
    <m/>
    <n v="2033.73"/>
    <s v="COMPRA MATERIAL TALLER"/>
    <d v="2024-07-29T00:00:00"/>
  </r>
  <r>
    <x v="36"/>
    <s v="4187 - CASTELAO SL"/>
    <n v="145"/>
    <m/>
    <d v="2024-08-14T00:00:00"/>
    <n v="829.8"/>
    <n v="174.26"/>
    <m/>
    <m/>
    <n v="1004.06"/>
    <s v="COMPRA MATERIAL TALLER"/>
    <d v="2024-08-31T00:00:00"/>
  </r>
  <r>
    <x v="36"/>
    <s v="4187 - CASTELAO SL"/>
    <n v="146"/>
    <m/>
    <d v="2024-08-30T00:00:00"/>
    <n v="76"/>
    <n v="15.96"/>
    <m/>
    <m/>
    <n v="91.96"/>
    <s v="COMPRA MATERIAL TALLER"/>
    <d v="2024-08-31T00:00:00"/>
  </r>
  <r>
    <x v="36"/>
    <s v="4187 - CASTELAO SL"/>
    <n v="147"/>
    <m/>
    <d v="2024-09-14T00:00:00"/>
    <n v="976.97"/>
    <n v="205.16"/>
    <m/>
    <m/>
    <n v="1182.1300000000001"/>
    <s v="COMPRA MATERIAL TALLER"/>
    <d v="2024-09-19T00:00:00"/>
  </r>
  <r>
    <x v="36"/>
    <s v="4187 - CASTELAO SL"/>
    <n v="148"/>
    <m/>
    <d v="2024-10-15T00:00:00"/>
    <n v="21.06"/>
    <n v="4.42"/>
    <m/>
    <m/>
    <n v="25.48"/>
    <s v="COMPRA MATERIAL TALLER"/>
    <d v="2024-10-17T00:00:00"/>
  </r>
  <r>
    <x v="36"/>
    <s v="4187 - CASTELAO SL"/>
    <n v="149"/>
    <m/>
    <d v="2024-10-31T00:00:00"/>
    <n v="59.26"/>
    <n v="12.44"/>
    <m/>
    <m/>
    <n v="71.7"/>
    <s v="COMPRA MATERIAL TALLER"/>
    <d v="2024-10-31T00:00:00"/>
  </r>
  <r>
    <x v="36"/>
    <s v="4187 - CASTELAO SL"/>
    <n v="150"/>
    <m/>
    <d v="2024-11-15T00:00:00"/>
    <n v="69"/>
    <n v="14.49"/>
    <m/>
    <m/>
    <n v="83.49"/>
    <s v="COMPRA MATERIAL TALLER"/>
    <d v="2024-11-20T00:00:00"/>
  </r>
  <r>
    <x v="36"/>
    <s v="4187 - CASTELAO SL"/>
    <n v="152"/>
    <m/>
    <d v="2024-11-30T00:00:00"/>
    <n v="16.03"/>
    <n v="3.37"/>
    <m/>
    <m/>
    <n v="19.399999999999999"/>
    <s v="COMPRA MATERIAL TALLER"/>
    <d v="2024-11-30T00:00:00"/>
  </r>
  <r>
    <x v="37"/>
    <s v="4156 - CAYVOL COMERCIAL, SL"/>
    <s v="L241676"/>
    <m/>
    <d v="2024-11-11T00:00:00"/>
    <n v="2475.04"/>
    <n v="519.76"/>
    <m/>
    <m/>
    <n v="2994.8"/>
    <s v="REPARACION MAQUINARIA"/>
    <d v="2024-11-20T00:00:00"/>
  </r>
  <r>
    <x v="38"/>
    <s v="4484 - CELULOSA Y DERIVADOS DE LA TORRE SL"/>
    <n v="20244424"/>
    <m/>
    <d v="2024-10-07T00:00:00"/>
    <n v="601.35"/>
    <n v="126.28"/>
    <m/>
    <m/>
    <n v="727.63"/>
    <s v="COMPRA MATERIAL OFICINA"/>
    <d v="2024-10-17T00:00:00"/>
  </r>
  <r>
    <x v="39"/>
    <s v="4114 - CEMI , S.A"/>
    <s v="24-84"/>
    <m/>
    <d v="2024-02-25T00:00:00"/>
    <n v="2383.8000000000002"/>
    <n v="500.6"/>
    <m/>
    <m/>
    <n v="2884.4"/>
    <s v="REPARACION MAQUINARIA"/>
    <d v="2024-02-29T00:00:00"/>
  </r>
  <r>
    <x v="39"/>
    <s v="4114 - CEMI , S.A"/>
    <s v="24-135"/>
    <m/>
    <d v="2024-03-25T00:00:00"/>
    <n v="4185.34"/>
    <n v="878.92"/>
    <m/>
    <m/>
    <n v="5064.26"/>
    <s v="REPARACION MAQUINARIA"/>
    <d v="2024-03-26T00:00:00"/>
  </r>
  <r>
    <x v="39"/>
    <s v="4114 - CEMI , S.A"/>
    <s v="24-191"/>
    <m/>
    <d v="2024-04-25T00:00:00"/>
    <n v="1421.05"/>
    <n v="298.42"/>
    <m/>
    <m/>
    <n v="1719.47"/>
    <s v="REPARACION MAQUINARIA"/>
    <d v="2024-04-25T00:00:00"/>
  </r>
  <r>
    <x v="39"/>
    <s v="4114 - CEMI , S.A"/>
    <s v="24-295"/>
    <m/>
    <d v="2024-06-25T00:00:00"/>
    <n v="2968.73"/>
    <n v="623.42999999999995"/>
    <m/>
    <m/>
    <n v="3592.16"/>
    <s v="REPARACION MAQUINARIA"/>
    <d v="2024-06-26T00:00:00"/>
  </r>
  <r>
    <x v="39"/>
    <s v="4114 - CEMI , S.A"/>
    <s v="24-412"/>
    <m/>
    <d v="2024-08-28T00:00:00"/>
    <n v="1656.38"/>
    <n v="347.84"/>
    <m/>
    <m/>
    <n v="2004.22"/>
    <s v="REPARACION MAQUINARIA"/>
    <d v="2024-08-31T00:00:00"/>
  </r>
  <r>
    <x v="40"/>
    <s v="4677 - CIA. EUROPEA DE MAQUINARIA Y SERVICIOS S"/>
    <n v="24008"/>
    <m/>
    <d v="2024-04-30T00:00:00"/>
    <n v="190.4"/>
    <n v="39.979999999999997"/>
    <m/>
    <m/>
    <n v="230.38"/>
    <s v="COMPRA MATERIAL DIVERSO"/>
    <d v="2024-04-30T00:00:00"/>
  </r>
  <r>
    <x v="40"/>
    <s v="4677 - CIA. EUROPEA DE MAQUINARIA Y SERVICIOS S"/>
    <n v="24019"/>
    <m/>
    <d v="2024-09-30T00:00:00"/>
    <n v="14709.6"/>
    <n v="3089.02"/>
    <m/>
    <m/>
    <n v="17798.62"/>
    <s v="COMPRA CARROS SEÑALIZACION"/>
    <d v="2024-10-14T00:00:00"/>
  </r>
  <r>
    <x v="41"/>
    <s v="4638 - CIAL. REPROGRAFIA Y MAQ. DE OFICINA SA"/>
    <s v="FT24011162"/>
    <m/>
    <d v="2024-01-31T00:00:00"/>
    <n v="539.73"/>
    <n v="113.34"/>
    <m/>
    <m/>
    <n v="653.07000000000005"/>
    <s v="ALQUILER FOTOCOPIADORAS"/>
    <d v="2024-01-31T00:00:00"/>
  </r>
  <r>
    <x v="41"/>
    <s v="4638 - CIAL. REPROGRAFIA Y MAQ. DE OFICINA SA"/>
    <s v="FC24010418"/>
    <m/>
    <d v="2024-01-31T00:00:00"/>
    <n v="324.36"/>
    <n v="68.12"/>
    <m/>
    <m/>
    <n v="392.48"/>
    <s v="LECTURA FOTOCOPIADORAS"/>
    <d v="2024-01-31T00:00:00"/>
  </r>
  <r>
    <x v="41"/>
    <s v="4638 - CIAL. REPROGRAFIA Y MAQ. DE OFICINA SA"/>
    <s v="FC24020424"/>
    <m/>
    <d v="2024-02-29T00:00:00"/>
    <n v="620.33000000000004"/>
    <n v="130.27000000000001"/>
    <m/>
    <m/>
    <n v="750.6"/>
    <s v="LECTURA FOTOCOPIADORAS"/>
    <d v="2024-02-29T00:00:00"/>
  </r>
  <r>
    <x v="41"/>
    <s v="4638 - CIAL. REPROGRAFIA Y MAQ. DE OFICINA SA"/>
    <s v="FT24021168"/>
    <m/>
    <d v="2024-02-29T00:00:00"/>
    <n v="539.73"/>
    <n v="113.34"/>
    <m/>
    <m/>
    <n v="653.07000000000005"/>
    <s v="ALQUILER FOTOCOPIADORAS"/>
    <d v="2024-02-29T00:00:00"/>
  </r>
  <r>
    <x v="41"/>
    <s v="4638 - CIAL. REPROGRAFIA Y MAQ. DE OFICINA SA"/>
    <s v="FT24031145"/>
    <m/>
    <d v="2024-03-28T00:00:00"/>
    <n v="539.73"/>
    <n v="113.34"/>
    <m/>
    <m/>
    <n v="653.07000000000005"/>
    <s v="ALQUILER FOTOCOPIADORAS"/>
    <d v="2024-03-30T00:00:00"/>
  </r>
  <r>
    <x v="41"/>
    <s v="4638 - CIAL. REPROGRAFIA Y MAQ. DE OFICINA SA"/>
    <s v="DC24031056"/>
    <m/>
    <d v="2024-03-02T00:00:00"/>
    <n v="856.58"/>
    <n v="179.88"/>
    <m/>
    <m/>
    <n v="1036.46"/>
    <s v="LECTURA FOTOCOPIADORAS"/>
    <d v="2024-03-30T00:00:00"/>
  </r>
  <r>
    <x v="41"/>
    <s v="4638 - CIAL. REPROGRAFIA Y MAQ. DE OFICINA SA"/>
    <s v="FT24041175"/>
    <m/>
    <d v="2024-04-30T00:00:00"/>
    <n v="539.73"/>
    <n v="113.34"/>
    <m/>
    <m/>
    <n v="653.07000000000005"/>
    <s v="ALQUILER FOTOCOPIADORAS"/>
    <d v="2024-04-30T00:00:00"/>
  </r>
  <r>
    <x v="41"/>
    <s v="4638 - CIAL. REPROGRAFIA Y MAQ. DE OFICINA SA"/>
    <s v="FC24041179"/>
    <m/>
    <d v="2024-05-01T00:00:00"/>
    <n v="615.32000000000005"/>
    <n v="129.22"/>
    <m/>
    <m/>
    <n v="744.54"/>
    <s v="LECTURA FOTOCOPIADORAS"/>
    <d v="2024-05-17T00:00:00"/>
  </r>
  <r>
    <x v="41"/>
    <s v="4638 - CIAL. REPROGRAFIA Y MAQ. DE OFICINA SA"/>
    <s v="FC24051069"/>
    <m/>
    <d v="2024-05-31T00:00:00"/>
    <n v="466.27"/>
    <n v="97.92"/>
    <m/>
    <m/>
    <n v="564.19000000000005"/>
    <s v="LECTURA FOTOCOPIADORAS"/>
    <d v="2024-05-31T00:00:00"/>
  </r>
  <r>
    <x v="41"/>
    <s v="4638 - CIAL. REPROGRAFIA Y MAQ. DE OFICINA SA"/>
    <s v="FT24051172"/>
    <m/>
    <d v="2024-05-31T00:00:00"/>
    <n v="539.73"/>
    <n v="113.34"/>
    <m/>
    <m/>
    <n v="653.07000000000005"/>
    <s v="ALQUILER FOTOCOPIADORAS"/>
    <d v="2024-05-31T00:00:00"/>
  </r>
  <r>
    <x v="41"/>
    <s v="4638 - CIAL. REPROGRAFIA Y MAQ. DE OFICINA SA"/>
    <s v="FT24061144"/>
    <m/>
    <d v="2024-06-28T00:00:00"/>
    <n v="539.73"/>
    <n v="113.34"/>
    <m/>
    <m/>
    <n v="653.07000000000005"/>
    <s v="ALQUILER FOTOCOPIADORAS"/>
    <d v="2024-06-28T00:00:00"/>
  </r>
  <r>
    <x v="41"/>
    <s v="4638 - CIAL. REPROGRAFIA Y MAQ. DE OFICINA SA"/>
    <s v="FC24061083"/>
    <m/>
    <d v="2024-06-28T00:00:00"/>
    <n v="360.66"/>
    <n v="75.739999999999995"/>
    <m/>
    <m/>
    <n v="436.4"/>
    <s v="LECTURA FOTOCOPIADORAS"/>
    <d v="2024-06-30T00:00:00"/>
  </r>
  <r>
    <x v="41"/>
    <s v="4638 - CIAL. REPROGRAFIA Y MAQ. DE OFICINA SA"/>
    <s v="FC24070354"/>
    <m/>
    <d v="2024-07-31T00:00:00"/>
    <n v="431.01"/>
    <n v="90.51"/>
    <m/>
    <m/>
    <n v="521.52"/>
    <s v="LECTURA FOTOCOPIADORAS"/>
    <d v="2024-07-31T00:00:00"/>
  </r>
  <r>
    <x v="41"/>
    <s v="4638 - CIAL. REPROGRAFIA Y MAQ. DE OFICINA SA"/>
    <s v="FT24071206"/>
    <m/>
    <d v="2024-07-31T00:00:00"/>
    <n v="539.73"/>
    <n v="113.34"/>
    <m/>
    <m/>
    <n v="653.07000000000005"/>
    <s v="ALQULER MAQUINARIA"/>
    <d v="2024-07-31T00:00:00"/>
  </r>
  <r>
    <x v="41"/>
    <s v="4638 - CIAL. REPROGRAFIA Y MAQ. DE OFICINA SA"/>
    <s v="FT24081041"/>
    <m/>
    <d v="2024-08-30T00:00:00"/>
    <n v="539.73"/>
    <n v="113.34"/>
    <m/>
    <m/>
    <n v="653.07000000000005"/>
    <s v="ALQUILER FOTOCOPIADORAS"/>
    <d v="2024-08-31T00:00:00"/>
  </r>
  <r>
    <x v="41"/>
    <s v="4638 - CIAL. REPROGRAFIA Y MAQ. DE OFICINA SA"/>
    <s v="FC24090914"/>
    <m/>
    <d v="2024-09-30T00:00:00"/>
    <n v="609.96"/>
    <n v="128.09"/>
    <m/>
    <m/>
    <n v="738.05"/>
    <s v="LECTURA FOTOCOPIADORAS"/>
    <d v="2024-09-30T00:00:00"/>
  </r>
  <r>
    <x v="41"/>
    <s v="4638 - CIAL. REPROGRAFIA Y MAQ. DE OFICINA SA"/>
    <s v="FT24091223"/>
    <m/>
    <d v="2024-09-30T00:00:00"/>
    <n v="539.73"/>
    <n v="113.34"/>
    <m/>
    <m/>
    <n v="653.07000000000005"/>
    <s v="ALQUILER FOTOCOPIADORAS"/>
    <d v="2024-09-30T00:00:00"/>
  </r>
  <r>
    <x v="41"/>
    <s v="4638 - CIAL. REPROGRAFIA Y MAQ. DE OFICINA SA"/>
    <s v="FC24101186"/>
    <m/>
    <d v="2024-10-31T00:00:00"/>
    <n v="466.02"/>
    <n v="97.86"/>
    <m/>
    <m/>
    <n v="563.88"/>
    <s v="LECTURA FOTOCOPIADORAS"/>
    <d v="2024-10-31T00:00:00"/>
  </r>
  <r>
    <x v="41"/>
    <s v="4638 - CIAL. REPROGRAFIA Y MAQ. DE OFICINA SA"/>
    <s v="FT24101241"/>
    <m/>
    <d v="2024-10-31T00:00:00"/>
    <n v="539.73"/>
    <n v="113.34"/>
    <m/>
    <m/>
    <n v="653.07000000000005"/>
    <s v="ALQUILER FOTOCOPIADORAS"/>
    <d v="2024-10-31T00:00:00"/>
  </r>
  <r>
    <x v="41"/>
    <s v="4638 - CIAL. REPROGRAFIA Y MAQ. DE OFICINA SA"/>
    <s v="FT24111191"/>
    <m/>
    <d v="2024-11-28T00:00:00"/>
    <n v="539.73"/>
    <n v="113.34"/>
    <m/>
    <m/>
    <n v="653.07000000000005"/>
    <s v="ALQUILER FOTOCOPADORAS"/>
    <d v="2024-11-29T00:00:00"/>
  </r>
  <r>
    <x v="41"/>
    <s v="4638 - CIAL. REPROGRAFIA Y MAQ. DE OFICINA SA"/>
    <s v="FC24110874"/>
    <m/>
    <d v="2024-11-30T00:00:00"/>
    <n v="330.85"/>
    <n v="69.48"/>
    <m/>
    <m/>
    <n v="400.33"/>
    <s v="LECTURA FOTOCOPIADORAS"/>
    <d v="2024-11-30T00:00:00"/>
  </r>
  <r>
    <x v="41"/>
    <s v="4638 - CIAL. REPROGRAFIA Y MAQ. DE OFICINA SA"/>
    <s v="FT24121170"/>
    <m/>
    <d v="2024-12-31T00:00:00"/>
    <n v="539.73"/>
    <n v="113.34"/>
    <m/>
    <m/>
    <n v="653.07000000000005"/>
    <s v="ALQUILER FOTOCOPIADORAS"/>
    <d v="2024-12-31T00:00:00"/>
  </r>
  <r>
    <x v="41"/>
    <s v="4638 - CIAL. REPROGRAFIA Y MAQ. DE OFICINA SA"/>
    <s v="FC24120458"/>
    <m/>
    <d v="2024-12-31T00:00:00"/>
    <n v="349.07"/>
    <n v="73.3"/>
    <m/>
    <m/>
    <n v="422.37"/>
    <s v="LECTURA FOTOCOPIADORAS"/>
    <d v="2024-12-31T00:00:00"/>
  </r>
  <r>
    <x v="42"/>
    <s v="4093 - CIPRIANO VILLARES CEREZO"/>
    <n v="244944"/>
    <m/>
    <d v="2024-01-31T00:00:00"/>
    <n v="807.13"/>
    <n v="169.5"/>
    <m/>
    <m/>
    <n v="976.63"/>
    <s v="COMPRA MATERIAL DIVERSO"/>
    <d v="2024-01-31T00:00:00"/>
  </r>
  <r>
    <x v="42"/>
    <s v="4093 - CIPRIANO VILLARES CEREZO"/>
    <n v="246022"/>
    <m/>
    <d v="2024-02-29T00:00:00"/>
    <n v="223.57"/>
    <n v="46.95"/>
    <m/>
    <m/>
    <n v="270.52"/>
    <s v="COMPRA MATERIAL DIVERSO"/>
    <d v="2024-02-29T00:00:00"/>
  </r>
  <r>
    <x v="42"/>
    <s v="4093 - CIPRIANO VILLARES CEREZO"/>
    <n v="247591"/>
    <m/>
    <d v="2024-04-15T00:00:00"/>
    <n v="60.25"/>
    <n v="12.65"/>
    <m/>
    <m/>
    <n v="72.900000000000006"/>
    <s v="COMPRA MATERIAL DIVERSO"/>
    <d v="2024-04-19T00:00:00"/>
  </r>
  <r>
    <x v="42"/>
    <s v="4093 - CIPRIANO VILLARES CEREZO"/>
    <n v="248847"/>
    <m/>
    <d v="2024-05-21T00:00:00"/>
    <n v="9.1"/>
    <n v="1.91"/>
    <m/>
    <m/>
    <n v="11.01"/>
    <s v="COMPRA MATERIAL DIVERSO"/>
    <d v="2024-05-22T00:00:00"/>
  </r>
  <r>
    <x v="42"/>
    <s v="4093 - CIPRIANO VILLARES CEREZO"/>
    <n v="248849"/>
    <m/>
    <d v="2024-05-21T00:00:00"/>
    <n v="74.66"/>
    <n v="15.68"/>
    <m/>
    <m/>
    <n v="90.34"/>
    <s v="COMPRA MATERIAL DIVERSO"/>
    <d v="2024-05-22T00:00:00"/>
  </r>
  <r>
    <x v="42"/>
    <s v="4093 - CIPRIANO VILLARES CEREZO"/>
    <n v="248850"/>
    <m/>
    <d v="2024-05-21T00:00:00"/>
    <n v="53.15"/>
    <n v="11.16"/>
    <m/>
    <m/>
    <n v="64.31"/>
    <s v="COMPRA MATERIAL DIVERSO"/>
    <d v="2024-05-22T00:00:00"/>
  </r>
  <r>
    <x v="42"/>
    <s v="4093 - CIPRIANO VILLARES CEREZO"/>
    <n v="248848"/>
    <m/>
    <d v="2024-05-21T00:00:00"/>
    <n v="25.4"/>
    <n v="5.33"/>
    <m/>
    <m/>
    <n v="30.73"/>
    <s v="COMPRA MATERIAL DIVERSO"/>
    <d v="2024-05-22T00:00:00"/>
  </r>
  <r>
    <x v="42"/>
    <s v="4093 - CIPRIANO VILLARES CEREZO"/>
    <n v="248916"/>
    <m/>
    <d v="2024-05-23T00:00:00"/>
    <n v="88"/>
    <n v="18.48"/>
    <m/>
    <m/>
    <n v="106.48"/>
    <s v="COMPRA MATERIAL DIVERSO"/>
    <d v="2024-05-24T00:00:00"/>
  </r>
  <r>
    <x v="42"/>
    <s v="4093 - CIPRIANO VILLARES CEREZO"/>
    <n v="250231"/>
    <m/>
    <d v="2024-06-28T00:00:00"/>
    <n v="82.57"/>
    <n v="17.34"/>
    <m/>
    <m/>
    <n v="99.91"/>
    <s v="COMPRA MATERIAL DIVERSO"/>
    <d v="2024-06-30T00:00:00"/>
  </r>
  <r>
    <x v="42"/>
    <s v="4093 - CIPRIANO VILLARES CEREZO"/>
    <n v="251422"/>
    <m/>
    <d v="2024-07-31T00:00:00"/>
    <n v="62.73"/>
    <n v="13.17"/>
    <m/>
    <m/>
    <n v="75.900000000000006"/>
    <s v="COMPRA MATERIAL DIVERSO"/>
    <d v="2024-07-31T00:00:00"/>
  </r>
  <r>
    <x v="42"/>
    <s v="4093 - CIPRIANO VILLARES CEREZO"/>
    <n v="252222"/>
    <m/>
    <d v="2024-08-30T00:00:00"/>
    <n v="166.08"/>
    <n v="34.880000000000003"/>
    <m/>
    <m/>
    <n v="200.96"/>
    <s v="COMPRA MATERIAL DIVERSO"/>
    <d v="2024-08-31T00:00:00"/>
  </r>
  <r>
    <x v="42"/>
    <s v="4093 - CIPRIANO VILLARES CEREZO"/>
    <n v="252414"/>
    <m/>
    <d v="2024-09-06T00:00:00"/>
    <n v="145.6"/>
    <n v="30.58"/>
    <m/>
    <m/>
    <n v="176.18"/>
    <s v="COMPRA MATERIAL DIVERSO"/>
    <d v="2024-09-20T00:00:00"/>
  </r>
  <r>
    <x v="42"/>
    <s v="4093 - CIPRIANO VILLARES CEREZO"/>
    <n v="262740"/>
    <m/>
    <d v="2024-09-18T00:00:00"/>
    <n v="145.6"/>
    <n v="30.58"/>
    <m/>
    <m/>
    <n v="176.18"/>
    <s v="COMPRA MATERIAL DIVERSO"/>
    <d v="2024-09-20T00:00:00"/>
  </r>
  <r>
    <x v="42"/>
    <s v="4093 - CIPRIANO VILLARES CEREZO"/>
    <n v="253124"/>
    <m/>
    <d v="2024-09-30T00:00:00"/>
    <n v="404.3"/>
    <n v="84.9"/>
    <m/>
    <m/>
    <n v="489.2"/>
    <s v="COMPRA MATERIAL DIVERSO"/>
    <d v="2024-09-30T00:00:00"/>
  </r>
  <r>
    <x v="42"/>
    <s v="4093 - CIPRIANO VILLARES CEREZO"/>
    <n v="254273"/>
    <m/>
    <d v="2024-10-31T00:00:00"/>
    <n v="332.41"/>
    <n v="69.81"/>
    <m/>
    <m/>
    <n v="402.22"/>
    <s v="COMPRA MATERIAL DIVERSO"/>
    <d v="2024-10-31T00:00:00"/>
  </r>
  <r>
    <x v="42"/>
    <s v="4093 - CIPRIANO VILLARES CEREZO"/>
    <n v="252221"/>
    <m/>
    <d v="2024-11-29T00:00:00"/>
    <n v="92.72"/>
    <n v="19.47"/>
    <m/>
    <m/>
    <n v="112.19"/>
    <s v="COMPRA MATERIAL DIVERSO"/>
    <d v="2024-11-30T00:00:00"/>
  </r>
  <r>
    <x v="42"/>
    <s v="4093 - CIPRIANO VILLARES CEREZO"/>
    <n v="255258"/>
    <m/>
    <d v="2024-11-29T00:00:00"/>
    <n v="192.36"/>
    <n v="40.4"/>
    <m/>
    <m/>
    <n v="232.76"/>
    <s v="COMPRA MATERIAL DIVERSO"/>
    <d v="2024-11-30T00:00:00"/>
  </r>
  <r>
    <x v="42"/>
    <s v="4093 - CIPRIANO VILLARES CEREZO"/>
    <n v="256128"/>
    <m/>
    <d v="2024-12-31T00:00:00"/>
    <n v="222.12"/>
    <n v="46.65"/>
    <m/>
    <m/>
    <n v="268.77"/>
    <s v="COMPRA MATERIAL DIVERSO"/>
    <d v="2024-12-31T00:00:00"/>
  </r>
  <r>
    <x v="43"/>
    <s v="4371 - COMERCIA GLOBAL PAYMENTS ENT. PAGO, SL"/>
    <n v="5038062"/>
    <m/>
    <d v="2024-01-10T00:00:00"/>
    <n v="2940.54"/>
    <m/>
    <m/>
    <m/>
    <n v="2940.54"/>
    <s v="SERV. BANCARIOS"/>
    <d v="2024-01-10T00:00:00"/>
  </r>
  <r>
    <x v="43"/>
    <s v="4371 - COMERCIA GLOBAL PAYMENTS ENT. PAGO, SL"/>
    <n v="5462002"/>
    <m/>
    <d v="2024-02-10T00:00:00"/>
    <n v="3357.43"/>
    <m/>
    <m/>
    <m/>
    <n v="3357.43"/>
    <s v="SERV.BANCARIOS"/>
    <d v="2024-02-10T00:00:00"/>
  </r>
  <r>
    <x v="43"/>
    <s v="4371 - COMERCIA GLOBAL PAYMENTS ENT. PAGO, SL"/>
    <n v="5880450"/>
    <m/>
    <d v="2024-03-10T00:00:00"/>
    <n v="3317.94"/>
    <m/>
    <m/>
    <m/>
    <n v="3317.94"/>
    <s v="SERV.BANCARIOS"/>
    <d v="2024-03-10T00:00:00"/>
  </r>
  <r>
    <x v="43"/>
    <s v="4371 - COMERCIA GLOBAL PAYMENTS ENT. PAGO, SL"/>
    <n v="6263061"/>
    <m/>
    <d v="2024-04-10T00:00:00"/>
    <n v="3404.62"/>
    <m/>
    <m/>
    <m/>
    <n v="3404.62"/>
    <s v="SERVICIOS BANCARIOS"/>
    <d v="2024-04-10T00:00:00"/>
  </r>
  <r>
    <x v="43"/>
    <s v="4371 - COMERCIA GLOBAL PAYMENTS ENT. PAGO, SL"/>
    <n v="6651382"/>
    <m/>
    <d v="2024-05-10T00:00:00"/>
    <n v="3512.57"/>
    <m/>
    <m/>
    <m/>
    <n v="3512.57"/>
    <s v="SERVICIOS BANCARIOS"/>
    <d v="2024-05-10T00:00:00"/>
  </r>
  <r>
    <x v="43"/>
    <s v="4371 - COMERCIA GLOBAL PAYMENTS ENT. PAGO, SL"/>
    <n v="7044323"/>
    <m/>
    <d v="2024-06-10T00:00:00"/>
    <n v="6668.97"/>
    <m/>
    <m/>
    <m/>
    <n v="6668.97"/>
    <s v="SERVICIOS BCO."/>
    <d v="2024-06-10T00:00:00"/>
  </r>
  <r>
    <x v="43"/>
    <s v="4371 - COMERCIA GLOBAL PAYMENTS ENT. PAGO, SL"/>
    <n v="7441221"/>
    <m/>
    <d v="2024-07-10T00:00:00"/>
    <n v="5393.5"/>
    <m/>
    <m/>
    <m/>
    <n v="5393.5"/>
    <s v="SERVICIOS BANCARIOS"/>
    <d v="2024-07-10T00:00:00"/>
  </r>
  <r>
    <x v="43"/>
    <s v="4371 - COMERCIA GLOBAL PAYMENTS ENT. PAGO, SL"/>
    <n v="7841069"/>
    <m/>
    <d v="2024-08-10T00:00:00"/>
    <n v="7061.07"/>
    <m/>
    <m/>
    <m/>
    <n v="7061.07"/>
    <s v="SERVICIOS BANCARIOS"/>
    <d v="2024-08-10T00:00:00"/>
  </r>
  <r>
    <x v="43"/>
    <s v="4371 - COMERCIA GLOBAL PAYMENTS ENT. PAGO, SL"/>
    <n v="8240550"/>
    <m/>
    <d v="2024-09-10T00:00:00"/>
    <n v="6366.94"/>
    <m/>
    <m/>
    <m/>
    <n v="6366.94"/>
    <s v="SERVICIOS BANCARIOS"/>
    <d v="2024-09-10T00:00:00"/>
  </r>
  <r>
    <x v="43"/>
    <s v="4371 - COMERCIA GLOBAL PAYMENTS ENT. PAGO, SL"/>
    <n v="8634678"/>
    <m/>
    <d v="2024-10-10T00:00:00"/>
    <n v="4292.3500000000004"/>
    <m/>
    <m/>
    <m/>
    <n v="4292.3500000000004"/>
    <s v="SERVICIOS BANCARIOS"/>
    <d v="2024-10-10T00:00:00"/>
  </r>
  <r>
    <x v="43"/>
    <s v="4371 - COMERCIA GLOBAL PAYMENTS ENT. PAGO, SL"/>
    <n v="9036308"/>
    <m/>
    <d v="2024-11-10T00:00:00"/>
    <n v="2987.41"/>
    <m/>
    <m/>
    <m/>
    <n v="2987.41"/>
    <s v="SERVICIOS BANCARIOS"/>
    <d v="2024-11-10T00:00:00"/>
  </r>
  <r>
    <x v="43"/>
    <s v="4371 - COMERCIA GLOBAL PAYMENTS ENT. PAGO, SL"/>
    <n v="9438196"/>
    <m/>
    <d v="2024-12-10T00:00:00"/>
    <n v="2766.32"/>
    <m/>
    <m/>
    <m/>
    <n v="2766.32"/>
    <s v="SERVICIOS BANCARIOS"/>
    <d v="2024-12-10T00:00:00"/>
  </r>
  <r>
    <x v="44"/>
    <s v="4057 - COMERCIAL GUMMI SAU"/>
    <n v="370973"/>
    <m/>
    <d v="2024-02-15T00:00:00"/>
    <n v="753.44"/>
    <n v="158.22"/>
    <m/>
    <m/>
    <n v="911.66"/>
    <s v="COMPRA UNIFORMIDAD"/>
    <d v="2024-02-19T00:00:00"/>
  </r>
  <r>
    <x v="44"/>
    <s v="4057 - COMERCIAL GUMMI SAU"/>
    <n v="37320"/>
    <m/>
    <d v="2024-03-31T00:00:00"/>
    <n v="132.94"/>
    <n v="27.92"/>
    <m/>
    <m/>
    <n v="160.86000000000001"/>
    <s v="COMPRA UNIFORMIDAD"/>
    <d v="2024-03-31T00:00:00"/>
  </r>
  <r>
    <x v="44"/>
    <s v="4057 - COMERCIAL GUMMI SAU"/>
    <n v="373167"/>
    <m/>
    <d v="2024-03-31T00:00:00"/>
    <n v="1198.77"/>
    <n v="251.74"/>
    <m/>
    <m/>
    <n v="1450.51"/>
    <s v="COMPRA UNIFORMIDAD"/>
    <d v="2024-03-31T00:00:00"/>
  </r>
  <r>
    <x v="44"/>
    <s v="4057 - COMERCIAL GUMMI SAU"/>
    <n v="373852"/>
    <m/>
    <d v="2024-04-15T00:00:00"/>
    <n v="508.64"/>
    <n v="106.81"/>
    <m/>
    <m/>
    <n v="615.45000000000005"/>
    <s v="COMPRA UNIFORMIDAD"/>
    <d v="2024-04-17T00:00:00"/>
  </r>
  <r>
    <x v="44"/>
    <s v="4057 - COMERCIAL GUMMI SAU"/>
    <n v="377170"/>
    <m/>
    <d v="2024-06-15T00:00:00"/>
    <n v="81.44"/>
    <n v="17.100000000000001"/>
    <m/>
    <m/>
    <n v="98.54"/>
    <s v="COMPRA UNIFORMIDAD"/>
    <d v="2024-06-18T00:00:00"/>
  </r>
  <r>
    <x v="44"/>
    <s v="4057 - COMERCIAL GUMMI SAU"/>
    <n v="377169"/>
    <m/>
    <d v="2024-06-15T00:00:00"/>
    <n v="1515.88"/>
    <n v="318.33"/>
    <m/>
    <m/>
    <n v="1834.21"/>
    <s v="COMPRA UNIFORMIDAD"/>
    <d v="2024-06-18T00:00:00"/>
  </r>
  <r>
    <x v="44"/>
    <s v="4057 - COMERCIAL GUMMI SAU"/>
    <n v="377418"/>
    <m/>
    <d v="2024-06-25T00:00:00"/>
    <n v="99.78"/>
    <n v="20.95"/>
    <m/>
    <m/>
    <n v="120.73"/>
    <s v="COMPRA PREVENCION"/>
    <d v="2024-06-26T00:00:00"/>
  </r>
  <r>
    <x v="44"/>
    <s v="4057 - COMERCIAL GUMMI SAU"/>
    <n v="377971"/>
    <m/>
    <d v="2024-06-30T00:00:00"/>
    <n v="145.96"/>
    <n v="30.65"/>
    <m/>
    <m/>
    <n v="176.61"/>
    <s v="COMPRA UNIFORMIDAD"/>
    <d v="2024-06-30T00:00:00"/>
  </r>
  <r>
    <x v="44"/>
    <s v="4057 - COMERCIAL GUMMI SAU"/>
    <n v="378840"/>
    <m/>
    <d v="2024-07-23T00:00:00"/>
    <n v="403.2"/>
    <n v="84.67"/>
    <m/>
    <m/>
    <n v="487.87"/>
    <s v="COMPRA UNIFORMIDAD"/>
    <d v="2024-07-25T00:00:00"/>
  </r>
  <r>
    <x v="44"/>
    <s v="4057 - COMERCIAL GUMMI SAU"/>
    <n v="379464"/>
    <m/>
    <d v="2024-07-31T00:00:00"/>
    <n v="128.16"/>
    <n v="26.91"/>
    <m/>
    <m/>
    <n v="155.07"/>
    <s v="COMPRA UNIFORMIDAD"/>
    <d v="2024-07-31T00:00:00"/>
  </r>
  <r>
    <x v="44"/>
    <s v="4057 - COMERCIAL GUMMI SAU"/>
    <n v="382009"/>
    <m/>
    <d v="2024-10-15T00:00:00"/>
    <n v="566.72"/>
    <n v="119.01"/>
    <m/>
    <m/>
    <n v="685.73"/>
    <s v="COMPRA UNIFORMIDAD"/>
    <d v="2024-10-17T00:00:00"/>
  </r>
  <r>
    <x v="44"/>
    <s v="4057 - COMERCIAL GUMMI SAU"/>
    <n v="383678"/>
    <m/>
    <d v="2024-11-15T00:00:00"/>
    <n v="355.94"/>
    <n v="74.75"/>
    <m/>
    <m/>
    <n v="430.69"/>
    <s v="COMPRA UNIFORMIDAD"/>
    <d v="2024-11-18T00:00:00"/>
  </r>
  <r>
    <x v="44"/>
    <s v="4057 - COMERCIAL GUMMI SAU"/>
    <n v="384638"/>
    <m/>
    <d v="2024-11-30T00:00:00"/>
    <n v="2252.9899999999998"/>
    <n v="473.13"/>
    <m/>
    <m/>
    <n v="2726.12"/>
    <s v="COMPRA UNIFORMIDAD"/>
    <d v="2024-11-30T00:00:00"/>
  </r>
  <r>
    <x v="44"/>
    <s v="4057 - COMERCIAL GUMMI SAU"/>
    <n v="384631"/>
    <m/>
    <d v="2024-11-30T00:00:00"/>
    <n v="398.28"/>
    <n v="83.64"/>
    <m/>
    <m/>
    <n v="481.92"/>
    <s v="COMPRA UNIFORMIDAD"/>
    <d v="2024-11-30T00:00:00"/>
  </r>
  <r>
    <x v="44"/>
    <s v="4057 - COMERCIAL GUMMI SAU"/>
    <n v="384600"/>
    <m/>
    <d v="2024-11-30T00:00:00"/>
    <n v="113.8"/>
    <n v="23.9"/>
    <m/>
    <m/>
    <n v="137.69999999999999"/>
    <s v="COMPRA UNIFORMIDAD"/>
    <d v="2024-11-30T00:00:00"/>
  </r>
  <r>
    <x v="44"/>
    <s v="4057 - COMERCIAL GUMMI SAU"/>
    <n v="385319"/>
    <m/>
    <d v="2024-12-15T00:00:00"/>
    <n v="249.2"/>
    <n v="52.33"/>
    <m/>
    <m/>
    <n v="301.52999999999997"/>
    <s v="COMPRA UNIFORMIDAD"/>
    <d v="2024-12-16T00:00:00"/>
  </r>
  <r>
    <x v="44"/>
    <s v="4057 - COMERCIAL GUMMI SAU"/>
    <n v="385893"/>
    <m/>
    <d v="2024-12-31T00:00:00"/>
    <n v="53.65"/>
    <n v="11.27"/>
    <m/>
    <m/>
    <n v="64.92"/>
    <s v="COMPRA UNIFORMIDAD"/>
    <d v="2024-12-31T00:00:00"/>
  </r>
  <r>
    <x v="45"/>
    <s v="4226 - COMERCIAL LITHIUMBLEI S.L."/>
    <s v="FV242437"/>
    <m/>
    <d v="2024-02-14T00:00:00"/>
    <n v="1932.4"/>
    <n v="405.8"/>
    <m/>
    <m/>
    <n v="2338.1999999999998"/>
    <s v="COMPRA MATERIAL TALLER"/>
    <d v="2024-02-15T00:00:00"/>
  </r>
  <r>
    <x v="45"/>
    <s v="4226 - COMERCIAL LITHIUMBLEI S.L."/>
    <s v="FV242429"/>
    <m/>
    <d v="2024-02-08T00:00:00"/>
    <n v="151.91999999999999"/>
    <n v="31.9"/>
    <m/>
    <m/>
    <n v="183.82"/>
    <s v="COMPRA MATERIAL TALLER"/>
    <d v="2024-02-15T00:00:00"/>
  </r>
  <r>
    <x v="45"/>
    <s v="4226 - COMERCIAL LITHIUMBLEI S.L."/>
    <s v="FV242417"/>
    <m/>
    <d v="2024-02-05T00:00:00"/>
    <n v="465.86"/>
    <n v="97.83"/>
    <m/>
    <m/>
    <n v="563.69000000000005"/>
    <s v="COMPRA MATERIAL TALLER"/>
    <d v="2024-02-29T00:00:00"/>
  </r>
  <r>
    <x v="45"/>
    <s v="4226 - COMERCIAL LITHIUMBLEI S.L."/>
    <s v="FV242603"/>
    <m/>
    <d v="2024-04-15T00:00:00"/>
    <n v="2274.3000000000002"/>
    <n v="477.6"/>
    <m/>
    <m/>
    <n v="2751.9"/>
    <s v="COMPRA MATERIAL TALLER"/>
    <d v="2024-04-18T00:00:00"/>
  </r>
  <r>
    <x v="45"/>
    <s v="4226 - COMERCIAL LITHIUMBLEI S.L."/>
    <s v="FV242640"/>
    <m/>
    <d v="2024-04-25T00:00:00"/>
    <n v="287.31"/>
    <n v="60.33"/>
    <m/>
    <m/>
    <n v="347.64"/>
    <s v="COMPRA MATERIAL TALLER"/>
    <d v="2024-04-30T00:00:00"/>
  </r>
  <r>
    <x v="45"/>
    <s v="4226 - COMERCIAL LITHIUMBLEI S.L."/>
    <s v="FV242686"/>
    <m/>
    <d v="2024-05-14T00:00:00"/>
    <n v="536.41999999999996"/>
    <n v="112.65"/>
    <m/>
    <m/>
    <n v="649.07000000000005"/>
    <s v="COMPRA MATERIAL TALLER"/>
    <d v="2024-05-18T00:00:00"/>
  </r>
  <r>
    <x v="45"/>
    <s v="4226 - COMERCIAL LITHIUMBLEI S.L."/>
    <s v="FV242832"/>
    <m/>
    <d v="2024-07-15T00:00:00"/>
    <n v="140.9"/>
    <n v="29.59"/>
    <m/>
    <m/>
    <n v="170.49"/>
    <s v="COMPRA MATERIAL TALLER"/>
    <d v="2024-07-29T00:00:00"/>
  </r>
  <r>
    <x v="45"/>
    <s v="4226 - COMERCIAL LITHIUMBLEI S.L."/>
    <s v="FV242816"/>
    <m/>
    <d v="2024-07-10T00:00:00"/>
    <n v="1305.7"/>
    <n v="274.19"/>
    <m/>
    <m/>
    <n v="1579.89"/>
    <s v="COMPRA MATERIAL TALLER"/>
    <d v="2024-07-29T00:00:00"/>
  </r>
  <r>
    <x v="45"/>
    <s v="4226 - COMERCIAL LITHIUMBLEI S.L."/>
    <s v="FV242912"/>
    <m/>
    <d v="2024-08-12T00:00:00"/>
    <n v="173.37"/>
    <n v="36.409999999999997"/>
    <m/>
    <m/>
    <n v="209.78"/>
    <s v="COMPRA MATERIAL TALLER"/>
    <d v="2024-08-31T00:00:00"/>
  </r>
  <r>
    <x v="45"/>
    <s v="4226 - COMERCIAL LITHIUMBLEI S.L."/>
    <s v="FV243075"/>
    <m/>
    <d v="2024-10-28T00:00:00"/>
    <n v="694"/>
    <n v="145.74"/>
    <m/>
    <m/>
    <n v="839.74"/>
    <s v="COMPRA MATERIAL TALLER"/>
    <d v="2024-10-31T00:00:00"/>
  </r>
  <r>
    <x v="45"/>
    <s v="4226 - COMERCIAL LITHIUMBLEI S.L."/>
    <s v="FV243082"/>
    <m/>
    <d v="2024-10-31T00:00:00"/>
    <n v="440"/>
    <n v="92.4"/>
    <m/>
    <m/>
    <n v="532.4"/>
    <s v="COMPRA MATERIAL DIVERSO"/>
    <d v="2024-10-31T00:00:00"/>
  </r>
  <r>
    <x v="45"/>
    <s v="4226 - COMERCIAL LITHIUMBLEI S.L."/>
    <s v="FV243047"/>
    <m/>
    <d v="2024-11-29T00:00:00"/>
    <n v="465.86"/>
    <n v="97.83"/>
    <m/>
    <m/>
    <n v="563.69000000000005"/>
    <s v="COMPRA MATERIAL TALLER"/>
    <d v="2024-11-30T00:00:00"/>
  </r>
  <r>
    <x v="45"/>
    <s v="4226 - COMERCIAL LITHIUMBLEI S.L."/>
    <s v="FV240396"/>
    <m/>
    <d v="2024-11-11T00:00:00"/>
    <n v="2050.08"/>
    <n v="430.52"/>
    <m/>
    <m/>
    <n v="2480.6"/>
    <s v="COMPRA MATERIAL TALLER"/>
    <d v="2024-11-30T00:00:00"/>
  </r>
  <r>
    <x v="45"/>
    <s v="4226 - COMERCIAL LITHIUMBLEI S.L."/>
    <s v="FV243170"/>
    <m/>
    <d v="2024-12-13T00:00:00"/>
    <n v="281.8"/>
    <n v="59.18"/>
    <m/>
    <m/>
    <n v="340.98"/>
    <s v="COMPRA MATERIAL TALLER"/>
    <d v="2024-12-17T00:00:00"/>
  </r>
  <r>
    <x v="45"/>
    <s v="4226 - COMERCIAL LITHIUMBLEI S.L."/>
    <s v="FV243164"/>
    <m/>
    <d v="2024-12-10T00:00:00"/>
    <n v="140.9"/>
    <n v="29.59"/>
    <m/>
    <m/>
    <n v="170.49"/>
    <s v="COMPRA MATERIAL TALLER"/>
    <d v="2024-12-17T00:00:00"/>
  </r>
  <r>
    <x v="45"/>
    <s v="4226 - COMERCIAL LITHIUMBLEI S.L."/>
    <s v="FV243165"/>
    <m/>
    <d v="2024-12-10T00:00:00"/>
    <n v="75.959999999999994"/>
    <n v="15.95"/>
    <m/>
    <m/>
    <n v="91.91"/>
    <s v="COMPRA MATERIAL TALLER"/>
    <d v="2024-12-18T00:00:00"/>
  </r>
  <r>
    <x v="45"/>
    <s v="4226 - COMERCIAL LITHIUMBLEI S.L."/>
    <s v="FV243203"/>
    <m/>
    <d v="2024-12-30T00:00:00"/>
    <n v="269.58"/>
    <n v="56.61"/>
    <m/>
    <m/>
    <n v="326.19"/>
    <s v="COMPRA MATERIAL TALLER"/>
    <d v="2024-12-30T00:00:00"/>
  </r>
  <r>
    <x v="45"/>
    <s v="4226 - COMERCIAL LITHIUMBLEI S.L."/>
    <s v="FV243171"/>
    <m/>
    <d v="2024-12-13T00:00:00"/>
    <n v="148"/>
    <n v="31.08"/>
    <m/>
    <m/>
    <n v="179.08"/>
    <s v="COMPRA MATERIAL TALLER"/>
    <d v="2024-12-31T00:00:00"/>
  </r>
  <r>
    <x v="46"/>
    <s v="4565 - COMERCIAL TREVIC SLU"/>
    <n v="24004120"/>
    <m/>
    <d v="2024-04-12T00:00:00"/>
    <n v="534.4"/>
    <n v="112.22"/>
    <m/>
    <m/>
    <n v="646.62"/>
    <s v="COMPRA ADITIVOS VEHICULOS"/>
    <d v="2024-04-22T00:00:00"/>
  </r>
  <r>
    <x v="46"/>
    <s v="4565 - COMERCIAL TREVIC SLU"/>
    <n v="24006149"/>
    <m/>
    <d v="2024-05-30T00:00:00"/>
    <n v="900"/>
    <n v="189"/>
    <m/>
    <m/>
    <n v="1089"/>
    <s v="COMPRA ADITIVOS VEHICULOS"/>
    <d v="2024-05-30T00:00:00"/>
  </r>
  <r>
    <x v="46"/>
    <s v="4565 - COMERCIAL TREVIC SLU"/>
    <n v="24009144"/>
    <m/>
    <d v="2024-07-31T00:00:00"/>
    <n v="2749"/>
    <n v="577.29"/>
    <m/>
    <m/>
    <n v="3326.29"/>
    <s v="COMPRA ADITIVOS VEHICULOS"/>
    <d v="2024-07-31T00:00:00"/>
  </r>
  <r>
    <x v="46"/>
    <s v="4565 - COMERCIAL TREVIC SLU"/>
    <n v="24009296"/>
    <m/>
    <d v="2024-07-31T00:00:00"/>
    <n v="868"/>
    <n v="182.28"/>
    <m/>
    <m/>
    <n v="1050.28"/>
    <s v="COMPRA ADITIVOS VEHICULOS"/>
    <d v="2024-07-31T00:00:00"/>
  </r>
  <r>
    <x v="46"/>
    <s v="4565 - COMERCIAL TREVIC SLU"/>
    <n v="24015087"/>
    <m/>
    <d v="2024-12-30T00:00:00"/>
    <n v="868"/>
    <n v="182.28"/>
    <m/>
    <m/>
    <n v="1050.28"/>
    <s v="COMPRA OTROS SUMINISTROS"/>
    <d v="2024-12-31T00:00:00"/>
  </r>
  <r>
    <x v="46"/>
    <s v="4565 - COMERCIAL TREVIC SLU"/>
    <n v="24014723"/>
    <m/>
    <d v="2024-12-20T00:00:00"/>
    <n v="335.6"/>
    <n v="70.48"/>
    <m/>
    <m/>
    <n v="406.08"/>
    <s v="COMPRA ADITIVOS VEHICULOS"/>
    <d v="2024-12-31T00:00:00"/>
  </r>
  <r>
    <x v="47"/>
    <s v="4689 - COMERCIALIZADORA RGDA. GAS &amp; POWER SA"/>
    <s v="FE24137011142458"/>
    <m/>
    <d v="2024-05-13T00:00:00"/>
    <n v="15120.09"/>
    <n v="3175.22"/>
    <m/>
    <m/>
    <n v="18295.310000000001"/>
    <s v="CONSUMO GNC VEHICULAR"/>
    <d v="2024-06-30T00:00:00"/>
  </r>
  <r>
    <x v="48"/>
    <s v="3627 - COMIGRAF SL"/>
    <n v="2400060"/>
    <m/>
    <d v="2024-02-13T00:00:00"/>
    <n v="998"/>
    <n v="209.58"/>
    <m/>
    <m/>
    <n v="1207.58"/>
    <s v="SERVICIO CAMPAÑA NETEJA"/>
    <d v="2024-02-13T00:00:00"/>
  </r>
  <r>
    <x v="49"/>
    <s v="4696 - COMPAÑIIA MAQUINARIA 93 SA"/>
    <s v="F-C9324-26393"/>
    <m/>
    <d v="2024-09-25T00:00:00"/>
    <n v="1525.24"/>
    <n v="320.3"/>
    <m/>
    <m/>
    <n v="1845.54"/>
    <s v="REPARACION MAQUINARIA"/>
    <d v="2024-09-30T00:00:00"/>
  </r>
  <r>
    <x v="50"/>
    <s v="4503 - CONGOST PLASTIC SA"/>
    <s v="24-81921"/>
    <m/>
    <d v="2024-11-30T00:00:00"/>
    <n v="1660"/>
    <n v="348.6"/>
    <m/>
    <m/>
    <n v="2008.6"/>
    <s v="COMPRA MATERIAL DIVERSO"/>
    <d v="2024-12-31T00:00:00"/>
  </r>
  <r>
    <x v="51"/>
    <s v="4316 - CONSORCI ADMINISTRACIO OBERTA CATALUNYA"/>
    <n v="57523"/>
    <m/>
    <d v="2024-04-30T00:00:00"/>
    <n v="39.479999999999997"/>
    <n v="8.2899999999999991"/>
    <m/>
    <m/>
    <n v="47.77"/>
    <s v="CERTIFICADOS DIGITALES"/>
    <d v="2024-04-30T00:00:00"/>
  </r>
  <r>
    <x v="51"/>
    <s v="4316 - CONSORCI ADMINISTRACIO OBERTA CATALUNYA"/>
    <n v="58253"/>
    <m/>
    <d v="2024-05-31T00:00:00"/>
    <n v="133.76"/>
    <n v="28.09"/>
    <m/>
    <m/>
    <n v="161.85"/>
    <s v="CERTIFICADOS ELECTRONICOS"/>
    <d v="2024-05-31T00:00:00"/>
  </r>
  <r>
    <x v="51"/>
    <s v="4316 - CONSORCI ADMINISTRACIO OBERTA CATALUNYA"/>
    <s v="A63143"/>
    <s v="*A*"/>
    <d v="2024-12-18T00:00:00"/>
    <n v="-37.700000000000003"/>
    <n v="-7.92"/>
    <m/>
    <m/>
    <n v="-45.62"/>
    <s v="REGISTRO CERTIFICADOS"/>
    <d v="2024-12-31T00:00:00"/>
  </r>
  <r>
    <x v="51"/>
    <s v="4316 - CONSORCI ADMINISTRACIO OBERTA CATALUNYA"/>
    <s v="A63246"/>
    <m/>
    <d v="2024-12-31T00:00:00"/>
    <n v="106.6"/>
    <n v="22.39"/>
    <m/>
    <m/>
    <n v="128.99"/>
    <s v="CERTIFICADOS ELECTRONICOS"/>
    <d v="2024-12-31T00:00:00"/>
  </r>
  <r>
    <x v="52"/>
    <s v="4511 - CONSTRUC. METALICAS CASTELLDEFELS SL"/>
    <n v="132"/>
    <m/>
    <d v="2024-05-27T00:00:00"/>
    <n v="192.53"/>
    <n v="40.43"/>
    <m/>
    <m/>
    <n v="232.96"/>
    <s v="MANTENIMIENTO EDIFICIOS"/>
    <d v="2024-06-17T00:00:00"/>
  </r>
  <r>
    <x v="53"/>
    <s v="4684 - CONSTRUCCION DINALIA SL"/>
    <n v="240010"/>
    <m/>
    <d v="2024-05-04T00:00:00"/>
    <n v="7200"/>
    <n v="1512"/>
    <m/>
    <m/>
    <n v="8712"/>
    <s v="MANTENIMIENTO EDIFICIOS"/>
    <d v="2024-05-09T00:00:00"/>
  </r>
  <r>
    <x v="54"/>
    <s v="4669 - COPYFELS IMATGE SLU"/>
    <s v="V24/104"/>
    <m/>
    <d v="2024-02-20T00:00:00"/>
    <n v="16.52"/>
    <n v="3.47"/>
    <m/>
    <m/>
    <n v="19.989999999999998"/>
    <s v="SERVICIO IMPRESION"/>
    <d v="2024-02-29T00:00:00"/>
  </r>
  <r>
    <x v="54"/>
    <s v="4669 - COPYFELS IMATGE SLU"/>
    <s v="V24/83"/>
    <m/>
    <d v="2024-02-12T00:00:00"/>
    <n v="67.540000000000006"/>
    <n v="14.18"/>
    <m/>
    <m/>
    <n v="81.72"/>
    <s v="SERVICIO IMPRESION"/>
    <d v="2024-02-29T00:00:00"/>
  </r>
  <r>
    <x v="54"/>
    <s v="4669 - COPYFELS IMATGE SLU"/>
    <s v="V24/181"/>
    <m/>
    <d v="2024-03-14T00:00:00"/>
    <n v="109.31"/>
    <n v="22.95"/>
    <m/>
    <m/>
    <n v="132.26"/>
    <s v="SERVICIO IMPRESION"/>
    <d v="2024-03-25T00:00:00"/>
  </r>
  <r>
    <x v="54"/>
    <s v="4669 - COPYFELS IMATGE SLU"/>
    <s v="V24/232"/>
    <m/>
    <d v="2024-03-30T00:00:00"/>
    <n v="451.17"/>
    <n v="94.75"/>
    <m/>
    <m/>
    <n v="545.91999999999996"/>
    <s v="SERVICIO IMPRESION TARJETAS"/>
    <d v="2024-03-30T00:00:00"/>
  </r>
  <r>
    <x v="54"/>
    <s v="4669 - COPYFELS IMATGE SLU"/>
    <s v="V24/257"/>
    <m/>
    <d v="2024-04-19T00:00:00"/>
    <n v="67.55"/>
    <n v="14.19"/>
    <m/>
    <m/>
    <n v="81.739999999999995"/>
    <s v="SERVICIO IMPRESION"/>
    <d v="2024-05-30T00:00:00"/>
  </r>
  <r>
    <x v="55"/>
    <s v="4309 - CRISTAL AUTO BARCINO SL"/>
    <s v="24/0292"/>
    <m/>
    <d v="2024-03-08T00:00:00"/>
    <n v="990"/>
    <n v="207.9"/>
    <m/>
    <m/>
    <n v="1197.9000000000001"/>
    <s v="REPARACION MAQUINARIA"/>
    <d v="2024-03-27T00:00:00"/>
  </r>
  <r>
    <x v="55"/>
    <s v="4309 - CRISTAL AUTO BARCINO SL"/>
    <s v="24/0368"/>
    <m/>
    <d v="2024-03-26T00:00:00"/>
    <n v="475"/>
    <n v="99.75"/>
    <m/>
    <m/>
    <n v="574.75"/>
    <s v="REPARACION MAQUINARIA"/>
    <d v="2024-03-27T00:00:00"/>
  </r>
  <r>
    <x v="55"/>
    <s v="4309 - CRISTAL AUTO BARCINO SL"/>
    <s v="24/0293"/>
    <m/>
    <d v="2024-03-08T00:00:00"/>
    <n v="255"/>
    <n v="53.55"/>
    <m/>
    <m/>
    <n v="308.55"/>
    <s v="REPARACION MAQUINARIA"/>
    <d v="2024-03-28T00:00:00"/>
  </r>
  <r>
    <x v="55"/>
    <s v="4309 - CRISTAL AUTO BARCINO SL"/>
    <s v="24/0591"/>
    <m/>
    <d v="2024-05-28T00:00:00"/>
    <n v="475"/>
    <n v="99.75"/>
    <m/>
    <m/>
    <n v="574.75"/>
    <s v="REPARACION MAQUINARIA"/>
    <d v="2024-05-28T00:00:00"/>
  </r>
  <r>
    <x v="55"/>
    <s v="4309 - CRISTAL AUTO BARCINO SL"/>
    <s v="24/0646"/>
    <m/>
    <d v="2024-06-07T00:00:00"/>
    <n v="237.76"/>
    <n v="49.93"/>
    <m/>
    <m/>
    <n v="287.69"/>
    <s v="REPARACION MAQUINARIA"/>
    <d v="2024-06-07T00:00:00"/>
  </r>
  <r>
    <x v="55"/>
    <s v="4309 - CRISTAL AUTO BARCINO SL"/>
    <s v="24/0695"/>
    <m/>
    <d v="2024-06-14T00:00:00"/>
    <n v="497"/>
    <n v="104.37"/>
    <m/>
    <m/>
    <n v="601.37"/>
    <s v="REPARACION MAQUINARIA"/>
    <d v="2024-06-17T00:00:00"/>
  </r>
  <r>
    <x v="55"/>
    <s v="4309 - CRISTAL AUTO BARCINO SL"/>
    <s v="24/0710"/>
    <m/>
    <d v="2024-06-18T00:00:00"/>
    <n v="330"/>
    <n v="69.3"/>
    <m/>
    <m/>
    <n v="399.3"/>
    <s v="COMPRA MATERIAL TALLER"/>
    <d v="2024-06-19T00:00:00"/>
  </r>
  <r>
    <x v="55"/>
    <s v="4309 - CRISTAL AUTO BARCINO SL"/>
    <s v="24/1008"/>
    <m/>
    <d v="2024-08-30T00:00:00"/>
    <n v="990"/>
    <n v="207.9"/>
    <m/>
    <m/>
    <n v="1197.9000000000001"/>
    <s v="REPARACION MAQUINARIA"/>
    <d v="2024-08-31T00:00:00"/>
  </r>
  <r>
    <x v="55"/>
    <s v="4309 - CRISTAL AUTO BARCINO SL"/>
    <s v="24/0954"/>
    <m/>
    <d v="2024-08-22T00:00:00"/>
    <n v="1030"/>
    <n v="216.3"/>
    <m/>
    <m/>
    <n v="1246.3"/>
    <s v="REPARACION MAQUINARIA"/>
    <d v="2024-08-31T00:00:00"/>
  </r>
  <r>
    <x v="55"/>
    <s v="4309 - CRISTAL AUTO BARCINO SL"/>
    <s v="24/0997"/>
    <m/>
    <d v="2024-08-29T00:00:00"/>
    <n v="497"/>
    <n v="104.37"/>
    <m/>
    <m/>
    <n v="601.37"/>
    <s v="REPARACION MAQUINARIA"/>
    <d v="2024-08-31T00:00:00"/>
  </r>
  <r>
    <x v="56"/>
    <s v="4691 - CRISTALERIAS VILADECANS SL"/>
    <s v="24/0514"/>
    <m/>
    <d v="2024-07-11T00:00:00"/>
    <n v="160"/>
    <n v="33.6"/>
    <m/>
    <m/>
    <n v="193.6"/>
    <s v="MANTENIMIENTO EDIFICIOS"/>
    <d v="2024-07-29T00:00:00"/>
  </r>
  <r>
    <x v="57"/>
    <s v="4138 - DANIEL MARTINEZ JIMENEZ (ARTBIKE)"/>
    <n v="24023"/>
    <m/>
    <d v="2024-02-01T00:00:00"/>
    <n v="105.76"/>
    <n v="22.21"/>
    <m/>
    <m/>
    <n v="127.97"/>
    <s v="COMPRA MATERIAL TALLER"/>
    <d v="2024-02-07T00:00:00"/>
  </r>
  <r>
    <x v="57"/>
    <s v="4138 - DANIEL MARTINEZ JIMENEZ (ARTBIKE)"/>
    <n v="7"/>
    <m/>
    <d v="2024-05-17T00:00:00"/>
    <n v="394.76"/>
    <n v="82.9"/>
    <m/>
    <m/>
    <n v="477.66"/>
    <s v="COMPRA MATERIAL TALLER"/>
    <d v="2024-05-30T00:00:00"/>
  </r>
  <r>
    <x v="57"/>
    <s v="4138 - DANIEL MARTINEZ JIMENEZ (ARTBIKE)"/>
    <n v="24078"/>
    <m/>
    <d v="2024-07-29T00:00:00"/>
    <n v="240.45"/>
    <n v="50.49"/>
    <m/>
    <m/>
    <n v="290.94"/>
    <s v="COMPRA MATERIAL TALLER"/>
    <d v="2024-07-30T00:00:00"/>
  </r>
  <r>
    <x v="57"/>
    <s v="4138 - DANIEL MARTINEZ JIMENEZ (ARTBIKE)"/>
    <n v="24079"/>
    <m/>
    <d v="2024-12-31T00:00:00"/>
    <n v="231.4"/>
    <n v="48.59"/>
    <m/>
    <m/>
    <n v="279.99"/>
    <s v="COMPRA MATERIAL TALLER"/>
    <d v="2024-12-31T00:00:00"/>
  </r>
  <r>
    <x v="58"/>
    <s v="4191 - DAVID LECHA AGUERA"/>
    <n v="190835"/>
    <m/>
    <d v="2024-02-28T00:00:00"/>
    <n v="2075"/>
    <n v="435.75"/>
    <m/>
    <m/>
    <n v="2510.75"/>
    <s v="MANTENIMIENTO MAQUINARIA"/>
    <d v="2024-02-29T00:00:00"/>
  </r>
  <r>
    <x v="58"/>
    <s v="4191 - DAVID LECHA AGUERA"/>
    <n v="190853"/>
    <m/>
    <d v="2024-04-20T00:00:00"/>
    <n v="438"/>
    <n v="91.98"/>
    <m/>
    <m/>
    <n v="529.98"/>
    <s v="COMPRA MATERIAL TALLER"/>
    <d v="2024-04-30T00:00:00"/>
  </r>
  <r>
    <x v="58"/>
    <s v="4191 - DAVID LECHA AGUERA"/>
    <n v="190899"/>
    <m/>
    <d v="2024-07-20T00:00:00"/>
    <n v="841.59"/>
    <n v="176.73"/>
    <m/>
    <m/>
    <n v="1018.32"/>
    <s v="COMPRA MATERIAL TALLER"/>
    <d v="2024-07-30T00:00:00"/>
  </r>
  <r>
    <x v="58"/>
    <s v="4191 - DAVID LECHA AGUERA"/>
    <n v="190921"/>
    <m/>
    <d v="2024-09-30T00:00:00"/>
    <n v="222.3"/>
    <n v="46.68"/>
    <m/>
    <m/>
    <n v="268.98"/>
    <s v="COMPRA MATREIAL TALLER"/>
    <d v="2024-09-30T00:00:00"/>
  </r>
  <r>
    <x v="58"/>
    <s v="4191 - DAVID LECHA AGUERA"/>
    <n v="190919"/>
    <m/>
    <d v="2024-09-25T00:00:00"/>
    <n v="69.7"/>
    <n v="14.64"/>
    <m/>
    <m/>
    <n v="84.34"/>
    <s v="COMPRA MATERIAL TALLER"/>
    <d v="2024-09-30T00:00:00"/>
  </r>
  <r>
    <x v="58"/>
    <s v="4191 - DAVID LECHA AGUERA"/>
    <n v="190918"/>
    <m/>
    <d v="2024-09-25T00:00:00"/>
    <n v="117"/>
    <n v="24.57"/>
    <m/>
    <m/>
    <n v="141.57"/>
    <s v="COMPRA MATERIAL TALLER25/09/20"/>
    <d v="2024-09-30T00:00:00"/>
  </r>
  <r>
    <x v="58"/>
    <s v="4191 - DAVID LECHA AGUERA"/>
    <n v="190934"/>
    <m/>
    <d v="2024-10-25T00:00:00"/>
    <n v="430"/>
    <n v="90.3"/>
    <m/>
    <m/>
    <n v="520.29999999999995"/>
    <s v="COMPRA MATERIAL TALLER"/>
    <d v="2024-10-31T00:00:00"/>
  </r>
  <r>
    <x v="59"/>
    <s v="4670 - DESARROLLOS EMPRESARIALES NEBRIJA SL"/>
    <s v="A-170/24"/>
    <m/>
    <d v="2024-02-26T00:00:00"/>
    <n v="396"/>
    <n v="83.16"/>
    <m/>
    <m/>
    <n v="479.16"/>
    <s v="COMPRA MATERIAL SEÑALIZACION"/>
    <d v="2024-02-29T00:00:00"/>
  </r>
  <r>
    <x v="60"/>
    <s v="4697 - DFSK BCN SL"/>
    <n v="43"/>
    <m/>
    <d v="2024-09-26T00:00:00"/>
    <n v="163.28"/>
    <n v="34.29"/>
    <m/>
    <m/>
    <n v="197.57"/>
    <s v="COMPRA MATERIAL TALLER"/>
    <d v="2024-09-30T00:00:00"/>
  </r>
  <r>
    <x v="60"/>
    <s v="4697 - DFSK BCN SL"/>
    <n v="38"/>
    <m/>
    <d v="2024-09-23T00:00:00"/>
    <n v="57.88"/>
    <n v="12.15"/>
    <m/>
    <m/>
    <n v="70.03"/>
    <s v="COMPRA MATERIAL TALLER"/>
    <d v="2024-09-30T00:00:00"/>
  </r>
  <r>
    <x v="60"/>
    <s v="4697 - DFSK BCN SL"/>
    <n v="83"/>
    <m/>
    <d v="2024-10-30T00:00:00"/>
    <n v="309.98"/>
    <n v="65.099999999999994"/>
    <m/>
    <m/>
    <n v="375.08"/>
    <s v="COMPRA MATERIAL TALLER"/>
    <d v="2024-10-31T00:00:00"/>
  </r>
  <r>
    <x v="60"/>
    <s v="4697 - DFSK BCN SL"/>
    <n v="115"/>
    <m/>
    <d v="2024-11-27T00:00:00"/>
    <n v="230.09"/>
    <n v="48.32"/>
    <m/>
    <m/>
    <n v="278.41000000000003"/>
    <s v="COMPRA MATERIAL TALLER"/>
    <d v="2024-11-27T00:00:00"/>
  </r>
  <r>
    <x v="60"/>
    <s v="4697 - DFSK BCN SL"/>
    <n v="109"/>
    <m/>
    <d v="2024-11-25T00:00:00"/>
    <n v="772"/>
    <n v="162.12"/>
    <m/>
    <m/>
    <n v="934.12"/>
    <s v="REPARACION MAQUINARIA"/>
    <d v="2024-11-27T00:00:00"/>
  </r>
  <r>
    <x v="60"/>
    <s v="4697 - DFSK BCN SL"/>
    <n v="137"/>
    <m/>
    <d v="2024-12-15T00:00:00"/>
    <n v="420.46"/>
    <n v="88.3"/>
    <m/>
    <m/>
    <n v="508.76"/>
    <s v="COMPRA MATERIAL TALLER"/>
    <d v="2024-12-18T00:00:00"/>
  </r>
  <r>
    <x v="60"/>
    <s v="4697 - DFSK BCN SL"/>
    <n v="153"/>
    <m/>
    <d v="2024-12-31T00:00:00"/>
    <n v="267.19"/>
    <n v="56.11"/>
    <m/>
    <m/>
    <n v="323.3"/>
    <s v="REPARACION MAQUINARIA"/>
    <d v="2024-12-31T00:00:00"/>
  </r>
  <r>
    <x v="61"/>
    <s v="4526 - DFSK CATALUNYA SL"/>
    <n v="4200007"/>
    <m/>
    <d v="2024-01-17T00:00:00"/>
    <n v="215.09"/>
    <n v="45.17"/>
    <m/>
    <m/>
    <n v="260.26"/>
    <s v="COMPRA MATERIAL TALLER"/>
    <d v="2024-01-17T00:00:00"/>
  </r>
  <r>
    <x v="61"/>
    <s v="4526 - DFSK CATALUNYA SL"/>
    <n v="4200019"/>
    <m/>
    <d v="2024-01-31T00:00:00"/>
    <n v="377.98"/>
    <n v="79.38"/>
    <m/>
    <m/>
    <n v="457.36"/>
    <s v="COMPRA MATERIAL TALLER"/>
    <d v="2024-01-31T00:00:00"/>
  </r>
  <r>
    <x v="61"/>
    <s v="4526 - DFSK CATALUNYA SL"/>
    <n v="4200074"/>
    <m/>
    <d v="2024-02-29T00:00:00"/>
    <n v="1714.08"/>
    <n v="359.96"/>
    <m/>
    <m/>
    <n v="2074.04"/>
    <s v="COMPRA MATERIAL TALLER"/>
    <d v="2024-02-29T00:00:00"/>
  </r>
  <r>
    <x v="61"/>
    <s v="4526 - DFSK CATALUNYA SL"/>
    <n v="4200138"/>
    <m/>
    <d v="2024-03-31T00:00:00"/>
    <n v="1171.3399999999999"/>
    <n v="245.98"/>
    <m/>
    <m/>
    <n v="1417.32"/>
    <s v="COMPRA MATERIAL TALLER"/>
    <d v="2024-03-31T00:00:00"/>
  </r>
  <r>
    <x v="61"/>
    <s v="4526 - DFSK CATALUNYA SL"/>
    <n v="4290017"/>
    <s v="*A*"/>
    <d v="2024-03-31T00:00:00"/>
    <n v="-502.05"/>
    <n v="-105.43"/>
    <m/>
    <m/>
    <n v="-607.48"/>
    <s v="ABONO FRA. 4200138"/>
    <d v="2024-03-31T00:00:00"/>
  </r>
  <r>
    <x v="61"/>
    <s v="4526 - DFSK CATALUNYA SL"/>
    <n v="4200184"/>
    <m/>
    <d v="2024-04-30T00:00:00"/>
    <n v="639.51"/>
    <n v="134.30000000000001"/>
    <m/>
    <m/>
    <n v="773.81"/>
    <s v="COMPRA MATERIAL TALLER"/>
    <d v="2024-04-30T00:00:00"/>
  </r>
  <r>
    <x v="61"/>
    <s v="4526 - DFSK CATALUNYA SL"/>
    <n v="4200213"/>
    <m/>
    <d v="2024-05-29T00:00:00"/>
    <n v="293.51"/>
    <n v="61.64"/>
    <m/>
    <m/>
    <n v="355.15"/>
    <s v="COMPRA MATERIAL TALLER"/>
    <d v="2024-05-30T00:00:00"/>
  </r>
  <r>
    <x v="61"/>
    <s v="4526 - DFSK CATALUNYA SL"/>
    <n v="4290025"/>
    <s v="*A*"/>
    <d v="2024-07-15T00:00:00"/>
    <n v="-99.48"/>
    <n v="-20.89"/>
    <m/>
    <m/>
    <n v="-120.37"/>
    <s v="ABONO FRA.4200310"/>
    <d v="2024-07-29T00:00:00"/>
  </r>
  <r>
    <x v="61"/>
    <s v="4526 - DFSK CATALUNYA SL"/>
    <n v="4200361"/>
    <m/>
    <d v="2024-07-31T00:00:00"/>
    <n v="293.27999999999997"/>
    <n v="61.59"/>
    <m/>
    <m/>
    <n v="354.87"/>
    <s v="COMPRA MATERIAL TALLER"/>
    <d v="2024-07-31T00:00:00"/>
  </r>
  <r>
    <x v="61"/>
    <s v="4526 - DFSK CATALUNYA SL"/>
    <n v="4200546"/>
    <m/>
    <d v="2024-11-15T00:00:00"/>
    <n v="1450"/>
    <n v="304.5"/>
    <m/>
    <m/>
    <n v="1754.5"/>
    <s v="ALQUILER MAQUINARIA"/>
    <d v="2024-11-20T00:00:00"/>
  </r>
  <r>
    <x v="61"/>
    <s v="4526 - DFSK CATALUNYA SL"/>
    <n v="4200569"/>
    <m/>
    <d v="2024-12-17T00:00:00"/>
    <n v="1050"/>
    <n v="220.5"/>
    <m/>
    <m/>
    <n v="1270.5"/>
    <s v="ALQUILER MAQUINARIA"/>
    <d v="2024-12-17T00:00:00"/>
  </r>
  <r>
    <x v="62"/>
    <s v="4667 - DISTRIVAL SOLDADURA SL"/>
    <n v="8"/>
    <m/>
    <d v="2024-02-14T00:00:00"/>
    <n v="189.26"/>
    <n v="39.74"/>
    <m/>
    <m/>
    <n v="229"/>
    <s v="COMPRA UNIFORMIDAD"/>
    <d v="2024-02-21T00:00:00"/>
  </r>
  <r>
    <x v="63"/>
    <s v="4400 - DL STARBAIX SL"/>
    <s v="T/1976/2024"/>
    <m/>
    <d v="2024-06-19T00:00:00"/>
    <n v="523.91"/>
    <n v="110.02"/>
    <m/>
    <m/>
    <n v="633.92999999999995"/>
    <s v="REPARACION MAQUINARIA"/>
    <d v="2024-06-26T00:00:00"/>
  </r>
  <r>
    <x v="63"/>
    <s v="4400 - DL STARBAIX SL"/>
    <s v="T/1953/2024"/>
    <m/>
    <d v="2024-06-17T00:00:00"/>
    <n v="2458.5100000000002"/>
    <n v="516.29"/>
    <m/>
    <m/>
    <n v="2974.8"/>
    <s v="REPARACION MAQUINARIA"/>
    <d v="2024-06-26T00:00:00"/>
  </r>
  <r>
    <x v="64"/>
    <s v="4362 - DRAULICFREN, S.L."/>
    <s v="FC 123 0100025235"/>
    <m/>
    <d v="2023-11-15T00:00:00"/>
    <n v="1032.1300000000001"/>
    <n v="216.75"/>
    <m/>
    <m/>
    <n v="1248.8800000000001"/>
    <s v="COMPRA MATERIAL TALLER"/>
    <d v="2024-01-17T00:00:00"/>
  </r>
  <r>
    <x v="64"/>
    <s v="4362 - DRAULICFREN, S.L."/>
    <s v="FC 124 0100001054"/>
    <m/>
    <d v="2024-01-15T00:00:00"/>
    <n v="533.5"/>
    <n v="112.04"/>
    <m/>
    <m/>
    <n v="645.54"/>
    <s v="COMPRA MATERIAL TALLER"/>
    <d v="2024-01-21T00:00:00"/>
  </r>
  <r>
    <x v="64"/>
    <s v="4362 - DRAULICFREN, S.L."/>
    <n v="100002795"/>
    <m/>
    <d v="2024-01-31T00:00:00"/>
    <n v="197.8"/>
    <n v="41.54"/>
    <m/>
    <m/>
    <n v="239.34"/>
    <s v="COMPRA MATERIAL TALLER"/>
    <d v="2024-01-31T00:00:00"/>
  </r>
  <r>
    <x v="64"/>
    <s v="4362 - DRAULICFREN, S.L."/>
    <n v="100006175"/>
    <m/>
    <d v="2024-02-29T00:00:00"/>
    <n v="570"/>
    <n v="119.7"/>
    <m/>
    <m/>
    <n v="689.7"/>
    <s v="COMPRA MATERIAL TALLER"/>
    <d v="2024-02-29T00:00:00"/>
  </r>
  <r>
    <x v="64"/>
    <s v="4362 - DRAULICFREN, S.L."/>
    <n v="100009467"/>
    <m/>
    <d v="2024-03-31T00:00:00"/>
    <n v="1150.48"/>
    <n v="241.6"/>
    <m/>
    <m/>
    <n v="1392.08"/>
    <s v="COMPRA MATERIAL TALLER"/>
    <d v="2024-04-19T00:00:00"/>
  </r>
  <r>
    <x v="64"/>
    <s v="4362 - DRAULICFREN, S.L."/>
    <n v="100012824"/>
    <m/>
    <d v="2024-04-30T00:00:00"/>
    <n v="1155.68"/>
    <n v="242.69"/>
    <m/>
    <m/>
    <n v="1398.37"/>
    <s v="COMPRA MATERIAL TALLER"/>
    <d v="2024-04-30T00:00:00"/>
  </r>
  <r>
    <x v="64"/>
    <s v="4362 - DRAULICFREN, S.L."/>
    <s v="FC I24 0100016192"/>
    <m/>
    <d v="2024-05-31T00:00:00"/>
    <n v="1053.46"/>
    <n v="221.23"/>
    <m/>
    <m/>
    <n v="1274.69"/>
    <s v="COMPRA MATERIAL TALLER"/>
    <d v="2024-05-31T00:00:00"/>
  </r>
  <r>
    <x v="64"/>
    <s v="4362 - DRAULICFREN, S.L."/>
    <n v="100019468"/>
    <m/>
    <d v="2024-06-30T00:00:00"/>
    <n v="58.65"/>
    <n v="12.32"/>
    <m/>
    <m/>
    <n v="70.97"/>
    <s v="COMPRA MATERIAL TALLER"/>
    <d v="2024-06-30T00:00:00"/>
  </r>
  <r>
    <x v="64"/>
    <s v="4362 - DRAULICFREN, S.L."/>
    <n v="100022926"/>
    <m/>
    <d v="2024-07-31T00:00:00"/>
    <n v="815.97"/>
    <n v="171.35"/>
    <m/>
    <m/>
    <n v="987.32"/>
    <s v="COMPRA MATERIAL TALLER"/>
    <d v="2024-07-31T00:00:00"/>
  </r>
  <r>
    <x v="64"/>
    <s v="4362 - DRAULICFREN, S.L."/>
    <n v="100025933"/>
    <m/>
    <d v="2024-08-31T00:00:00"/>
    <n v="465.89"/>
    <n v="97.84"/>
    <m/>
    <m/>
    <n v="563.73"/>
    <s v="COMPRA MATERIAL TALLER"/>
    <d v="2024-08-31T00:00:00"/>
  </r>
  <r>
    <x v="64"/>
    <s v="4362 - DRAULICFREN, S.L."/>
    <n v="100029109"/>
    <m/>
    <d v="2024-09-30T00:00:00"/>
    <n v="1519.22"/>
    <n v="319.04000000000002"/>
    <m/>
    <m/>
    <n v="1838.26"/>
    <s v="COMPRA MATERIAL TALLER"/>
    <d v="2024-09-30T00:00:00"/>
  </r>
  <r>
    <x v="64"/>
    <s v="4362 - DRAULICFREN, S.L."/>
    <n v="100032702"/>
    <m/>
    <d v="2024-10-31T00:00:00"/>
    <n v="740.06"/>
    <n v="155.41"/>
    <m/>
    <m/>
    <n v="895.47"/>
    <s v="COMPRA MATERIAL TALLER"/>
    <d v="2024-10-31T00:00:00"/>
  </r>
  <r>
    <x v="64"/>
    <s v="4362 - DRAULICFREN, S.L."/>
    <s v="FC I24 0100036066"/>
    <m/>
    <d v="2024-11-30T00:00:00"/>
    <n v="1336.86"/>
    <n v="280.74"/>
    <m/>
    <m/>
    <n v="1617.6"/>
    <s v="COMPRA MATERIAL TALLER"/>
    <d v="2024-12-16T00:00:00"/>
  </r>
  <r>
    <x v="64"/>
    <s v="4362 - DRAULICFREN, S.L."/>
    <s v="I24 0100039264"/>
    <m/>
    <d v="2024-12-31T00:00:00"/>
    <n v="896.02"/>
    <n v="188.16"/>
    <m/>
    <m/>
    <n v="1084.18"/>
    <s v="COMPRA MATERIAL TALLER"/>
    <d v="2024-12-31T00:00:00"/>
  </r>
  <r>
    <x v="65"/>
    <s v="4671 - DROPEL XXI,SL"/>
    <s v="76/24"/>
    <m/>
    <d v="2024-03-12T00:00:00"/>
    <n v="63"/>
    <n v="13.23"/>
    <m/>
    <m/>
    <n v="76.23"/>
    <s v="SERVICIO ENVIO FOLLETOS"/>
    <d v="2024-03-12T00:00:00"/>
  </r>
  <r>
    <x v="66"/>
    <s v="4075 - DULECENTRE SA"/>
    <s v="2024-000563"/>
    <m/>
    <d v="2024-03-18T00:00:00"/>
    <n v="771.68"/>
    <n v="162.05000000000001"/>
    <m/>
    <m/>
    <n v="933.73"/>
    <s v="COMPRA MATERIAL TALLER"/>
    <d v="2024-03-31T00:00:00"/>
  </r>
  <r>
    <x v="66"/>
    <s v="4075 - DULECENTRE SA"/>
    <s v="2024-000505"/>
    <m/>
    <d v="2024-03-11T00:00:00"/>
    <n v="1010.76"/>
    <n v="212.26"/>
    <m/>
    <m/>
    <n v="1223.02"/>
    <s v="REPARACION MAQUINARIA"/>
    <d v="2024-03-31T00:00:00"/>
  </r>
  <r>
    <x v="66"/>
    <s v="4075 - DULECENTRE SA"/>
    <s v="2024-00673"/>
    <m/>
    <d v="2024-03-31T00:00:00"/>
    <n v="278.13"/>
    <n v="58.41"/>
    <m/>
    <m/>
    <n v="336.54"/>
    <s v="COMPRA MATERIAL TALLER"/>
    <d v="2024-03-31T00:00:00"/>
  </r>
  <r>
    <x v="66"/>
    <s v="4075 - DULECENTRE SA"/>
    <s v="2024-000780"/>
    <m/>
    <d v="2024-04-15T00:00:00"/>
    <n v="2412.04"/>
    <n v="506.53"/>
    <m/>
    <m/>
    <n v="2918.57"/>
    <s v="REPARACION MAQUINARIA"/>
    <d v="2024-04-17T00:00:00"/>
  </r>
  <r>
    <x v="66"/>
    <s v="4075 - DULECENTRE SA"/>
    <s v="2024-001550"/>
    <m/>
    <d v="2024-07-31T00:00:00"/>
    <n v="302.08"/>
    <n v="63.44"/>
    <m/>
    <m/>
    <n v="365.52"/>
    <s v="COMPRA MATERIAL DIVERSO"/>
    <d v="2024-07-31T00:00:00"/>
  </r>
  <r>
    <x v="66"/>
    <s v="4075 - DULECENTRE SA"/>
    <s v="2024-002129"/>
    <m/>
    <d v="2024-10-21T00:00:00"/>
    <n v="289.42"/>
    <n v="60.78"/>
    <m/>
    <m/>
    <n v="350.2"/>
    <s v="COMPRA ADITIVOS VEHICULOS"/>
    <d v="2024-10-29T00:00:00"/>
  </r>
  <r>
    <x v="66"/>
    <s v="4075 - DULECENTRE SA"/>
    <s v="2024-002369"/>
    <m/>
    <d v="2024-11-25T00:00:00"/>
    <n v="306"/>
    <n v="64.260000000000005"/>
    <m/>
    <m/>
    <n v="370.26"/>
    <s v="COMPRA MATERIAL TALLER"/>
    <d v="2024-11-25T00:00:00"/>
  </r>
  <r>
    <x v="66"/>
    <s v="4075 - DULECENTRE SA"/>
    <s v="2024-002400"/>
    <m/>
    <d v="2024-11-30T00:00:00"/>
    <n v="636.6"/>
    <n v="133.69"/>
    <m/>
    <m/>
    <n v="770.29"/>
    <s v="COMPRA MATERIAL TALLER"/>
    <d v="2024-11-30T00:00:00"/>
  </r>
  <r>
    <x v="67"/>
    <s v="4668 - ECOMSERV"/>
    <s v="RE715102"/>
    <m/>
    <d v="2024-02-29T00:00:00"/>
    <n v="224.71"/>
    <n v="47.19"/>
    <m/>
    <m/>
    <n v="271.89999999999998"/>
    <s v="COMPRA MATERIAL TALLER"/>
    <d v="2024-02-29T00:00:00"/>
  </r>
  <r>
    <x v="68"/>
    <s v="3726 - ECTA-3 IMATGE SL"/>
    <s v="VF-001-24000026"/>
    <m/>
    <d v="2024-01-19T00:00:00"/>
    <n v="16.86"/>
    <n v="3.54"/>
    <m/>
    <m/>
    <n v="20.399999999999999"/>
    <s v="SERVICIO IMPRESION CAMPAÑAS"/>
    <d v="2024-01-31T00:00:00"/>
  </r>
  <r>
    <x v="68"/>
    <s v="3726 - ECTA-3 IMATGE SL"/>
    <s v="VF-001-24000052"/>
    <m/>
    <d v="2024-02-29T00:00:00"/>
    <n v="36.61"/>
    <n v="7.69"/>
    <m/>
    <m/>
    <n v="44.3"/>
    <s v="COMPRA MATERIAL OFICINA"/>
    <d v="2024-02-29T00:00:00"/>
  </r>
  <r>
    <x v="68"/>
    <s v="3726 - ECTA-3 IMATGE SL"/>
    <s v="VF-001-24000151"/>
    <m/>
    <d v="2024-05-31T00:00:00"/>
    <n v="33.26"/>
    <n v="6.98"/>
    <m/>
    <m/>
    <n v="40.24"/>
    <s v="COMPRA MATERIAL OFICINA"/>
    <d v="2024-05-31T00:00:00"/>
  </r>
  <r>
    <x v="68"/>
    <s v="3726 - ECTA-3 IMATGE SL"/>
    <s v="VC2400616"/>
    <m/>
    <d v="2024-12-30T00:00:00"/>
    <n v="4.1900000000000004"/>
    <n v="0.88"/>
    <m/>
    <m/>
    <n v="5.07"/>
    <s v="COMPRA MATERIAL OFICINA"/>
    <d v="2024-12-31T00:00:00"/>
  </r>
  <r>
    <x v="69"/>
    <s v="4659 - EFICAVER SLU"/>
    <n v="24419"/>
    <m/>
    <d v="2024-05-23T00:00:00"/>
    <n v="4441.05"/>
    <n v="932.62"/>
    <m/>
    <m/>
    <n v="5373.67"/>
    <s v="REPARACION EDIFICIOS"/>
    <d v="2024-05-30T00:00:00"/>
  </r>
  <r>
    <x v="69"/>
    <s v="4659 - EFICAVER SLU"/>
    <n v="24527"/>
    <m/>
    <d v="2024-07-03T00:00:00"/>
    <n v="2473"/>
    <n v="519.33000000000004"/>
    <m/>
    <m/>
    <n v="2992.33"/>
    <s v="MANTENIMIENTO EDIFICIOS"/>
    <d v="2024-07-15T00:00:00"/>
  </r>
  <r>
    <x v="69"/>
    <s v="4659 - EFICAVER SLU"/>
    <n v="24528"/>
    <m/>
    <d v="2024-07-03T00:00:00"/>
    <n v="720"/>
    <n v="151.19999999999999"/>
    <m/>
    <m/>
    <n v="871.2"/>
    <s v="MANTENIMIENTO EDIFICIOS"/>
    <d v="2024-07-15T00:00:00"/>
  </r>
  <r>
    <x v="70"/>
    <s v="4585 - ELECTROFILM ESPAÑOLA SA"/>
    <n v="2430377"/>
    <m/>
    <d v="2024-02-02T00:00:00"/>
    <n v="900"/>
    <n v="189"/>
    <m/>
    <m/>
    <n v="1089"/>
    <s v="COMPRA ADITIVOS VEHICULOS"/>
    <d v="2024-02-15T00:00:00"/>
  </r>
  <r>
    <x v="71"/>
    <s v="4265 - ENAUTO DIVISION TEC. LIMPIEZA SA (DTL)"/>
    <n v="946"/>
    <m/>
    <d v="2024-04-30T00:00:00"/>
    <n v="533.42999999999995"/>
    <n v="112.02"/>
    <m/>
    <m/>
    <n v="645.45000000000005"/>
    <s v="COMPRA MATERIAL DIVERSO"/>
    <d v="2024-04-30T00:00:00"/>
  </r>
  <r>
    <x v="71"/>
    <s v="4265 - ENAUTO DIVISION TEC. LIMPIEZA SA (DTL)"/>
    <n v="2133"/>
    <m/>
    <d v="2024-09-18T00:00:00"/>
    <n v="533.42999999999995"/>
    <n v="112.02"/>
    <m/>
    <m/>
    <n v="645.45000000000005"/>
    <s v="COMPRA OTROS SUMINISTROS"/>
    <d v="2024-09-20T00:00:00"/>
  </r>
  <r>
    <x v="72"/>
    <s v="3912 - ENDESA ENERGIA,SAU"/>
    <s v="00Z404N..29753"/>
    <m/>
    <d v="2024-01-09T00:00:00"/>
    <n v="32127.68"/>
    <n v="3212.77"/>
    <m/>
    <m/>
    <n v="35340.449999999997"/>
    <s v="CONSUMO ENDESA GAS VEHICULAR"/>
    <d v="2024-01-11T00:00:00"/>
  </r>
  <r>
    <x v="72"/>
    <s v="3912 - ENDESA ENERGIA,SAU"/>
    <s v="PNR401N000857"/>
    <m/>
    <d v="2024-01-04T00:00:00"/>
    <n v="138.9"/>
    <n v="29.17"/>
    <m/>
    <m/>
    <n v="168.07"/>
    <s v="CONSUMO ENDESA ENERGIA"/>
    <d v="2024-01-17T00:00:00"/>
  </r>
  <r>
    <x v="72"/>
    <s v="3912 - ENDESA ENERGIA,SAU"/>
    <s v="PNR401N0001035"/>
    <m/>
    <d v="2024-01-04T00:00:00"/>
    <n v="234.64"/>
    <n v="49.27"/>
    <m/>
    <m/>
    <n v="283.91000000000003"/>
    <s v="CONSUMO ENDESA ENERGIA"/>
    <d v="2024-01-17T00:00:00"/>
  </r>
  <r>
    <x v="72"/>
    <s v="3912 - ENDESA ENERGIA,SAU"/>
    <s v="PMR401N0036053"/>
    <m/>
    <d v="2024-01-16T00:00:00"/>
    <n v="207.97"/>
    <n v="43.67"/>
    <m/>
    <m/>
    <n v="251.64"/>
    <s v="CONSUMO ENDESA ENERGIA"/>
    <d v="2024-01-19T00:00:00"/>
  </r>
  <r>
    <x v="72"/>
    <s v="3912 - ENDESA ENERGIA,SAU"/>
    <s v="PNR401N0031596"/>
    <m/>
    <d v="2024-01-16T00:00:00"/>
    <n v="1093.6300000000001"/>
    <n v="229.66"/>
    <m/>
    <m/>
    <n v="1323.29"/>
    <s v="CONSUMO ENDESA ENERGIA"/>
    <d v="2024-01-19T00:00:00"/>
  </r>
  <r>
    <x v="72"/>
    <s v="3912 - ENDESA ENERGIA,SAU"/>
    <s v="PMR401N0050757"/>
    <m/>
    <d v="2024-01-23T00:00:00"/>
    <n v="3394.06"/>
    <n v="712.75"/>
    <m/>
    <m/>
    <n v="4106.8100000000004"/>
    <s v="CONSUMO ENDESA ENERGIA"/>
    <d v="2024-01-25T00:00:00"/>
  </r>
  <r>
    <x v="72"/>
    <s v="3912 - ENDESA ENERGIA,SAU"/>
    <s v="PNR401N0062734"/>
    <m/>
    <d v="2024-02-06T00:00:00"/>
    <n v="72.349999999999994"/>
    <n v="7.24"/>
    <m/>
    <m/>
    <n v="79.59"/>
    <s v="CONSUMO ENDESA ENERGIA"/>
    <d v="2024-02-07T00:00:00"/>
  </r>
  <r>
    <x v="72"/>
    <s v="3912 - ENDESA ENERGIA,SAU"/>
    <s v="PMR401N0077014"/>
    <m/>
    <d v="2024-02-06T00:00:00"/>
    <n v="73.95"/>
    <n v="7.4"/>
    <m/>
    <m/>
    <n v="81.349999999999994"/>
    <s v="CONSUMO ENDESA ENERGIA"/>
    <d v="2024-02-07T00:00:00"/>
  </r>
  <r>
    <x v="72"/>
    <s v="3912 - ENDESA ENERGIA,SAU"/>
    <s v="00Z404N0030801"/>
    <m/>
    <d v="2024-02-06T00:00:00"/>
    <n v="32977.160000000003"/>
    <n v="3297.72"/>
    <m/>
    <m/>
    <n v="36274.879999999997"/>
    <s v="CONSUMO GNC VEHICULOS"/>
    <d v="2024-02-07T00:00:00"/>
  </r>
  <r>
    <x v="72"/>
    <s v="3912 - ENDESA ENERGIA,SAU"/>
    <s v="PNR401N0062792"/>
    <m/>
    <d v="2024-02-06T00:00:00"/>
    <n v="10.67"/>
    <n v="1.07"/>
    <m/>
    <m/>
    <n v="11.74"/>
    <s v="CONSUMO ENDESA ENERGIA"/>
    <d v="2024-02-07T00:00:00"/>
  </r>
  <r>
    <x v="72"/>
    <s v="3912 - ENDESA ENERGIA,SAU"/>
    <s v="PMR401N0067083"/>
    <m/>
    <d v="2024-02-06T00:00:00"/>
    <n v="96.92"/>
    <n v="9.69"/>
    <m/>
    <m/>
    <n v="106.61"/>
    <s v="CONSUMO ENDESA ENERGIA"/>
    <d v="2024-02-07T00:00:00"/>
  </r>
  <r>
    <x v="72"/>
    <s v="3912 - ENDESA ENERGIA,SAU"/>
    <s v="PNR401N0054080"/>
    <m/>
    <d v="2024-02-06T00:00:00"/>
    <n v="137.97"/>
    <n v="13.8"/>
    <m/>
    <m/>
    <n v="151.77000000000001"/>
    <s v="CONSUMO ENDESA ENERGIA"/>
    <d v="2024-02-07T00:00:00"/>
  </r>
  <r>
    <x v="72"/>
    <s v="3912 - ENDESA ENERGIA,SAU"/>
    <s v="PMR401N0076613"/>
    <m/>
    <d v="2024-02-06T00:00:00"/>
    <n v="93.95"/>
    <n v="9.4"/>
    <m/>
    <m/>
    <n v="103.35"/>
    <s v="CONSUMO ENDESA ENERGIA"/>
    <d v="2024-02-07T00:00:00"/>
  </r>
  <r>
    <x v="72"/>
    <s v="3912 - ENDESA ENERGIA,SAU"/>
    <s v="PNR401N0062951"/>
    <m/>
    <d v="2024-02-06T00:00:00"/>
    <n v="183.95"/>
    <n v="18.399999999999999"/>
    <m/>
    <m/>
    <n v="202.35"/>
    <s v="CONSUMO ENDESA ENERGIA"/>
    <d v="2024-02-07T00:00:00"/>
  </r>
  <r>
    <x v="72"/>
    <s v="3912 - ENDESA ENERGIA,SAU"/>
    <s v="PMR401N0084223"/>
    <m/>
    <d v="2024-02-08T00:00:00"/>
    <n v="2923.11"/>
    <n v="613.85"/>
    <m/>
    <m/>
    <n v="3536.96"/>
    <s v="CONSUMO ENDESA ENERGIA"/>
    <d v="2024-02-09T00:00:00"/>
  </r>
  <r>
    <x v="72"/>
    <s v="3912 - ENDESA ENERGIA,SAU"/>
    <s v="PMR401N0088737"/>
    <m/>
    <d v="2024-02-09T00:00:00"/>
    <n v="95.99"/>
    <n v="9.6"/>
    <m/>
    <m/>
    <n v="105.59"/>
    <s v="CONSUMO ENDESA ENERGIA"/>
    <d v="2024-02-09T00:00:00"/>
  </r>
  <r>
    <x v="72"/>
    <s v="3912 - ENDESA ENERGIA,SAU"/>
    <s v="PMR401N0094049"/>
    <m/>
    <d v="2024-02-13T00:00:00"/>
    <n v="204.89"/>
    <n v="43.03"/>
    <m/>
    <m/>
    <n v="247.92"/>
    <s v="CONSUMO ENDESA ENERGIA"/>
    <d v="2024-02-14T00:00:00"/>
  </r>
  <r>
    <x v="72"/>
    <s v="3912 - ENDESA ENERGIA,SAU"/>
    <s v="PNR401N0077302"/>
    <m/>
    <d v="2024-02-13T00:00:00"/>
    <n v="995.11"/>
    <n v="208.97"/>
    <m/>
    <m/>
    <n v="1204.08"/>
    <s v="CONSUMO ENDESA EN¡ERGIA"/>
    <d v="2024-02-14T00:00:00"/>
  </r>
  <r>
    <x v="72"/>
    <s v="3912 - ENDESA ENERGIA,SAU"/>
    <s v="PNR401N0078300"/>
    <m/>
    <d v="2024-02-13T00:00:00"/>
    <n v="125.03"/>
    <n v="12.5"/>
    <m/>
    <m/>
    <n v="137.53"/>
    <s v="CONSUMO ENDESA ENERGIA"/>
    <d v="2024-02-14T00:00:00"/>
  </r>
  <r>
    <x v="72"/>
    <s v="3912 - ENDESA ENERGIA,SAU"/>
    <s v="PNR401N0064945"/>
    <m/>
    <d v="2024-02-07T00:00:00"/>
    <n v="165.74"/>
    <n v="34.81"/>
    <m/>
    <m/>
    <n v="200.55"/>
    <s v="CONSUMO ENDESA ENERGIA"/>
    <d v="2024-02-29T00:00:00"/>
  </r>
  <r>
    <x v="72"/>
    <s v="3912 - ENDESA ENERGIA,SAU"/>
    <s v="PNR401N0090855"/>
    <m/>
    <d v="2024-02-28T00:00:00"/>
    <n v="159.83000000000001"/>
    <n v="33.56"/>
    <m/>
    <m/>
    <n v="193.39"/>
    <s v="CONSUMO ENDESA ENERGIA"/>
    <d v="2024-02-29T00:00:00"/>
  </r>
  <r>
    <x v="72"/>
    <s v="3912 - ENDESA ENERGIA,SAU"/>
    <s v="PNR401N0091268"/>
    <m/>
    <d v="2024-02-28T00:00:00"/>
    <n v="201.74"/>
    <n v="42.37"/>
    <m/>
    <m/>
    <n v="244.11"/>
    <s v="CONSUMO ENDESA ENERGIA"/>
    <d v="2024-02-29T00:00:00"/>
  </r>
  <r>
    <x v="72"/>
    <s v="3912 - ENDESA ENERGIA,SAU"/>
    <s v="PNR401N0064948"/>
    <m/>
    <d v="2024-02-07T00:00:00"/>
    <n v="139.75"/>
    <n v="29.35"/>
    <m/>
    <m/>
    <n v="169.1"/>
    <s v="CONSUMO ENDESA ENERGIA"/>
    <d v="2024-02-29T00:00:00"/>
  </r>
  <r>
    <x v="72"/>
    <s v="3912 - ENDESA ENERGIA,SAU"/>
    <s v="00Z404N0032147"/>
    <m/>
    <d v="2024-03-07T00:00:00"/>
    <n v="31139.54"/>
    <n v="3113.95"/>
    <m/>
    <m/>
    <n v="34253.49"/>
    <s v="CONSUMO ENDESA GAS VEHICULAR"/>
    <d v="2024-03-08T00:00:00"/>
  </r>
  <r>
    <x v="72"/>
    <s v="3912 - ENDESA ENERGIA,SAU"/>
    <s v="PNR401N0137609"/>
    <m/>
    <d v="2024-03-27T00:00:00"/>
    <n v="929.82"/>
    <n v="195.26"/>
    <m/>
    <m/>
    <n v="1125.08"/>
    <s v="CONSUMO ENDESA ENERGIA"/>
    <d v="2024-03-27T00:00:00"/>
  </r>
  <r>
    <x v="72"/>
    <s v="3912 - ENDESA ENERGIA,SAU"/>
    <s v="PNR401N0140957"/>
    <m/>
    <d v="2024-03-27T00:00:00"/>
    <n v="10.73"/>
    <n v="2.25"/>
    <m/>
    <m/>
    <n v="12.98"/>
    <s v="CONSUMO ENDESA ENERGIA"/>
    <d v="2024-03-30T00:00:00"/>
  </r>
  <r>
    <x v="72"/>
    <s v="3912 - ENDESA ENERGIA,SAU"/>
    <s v="PNR401N0141026"/>
    <m/>
    <d v="2024-03-27T00:00:00"/>
    <n v="167.02"/>
    <n v="35.07"/>
    <m/>
    <m/>
    <n v="202.09"/>
    <s v="CONSUMO ENDESA ENERGIA"/>
    <d v="2024-03-30T00:00:00"/>
  </r>
  <r>
    <x v="72"/>
    <s v="3912 - ENDESA ENERGIA,SAU"/>
    <s v="PNR401N0139671"/>
    <m/>
    <d v="2024-03-27T00:00:00"/>
    <n v="161.79"/>
    <n v="33.979999999999997"/>
    <m/>
    <m/>
    <n v="195.77"/>
    <s v="CONSUMO ENDESA ENERGIA"/>
    <d v="2024-03-30T00:00:00"/>
  </r>
  <r>
    <x v="72"/>
    <s v="3912 - ENDESA ENERGIA,SAU"/>
    <s v="PNR401N0139423"/>
    <m/>
    <d v="2024-03-27T00:00:00"/>
    <n v="139.68"/>
    <n v="29.33"/>
    <m/>
    <m/>
    <n v="169.01"/>
    <s v="CONSUMO ENDESA ENERGIA"/>
    <d v="2024-03-30T00:00:00"/>
  </r>
  <r>
    <x v="72"/>
    <s v="3912 - ENDESA ENERGIA,SAU"/>
    <s v="PMR401N0178335"/>
    <m/>
    <d v="2024-03-27T00:00:00"/>
    <n v="156.66999999999999"/>
    <n v="32.9"/>
    <m/>
    <m/>
    <n v="189.57"/>
    <s v="CONSUMO ENDESA ENERGIA"/>
    <d v="2024-03-30T00:00:00"/>
  </r>
  <r>
    <x v="72"/>
    <s v="3912 - ENDESA ENERGIA,SAU"/>
    <s v="PMR401N0178098"/>
    <m/>
    <d v="2024-03-27T00:00:00"/>
    <n v="95.16"/>
    <n v="19.98"/>
    <m/>
    <m/>
    <n v="115.14"/>
    <s v="CONSUMO ENDESA ENERGIA"/>
    <d v="2024-03-30T00:00:00"/>
  </r>
  <r>
    <x v="72"/>
    <s v="3912 - ENDESA ENERGIA,SAU"/>
    <s v="PNR401N0141374"/>
    <m/>
    <d v="2024-03-27T00:00:00"/>
    <n v="88"/>
    <n v="18.48"/>
    <m/>
    <m/>
    <n v="106.48"/>
    <s v="CONSUMO ENDESA ENERGIA"/>
    <d v="2024-03-30T00:00:00"/>
  </r>
  <r>
    <x v="72"/>
    <s v="3912 - ENDESA ENERGIA,SAU"/>
    <s v="PNR401N0138823"/>
    <m/>
    <d v="2024-03-27T00:00:00"/>
    <n v="90.66"/>
    <n v="19.04"/>
    <m/>
    <m/>
    <n v="109.7"/>
    <s v="CONSUMO ENDESA ENERGIA"/>
    <d v="2024-03-30T00:00:00"/>
  </r>
  <r>
    <x v="72"/>
    <s v="3912 - ENDESA ENERGIA,SAU"/>
    <s v="PMR401N0172672"/>
    <m/>
    <d v="2024-03-27T00:00:00"/>
    <n v="2344.8200000000002"/>
    <n v="492.41"/>
    <m/>
    <m/>
    <n v="2837.23"/>
    <s v="CONSUMO ENDESA ENERGIA"/>
    <d v="2024-03-30T00:00:00"/>
  </r>
  <r>
    <x v="72"/>
    <s v="3912 - ENDESA ENERGIA,SAU"/>
    <s v="PMR401N0175458"/>
    <m/>
    <d v="2024-03-27T00:00:00"/>
    <n v="77.59"/>
    <n v="16.29"/>
    <m/>
    <m/>
    <n v="93.88"/>
    <s v="CONSUMO ENDESA ENERGIA"/>
    <d v="2024-03-30T00:00:00"/>
  </r>
  <r>
    <x v="72"/>
    <s v="3912 - ENDESA ENERGIA,SAU"/>
    <s v="PMR401N0172673"/>
    <m/>
    <d v="2024-03-27T00:00:00"/>
    <n v="171.79"/>
    <n v="36.08"/>
    <m/>
    <m/>
    <n v="207.87"/>
    <s v="CONSUMO ENDESA ENERGIA"/>
    <d v="2024-03-30T00:00:00"/>
  </r>
  <r>
    <x v="72"/>
    <s v="3912 - ENDESA ENERGIA,SAU"/>
    <s v="00Z404N0033255"/>
    <m/>
    <d v="2024-04-09T00:00:00"/>
    <n v="32746.29"/>
    <n v="6876.72"/>
    <m/>
    <m/>
    <n v="39623.01"/>
    <s v="CONSUMO ENDESA GAS VEHICULAR"/>
    <d v="2024-04-11T00:00:00"/>
  </r>
  <r>
    <x v="72"/>
    <s v="3912 - ENDESA ENERGIA,SAU"/>
    <s v="PNR401N0167808"/>
    <m/>
    <d v="2024-04-11T00:00:00"/>
    <n v="926.19"/>
    <n v="194.5"/>
    <m/>
    <m/>
    <n v="1120.69"/>
    <s v="CONSUMO ENDESA ENERGIA"/>
    <d v="2024-04-15T00:00:00"/>
  </r>
  <r>
    <x v="72"/>
    <s v="3912 - ENDESA ENERGIA,SAU"/>
    <s v="PMR401N0209842"/>
    <m/>
    <d v="2024-04-11T00:00:00"/>
    <n v="174.98"/>
    <n v="36.75"/>
    <m/>
    <m/>
    <n v="211.73"/>
    <s v="CONSUMO ENDESA ENERGIA"/>
    <d v="2024-04-15T00:00:00"/>
  </r>
  <r>
    <x v="72"/>
    <s v="3912 - ENDESA ENERGIA,SAU"/>
    <s v="PMR401N0227098"/>
    <m/>
    <d v="2024-04-18T00:00:00"/>
    <n v="1922.35"/>
    <n v="403.69"/>
    <m/>
    <m/>
    <n v="2326.04"/>
    <s v="CONSUMO ENDESA ENERGIA"/>
    <d v="2024-04-22T00:00:00"/>
  </r>
  <r>
    <x v="72"/>
    <s v="3912 - ENDESA ENERGIA,SAU"/>
    <s v="PCZ401Y0010309"/>
    <m/>
    <d v="2024-04-29T00:00:00"/>
    <n v="131.01"/>
    <n v="27.51"/>
    <m/>
    <m/>
    <n v="158.52000000000001"/>
    <s v="CONSUMO ENDESA ENERGIA"/>
    <d v="2024-04-30T00:00:00"/>
  </r>
  <r>
    <x v="72"/>
    <s v="3912 - ENDESA ENERGIA,SAU"/>
    <s v="PCZ401Y0009823"/>
    <m/>
    <d v="2024-04-29T00:00:00"/>
    <n v="233.94"/>
    <n v="49.13"/>
    <m/>
    <m/>
    <n v="283.07"/>
    <s v="CONSUMO ENDESA ENERGIA"/>
    <d v="2024-04-30T00:00:00"/>
  </r>
  <r>
    <x v="72"/>
    <s v="3912 - ENDESA ENERGIA,SAU"/>
    <s v="PCZ401Y0008782"/>
    <m/>
    <d v="2024-04-29T00:00:00"/>
    <n v="138.5"/>
    <n v="29.09"/>
    <m/>
    <m/>
    <n v="167.59"/>
    <s v="CONSUMO ENDESA ENERGIA"/>
    <d v="2024-04-30T00:00:00"/>
  </r>
  <r>
    <x v="72"/>
    <s v="3912 - ENDESA ENERGIA,SAU"/>
    <s v="PBZ401Y0008468"/>
    <m/>
    <d v="2024-04-29T00:00:00"/>
    <n v="184.93"/>
    <n v="9.25"/>
    <m/>
    <m/>
    <n v="194.18"/>
    <s v="CONSUMO ENDESA ENERGIA"/>
    <d v="2024-04-30T00:00:00"/>
  </r>
  <r>
    <x v="72"/>
    <s v="3912 - ENDESA ENERGIA,SAU"/>
    <s v="PBZ401Y0008880"/>
    <m/>
    <d v="2024-04-29T00:00:00"/>
    <n v="1095.21"/>
    <n v="229.99"/>
    <m/>
    <m/>
    <n v="1325.2"/>
    <s v="CONSUMO ENDESA ENERGIA"/>
    <d v="2024-04-30T00:00:00"/>
  </r>
  <r>
    <x v="72"/>
    <s v="3912 - ENDESA ENERGIA,SAU"/>
    <s v="P6Z401Y0007451"/>
    <m/>
    <d v="2024-04-29T00:00:00"/>
    <n v="2471.65"/>
    <n v="519.04999999999995"/>
    <m/>
    <m/>
    <n v="2990.7"/>
    <s v="CONSUMO ENDESA ENERGIA"/>
    <d v="2024-04-30T00:00:00"/>
  </r>
  <r>
    <x v="72"/>
    <s v="3912 - ENDESA ENERGIA,SAU"/>
    <s v="PCZ401Y0007461"/>
    <m/>
    <d v="2024-04-29T00:00:00"/>
    <n v="87.95"/>
    <n v="4.4000000000000004"/>
    <m/>
    <m/>
    <n v="92.35"/>
    <s v="CONSUMO ENDESA ENERGIA"/>
    <d v="2024-04-30T00:00:00"/>
  </r>
  <r>
    <x v="72"/>
    <s v="3912 - ENDESA ENERGIA,SAU"/>
    <s v="P7Z401Y0008044"/>
    <m/>
    <d v="2024-04-29T00:00:00"/>
    <n v="85.59"/>
    <n v="4.28"/>
    <m/>
    <m/>
    <n v="89.87"/>
    <s v="CONSUMO ENDESA ENERGIA"/>
    <d v="2024-04-30T00:00:00"/>
  </r>
  <r>
    <x v="72"/>
    <s v="3912 - ENDESA ENERGIA,SAU"/>
    <s v="P6Z401Y0006837"/>
    <m/>
    <d v="2024-04-29T00:00:00"/>
    <n v="128.44999999999999"/>
    <n v="6.42"/>
    <m/>
    <m/>
    <n v="134.87"/>
    <s v="CONSUMO ENDESA ENERGIA"/>
    <d v="2024-04-30T00:00:00"/>
  </r>
  <r>
    <x v="72"/>
    <s v="3912 - ENDESA ENERGIA,SAU"/>
    <s v="PBZ401S0004436"/>
    <s v="*A*"/>
    <d v="2024-04-29T00:00:00"/>
    <n v="-51.75"/>
    <n v="-2.59"/>
    <m/>
    <m/>
    <n v="-54.34"/>
    <s v="ABONO FRA. PMR301N0616933"/>
    <d v="2024-04-30T00:00:00"/>
  </r>
  <r>
    <x v="72"/>
    <s v="3912 - ENDESA ENERGIA,SAU"/>
    <s v="PBZ401S0004632"/>
    <s v="*A*"/>
    <d v="2024-04-29T00:00:00"/>
    <n v="-67"/>
    <n v="-3.35"/>
    <m/>
    <m/>
    <n v="-70.349999999999994"/>
    <s v="ABONO FRA.PMR301N653015"/>
    <d v="2024-04-30T00:00:00"/>
  </r>
  <r>
    <x v="72"/>
    <s v="3912 - ENDESA ENERGIA,SAU"/>
    <s v="P6Z401S0004908"/>
    <s v="*A*"/>
    <d v="2024-04-29T00:00:00"/>
    <n v="-207.97"/>
    <n v="-43.67"/>
    <m/>
    <m/>
    <n v="-251.64"/>
    <s v="ABONO FRA.PMR401N0036053"/>
    <d v="2024-04-30T00:00:00"/>
  </r>
  <r>
    <x v="72"/>
    <s v="3912 - ENDESA ENERGIA,SAU"/>
    <s v="P6Z104S0005744"/>
    <s v="*A*"/>
    <d v="2024-04-29T00:00:00"/>
    <n v="-180"/>
    <n v="-37.799999999999997"/>
    <m/>
    <m/>
    <n v="-217.8"/>
    <s v="ABONO FRA.PMR301N0664224"/>
    <d v="2024-04-30T00:00:00"/>
  </r>
  <r>
    <x v="72"/>
    <s v="3912 - ENDESA ENERGIA,SAU"/>
    <s v="PCZ401S0006034"/>
    <s v="*A*"/>
    <d v="2024-04-29T00:00:00"/>
    <n v="-104.46"/>
    <n v="-5.22"/>
    <m/>
    <m/>
    <n v="-109.68"/>
    <s v="ABONO FRA.PNR301N0555714"/>
    <d v="2024-04-30T00:00:00"/>
  </r>
  <r>
    <x v="72"/>
    <s v="3912 - ENDESA ENERGIA,SAU"/>
    <s v="PBZ401S0006040"/>
    <s v="*A*"/>
    <d v="2024-04-29T00:00:00"/>
    <n v="-1093.6300000000001"/>
    <n v="-229.66"/>
    <m/>
    <m/>
    <n v="-1323.29"/>
    <s v="ABONO FRA.PNR401N0031596"/>
    <d v="2024-04-30T00:00:00"/>
  </r>
  <r>
    <x v="72"/>
    <s v="3912 - ENDESA ENERGIA,SAU"/>
    <s v="PCZ401S0006058"/>
    <s v="*A*"/>
    <d v="2024-04-29T00:00:00"/>
    <n v="-159.44999999999999"/>
    <n v="-33.479999999999997"/>
    <m/>
    <m/>
    <n v="-192.93"/>
    <s v="ABONO FRA.PNR301N0522924"/>
    <d v="2024-04-30T00:00:00"/>
  </r>
  <r>
    <x v="72"/>
    <s v="3912 - ENDESA ENERGIA,SAU"/>
    <s v="PBZ401S0006260"/>
    <s v="*A*"/>
    <d v="2024-04-29T00:00:00"/>
    <n v="-81.2"/>
    <n v="-4.0599999999999996"/>
    <m/>
    <m/>
    <n v="-85.26"/>
    <s v="ABONO FRA.PNR301N0520168"/>
    <d v="2024-04-30T00:00:00"/>
  </r>
  <r>
    <x v="72"/>
    <s v="3912 - ENDESA ENERGIA,SAU"/>
    <s v="P6Z401S0006533"/>
    <s v="*A*"/>
    <d v="2024-04-29T00:00:00"/>
    <n v="-3394.06"/>
    <n v="-712.75"/>
    <m/>
    <m/>
    <n v="-4106.8100000000004"/>
    <s v="ABONO FRA.PMR401N0050757"/>
    <d v="2024-04-30T00:00:00"/>
  </r>
  <r>
    <x v="72"/>
    <s v="3912 - ENDESA ENERGIA,SAU"/>
    <s v="P6Z201S0006837"/>
    <s v="*A*"/>
    <d v="2024-04-29T00:00:00"/>
    <n v="-128.5"/>
    <n v="-6.43"/>
    <m/>
    <m/>
    <n v="-134.93"/>
    <s v="ABONO FRA,PMR301N0619211"/>
    <d v="2024-04-30T00:00:00"/>
  </r>
  <r>
    <x v="72"/>
    <s v="3912 - ENDESA ENERGIA,SAU"/>
    <s v="P6Z401S0007451"/>
    <s v="*A*"/>
    <d v="2024-04-29T00:00:00"/>
    <n v="-2479.73"/>
    <n v="-520.74"/>
    <m/>
    <m/>
    <n v="-3000.47"/>
    <s v="ABONO FRA. PMR301N0681338"/>
    <d v="2024-04-30T00:00:00"/>
  </r>
  <r>
    <x v="72"/>
    <s v="3912 - ENDESA ENERGIA,SAU"/>
    <s v="PCZ401S0007462"/>
    <s v="*A*"/>
    <d v="2024-04-29T00:00:00"/>
    <n v="-88"/>
    <n v="-4.4000000000000004"/>
    <m/>
    <m/>
    <n v="-92.4"/>
    <s v="ABONO FRA. PNR301N0518094"/>
    <d v="2024-04-30T00:00:00"/>
  </r>
  <r>
    <x v="72"/>
    <s v="3912 - ENDESA ENERGIA,SAU"/>
    <s v="PBZ401S0008880"/>
    <s v="*A*"/>
    <d v="2024-04-29T00:00:00"/>
    <n v="-1098.72"/>
    <n v="-230.73"/>
    <m/>
    <m/>
    <n v="-1329.45"/>
    <s v="ABONO FRA. PNR301N0560575"/>
    <d v="2024-04-30T00:00:00"/>
  </r>
  <r>
    <x v="72"/>
    <s v="3912 - ENDESA ENERGIA,SAU"/>
    <s v="P7Z401S0008045"/>
    <s v="*A*"/>
    <d v="2024-04-29T00:00:00"/>
    <n v="-85.62"/>
    <n v="-4.28"/>
    <m/>
    <m/>
    <n v="-89.9"/>
    <s v="ABONO FRA. PMR301N0619606"/>
    <d v="2024-04-30T00:00:00"/>
  </r>
  <r>
    <x v="72"/>
    <s v="3912 - ENDESA ENERGIA,SAU"/>
    <s v="PBZ401S0008468"/>
    <s v="*A*"/>
    <d v="2024-04-29T00:00:00"/>
    <n v="-185.07"/>
    <n v="-9.25"/>
    <m/>
    <m/>
    <n v="-194.32"/>
    <s v="ABONO FRA. PNR301N0520065"/>
    <d v="2024-04-30T00:00:00"/>
  </r>
  <r>
    <x v="72"/>
    <s v="3912 - ENDESA ENERGIA,SAU"/>
    <s v="PCZ401S0008783"/>
    <s v="*A*"/>
    <d v="2024-04-29T00:00:00"/>
    <n v="-138.9"/>
    <n v="-29.17"/>
    <m/>
    <m/>
    <n v="-168.07"/>
    <s v="ABONO FRA. PNR401N0000857"/>
    <d v="2024-04-30T00:00:00"/>
  </r>
  <r>
    <x v="72"/>
    <s v="3912 - ENDESA ENERGIA,SAU"/>
    <s v="PCZ401S0009824"/>
    <s v="*A*"/>
    <d v="2024-04-29T00:00:00"/>
    <n v="-234.64"/>
    <n v="-49.27"/>
    <m/>
    <m/>
    <n v="-283.91000000000003"/>
    <s v="ABONO FRA. PNR401N0001035"/>
    <d v="2024-04-30T00:00:00"/>
  </r>
  <r>
    <x v="72"/>
    <s v="3912 - ENDESA ENERGIA,SAU"/>
    <s v="PCZ401S0010310"/>
    <s v="*A*"/>
    <d v="2024-04-29T00:00:00"/>
    <n v="-131.22"/>
    <n v="-27.56"/>
    <m/>
    <m/>
    <n v="-158.78"/>
    <s v="ABONO FRA. PNR301N524325"/>
    <d v="2024-04-30T00:00:00"/>
  </r>
  <r>
    <x v="72"/>
    <s v="3912 - ENDESA ENERGIA,SAU"/>
    <s v="PBZ401Y0004436"/>
    <m/>
    <d v="2024-04-29T00:00:00"/>
    <n v="51.73"/>
    <n v="2.59"/>
    <m/>
    <m/>
    <n v="54.32"/>
    <s v="CONSUMO ENDESA ENERGIA"/>
    <d v="2024-04-30T00:00:00"/>
  </r>
  <r>
    <x v="72"/>
    <s v="3912 - ENDESA ENERGIA,SAU"/>
    <s v="PBZ401Y0004632"/>
    <m/>
    <d v="2024-04-29T00:00:00"/>
    <n v="66.790000000000006"/>
    <n v="3.34"/>
    <m/>
    <m/>
    <n v="70.13"/>
    <s v="CONSUMO ENDESA ENERGIA"/>
    <d v="2024-04-30T00:00:00"/>
  </r>
  <r>
    <x v="72"/>
    <s v="3912 - ENDESA ENERGIA,SAU"/>
    <s v="P6Z401Y0004908"/>
    <m/>
    <d v="2024-04-29T00:00:00"/>
    <n v="207.5"/>
    <n v="43.58"/>
    <m/>
    <m/>
    <n v="251.08"/>
    <s v="CONSUMO ENDESA ENERGIA"/>
    <d v="2024-04-30T00:00:00"/>
  </r>
  <r>
    <x v="72"/>
    <s v="3912 - ENDESA ENERGIA,SAU"/>
    <s v="P6Z401Y0005754"/>
    <m/>
    <d v="2024-04-29T00:00:00"/>
    <n v="179.58"/>
    <n v="37.71"/>
    <m/>
    <m/>
    <n v="217.29"/>
    <s v="CONSUMO ENDESA ENERGIA"/>
    <d v="2024-04-30T00:00:00"/>
  </r>
  <r>
    <x v="72"/>
    <s v="3912 - ENDESA ENERGIA,SAU"/>
    <s v="PCZ401Y0006033"/>
    <m/>
    <d v="2024-04-29T00:00:00"/>
    <n v="104.28"/>
    <n v="5.21"/>
    <m/>
    <m/>
    <n v="109.49"/>
    <s v="CONSUMO ENDESA ENERGIA"/>
    <d v="2024-04-30T00:00:00"/>
  </r>
  <r>
    <x v="72"/>
    <s v="3912 - ENDESA ENERGIA,SAU"/>
    <s v="PBZ401Y0006040"/>
    <m/>
    <d v="2024-04-29T00:00:00"/>
    <n v="1090.6300000000001"/>
    <n v="229.03"/>
    <m/>
    <m/>
    <n v="1319.66"/>
    <s v="CONSUMO ENDESA ENERGIA"/>
    <d v="2024-04-30T00:00:00"/>
  </r>
  <r>
    <x v="72"/>
    <s v="3912 - ENDESA ENERGIA,SAU"/>
    <s v="PCZ401Y0006057"/>
    <m/>
    <d v="2024-04-29T00:00:00"/>
    <n v="159.19999999999999"/>
    <n v="33.43"/>
    <m/>
    <m/>
    <n v="192.63"/>
    <s v="CONSUMO ENDESA ENERGIA"/>
    <d v="2024-04-30T00:00:00"/>
  </r>
  <r>
    <x v="72"/>
    <s v="3912 - ENDESA ENERGIA,SAU"/>
    <s v="PBZ401Y0006260"/>
    <m/>
    <d v="2024-04-29T00:00:00"/>
    <n v="81.12"/>
    <n v="4.0599999999999996"/>
    <m/>
    <m/>
    <n v="85.18"/>
    <s v="CONSUMO ENDESA ENERGIA"/>
    <d v="2024-04-30T00:00:00"/>
  </r>
  <r>
    <x v="72"/>
    <s v="3912 - ENDESA ENERGIA,SAU"/>
    <s v="P6Z401Y0006533"/>
    <m/>
    <d v="2024-04-29T00:00:00"/>
    <n v="3383.66"/>
    <n v="710.57"/>
    <m/>
    <m/>
    <n v="4094.23"/>
    <s v="CONSUMO ENDESA ENERGIA"/>
    <d v="2024-04-30T00:00:00"/>
  </r>
  <r>
    <x v="72"/>
    <s v="3912 - ENDESA ENERGIA,SAU"/>
    <s v="PBZ401Y0009453"/>
    <m/>
    <d v="2024-04-29T00:00:00"/>
    <n v="11.45"/>
    <n v="0.56999999999999995"/>
    <m/>
    <m/>
    <n v="12.02"/>
    <s v="CONSUMO ENDESA ENERGIA"/>
    <d v="2024-05-30T00:00:00"/>
  </r>
  <r>
    <x v="72"/>
    <s v="3912 - ENDESA ENERGIA,SAU"/>
    <s v="PBZ401S0009453"/>
    <s v="*A*"/>
    <d v="2024-04-29T00:00:00"/>
    <n v="-11.46"/>
    <n v="-0.56999999999999995"/>
    <m/>
    <m/>
    <n v="-12.03"/>
    <s v="ABONO FRA. PNR301N0519958"/>
    <d v="2024-05-30T00:00:00"/>
  </r>
  <r>
    <x v="72"/>
    <s v="3912 - ENDESA ENERGIA,SAU"/>
    <s v="PNR401N0233565"/>
    <m/>
    <d v="2024-06-04T00:00:00"/>
    <n v="688.15"/>
    <n v="144.51"/>
    <m/>
    <m/>
    <n v="832.66"/>
    <s v="CONSUMO ENDESA ENERGIA"/>
    <d v="2024-06-06T00:00:00"/>
  </r>
  <r>
    <x v="72"/>
    <s v="3912 - ENDESA ENERGIA,SAU"/>
    <s v="PNR401N0228999"/>
    <m/>
    <d v="2024-06-04T00:00:00"/>
    <n v="80.290000000000006"/>
    <n v="16.86"/>
    <m/>
    <m/>
    <n v="97.15"/>
    <s v="CONSUMO ENDESA ENERGIA"/>
    <d v="2024-06-06T00:00:00"/>
  </r>
  <r>
    <x v="72"/>
    <s v="3912 - ENDESA ENERGIA,SAU"/>
    <s v="PMR401N0294788"/>
    <m/>
    <d v="2024-06-04T00:00:00"/>
    <n v="1010.04"/>
    <n v="212.11"/>
    <m/>
    <m/>
    <n v="1222.1500000000001"/>
    <s v="CONSUMO ENDESA ENERGIA"/>
    <d v="2024-06-06T00:00:00"/>
  </r>
  <r>
    <x v="72"/>
    <s v="3912 - ENDESA ENERGIA,SAU"/>
    <s v="PMR401N0292765"/>
    <m/>
    <d v="2024-06-04T00:00:00"/>
    <n v="60.93"/>
    <n v="12.8"/>
    <m/>
    <m/>
    <n v="73.73"/>
    <s v="CONSUMO ENDESA ENERGIA"/>
    <d v="2024-06-06T00:00:00"/>
  </r>
  <r>
    <x v="72"/>
    <s v="3912 - ENDESA ENERGIA,SAU"/>
    <s v="PMR401N0294789"/>
    <m/>
    <d v="2024-06-04T00:00:00"/>
    <n v="121.09"/>
    <n v="25.43"/>
    <m/>
    <m/>
    <n v="146.52000000000001"/>
    <s v="CONSUMO ENDESA ENERGIA"/>
    <d v="2024-06-06T00:00:00"/>
  </r>
  <r>
    <x v="72"/>
    <s v="3912 - ENDESA ENERGIA,SAU"/>
    <s v="PMR401N0305497"/>
    <m/>
    <d v="2024-06-04T00:00:00"/>
    <n v="78.58"/>
    <n v="16.5"/>
    <m/>
    <m/>
    <n v="95.08"/>
    <s v="CONSUMO ENDESA ENERGIA"/>
    <d v="2024-06-06T00:00:00"/>
  </r>
  <r>
    <x v="72"/>
    <s v="3912 - ENDESA ENERGIA,SAU"/>
    <s v="PMR401N0305532"/>
    <m/>
    <d v="2024-06-04T00:00:00"/>
    <n v="72.739999999999995"/>
    <n v="15.28"/>
    <m/>
    <m/>
    <n v="88.02"/>
    <s v="CONSUMO ENDESA ENERGIA"/>
    <d v="2024-06-06T00:00:00"/>
  </r>
  <r>
    <x v="72"/>
    <s v="3912 - ENDESA ENERGIA,SAU"/>
    <s v="PNR401N0229467"/>
    <m/>
    <d v="2024-06-04T00:00:00"/>
    <n v="92.58"/>
    <n v="19.440000000000001"/>
    <m/>
    <m/>
    <n v="112.02"/>
    <s v="CONSUMO ENDESA ENERGIA"/>
    <d v="2024-06-06T00:00:00"/>
  </r>
  <r>
    <x v="72"/>
    <s v="3912 - ENDESA ENERGIA,SAU"/>
    <s v="PNR401N0229468"/>
    <m/>
    <d v="2024-06-04T00:00:00"/>
    <n v="71.8"/>
    <n v="15.08"/>
    <m/>
    <m/>
    <n v="86.88"/>
    <s v="CONSUMO ENDESA ENERGIA"/>
    <d v="2024-06-06T00:00:00"/>
  </r>
  <r>
    <x v="72"/>
    <s v="3912 - ENDESA ENERGIA,SAU"/>
    <s v="PNR401N0237855"/>
    <m/>
    <d v="2024-06-04T00:00:00"/>
    <n v="28.31"/>
    <n v="5.95"/>
    <m/>
    <m/>
    <n v="34.26"/>
    <s v="CONSUMO ENDESA ENERGIA"/>
    <d v="2024-06-06T00:00:00"/>
  </r>
  <r>
    <x v="72"/>
    <s v="3912 - ENDESA ENERGIA,SAU"/>
    <s v="PNR401N0239720"/>
    <m/>
    <d v="2024-06-04T00:00:00"/>
    <n v="121.92"/>
    <n v="25.6"/>
    <m/>
    <m/>
    <n v="147.52000000000001"/>
    <s v="CONSUMO ENDESA ENERGIA"/>
    <d v="2024-06-06T00:00:00"/>
  </r>
  <r>
    <x v="72"/>
    <s v="3912 - ENDESA ENERGIA,SAU"/>
    <s v="PNR401N0239815"/>
    <m/>
    <d v="2024-06-04T00:00:00"/>
    <n v="12.4"/>
    <n v="2.6"/>
    <m/>
    <m/>
    <n v="15"/>
    <s v="CONSUMO ENDESA ENERGIA"/>
    <d v="2024-06-06T00:00:00"/>
  </r>
  <r>
    <x v="72"/>
    <s v="3912 - ENDESA ENERGIA,SAU"/>
    <s v="PNR401N0242210"/>
    <m/>
    <d v="2024-06-05T00:00:00"/>
    <n v="66.11"/>
    <n v="13.88"/>
    <m/>
    <m/>
    <n v="79.989999999999995"/>
    <s v="CONSUMO ENDESA ENERGIA"/>
    <d v="2024-06-06T00:00:00"/>
  </r>
  <r>
    <x v="72"/>
    <s v="3912 - ENDESA ENERGIA,SAU"/>
    <s v="PNR401N0242643"/>
    <m/>
    <d v="2024-06-05T00:00:00"/>
    <n v="112.87"/>
    <n v="23.7"/>
    <m/>
    <m/>
    <n v="136.57"/>
    <s v="CONSUMO ENDESA ENERGIA"/>
    <d v="2024-06-06T00:00:00"/>
  </r>
  <r>
    <x v="72"/>
    <s v="3912 - ENDESA ENERGIA,SAU"/>
    <s v="PNR401N0242701"/>
    <m/>
    <d v="2024-06-05T00:00:00"/>
    <n v="79.39"/>
    <n v="16.670000000000002"/>
    <m/>
    <m/>
    <n v="96.06"/>
    <s v="CONSUMO ENDESA ENERGIA"/>
    <d v="2024-06-06T00:00:00"/>
  </r>
  <r>
    <x v="72"/>
    <s v="3912 - ENDESA ENERGIA,SAU"/>
    <s v="PMR401N0307890"/>
    <m/>
    <d v="2024-06-05T00:00:00"/>
    <n v="44.41"/>
    <n v="9.33"/>
    <m/>
    <m/>
    <n v="53.74"/>
    <s v="CONSUMO ENDESA ENERGIA"/>
    <d v="2024-06-06T00:00:00"/>
  </r>
  <r>
    <x v="72"/>
    <s v="3912 - ENDESA ENERGIA,SAU"/>
    <s v="PNR401N028887"/>
    <m/>
    <d v="2024-06-07T00:00:00"/>
    <n v="699.71"/>
    <n v="146.94"/>
    <m/>
    <m/>
    <n v="846.65"/>
    <s v="CONSUMO ENDESA ENERGIA"/>
    <d v="2024-06-10T00:00:00"/>
  </r>
  <r>
    <x v="72"/>
    <s v="3912 - ENDESA ENERGIA,SAU"/>
    <s v="PNR401N0272235"/>
    <m/>
    <d v="2024-06-14T00:00:00"/>
    <n v="67.680000000000007"/>
    <n v="14.21"/>
    <m/>
    <m/>
    <n v="81.89"/>
    <s v="CONSUMO ENDESA ENERGIA"/>
    <d v="2024-06-17T00:00:00"/>
  </r>
  <r>
    <x v="72"/>
    <s v="3912 - ENDESA ENERGIA,SAU"/>
    <s v="PNR401N0271957"/>
    <m/>
    <d v="2024-06-14T00:00:00"/>
    <n v="56.9"/>
    <n v="11.95"/>
    <m/>
    <m/>
    <n v="68.849999999999994"/>
    <s v="CONSUMO ENDESA ENERGIA"/>
    <d v="2024-06-19T00:00:00"/>
  </r>
  <r>
    <x v="72"/>
    <s v="3912 - ENDESA ENERGIA,SAU"/>
    <s v="PMR401N0338956"/>
    <m/>
    <d v="2024-06-11T00:00:00"/>
    <n v="37.33"/>
    <n v="7.84"/>
    <m/>
    <m/>
    <n v="45.17"/>
    <s v="CONSUMO ENDESA ENERGIA"/>
    <d v="2024-06-19T00:00:00"/>
  </r>
  <r>
    <x v="72"/>
    <s v="3912 - ENDESA ENERGIA,SAU"/>
    <s v="PNR401N0282150"/>
    <m/>
    <d v="2024-06-26T00:00:00"/>
    <n v="105.02"/>
    <n v="22.05"/>
    <m/>
    <m/>
    <n v="127.07"/>
    <s v="CONSUMO ENDESA ENERGIA"/>
    <d v="2024-06-30T00:00:00"/>
  </r>
  <r>
    <x v="72"/>
    <s v="3912 - ENDESA ENERGIA,SAU"/>
    <s v="PNR401N0282218"/>
    <m/>
    <d v="2024-06-26T00:00:00"/>
    <n v="93"/>
    <n v="19.53"/>
    <m/>
    <m/>
    <n v="112.53"/>
    <s v="CONSUMO ENDESA ENERGIA"/>
    <d v="2024-06-30T00:00:00"/>
  </r>
  <r>
    <x v="72"/>
    <s v="3912 - ENDESA ENERGIA,SAU"/>
    <s v="PMR401N0331422"/>
    <m/>
    <d v="2024-06-10T00:00:00"/>
    <n v="820.28"/>
    <n v="172.26"/>
    <m/>
    <m/>
    <n v="992.54"/>
    <s v="CONSUMO ENDESA ENERGIA"/>
    <d v="2024-06-30T00:00:00"/>
  </r>
  <r>
    <x v="72"/>
    <s v="3912 - ENDESA ENERGIA,SAU"/>
    <s v="PMR401N0331423"/>
    <m/>
    <d v="2024-06-10T00:00:00"/>
    <n v="137.88"/>
    <n v="28.95"/>
    <m/>
    <m/>
    <n v="166.83"/>
    <s v="CONSUMO ENDESA ENERGIA"/>
    <d v="2024-06-30T00:00:00"/>
  </r>
  <r>
    <x v="72"/>
    <s v="3912 - ENDESA ENERGIA,SAU"/>
    <s v="PMR408N0021790"/>
    <m/>
    <d v="2024-07-10T00:00:00"/>
    <n v="173.7"/>
    <n v="36.479999999999997"/>
    <m/>
    <m/>
    <n v="210.18"/>
    <s v="CONSUMO ENDESA ENERGIA"/>
    <d v="2024-07-11T00:00:00"/>
  </r>
  <r>
    <x v="72"/>
    <s v="3912 - ENDESA ENERGIA,SAU"/>
    <s v="PMR408N0021947"/>
    <m/>
    <d v="2024-07-10T00:00:00"/>
    <n v="30.91"/>
    <n v="6.49"/>
    <m/>
    <m/>
    <n v="37.4"/>
    <s v="CONSUMO ENDESA ENERGIA"/>
    <d v="2024-07-12T00:00:00"/>
  </r>
  <r>
    <x v="72"/>
    <s v="3912 - ENDESA ENERGIA,SAU"/>
    <s v="PMR401N0387539"/>
    <m/>
    <d v="2024-07-11T00:00:00"/>
    <n v="10.89"/>
    <n v="1.0900000000000001"/>
    <m/>
    <m/>
    <n v="11.98"/>
    <s v="CONSUMO ENDESA ENERGIA"/>
    <d v="2024-07-15T00:00:00"/>
  </r>
  <r>
    <x v="72"/>
    <s v="3912 - ENDESA ENERGIA,SAU"/>
    <s v="PMR408N0022353"/>
    <m/>
    <d v="2024-07-12T00:00:00"/>
    <n v="70.36"/>
    <n v="14.78"/>
    <m/>
    <m/>
    <n v="85.14"/>
    <s v="CONSUMO ENDESA ENERGIA"/>
    <d v="2024-07-15T00:00:00"/>
  </r>
  <r>
    <x v="72"/>
    <s v="3912 - ENDESA ENERGIA,SAU"/>
    <s v="PNR408N0019382"/>
    <m/>
    <d v="2024-07-12T00:00:00"/>
    <n v="9.25"/>
    <n v="1.94"/>
    <m/>
    <m/>
    <n v="11.19"/>
    <s v="CONSUMO ENDESA ENERGIA"/>
    <d v="2024-07-15T00:00:00"/>
  </r>
  <r>
    <x v="72"/>
    <s v="3912 - ENDESA ENERGIA,SAU"/>
    <s v="PNR408N0018440"/>
    <m/>
    <d v="2024-07-09T00:00:00"/>
    <n v="694.51"/>
    <n v="145.85"/>
    <m/>
    <m/>
    <n v="840.36"/>
    <s v="CONSUMO ENDESA ENERGIA"/>
    <d v="2024-07-15T00:00:00"/>
  </r>
  <r>
    <x v="72"/>
    <s v="3912 - ENDESA ENERGIA,SAU"/>
    <s v="PNR408N0019282"/>
    <m/>
    <d v="2024-07-12T00:00:00"/>
    <n v="35.21"/>
    <n v="7.39"/>
    <m/>
    <m/>
    <n v="42.6"/>
    <s v="CONSUMO ENDESA ENERGIA"/>
    <d v="2024-07-15T00:00:00"/>
  </r>
  <r>
    <x v="72"/>
    <s v="3912 - ENDESA ENERGIA,SAU"/>
    <s v="PNR408N0019711"/>
    <m/>
    <d v="2024-07-15T00:00:00"/>
    <n v="73.16"/>
    <n v="15.36"/>
    <m/>
    <m/>
    <n v="88.52"/>
    <s v="CONSUMO ENDESA ENERGIA"/>
    <d v="2024-07-23T00:00:00"/>
  </r>
  <r>
    <x v="72"/>
    <s v="3912 - ENDESA ENERGIA,SAU"/>
    <s v="PNR408N0019712"/>
    <m/>
    <d v="2024-07-15T00:00:00"/>
    <n v="24.31"/>
    <n v="5.1100000000000003"/>
    <m/>
    <m/>
    <n v="29.42"/>
    <s v="CONSUMO ENDESA ENERGIA"/>
    <d v="2024-07-24T00:00:00"/>
  </r>
  <r>
    <x v="72"/>
    <s v="3912 - ENDESA ENERGIA,SAU"/>
    <s v="PMR408N0022831"/>
    <m/>
    <d v="2024-07-15T00:00:00"/>
    <n v="53.4"/>
    <n v="11.21"/>
    <m/>
    <m/>
    <n v="64.61"/>
    <s v="CONSUMO ENDESA ENERGIA"/>
    <d v="2024-07-24T00:00:00"/>
  </r>
  <r>
    <x v="72"/>
    <s v="3912 - ENDESA ENERGIA,SAU"/>
    <s v="PMR408N0022927"/>
    <m/>
    <d v="2024-07-17T00:00:00"/>
    <n v="918.83"/>
    <n v="192.95"/>
    <m/>
    <m/>
    <n v="1111.78"/>
    <s v="CONSUMO ENDESA ENERGIA"/>
    <d v="2024-07-24T00:00:00"/>
  </r>
  <r>
    <x v="72"/>
    <s v="3912 - ENDESA ENERGIA,SAU"/>
    <s v="PNR408N0020690"/>
    <m/>
    <d v="2024-07-25T00:00:00"/>
    <n v="41.52"/>
    <n v="8.7200000000000006"/>
    <m/>
    <m/>
    <n v="50.24"/>
    <s v="CONSUMO ENDESA ENERGIA"/>
    <d v="2024-07-29T00:00:00"/>
  </r>
  <r>
    <x v="72"/>
    <s v="3912 - ENDESA ENERGIA,SAU"/>
    <s v="PNR408N0020691"/>
    <m/>
    <d v="2024-07-25T00:00:00"/>
    <n v="25.8"/>
    <n v="5.42"/>
    <m/>
    <m/>
    <n v="31.22"/>
    <s v="CONSUMO ENDESA ENERGIA"/>
    <d v="2024-07-29T00:00:00"/>
  </r>
  <r>
    <x v="72"/>
    <s v="3912 - ENDESA ENERGIA,SAU"/>
    <s v="PNR401N310375"/>
    <m/>
    <d v="2024-07-26T00:00:00"/>
    <n v="91.39"/>
    <n v="19.190000000000001"/>
    <m/>
    <m/>
    <n v="110.58"/>
    <s v="CONSUMO ENDESA ENERGIA"/>
    <d v="2024-07-29T00:00:00"/>
  </r>
  <r>
    <x v="72"/>
    <s v="3912 - ENDESA ENERGIA,SAU"/>
    <s v="PNR401N0310432"/>
    <m/>
    <d v="2024-07-26T00:00:00"/>
    <n v="121.36"/>
    <n v="25.49"/>
    <m/>
    <m/>
    <n v="146.85"/>
    <s v="CONSUMO ENDESA ENERGIA"/>
    <d v="2024-07-29T00:00:00"/>
  </r>
  <r>
    <x v="72"/>
    <s v="3912 - ENDESA ENERGIA,SAU"/>
    <s v="PNR401N0306591"/>
    <m/>
    <d v="2024-08-14T00:00:00"/>
    <n v="24.62"/>
    <n v="2.46"/>
    <m/>
    <m/>
    <n v="27.08"/>
    <s v="CONSUMO ENDESA ENERGIA"/>
    <d v="2024-08-14T00:00:00"/>
  </r>
  <r>
    <x v="72"/>
    <s v="3912 - ENDESA ENERGIA,SAU"/>
    <s v="PMR401N0409958"/>
    <m/>
    <d v="2024-08-08T00:00:00"/>
    <n v="2159.5"/>
    <n v="453.5"/>
    <m/>
    <m/>
    <n v="2613"/>
    <s v="CONSUMO ENDESA ENERGIA"/>
    <d v="2024-08-31T00:00:00"/>
  </r>
  <r>
    <x v="72"/>
    <s v="3912 - ENDESA ENERGIA,SAU"/>
    <s v="PNR401N0334669"/>
    <m/>
    <d v="2024-08-27T00:00:00"/>
    <n v="186.06"/>
    <n v="39.07"/>
    <m/>
    <m/>
    <n v="225.13"/>
    <s v="CONSUMO ENDESA ENERGIA"/>
    <d v="2024-08-31T00:00:00"/>
  </r>
  <r>
    <x v="72"/>
    <s v="3912 - ENDESA ENERGIA,SAU"/>
    <s v="PMR401N0413575"/>
    <m/>
    <d v="2024-08-09T00:00:00"/>
    <n v="62.57"/>
    <n v="6.26"/>
    <m/>
    <m/>
    <n v="68.83"/>
    <s v="CONSUMO ENDESA ENERGIA"/>
    <d v="2024-08-31T00:00:00"/>
  </r>
  <r>
    <x v="72"/>
    <s v="3912 - ENDESA ENERGIA,SAU"/>
    <s v="PMR401N0412604"/>
    <m/>
    <d v="2024-08-09T00:00:00"/>
    <n v="345.77"/>
    <n v="72.61"/>
    <m/>
    <m/>
    <n v="418.38"/>
    <s v="CONSUMO ENDESA ENERGIA"/>
    <d v="2024-08-31T00:00:00"/>
  </r>
  <r>
    <x v="72"/>
    <s v="3912 - ENDESA ENERGIA,SAU"/>
    <s v="PNR401N0336364"/>
    <m/>
    <d v="2024-08-30T00:00:00"/>
    <n v="195.31"/>
    <n v="41.02"/>
    <m/>
    <m/>
    <n v="236.33"/>
    <s v="CONSUMO ENDESA ENERGIA"/>
    <d v="2024-08-31T00:00:00"/>
  </r>
  <r>
    <x v="72"/>
    <s v="3912 - ENDESA ENERGIA,SAU"/>
    <s v="PNR401N0324653"/>
    <m/>
    <d v="2024-08-08T00:00:00"/>
    <n v="1048.47"/>
    <n v="220.18"/>
    <m/>
    <m/>
    <n v="1268.6500000000001"/>
    <s v="CONSUMO ENDESA ENERGIA"/>
    <d v="2024-08-31T00:00:00"/>
  </r>
  <r>
    <x v="72"/>
    <s v="3912 - ENDESA ENERGIA,SAU"/>
    <s v="PNR401N0329493"/>
    <m/>
    <d v="2024-08-13T00:00:00"/>
    <n v="111.28"/>
    <n v="11.13"/>
    <m/>
    <m/>
    <n v="122.41"/>
    <s v="CONSUMO ENDESA ENERGIA"/>
    <d v="2024-08-31T00:00:00"/>
  </r>
  <r>
    <x v="72"/>
    <s v="3912 - ENDESA ENERGIA,SAU"/>
    <s v="P24CON036167056"/>
    <m/>
    <d v="2024-09-12T00:00:00"/>
    <n v="2063.5300000000002"/>
    <n v="433.34"/>
    <m/>
    <m/>
    <n v="2496.87"/>
    <s v="CONSUMO ENDESA ENERGIA"/>
    <d v="2024-09-30T00:00:00"/>
  </r>
  <r>
    <x v="72"/>
    <s v="3912 - ENDESA ENERGIA,SAU"/>
    <s v="P24CON036996443"/>
    <m/>
    <d v="2024-09-16T00:00:00"/>
    <n v="92.56"/>
    <n v="9.26"/>
    <m/>
    <m/>
    <n v="101.82"/>
    <s v="CONSUMO ENDESA ENERGIA"/>
    <d v="2024-09-30T00:00:00"/>
  </r>
  <r>
    <x v="72"/>
    <s v="3912 - ENDESA ENERGIA,SAU"/>
    <s v="P24COY000498788"/>
    <m/>
    <d v="2024-09-30T00:00:00"/>
    <n v="127.07"/>
    <n v="26.68"/>
    <m/>
    <m/>
    <n v="153.75"/>
    <s v="CONSUMO ENDESA ENERGIA"/>
    <d v="2024-09-30T00:00:00"/>
  </r>
  <r>
    <x v="72"/>
    <s v="3912 - ENDESA ENERGIA,SAU"/>
    <s v="P24CON037168036"/>
    <m/>
    <d v="2024-09-17T00:00:00"/>
    <n v="106.19"/>
    <n v="10.62"/>
    <m/>
    <m/>
    <n v="116.81"/>
    <s v="CONSUMO ENDESA ENERGIA"/>
    <d v="2024-09-30T00:00:00"/>
  </r>
  <r>
    <x v="72"/>
    <s v="3912 - ENDESA ENERGIA,SAU"/>
    <s v="P24COY000498789"/>
    <m/>
    <d v="2024-09-30T00:00:00"/>
    <n v="131.51"/>
    <n v="27.62"/>
    <m/>
    <m/>
    <n v="159.13"/>
    <s v="CONSUMO ENDESA ENERGIA"/>
    <d v="2024-09-30T00:00:00"/>
  </r>
  <r>
    <x v="72"/>
    <s v="3912 - ENDESA ENERGIA,SAU"/>
    <s v="P24CO038955150"/>
    <m/>
    <d v="2024-09-26T00:00:00"/>
    <n v="131.51"/>
    <n v="27.62"/>
    <m/>
    <m/>
    <n v="159.13"/>
    <s v="CONSUMO ENDESA ENERGIA"/>
    <d v="2024-09-30T00:00:00"/>
  </r>
  <r>
    <x v="72"/>
    <s v="3912 - ENDESA ENERGIA,SAU"/>
    <s v="P24CON040435929"/>
    <m/>
    <d v="2024-10-05T00:00:00"/>
    <n v="839.63"/>
    <n v="176.32"/>
    <m/>
    <m/>
    <n v="1015.95"/>
    <s v="CONSUMO ENDESA ENERGIA"/>
    <d v="2024-10-10T00:00:00"/>
  </r>
  <r>
    <x v="72"/>
    <s v="3912 - ENDESA ENERGIA,SAU"/>
    <s v="P24CON036460259"/>
    <m/>
    <d v="2024-10-14T00:00:00"/>
    <n v="72.75"/>
    <n v="7.28"/>
    <m/>
    <m/>
    <n v="80.03"/>
    <s v="CONSUMO ENDESA ENERGIA"/>
    <d v="2024-10-14T00:00:00"/>
  </r>
  <r>
    <x v="72"/>
    <s v="3912 - ENDESA ENERGIA,SAU"/>
    <s v="P24CON036745397"/>
    <m/>
    <d v="2024-10-14T00:00:00"/>
    <n v="146.4"/>
    <n v="14.64"/>
    <m/>
    <m/>
    <n v="161.04"/>
    <s v="CONSUMO ENDESA ENERGIA"/>
    <d v="2024-10-16T00:00:00"/>
  </r>
  <r>
    <x v="72"/>
    <s v="3912 - ENDESA ENERGIA,SAU"/>
    <s v="P24CON036745398"/>
    <m/>
    <d v="2024-10-14T00:00:00"/>
    <n v="206.27"/>
    <n v="20.63"/>
    <m/>
    <m/>
    <n v="226.9"/>
    <s v="CONSUMO ENDESA ENERGIA"/>
    <d v="2024-10-16T00:00:00"/>
  </r>
  <r>
    <x v="72"/>
    <s v="3912 - ENDESA ENERGIA,SAU"/>
    <s v="P24CON036745399"/>
    <m/>
    <d v="2024-09-14T00:00:00"/>
    <n v="12.59"/>
    <n v="1.26"/>
    <m/>
    <m/>
    <n v="13.85"/>
    <s v="CONSUMO ENDESA ENERGIA"/>
    <d v="2024-10-16T00:00:00"/>
  </r>
  <r>
    <x v="72"/>
    <s v="3912 - ENDESA ENERGIA,SAU"/>
    <s v="P24CON036460258"/>
    <m/>
    <d v="2024-10-14T00:00:00"/>
    <n v="301.58999999999997"/>
    <n v="63.33"/>
    <m/>
    <m/>
    <n v="364.92"/>
    <s v="CONSUMO ENDESA ENERGIA"/>
    <d v="2024-10-16T00:00:00"/>
  </r>
  <r>
    <x v="72"/>
    <s v="3912 - ENDESA ENERGIA,SAU"/>
    <s v="P24CON036460260"/>
    <m/>
    <d v="2024-10-14T00:00:00"/>
    <n v="923.27"/>
    <n v="193.89"/>
    <m/>
    <m/>
    <n v="1117.1600000000001"/>
    <s v="CONSUMO ENDESA ENERGIA"/>
    <d v="2024-10-16T00:00:00"/>
  </r>
  <r>
    <x v="72"/>
    <s v="3912 - ENDESA ENERGIA,SAU"/>
    <s v="P24CON036460257"/>
    <m/>
    <d v="2024-10-14T00:00:00"/>
    <n v="100.31"/>
    <n v="10.029999999999999"/>
    <m/>
    <m/>
    <n v="110.34"/>
    <s v="CONSUMO ENDESA ENERGIA"/>
    <d v="2024-10-16T00:00:00"/>
  </r>
  <r>
    <x v="72"/>
    <s v="3912 - ENDESA ENERGIA,SAU"/>
    <s v="P24CON041276667"/>
    <m/>
    <d v="2024-10-10T00:00:00"/>
    <n v="223.17"/>
    <n v="46.87"/>
    <m/>
    <m/>
    <n v="270.04000000000002"/>
    <s v="CONSUMO ENDESA ENERGIA"/>
    <d v="2024-10-17T00:00:00"/>
  </r>
  <r>
    <x v="72"/>
    <s v="3912 - ENDESA ENERGIA,SAU"/>
    <s v="P24CON042165712"/>
    <m/>
    <d v="2024-10-14T00:00:00"/>
    <n v="39.43"/>
    <n v="3.94"/>
    <m/>
    <m/>
    <n v="43.37"/>
    <s v="CONSUMO  ENDESA ENERGIA"/>
    <d v="2024-10-21T00:00:00"/>
  </r>
  <r>
    <x v="72"/>
    <s v="3912 - ENDESA ENERGIA,SAU"/>
    <s v="P24CON042165711"/>
    <m/>
    <d v="2024-10-14T00:00:00"/>
    <n v="87.39"/>
    <n v="8.74"/>
    <m/>
    <m/>
    <n v="96.13"/>
    <s v="CONSUMO ENDESA ENERGIA"/>
    <d v="2024-10-21T00:00:00"/>
  </r>
  <r>
    <x v="72"/>
    <s v="3912 - ENDESA ENERGIA,SAU"/>
    <s v="P24CON043423019"/>
    <m/>
    <d v="2024-10-21T00:00:00"/>
    <n v="1617.12"/>
    <n v="339.6"/>
    <m/>
    <m/>
    <n v="1956.72"/>
    <s v="CONSUMO ENDESA ENERGIA"/>
    <d v="2024-10-25T00:00:00"/>
  </r>
  <r>
    <x v="72"/>
    <s v="3912 - ENDESA ENERGIA,SAU"/>
    <s v="P24CON044490044"/>
    <m/>
    <d v="2024-10-28T00:00:00"/>
    <n v="122.34"/>
    <n v="25.69"/>
    <m/>
    <m/>
    <n v="148.03"/>
    <s v="CONSUMO ENDESA ENERGIA"/>
    <d v="2024-10-31T00:00:00"/>
  </r>
  <r>
    <x v="72"/>
    <s v="3912 - ENDESA ENERGIA,SAU"/>
    <s v="P24CON044490043"/>
    <m/>
    <d v="2024-10-28T00:00:00"/>
    <n v="100.14"/>
    <n v="21.03"/>
    <m/>
    <m/>
    <n v="121.17"/>
    <s v="CONSUMO ENDESA ENERGIA"/>
    <d v="2024-10-31T00:00:00"/>
  </r>
  <r>
    <x v="72"/>
    <s v="3912 - ENDESA ENERGIA,SAU"/>
    <s v="P24CON045619012"/>
    <m/>
    <d v="2024-11-08T00:00:00"/>
    <n v="180.38"/>
    <n v="37.880000000000003"/>
    <m/>
    <m/>
    <n v="218.26"/>
    <s v="CONSUMO ENDESA ENERGIA"/>
    <d v="2024-11-14T00:00:00"/>
  </r>
  <r>
    <x v="72"/>
    <s v="3912 - ENDESA ENERGIA,SAU"/>
    <s v="P24CON045619011"/>
    <m/>
    <d v="2024-11-08T00:00:00"/>
    <n v="1939.49"/>
    <n v="407.29"/>
    <m/>
    <m/>
    <n v="2346.7800000000002"/>
    <s v="CONSUMO ENDESA ENERGIA"/>
    <d v="2024-11-14T00:00:00"/>
  </r>
  <r>
    <x v="72"/>
    <s v="3912 - ENDESA ENERGIA,SAU"/>
    <s v="P24CON045619013"/>
    <m/>
    <d v="2024-11-08T00:00:00"/>
    <n v="919.65"/>
    <n v="193.13"/>
    <m/>
    <m/>
    <n v="1112.78"/>
    <s v="CONSUMO ENDESA ENERGIA"/>
    <d v="2024-11-14T00:00:00"/>
  </r>
  <r>
    <x v="72"/>
    <s v="3912 - ENDESA ENERGIA,SAU"/>
    <s v="P24CON046756678"/>
    <m/>
    <d v="2024-11-14T00:00:00"/>
    <n v="42.46"/>
    <n v="4.25"/>
    <m/>
    <m/>
    <n v="46.71"/>
    <s v="CONSUMO ENDESA ENERGIA"/>
    <d v="2024-11-18T00:00:00"/>
  </r>
  <r>
    <x v="72"/>
    <s v="3912 - ENDESA ENERGIA,SAU"/>
    <s v="P24CON046945764"/>
    <m/>
    <d v="2024-11-15T00:00:00"/>
    <n v="103.32"/>
    <n v="10.33"/>
    <m/>
    <m/>
    <n v="113.65"/>
    <s v="CONSUMO ENDESA ENERGIA"/>
    <d v="2024-11-20T00:00:00"/>
  </r>
  <r>
    <x v="72"/>
    <s v="3912 - ENDESA ENERGIA,SAU"/>
    <s v="P24CON048515353"/>
    <m/>
    <d v="2024-11-25T00:00:00"/>
    <n v="85.96"/>
    <n v="8.6"/>
    <m/>
    <m/>
    <n v="94.56"/>
    <s v="CONSUMO ENDESA ENERGIA"/>
    <d v="2024-11-27T00:00:00"/>
  </r>
  <r>
    <x v="72"/>
    <s v="3912 - ENDESA ENERGIA,SAU"/>
    <s v="P24CON048515354"/>
    <m/>
    <d v="2024-11-25T00:00:00"/>
    <n v="83.65"/>
    <n v="8.3699999999999992"/>
    <m/>
    <m/>
    <n v="92.02"/>
    <s v="CONSUMO ENDESA ENERGIA"/>
    <d v="2024-11-27T00:00:00"/>
  </r>
  <r>
    <x v="72"/>
    <s v="3912 - ENDESA ENERGIA,SAU"/>
    <s v="P24CON048515350"/>
    <m/>
    <d v="2024-11-25T00:00:00"/>
    <n v="108.09"/>
    <n v="10.81"/>
    <m/>
    <m/>
    <n v="118.9"/>
    <s v="CONSUMO ENDESA ENERGIA"/>
    <d v="2024-11-27T00:00:00"/>
  </r>
  <r>
    <x v="72"/>
    <s v="3912 - ENDESA ENERGIA,SAU"/>
    <s v="P24CON048515352"/>
    <m/>
    <d v="2024-11-25T00:00:00"/>
    <n v="12.94"/>
    <n v="1.29"/>
    <m/>
    <m/>
    <n v="14.23"/>
    <s v="CONSUMO ENDESA ENERGIA"/>
    <d v="2024-11-27T00:00:00"/>
  </r>
  <r>
    <x v="72"/>
    <s v="3912 - ENDESA ENERGIA,SAU"/>
    <s v="P24CON048515351"/>
    <m/>
    <d v="2024-11-25T00:00:00"/>
    <n v="118.27"/>
    <n v="11.83"/>
    <m/>
    <m/>
    <n v="130.1"/>
    <s v="CONSUMO ENDESA ENERGIA"/>
    <d v="2024-11-27T00:00:00"/>
  </r>
  <r>
    <x v="72"/>
    <s v="3912 - ENDESA ENERGIA,SAU"/>
    <s v="P24CON049081469"/>
    <m/>
    <d v="2024-11-28T00:00:00"/>
    <n v="108.2"/>
    <n v="22.72"/>
    <m/>
    <m/>
    <n v="130.91999999999999"/>
    <s v="CONSUMO ENDESA ENERGIA"/>
    <d v="2024-11-30T00:00:00"/>
  </r>
  <r>
    <x v="72"/>
    <s v="3912 - ENDESA ENERGIA,SAU"/>
    <s v="P24CON051421819"/>
    <m/>
    <d v="2024-12-12T00:00:00"/>
    <n v="59.15"/>
    <n v="5.92"/>
    <m/>
    <m/>
    <n v="65.069999999999993"/>
    <s v="CONSUMO ENDESA ENERGIA"/>
    <d v="2024-12-17T00:00:00"/>
  </r>
  <r>
    <x v="72"/>
    <s v="3912 - ENDESA ENERGIA,SAU"/>
    <s v="P24CON052018681"/>
    <m/>
    <d v="2024-12-14T00:00:00"/>
    <n v="2333.79"/>
    <n v="490.1"/>
    <m/>
    <m/>
    <n v="2823.89"/>
    <s v="CONSUMO ENDESA ENERGIA"/>
    <d v="2024-12-20T00:00:00"/>
  </r>
  <r>
    <x v="72"/>
    <s v="3912 - ENDESA ENERGIA,SAU"/>
    <s v="P24CON052018684"/>
    <m/>
    <d v="2024-12-14T00:00:00"/>
    <n v="940.63"/>
    <n v="197.53"/>
    <m/>
    <m/>
    <n v="1138.1600000000001"/>
    <s v="CONSUMO ENDESA ENERGIA"/>
    <d v="2024-12-20T00:00:00"/>
  </r>
  <r>
    <x v="72"/>
    <s v="3912 - ENDESA ENERGIA,SAU"/>
    <s v="P24CON052018682"/>
    <m/>
    <d v="2024-12-14T00:00:00"/>
    <n v="101"/>
    <n v="10.1"/>
    <m/>
    <m/>
    <n v="111.1"/>
    <s v="CONSUMO ENDESA ENERGIA"/>
    <d v="2024-12-20T00:00:00"/>
  </r>
  <r>
    <x v="72"/>
    <s v="3912 - ENDESA ENERGIA,SAU"/>
    <s v="P24CON052018683"/>
    <m/>
    <d v="2024-12-14T00:00:00"/>
    <n v="166.39"/>
    <n v="34.94"/>
    <m/>
    <m/>
    <n v="201.33"/>
    <s v="CONSUMO ENDESA ENERGIA"/>
    <d v="2024-12-20T00:00:00"/>
  </r>
  <r>
    <x v="72"/>
    <s v="3912 - ENDESA ENERGIA,SAU"/>
    <s v="P24ABA000660091"/>
    <s v="*A*"/>
    <d v="2024-12-26T00:00:00"/>
    <n v="-166.39"/>
    <n v="-34.94"/>
    <m/>
    <m/>
    <n v="-201.33"/>
    <s v="ABONO FRA.924CON052018683"/>
    <d v="2024-12-31T00:00:00"/>
  </r>
  <r>
    <x v="72"/>
    <s v="3912 - ENDESA ENERGIA,SAU"/>
    <s v="P24ABA000660109"/>
    <s v="*A*"/>
    <d v="2024-12-26T00:00:00"/>
    <n v="-180.38"/>
    <n v="-37.880000000000003"/>
    <m/>
    <m/>
    <n v="-218.26"/>
    <s v="ABONO FRA. P24CON45619012"/>
    <d v="2024-12-31T00:00:00"/>
  </r>
  <r>
    <x v="72"/>
    <s v="3912 - ENDESA ENERGIA,SAU"/>
    <s v="P24ABA000660132"/>
    <s v="*A*"/>
    <d v="2024-12-26T00:00:00"/>
    <n v="-223.17"/>
    <n v="-46.87"/>
    <m/>
    <m/>
    <n v="-270.04000000000002"/>
    <s v="ABONO FRA P24CON041276667"/>
    <d v="2024-12-31T00:00:00"/>
  </r>
  <r>
    <x v="72"/>
    <s v="3912 - ENDESA ENERGIA,SAU"/>
    <s v="P24ABA000660141"/>
    <s v="*A*"/>
    <d v="2024-12-26T00:00:00"/>
    <n v="-301.58999999999997"/>
    <n v="-63.33"/>
    <m/>
    <m/>
    <n v="-364.92"/>
    <s v="ABONO FRA P24CON036460258"/>
    <d v="2024-12-31T00:00:00"/>
  </r>
  <r>
    <x v="72"/>
    <s v="3912 - ENDESA ENERGIA,SAU"/>
    <s v="P24ABA000333203"/>
    <s v="*A*"/>
    <d v="2024-09-30T00:00:00"/>
    <n v="-131.51"/>
    <n v="-27.62"/>
    <m/>
    <m/>
    <n v="-159.13"/>
    <s v="ABONO FRA. P24COY000498789"/>
    <d v="2024-12-31T00:00:00"/>
  </r>
  <r>
    <x v="72"/>
    <s v="3912 - ENDESA ENERGIA,SAU"/>
    <s v="P24ABA000333204"/>
    <s v="*A*"/>
    <d v="2024-09-29T00:00:00"/>
    <n v="-127.07"/>
    <n v="-26.68"/>
    <m/>
    <m/>
    <n v="-153.75"/>
    <s v="ABONO FRA. P24COY000497788"/>
    <d v="2024-12-31T00:00:00"/>
  </r>
  <r>
    <x v="72"/>
    <s v="3912 - ENDESA ENERGIA,SAU"/>
    <s v="P24CON049589697"/>
    <m/>
    <d v="2024-11-30T00:00:00"/>
    <n v="167.94"/>
    <n v="35.270000000000003"/>
    <m/>
    <m/>
    <n v="203.21"/>
    <s v="CONSUMO ENDESA ENERGIA"/>
    <d v="2024-12-31T00:00:00"/>
  </r>
  <r>
    <x v="72"/>
    <s v="3912 - ENDESA ENERGIA,SAU"/>
    <s v="P24CON0542236825"/>
    <m/>
    <d v="2024-12-28T00:00:00"/>
    <n v="161.84"/>
    <n v="33.99"/>
    <m/>
    <m/>
    <n v="195.83"/>
    <s v="CONSUMO ENDESA ENERGIA"/>
    <d v="2024-12-31T00:00:00"/>
  </r>
  <r>
    <x v="72"/>
    <s v="3912 - ENDESA ENERGIA,SAU"/>
    <s v="P24ABA000660149"/>
    <s v="*A*"/>
    <d v="2024-12-26T00:00:00"/>
    <n v="-345.77"/>
    <n v="-72.61"/>
    <m/>
    <m/>
    <n v="-418.38"/>
    <s v="ABONO FRA.PMR401N0412604"/>
    <d v="2024-12-31T00:00:00"/>
  </r>
  <r>
    <x v="72"/>
    <s v="3912 - ENDESA ENERGIA,SAU"/>
    <s v="P24CON053665354"/>
    <m/>
    <d v="2024-12-24T00:00:00"/>
    <n v="49.66"/>
    <n v="4.97"/>
    <m/>
    <m/>
    <n v="54.63"/>
    <s v="CONSUMO ENDESA ENERGIA"/>
    <d v="2024-12-31T00:00:00"/>
  </r>
  <r>
    <x v="72"/>
    <s v="3912 - ENDESA ENERGIA,SAU"/>
    <s v="P24CON053665353"/>
    <m/>
    <d v="2024-12-24T00:00:00"/>
    <n v="3.53"/>
    <n v="0.35"/>
    <m/>
    <m/>
    <n v="3.88"/>
    <s v="CONSUMO ENDESA ENERGIA"/>
    <d v="2024-12-31T00:00:00"/>
  </r>
  <r>
    <x v="72"/>
    <s v="3912 - ENDESA ENERGIA,SAU"/>
    <s v="P24CON054518305"/>
    <m/>
    <d v="2024-12-30T00:00:00"/>
    <n v="151.37"/>
    <n v="31.79"/>
    <m/>
    <m/>
    <n v="183.16"/>
    <s v="CONSUMO ENDESA"/>
    <d v="2024-12-31T00:00:00"/>
  </r>
  <r>
    <x v="72"/>
    <s v="3912 - ENDESA ENERGIA,SAU"/>
    <s v="P24CON053032412"/>
    <m/>
    <d v="2024-12-20T00:00:00"/>
    <n v="32.979999999999997"/>
    <n v="3.3"/>
    <m/>
    <m/>
    <n v="36.28"/>
    <s v="CONSUMO ENDESA ENERGIA"/>
    <d v="2024-12-31T00:00:00"/>
  </r>
  <r>
    <x v="72"/>
    <s v="3912 - ENDESA ENERGIA,SAU"/>
    <s v="P24CON053665352"/>
    <m/>
    <d v="2024-12-24T00:00:00"/>
    <n v="29.83"/>
    <n v="2.98"/>
    <m/>
    <m/>
    <n v="32.81"/>
    <s v="CONSUMO ENDESA ENERGIA"/>
    <d v="2024-12-31T00:00:00"/>
  </r>
  <r>
    <x v="73"/>
    <s v="4144 - ENGAR SERVEIS I RECANVIS AUTO, S.L."/>
    <n v="88294"/>
    <m/>
    <d v="2024-01-31T00:00:00"/>
    <n v="968"/>
    <n v="203.28"/>
    <m/>
    <m/>
    <n v="1171.28"/>
    <s v="COMPRA MATERIAL TALLER"/>
    <d v="2024-01-31T00:00:00"/>
  </r>
  <r>
    <x v="73"/>
    <s v="4144 - ENGAR SERVEIS I RECANVIS AUTO, S.L."/>
    <n v="88631"/>
    <m/>
    <d v="2024-03-31T00:00:00"/>
    <n v="1819"/>
    <n v="381.99"/>
    <m/>
    <m/>
    <n v="2200.9899999999998"/>
    <s v="COMPRA MATERIAL TALLER"/>
    <d v="2024-03-31T00:00:00"/>
  </r>
  <r>
    <x v="73"/>
    <s v="4144 - ENGAR SERVEIS I RECANVIS AUTO, S.L."/>
    <n v="88790"/>
    <m/>
    <d v="2024-04-30T00:00:00"/>
    <n v="1288.18"/>
    <n v="270.52"/>
    <m/>
    <m/>
    <n v="1558.7"/>
    <s v="COMPRA MATERIAL TALLER"/>
    <d v="2024-04-30T00:00:00"/>
  </r>
  <r>
    <x v="73"/>
    <s v="4144 - ENGAR SERVEIS I RECANVIS AUTO, S.L."/>
    <n v="88961"/>
    <m/>
    <d v="2024-05-31T00:00:00"/>
    <n v="885"/>
    <n v="185.85"/>
    <m/>
    <m/>
    <n v="1070.8499999999999"/>
    <s v="COMPRA MATERIAL TALLER"/>
    <d v="2024-05-31T00:00:00"/>
  </r>
  <r>
    <x v="73"/>
    <s v="4144 - ENGAR SERVEIS I RECANVIS AUTO, S.L."/>
    <n v="89135"/>
    <m/>
    <d v="2024-06-30T00:00:00"/>
    <n v="240"/>
    <n v="50.4"/>
    <m/>
    <m/>
    <n v="290.39999999999998"/>
    <s v="REPARACION MAQUINARIA"/>
    <d v="2024-06-30T00:00:00"/>
  </r>
  <r>
    <x v="73"/>
    <s v="4144 - ENGAR SERVEIS I RECANVIS AUTO, S.L."/>
    <n v="89321"/>
    <m/>
    <d v="2024-07-31T00:00:00"/>
    <n v="466.82"/>
    <n v="98.03"/>
    <m/>
    <m/>
    <n v="564.85"/>
    <s v="COMPRA MATERIAL TALLER"/>
    <d v="2024-07-31T00:00:00"/>
  </r>
  <r>
    <x v="73"/>
    <s v="4144 - ENGAR SERVEIS I RECANVIS AUTO, S.L."/>
    <n v="89931"/>
    <m/>
    <d v="2024-11-30T00:00:00"/>
    <n v="813.82"/>
    <n v="170.9"/>
    <m/>
    <m/>
    <n v="984.72"/>
    <s v="COMPRA MATERIAL TALLER"/>
    <d v="2024-11-30T00:00:00"/>
  </r>
  <r>
    <x v="73"/>
    <s v="4144 - ENGAR SERVEIS I RECANVIS AUTO, S.L."/>
    <n v="90081"/>
    <m/>
    <d v="2024-12-31T00:00:00"/>
    <n v="771.36"/>
    <n v="161.99"/>
    <m/>
    <m/>
    <n v="933.35"/>
    <s v="COMPRA MATERIAL TALLER"/>
    <d v="2024-12-31T00:00:00"/>
  </r>
  <r>
    <x v="74"/>
    <s v="4342 - EQUIP DIESEL OIL SERVICE SL"/>
    <s v="FV79"/>
    <m/>
    <d v="2024-04-30T00:00:00"/>
    <n v="461.98"/>
    <n v="97.02"/>
    <m/>
    <m/>
    <n v="559"/>
    <s v="REPARACION MAQUINARIA"/>
    <d v="2024-04-30T00:00:00"/>
  </r>
  <r>
    <x v="75"/>
    <s v="4701 - ESDESIGN SL"/>
    <n v="4643"/>
    <m/>
    <d v="2024-10-11T00:00:00"/>
    <n v="4860"/>
    <m/>
    <m/>
    <m/>
    <n v="4860"/>
    <s v="MASTER  FORMACION"/>
    <d v="2024-10-31T00:00:00"/>
  </r>
  <r>
    <x v="76"/>
    <s v="4381 - ESPRESSA COFFEE &amp; WATER SA"/>
    <s v="R08/2400015"/>
    <m/>
    <d v="2024-05-30T00:00:00"/>
    <n v="134"/>
    <n v="28.14"/>
    <m/>
    <m/>
    <n v="162.13999999999999"/>
    <s v="REPARACION FUENTE AGUA"/>
    <d v="2024-06-30T00:00:00"/>
  </r>
  <r>
    <x v="77"/>
    <s v="4617 - EXPERT LINE SL"/>
    <s v="2023332/2"/>
    <m/>
    <d v="2023-12-29T00:00:00"/>
    <n v="14900.72"/>
    <n v="3129.15"/>
    <m/>
    <m/>
    <n v="18029.87"/>
    <s v="COMPRA MATERIAL SEÑALIZACION"/>
    <d v="2024-01-17T00:00:00"/>
  </r>
  <r>
    <x v="77"/>
    <s v="4617 - EXPERT LINE SL"/>
    <s v="2023333/2"/>
    <m/>
    <d v="2023-12-29T00:00:00"/>
    <n v="15208.41"/>
    <n v="3193.77"/>
    <m/>
    <m/>
    <n v="18402.18"/>
    <s v="COMPRA MATERIAL SEÑALIZACION"/>
    <d v="2024-01-17T00:00:00"/>
  </r>
  <r>
    <x v="77"/>
    <s v="4617 - EXPERT LINE SL"/>
    <s v="20233339/2"/>
    <m/>
    <d v="2023-12-31T00:00:00"/>
    <n v="10029.049999999999"/>
    <n v="2106.1"/>
    <m/>
    <m/>
    <n v="12135.15"/>
    <s v="COMPRA MATERIAL SEÑALIZACION"/>
    <d v="2024-01-17T00:00:00"/>
  </r>
  <r>
    <x v="78"/>
    <s v="4614 - F. BENEDI SL"/>
    <s v="2024/08"/>
    <m/>
    <d v="2024-01-31T00:00:00"/>
    <n v="1240"/>
    <n v="260.39999999999998"/>
    <m/>
    <m/>
    <n v="1500.4"/>
    <s v="ALQUILER MAQUINARIA"/>
    <d v="2024-01-31T00:00:00"/>
  </r>
  <r>
    <x v="79"/>
    <s v="4444 - FALT SCCL"/>
    <s v="I24-049"/>
    <m/>
    <d v="2024-06-03T00:00:00"/>
    <n v="1382.22"/>
    <n v="290.27"/>
    <m/>
    <m/>
    <n v="1672.49"/>
    <s v="INSTALACION SISTEMA SEGURIDAD"/>
    <d v="2024-06-05T00:00:00"/>
  </r>
  <r>
    <x v="79"/>
    <s v="4444 - FALT SCCL"/>
    <s v="R24-082"/>
    <m/>
    <d v="2024-10-21T00:00:00"/>
    <n v="1169.5"/>
    <n v="245.6"/>
    <m/>
    <m/>
    <n v="1415.1"/>
    <s v="MANTENIMIENTO LDV"/>
    <d v="2024-10-21T00:00:00"/>
  </r>
  <r>
    <x v="80"/>
    <s v="4679 - FAMAXFELS SCP"/>
    <s v="1549/2024"/>
    <m/>
    <d v="2024-06-25T00:00:00"/>
    <n v="2848"/>
    <n v="598.08000000000004"/>
    <m/>
    <m/>
    <n v="3446.08"/>
    <s v="MANTENIMIENTO EDIFICIOS"/>
    <d v="2024-07-29T00:00:00"/>
  </r>
  <r>
    <x v="81"/>
    <s v="4604 - FAPLISA"/>
    <n v="242196"/>
    <m/>
    <d v="2024-10-01T00:00:00"/>
    <n v="13460.55"/>
    <n v="2826.72"/>
    <m/>
    <m/>
    <n v="16287.27"/>
    <s v="COMPRA MATERIAL DIVERSO"/>
    <d v="2024-10-05T00:00:00"/>
  </r>
  <r>
    <x v="82"/>
    <s v="3896 - FAURA CASAS AUDITORES CONSULTORES SL"/>
    <s v="A20241220"/>
    <m/>
    <d v="2024-04-12T00:00:00"/>
    <n v="1159.31"/>
    <n v="229.57"/>
    <m/>
    <m/>
    <n v="1388.88"/>
    <s v="HONORARIOS CUENTAS ANUALES"/>
    <d v="2024-04-15T00:00:00"/>
  </r>
  <r>
    <x v="82"/>
    <s v="3896 - FAURA CASAS AUDITORES CONSULTORES SL"/>
    <s v="A20242430"/>
    <m/>
    <d v="2024-06-28T00:00:00"/>
    <n v="8500"/>
    <n v="1785"/>
    <m/>
    <m/>
    <n v="10285"/>
    <s v="HONORARIOS AUDITORIA"/>
    <d v="2024-06-30T00:00:00"/>
  </r>
  <r>
    <x v="82"/>
    <s v="3896 - FAURA CASAS AUDITORES CONSULTORES SL"/>
    <s v="A 20243255"/>
    <m/>
    <d v="2024-09-19T00:00:00"/>
    <n v="282.43"/>
    <n v="45.43"/>
    <m/>
    <m/>
    <n v="327.86"/>
    <s v="SERIVICIO REGISTRO CCAA"/>
    <d v="2024-09-20T00:00:00"/>
  </r>
  <r>
    <x v="83"/>
    <s v="4678 - FEDERAL SIGNAL VAMA SA"/>
    <n v="44044750"/>
    <m/>
    <d v="2024-07-01T00:00:00"/>
    <n v="5525"/>
    <n v="1160.25"/>
    <m/>
    <m/>
    <n v="6685.25"/>
    <s v="MANTENIMIENTO MAQUINARIA"/>
    <d v="2024-07-24T00:00:00"/>
  </r>
  <r>
    <x v="84"/>
    <s v="4255 - FERTILIZANTES CATALANES SL"/>
    <n v="2324500754"/>
    <m/>
    <d v="2024-03-22T00:00:00"/>
    <n v="4219.2"/>
    <n v="886.03"/>
    <m/>
    <m/>
    <n v="5105.2299999999996"/>
    <s v="COMPRA ADITIVOS VEHICULOS"/>
    <d v="2024-03-30T00:00:00"/>
  </r>
  <r>
    <x v="84"/>
    <s v="4255 - FERTILIZANTES CATALANES SL"/>
    <n v="2324503121"/>
    <m/>
    <d v="2024-12-23T00:00:00"/>
    <n v="2606"/>
    <n v="547.26"/>
    <m/>
    <m/>
    <n v="3153.26"/>
    <s v="COMPRA OTROS SUMINISTROS"/>
    <d v="2024-12-31T00:00:00"/>
  </r>
  <r>
    <x v="85"/>
    <s v="4640 - FFS EQUIPOS URBANOS SA"/>
    <s v="FS2024/0023"/>
    <m/>
    <d v="2024-02-08T00:00:00"/>
    <n v="439.5"/>
    <n v="92.3"/>
    <m/>
    <m/>
    <n v="531.79999999999995"/>
    <s v="REPARACION MAQUINARIA"/>
    <d v="2024-02-29T00:00:00"/>
  </r>
  <r>
    <x v="85"/>
    <s v="4640 - FFS EQUIPOS URBANOS SA"/>
    <s v="FS2024/0061"/>
    <m/>
    <d v="2024-02-19T00:00:00"/>
    <n v="1692.09"/>
    <n v="355.34"/>
    <m/>
    <m/>
    <n v="2047.43"/>
    <s v="REPARACION MAQUINARIA"/>
    <d v="2024-02-29T00:00:00"/>
  </r>
  <r>
    <x v="85"/>
    <s v="4640 - FFS EQUIPOS URBANOS SA"/>
    <s v="FS2024/0056"/>
    <m/>
    <d v="2024-02-19T00:00:00"/>
    <n v="5339.97"/>
    <n v="1121.3900000000001"/>
    <m/>
    <m/>
    <n v="6461.36"/>
    <s v="REPARACION MAQUINARIA"/>
    <d v="2024-02-29T00:00:00"/>
  </r>
  <r>
    <x v="85"/>
    <s v="4640 - FFS EQUIPOS URBANOS SA"/>
    <s v="AS2024/0007"/>
    <s v="*A*"/>
    <d v="2024-02-29T00:00:00"/>
    <n v="-87"/>
    <n v="-18.27"/>
    <m/>
    <m/>
    <n v="-105.27"/>
    <s v="ABONO FRA. FS2024/0023"/>
    <d v="2024-02-29T00:00:00"/>
  </r>
  <r>
    <x v="85"/>
    <s v="4640 - FFS EQUIPOS URBANOS SA"/>
    <s v="FS2024/0060"/>
    <m/>
    <d v="2024-02-19T00:00:00"/>
    <n v="2857.3"/>
    <n v="600.03"/>
    <m/>
    <m/>
    <n v="3457.33"/>
    <s v="REPARACION MAQUINARIA"/>
    <d v="2024-02-29T00:00:00"/>
  </r>
  <r>
    <x v="85"/>
    <s v="4640 - FFS EQUIPOS URBANOS SA"/>
    <s v="FS2024/0217"/>
    <m/>
    <d v="2024-04-29T00:00:00"/>
    <n v="2533.85"/>
    <n v="532.11"/>
    <m/>
    <m/>
    <n v="3065.96"/>
    <s v="REPARACION MAQUINARIA"/>
    <d v="2024-04-30T00:00:00"/>
  </r>
  <r>
    <x v="85"/>
    <s v="4640 - FFS EQUIPOS URBANOS SA"/>
    <s v="AS2024/0020"/>
    <s v="*A*"/>
    <d v="2024-05-06T00:00:00"/>
    <n v="-247.05"/>
    <n v="-51.88"/>
    <m/>
    <m/>
    <n v="-298.93"/>
    <s v="ABONO FRA.FS2024/0217"/>
    <d v="2024-05-13T00:00:00"/>
  </r>
  <r>
    <x v="85"/>
    <s v="4640 - FFS EQUIPOS URBANOS SA"/>
    <s v="AS2024/0019"/>
    <s v="*A*"/>
    <d v="2024-04-30T00:00:00"/>
    <n v="-89.18"/>
    <n v="-18.73"/>
    <m/>
    <m/>
    <n v="-107.91"/>
    <s v="ABONO FRA.FS2024/0056"/>
    <d v="2024-05-14T00:00:00"/>
  </r>
  <r>
    <x v="85"/>
    <s v="4640 - FFS EQUIPOS URBANOS SA"/>
    <s v="FS2024/0216"/>
    <m/>
    <d v="2024-04-29T00:00:00"/>
    <n v="1939.96"/>
    <n v="407.39"/>
    <m/>
    <m/>
    <n v="2347.35"/>
    <s v="REPARACION MAQUINARIA"/>
    <d v="2024-05-17T00:00:00"/>
  </r>
  <r>
    <x v="85"/>
    <s v="4640 - FFS EQUIPOS URBANOS SA"/>
    <s v="FS2024/0404"/>
    <m/>
    <d v="2024-06-19T00:00:00"/>
    <n v="851.1"/>
    <n v="178.73"/>
    <m/>
    <m/>
    <n v="1029.83"/>
    <s v="REPARACION MAQUINARIA"/>
    <d v="2024-06-30T00:00:00"/>
  </r>
  <r>
    <x v="85"/>
    <s v="4640 - FFS EQUIPOS URBANOS SA"/>
    <s v="FS2024/0405"/>
    <m/>
    <d v="2024-06-19T00:00:00"/>
    <n v="2661.66"/>
    <n v="558.95000000000005"/>
    <m/>
    <m/>
    <n v="3220.61"/>
    <s v="REPARACION MAQUINARIA"/>
    <d v="2024-06-30T00:00:00"/>
  </r>
  <r>
    <x v="85"/>
    <s v="4640 - FFS EQUIPOS URBANOS SA"/>
    <s v="AS2024/0044"/>
    <s v="*A*"/>
    <d v="2024-07-12T00:00:00"/>
    <n v="-510"/>
    <n v="-107.1"/>
    <m/>
    <m/>
    <n v="-617.1"/>
    <s v="ABONO FRA. FS2024/0404"/>
    <d v="2024-07-12T00:00:00"/>
  </r>
  <r>
    <x v="85"/>
    <s v="4640 - FFS EQUIPOS URBANOS SA"/>
    <s v="FS2024/0522"/>
    <m/>
    <d v="2024-07-12T00:00:00"/>
    <n v="513"/>
    <n v="107.73"/>
    <m/>
    <m/>
    <n v="620.73"/>
    <s v="REPARACION MAQUINARIA"/>
    <d v="2024-07-31T00:00:00"/>
  </r>
  <r>
    <x v="85"/>
    <s v="4640 - FFS EQUIPOS URBANOS SA"/>
    <s v="FS2024/0722"/>
    <m/>
    <d v="2024-09-03T00:00:00"/>
    <n v="1056.0999999999999"/>
    <n v="221.78"/>
    <m/>
    <m/>
    <n v="1277.8800000000001"/>
    <s v="REPARACION MAQUINARIA"/>
    <d v="2024-09-23T00:00:00"/>
  </r>
  <r>
    <x v="85"/>
    <s v="4640 - FFS EQUIPOS URBANOS SA"/>
    <s v="FS2024/0670"/>
    <m/>
    <d v="2024-08-19T00:00:00"/>
    <n v="181.56"/>
    <n v="38.130000000000003"/>
    <m/>
    <m/>
    <n v="219.69"/>
    <s v="REPARACION MAQUINARIA"/>
    <d v="2024-09-23T00:00:00"/>
  </r>
  <r>
    <x v="85"/>
    <s v="4640 - FFS EQUIPOS URBANOS SA"/>
    <s v="FS2024/0669"/>
    <m/>
    <d v="2024-08-19T00:00:00"/>
    <n v="258.10000000000002"/>
    <n v="54.2"/>
    <m/>
    <m/>
    <n v="312.3"/>
    <s v="REPARACION MAQUINARIA"/>
    <d v="2024-09-23T00:00:00"/>
  </r>
  <r>
    <x v="85"/>
    <s v="4640 - FFS EQUIPOS URBANOS SA"/>
    <s v="FS2024/0668"/>
    <m/>
    <d v="2024-08-19T00:00:00"/>
    <n v="587.19000000000005"/>
    <n v="123.31"/>
    <m/>
    <m/>
    <n v="710.5"/>
    <s v="REPARACION MAQUINARIA"/>
    <d v="2024-09-23T00:00:00"/>
  </r>
  <r>
    <x v="85"/>
    <s v="4640 - FFS EQUIPOS URBANOS SA"/>
    <s v="FS2024/0786"/>
    <m/>
    <d v="2024-09-23T00:00:00"/>
    <n v="281.89999999999998"/>
    <n v="59.2"/>
    <m/>
    <m/>
    <n v="341.1"/>
    <s v="REPARACION MAQUINARIA"/>
    <d v="2024-09-25T00:00:00"/>
  </r>
  <r>
    <x v="85"/>
    <s v="4640 - FFS EQUIPOS URBANOS SA"/>
    <s v="FS2024/0785"/>
    <m/>
    <d v="2024-09-23T00:00:00"/>
    <n v="455.6"/>
    <n v="95.68"/>
    <m/>
    <m/>
    <n v="551.28"/>
    <s v="REPARACION MAQUINARIA"/>
    <d v="2024-09-25T00:00:00"/>
  </r>
  <r>
    <x v="85"/>
    <s v="4640 - FFS EQUIPOS URBANOS SA"/>
    <s v="FS2024/0808"/>
    <m/>
    <d v="2024-09-26T00:00:00"/>
    <n v="832.05"/>
    <n v="174.73"/>
    <m/>
    <m/>
    <n v="1006.78"/>
    <s v="REPARACION MAQUINARIA"/>
    <d v="2024-09-30T00:00:00"/>
  </r>
  <r>
    <x v="85"/>
    <s v="4640 - FFS EQUIPOS URBANOS SA"/>
    <s v="FS2024/0871"/>
    <m/>
    <d v="2024-10-14T00:00:00"/>
    <n v="383.25"/>
    <n v="80.48"/>
    <m/>
    <m/>
    <n v="463.73"/>
    <s v="REPARACION MAQUINARIA"/>
    <d v="2024-10-16T00:00:00"/>
  </r>
  <r>
    <x v="85"/>
    <s v="4640 - FFS EQUIPOS URBANOS SA"/>
    <s v="FS2024/0872"/>
    <m/>
    <d v="2024-10-14T00:00:00"/>
    <n v="147.44"/>
    <n v="30.96"/>
    <m/>
    <m/>
    <n v="178.4"/>
    <s v="REPARACION MAQUINARIA"/>
    <d v="2024-10-16T00:00:00"/>
  </r>
  <r>
    <x v="85"/>
    <s v="4640 - FFS EQUIPOS URBANOS SA"/>
    <s v="FS2024/1038"/>
    <m/>
    <d v="2024-11-26T00:00:00"/>
    <n v="1004.44"/>
    <n v="210.93"/>
    <m/>
    <m/>
    <n v="1215.3699999999999"/>
    <s v="REPARACION MAQUINARIA"/>
    <d v="2024-11-27T00:00:00"/>
  </r>
  <r>
    <x v="85"/>
    <s v="4640 - FFS EQUIPOS URBANOS SA"/>
    <s v="FS2024/1037"/>
    <m/>
    <d v="2024-11-26T00:00:00"/>
    <n v="363.16"/>
    <n v="76.260000000000005"/>
    <m/>
    <m/>
    <n v="439.42"/>
    <s v="REPARACION MAQUINARIA"/>
    <d v="2024-11-27T00:00:00"/>
  </r>
  <r>
    <x v="85"/>
    <s v="4640 - FFS EQUIPOS URBANOS SA"/>
    <s v="FS2024/1059"/>
    <m/>
    <d v="2024-12-03T00:00:00"/>
    <n v="1411.38"/>
    <n v="296.39"/>
    <m/>
    <m/>
    <n v="1707.77"/>
    <s v="REPARACION MAQUINARIA"/>
    <d v="2024-12-12T00:00:00"/>
  </r>
  <r>
    <x v="85"/>
    <s v="4640 - FFS EQUIPOS URBANOS SA"/>
    <s v="FS2024/1145"/>
    <m/>
    <d v="2024-12-17T00:00:00"/>
    <n v="795.55"/>
    <n v="167.07"/>
    <m/>
    <m/>
    <n v="962.62"/>
    <s v="REPARACION MAQUINARIA"/>
    <d v="2024-12-18T00:00:00"/>
  </r>
  <r>
    <x v="86"/>
    <s v="4590 - FIRE BUSINESS SL"/>
    <n v="52408606"/>
    <m/>
    <d v="2024-05-31T00:00:00"/>
    <n v="179.97"/>
    <n v="37.79"/>
    <m/>
    <m/>
    <n v="217.76"/>
    <s v="MANTENIMIENTO EXTINTORES"/>
    <d v="2024-05-31T00:00:00"/>
  </r>
  <r>
    <x v="87"/>
    <s v="4273 - FLOWBIRD ESPAÑA SLU"/>
    <s v="PA24-023"/>
    <m/>
    <d v="2024-01-22T00:00:00"/>
    <n v="4900"/>
    <n v="1029"/>
    <m/>
    <m/>
    <n v="5929"/>
    <s v="COMPRA MATERIAL DIVERSO"/>
    <d v="2024-01-22T00:00:00"/>
  </r>
  <r>
    <x v="87"/>
    <s v="4273 - FLOWBIRD ESPAÑA SLU"/>
    <s v="PA24-137"/>
    <m/>
    <d v="2024-01-31T00:00:00"/>
    <n v="39.18"/>
    <n v="8.23"/>
    <m/>
    <m/>
    <n v="47.41"/>
    <s v="MANTENIMIENTO PARQUIMETROS"/>
    <d v="2024-01-31T00:00:00"/>
  </r>
  <r>
    <x v="87"/>
    <s v="4273 - FLOWBIRD ESPAÑA SLU"/>
    <s v="PA24-208"/>
    <m/>
    <d v="2024-01-31T00:00:00"/>
    <n v="4713.82"/>
    <n v="989.9"/>
    <m/>
    <m/>
    <n v="5703.72"/>
    <s v="MANTENIMIENTO PARQUIMETROS"/>
    <d v="2024-01-31T00:00:00"/>
  </r>
  <r>
    <x v="87"/>
    <s v="4273 - FLOWBIRD ESPAÑA SLU"/>
    <s v="PA24-249"/>
    <m/>
    <d v="2024-02-21T00:00:00"/>
    <n v="2345"/>
    <n v="492.45"/>
    <m/>
    <m/>
    <n v="2837.45"/>
    <s v="MANTENIMIENTO PARQUIMETROS"/>
    <d v="2024-02-29T00:00:00"/>
  </r>
  <r>
    <x v="87"/>
    <s v="4273 - FLOWBIRD ESPAÑA SLU"/>
    <s v="PA24-351"/>
    <m/>
    <d v="2024-02-29T00:00:00"/>
    <n v="39.18"/>
    <n v="8.23"/>
    <m/>
    <m/>
    <n v="47.41"/>
    <s v="MANTENIMIENTO PARQUIMETROS"/>
    <d v="2024-02-29T00:00:00"/>
  </r>
  <r>
    <x v="87"/>
    <s v="4273 - FLOWBIRD ESPAÑA SLU"/>
    <s v="AB24-25"/>
    <s v="*A*"/>
    <d v="2024-03-31T00:00:00"/>
    <n v="-93.64"/>
    <n v="-19.66"/>
    <m/>
    <m/>
    <n v="-113.3"/>
    <s v="ABONO FRA. PA24-208"/>
    <d v="2024-03-31T00:00:00"/>
  </r>
  <r>
    <x v="87"/>
    <s v="4273 - FLOWBIRD ESPAÑA SLU"/>
    <s v="PA24-597"/>
    <m/>
    <d v="2024-03-31T00:00:00"/>
    <n v="39.18"/>
    <n v="8.23"/>
    <m/>
    <m/>
    <n v="47.41"/>
    <s v="MANTENIMIENTO PARQUIMETROS"/>
    <d v="2024-03-31T00:00:00"/>
  </r>
  <r>
    <x v="87"/>
    <s v="4273 - FLOWBIRD ESPAÑA SLU"/>
    <s v="PA24-637"/>
    <m/>
    <d v="2024-03-31T00:00:00"/>
    <n v="4923.6899999999996"/>
    <n v="1033.98"/>
    <m/>
    <m/>
    <n v="5957.67"/>
    <s v="MANTENIMIENTO PARQUIMETROS"/>
    <d v="2024-03-31T00:00:00"/>
  </r>
  <r>
    <x v="87"/>
    <s v="4273 - FLOWBIRD ESPAÑA SLU"/>
    <s v="PA24-636"/>
    <m/>
    <d v="2024-03-31T00:00:00"/>
    <n v="4717.33"/>
    <n v="990.64"/>
    <m/>
    <m/>
    <n v="5707.97"/>
    <s v="MANTENIMINETO PARQUIMETROS"/>
    <d v="2024-03-31T00:00:00"/>
  </r>
  <r>
    <x v="87"/>
    <s v="4273 - FLOWBIRD ESPAÑA SLU"/>
    <s v="PA24-764"/>
    <m/>
    <d v="2024-04-17T00:00:00"/>
    <n v="284"/>
    <n v="59.64"/>
    <m/>
    <m/>
    <n v="343.64"/>
    <s v="MANTENIMINETO PARQUIMETROS"/>
    <d v="2024-04-30T00:00:00"/>
  </r>
  <r>
    <x v="87"/>
    <s v="4273 - FLOWBIRD ESPAÑA SLU"/>
    <s v="PA24-905"/>
    <m/>
    <d v="2024-04-29T00:00:00"/>
    <n v="39.18"/>
    <n v="8.23"/>
    <m/>
    <m/>
    <n v="47.41"/>
    <s v="MANTENIMIENTO PARQUIMETROS"/>
    <d v="2024-04-30T00:00:00"/>
  </r>
  <r>
    <x v="87"/>
    <s v="4273 - FLOWBIRD ESPAÑA SLU"/>
    <s v="PA24-989"/>
    <m/>
    <d v="2024-04-30T00:00:00"/>
    <n v="3048.5"/>
    <n v="640.19000000000005"/>
    <m/>
    <m/>
    <n v="3688.69"/>
    <s v="MANTENIMIENTO PARQUIMETROS"/>
    <d v="2024-04-30T00:00:00"/>
  </r>
  <r>
    <x v="87"/>
    <s v="4273 - FLOWBIRD ESPAÑA SLU"/>
    <s v="PA24-1130"/>
    <m/>
    <d v="2024-05-31T00:00:00"/>
    <n v="39.18"/>
    <n v="8.23"/>
    <m/>
    <m/>
    <n v="47.41"/>
    <s v="MANTENIMIENTO PARQUIMETROS"/>
    <d v="2024-05-31T00:00:00"/>
  </r>
  <r>
    <x v="87"/>
    <s v="4273 - FLOWBIRD ESPAÑA SLU"/>
    <s v="PA24-1241"/>
    <m/>
    <d v="2024-05-31T00:00:00"/>
    <n v="10735.3"/>
    <n v="2254.42"/>
    <m/>
    <m/>
    <n v="12989.72"/>
    <s v="MANTENIMIENTO PARQUIMETROS"/>
    <d v="2024-05-31T00:00:00"/>
  </r>
  <r>
    <x v="87"/>
    <s v="4273 - FLOWBIRD ESPAÑA SLU"/>
    <s v="PA24-1279"/>
    <m/>
    <d v="2024-06-19T00:00:00"/>
    <n v="92"/>
    <n v="19.32"/>
    <m/>
    <m/>
    <n v="111.32"/>
    <s v="MANTENIMIENTO PARQUIMETROS"/>
    <d v="2024-06-30T00:00:00"/>
  </r>
  <r>
    <x v="87"/>
    <s v="4273 - FLOWBIRD ESPAÑA SLU"/>
    <s v="PA24-1282"/>
    <m/>
    <d v="2024-06-20T00:00:00"/>
    <n v="1088"/>
    <n v="228.48"/>
    <m/>
    <m/>
    <n v="1316.48"/>
    <s v="MANTENIMIENTO PARQUIMETROS"/>
    <d v="2024-06-30T00:00:00"/>
  </r>
  <r>
    <x v="87"/>
    <s v="4273 - FLOWBIRD ESPAÑA SLU"/>
    <s v="PA24-1260"/>
    <m/>
    <d v="2024-06-17T00:00:00"/>
    <n v="1675"/>
    <n v="351.75"/>
    <m/>
    <m/>
    <n v="2026.75"/>
    <s v="MANTENIMIENTO PARQUIMETROS"/>
    <d v="2024-06-30T00:00:00"/>
  </r>
  <r>
    <x v="87"/>
    <s v="4273 - FLOWBIRD ESPAÑA SLU"/>
    <s v="PA24-1497"/>
    <m/>
    <d v="2024-06-30T00:00:00"/>
    <n v="39.18"/>
    <n v="8.23"/>
    <m/>
    <m/>
    <n v="47.41"/>
    <s v="MANTENIMIENTO PARQUIMETROS"/>
    <d v="2024-06-30T00:00:00"/>
  </r>
  <r>
    <x v="87"/>
    <s v="4273 - FLOWBIRD ESPAÑA SLU"/>
    <s v="PA24-1385"/>
    <m/>
    <d v="2024-06-30T00:00:00"/>
    <n v="5909.97"/>
    <n v="1241.0899999999999"/>
    <m/>
    <m/>
    <n v="7151.06"/>
    <s v="MANTENIMIENTO PARQUIMETROS"/>
    <d v="2024-06-30T00:00:00"/>
  </r>
  <r>
    <x v="87"/>
    <s v="4273 - FLOWBIRD ESPAÑA SLU"/>
    <s v="PA24-1997"/>
    <m/>
    <d v="2024-08-31T00:00:00"/>
    <n v="10709.84"/>
    <n v="2249.0700000000002"/>
    <m/>
    <m/>
    <n v="12958.91"/>
    <s v="MANTENIMIENTO PARQUIMETROS"/>
    <d v="2024-08-31T00:00:00"/>
  </r>
  <r>
    <x v="87"/>
    <s v="4273 - FLOWBIRD ESPAÑA SLU"/>
    <s v="PA24-1636"/>
    <m/>
    <d v="2024-07-26T00:00:00"/>
    <n v="39.18"/>
    <n v="8.23"/>
    <m/>
    <m/>
    <n v="47.41"/>
    <s v="MANTENIMIENTO PARQUIMETROS"/>
    <d v="2024-08-31T00:00:00"/>
  </r>
  <r>
    <x v="87"/>
    <s v="4273 - FLOWBIRD ESPAÑA SLU"/>
    <s v="PA24-1863"/>
    <m/>
    <d v="2021-08-27T00:00:00"/>
    <n v="39.18"/>
    <n v="8.23"/>
    <m/>
    <m/>
    <n v="47.41"/>
    <s v="MANTENIMIENTO PARQUIMETROS"/>
    <d v="2024-08-31T00:00:00"/>
  </r>
  <r>
    <x v="87"/>
    <s v="4273 - FLOWBIRD ESPAÑA SLU"/>
    <s v="PA24-1744"/>
    <m/>
    <d v="2024-07-31T00:00:00"/>
    <n v="10149.450000000001"/>
    <n v="2131.39"/>
    <m/>
    <m/>
    <n v="12280.84"/>
    <s v="MANTENIMIENTO PARQUIMETROS"/>
    <d v="2024-08-31T00:00:00"/>
  </r>
  <r>
    <x v="87"/>
    <s v="4273 - FLOWBIRD ESPAÑA SLU"/>
    <s v="PA24-2070"/>
    <m/>
    <d v="2024-09-27T00:00:00"/>
    <n v="710"/>
    <n v="149.1"/>
    <m/>
    <m/>
    <n v="859.1"/>
    <s v="MANTENIMIENTO PARQUIMETROS"/>
    <d v="2024-09-30T00:00:00"/>
  </r>
  <r>
    <x v="87"/>
    <s v="4273 - FLOWBIRD ESPAÑA SLU"/>
    <s v="PA24-2150"/>
    <m/>
    <d v="2024-09-30T00:00:00"/>
    <n v="39.18"/>
    <n v="8.23"/>
    <m/>
    <m/>
    <n v="47.41"/>
    <s v="MANTENIMIENTO PARQUIMETROS"/>
    <d v="2024-09-30T00:00:00"/>
  </r>
  <r>
    <x v="87"/>
    <s v="4273 - FLOWBIRD ESPAÑA SLU"/>
    <s v="PA24-2243"/>
    <m/>
    <d v="2024-09-26T00:00:00"/>
    <n v="5446.74"/>
    <n v="1143.82"/>
    <m/>
    <m/>
    <n v="6590.56"/>
    <s v="MANTENIMIENTO PARQUIMETROS"/>
    <d v="2024-09-30T00:00:00"/>
  </r>
  <r>
    <x v="87"/>
    <s v="4273 - FLOWBIRD ESPAÑA SLU"/>
    <s v="PA24-2315"/>
    <m/>
    <d v="2024-10-21T00:00:00"/>
    <n v="2680"/>
    <n v="562.79999999999995"/>
    <m/>
    <m/>
    <n v="3242.8"/>
    <s v="MANTENIMIENTO PARQUIMETROS"/>
    <d v="2024-10-31T00:00:00"/>
  </r>
  <r>
    <x v="87"/>
    <s v="4273 - FLOWBIRD ESPAÑA SLU"/>
    <s v="PA24-0098"/>
    <m/>
    <d v="2024-10-18T00:00:00"/>
    <n v="295"/>
    <n v="61.95"/>
    <m/>
    <m/>
    <n v="356.95"/>
    <s v="MANTENIMIENTO PARQUIMETROS"/>
    <d v="2024-10-31T00:00:00"/>
  </r>
  <r>
    <x v="87"/>
    <s v="4273 - FLOWBIRD ESPAÑA SLU"/>
    <s v="PA24-2530"/>
    <m/>
    <d v="2024-10-30T00:00:00"/>
    <n v="3400.75"/>
    <n v="714.16"/>
    <m/>
    <m/>
    <n v="4114.91"/>
    <s v="MANTENIMIENTO PARQUIMETROS"/>
    <d v="2024-11-13T00:00:00"/>
  </r>
  <r>
    <x v="87"/>
    <s v="4273 - FLOWBIRD ESPAÑA SLU"/>
    <s v="PA24-2689"/>
    <m/>
    <d v="2024-11-30T00:00:00"/>
    <n v="39.18"/>
    <n v="8.23"/>
    <m/>
    <m/>
    <n v="47.41"/>
    <s v="MANTENIMIENTO PARQUIMETROS"/>
    <d v="2024-12-13T00:00:00"/>
  </r>
  <r>
    <x v="87"/>
    <s v="4273 - FLOWBIRD ESPAÑA SLU"/>
    <s v="PA24-2570"/>
    <m/>
    <d v="2024-11-30T00:00:00"/>
    <n v="568"/>
    <n v="119.28"/>
    <m/>
    <m/>
    <n v="687.28"/>
    <s v="MANTENIMIENTO PARQUIMETROS"/>
    <d v="2024-12-13T00:00:00"/>
  </r>
  <r>
    <x v="87"/>
    <s v="4273 - FLOWBIRD ESPAÑA SLU"/>
    <s v="PA24-2549"/>
    <m/>
    <d v="2024-11-30T00:00:00"/>
    <n v="88"/>
    <n v="18.48"/>
    <m/>
    <m/>
    <n v="106.48"/>
    <s v="MANTENIMIENTO PARQUIMETROS"/>
    <d v="2024-12-13T00:00:00"/>
  </r>
  <r>
    <x v="87"/>
    <s v="4273 - FLOWBIRD ESPAÑA SLU"/>
    <s v="PA24-2786"/>
    <m/>
    <d v="2024-11-30T00:00:00"/>
    <n v="3174.5"/>
    <n v="666.65"/>
    <m/>
    <m/>
    <n v="3841.15"/>
    <s v="MANTENIMIENTO PARQUIMETROS"/>
    <d v="2024-12-16T00:00:00"/>
  </r>
  <r>
    <x v="87"/>
    <s v="4273 - FLOWBIRD ESPAÑA SLU"/>
    <s v="PA24-2928"/>
    <m/>
    <d v="2024-12-30T00:00:00"/>
    <n v="39.18"/>
    <n v="8.23"/>
    <m/>
    <m/>
    <n v="47.41"/>
    <s v="MANTENIMIENTO PARQUIMETROS"/>
    <d v="2024-12-30T00:00:00"/>
  </r>
  <r>
    <x v="87"/>
    <s v="4273 - FLOWBIRD ESPAÑA SLU"/>
    <s v="PA24-3033"/>
    <m/>
    <d v="2024-12-31T00:00:00"/>
    <n v="3242.94"/>
    <n v="681.02"/>
    <m/>
    <m/>
    <n v="3923.96"/>
    <s v="MANTENIMIENTO PARQUIMETROS"/>
    <d v="2024-12-31T00:00:00"/>
  </r>
  <r>
    <x v="88"/>
    <s v="4340 - FLUIDOS INDUSTRIALES Y DOMESTICOS SA"/>
    <s v="24863/24"/>
    <m/>
    <d v="2024-02-23T00:00:00"/>
    <n v="2372.29"/>
    <n v="498.18"/>
    <m/>
    <m/>
    <n v="2870.47"/>
    <s v="MANTENIMIENTO EDIFICIOS"/>
    <d v="2024-02-29T00:00:00"/>
  </r>
  <r>
    <x v="88"/>
    <s v="4340 - FLUIDOS INDUSTRIALES Y DOMESTICOS SA"/>
    <s v="24903/24"/>
    <m/>
    <d v="2024-03-13T00:00:00"/>
    <n v="741.34"/>
    <n v="155.68"/>
    <m/>
    <m/>
    <n v="897.02"/>
    <s v="MANTENIMIENTO EDIFICIOS"/>
    <d v="2024-04-18T00:00:00"/>
  </r>
  <r>
    <x v="88"/>
    <s v="4340 - FLUIDOS INDUSTRIALES Y DOMESTICOS SA"/>
    <s v="25325/24"/>
    <m/>
    <d v="2024-09-30T00:00:00"/>
    <n v="2372.2800000000002"/>
    <n v="498.18"/>
    <m/>
    <m/>
    <n v="2870.46"/>
    <s v="MANTENIMIENTO EDIFICIOS"/>
    <d v="2024-09-30T00:00:00"/>
  </r>
  <r>
    <x v="88"/>
    <s v="4340 - FLUIDOS INDUSTRIALES Y DOMESTICOS SA"/>
    <s v="25336/24"/>
    <m/>
    <d v="2024-10-09T00:00:00"/>
    <n v="159.6"/>
    <n v="33.520000000000003"/>
    <m/>
    <m/>
    <n v="193.12"/>
    <s v="MANTENIMIENTO EDIFICIOS"/>
    <d v="2024-10-09T00:00:00"/>
  </r>
  <r>
    <x v="89"/>
    <s v="4557 - FOIMA SA"/>
    <n v="2430322"/>
    <m/>
    <d v="2024-02-06T00:00:00"/>
    <n v="2795.49"/>
    <n v="587.04999999999995"/>
    <m/>
    <m/>
    <n v="3382.54"/>
    <s v="COMPRA MATERIAL DIVERSO"/>
    <d v="2024-02-20T00:00:00"/>
  </r>
  <r>
    <x v="89"/>
    <s v="4557 - FOIMA SA"/>
    <n v="2430950"/>
    <m/>
    <d v="2024-05-13T00:00:00"/>
    <n v="701.13"/>
    <n v="147.24"/>
    <m/>
    <m/>
    <n v="848.37"/>
    <s v="REPARACION MAQUINARIA"/>
    <d v="2024-05-20T00:00:00"/>
  </r>
  <r>
    <x v="90"/>
    <s v="4324 - FOMENT DEL RECICLATGE SA"/>
    <n v="23989"/>
    <m/>
    <d v="2024-01-31T00:00:00"/>
    <n v="121"/>
    <n v="12.1"/>
    <m/>
    <m/>
    <n v="133.1"/>
    <s v="SERVICIO RECOGIDA RESIDUOS"/>
    <d v="2024-01-31T00:00:00"/>
  </r>
  <r>
    <x v="90"/>
    <s v="4324 - FOMENT DEL RECICLATGE SA"/>
    <n v="23991"/>
    <m/>
    <d v="2024-01-31T00:00:00"/>
    <n v="121"/>
    <n v="12.1"/>
    <m/>
    <m/>
    <n v="133.1"/>
    <s v="SERVICIO RECOGIDA RESIDUOS"/>
    <d v="2024-01-31T00:00:00"/>
  </r>
  <r>
    <x v="90"/>
    <s v="4324 - FOMENT DEL RECICLATGE SA"/>
    <n v="23993"/>
    <m/>
    <d v="2024-01-31T00:00:00"/>
    <n v="121"/>
    <n v="12.1"/>
    <m/>
    <m/>
    <n v="133.1"/>
    <s v="SERVICIO RECOGIDA RESIDUOS"/>
    <d v="2024-01-31T00:00:00"/>
  </r>
  <r>
    <x v="90"/>
    <s v="4324 - FOMENT DEL RECICLATGE SA"/>
    <n v="23990"/>
    <m/>
    <d v="2024-01-31T00:00:00"/>
    <n v="121"/>
    <n v="12.1"/>
    <m/>
    <m/>
    <n v="133.1"/>
    <s v="SERVICIO RECOGIDA RESIDUOS"/>
    <d v="2024-01-31T00:00:00"/>
  </r>
  <r>
    <x v="90"/>
    <s v="4324 - FOMENT DEL RECICLATGE SA"/>
    <n v="26650"/>
    <m/>
    <d v="2024-02-29T00:00:00"/>
    <n v="121"/>
    <n v="12.1"/>
    <m/>
    <m/>
    <n v="133.1"/>
    <s v="SERVICIO RECOGIDA RESIDUOS"/>
    <d v="2024-02-29T00:00:00"/>
  </r>
  <r>
    <x v="90"/>
    <s v="4324 - FOMENT DEL RECICLATGE SA"/>
    <n v="26651"/>
    <m/>
    <d v="2024-02-29T00:00:00"/>
    <n v="237.78"/>
    <n v="23.78"/>
    <m/>
    <m/>
    <n v="261.56"/>
    <s v="SERVICIO RECOGIDA RESIDUOS"/>
    <d v="2024-02-29T00:00:00"/>
  </r>
  <r>
    <x v="90"/>
    <s v="4324 - FOMENT DEL RECICLATGE SA"/>
    <n v="26652"/>
    <m/>
    <d v="2024-02-29T00:00:00"/>
    <n v="424"/>
    <n v="42.4"/>
    <m/>
    <m/>
    <n v="466.4"/>
    <s v="SERVICIO RECOGIDA RESIDUOS"/>
    <d v="2024-02-29T00:00:00"/>
  </r>
  <r>
    <x v="90"/>
    <s v="4324 - FOMENT DEL RECICLATGE SA"/>
    <n v="29480"/>
    <m/>
    <d v="2024-03-31T00:00:00"/>
    <n v="636"/>
    <n v="63.6"/>
    <m/>
    <m/>
    <n v="699.6"/>
    <s v="SERVICIO RECOGIDA RESIDUOS"/>
    <d v="2024-03-31T00:00:00"/>
  </r>
  <r>
    <x v="90"/>
    <s v="4324 - FOMENT DEL RECICLATGE SA"/>
    <n v="29481"/>
    <m/>
    <d v="2024-03-31T00:00:00"/>
    <n v="121"/>
    <n v="12.1"/>
    <m/>
    <m/>
    <n v="133.1"/>
    <s v="SERVICIO RECOGIDA RESIDUOS"/>
    <d v="2024-03-31T00:00:00"/>
  </r>
  <r>
    <x v="90"/>
    <s v="4324 - FOMENT DEL RECICLATGE SA"/>
    <n v="32314"/>
    <m/>
    <d v="2024-04-30T00:00:00"/>
    <n v="121"/>
    <n v="12.1"/>
    <m/>
    <m/>
    <n v="133.1"/>
    <s v="SERVICIO RECOGIDA RESIDUOS"/>
    <d v="2024-04-30T00:00:00"/>
  </r>
  <r>
    <x v="90"/>
    <s v="4324 - FOMENT DEL RECICLATGE SA"/>
    <n v="32313"/>
    <m/>
    <d v="2024-04-30T00:00:00"/>
    <n v="121"/>
    <n v="12.1"/>
    <m/>
    <m/>
    <n v="133.1"/>
    <s v="SERVICIO RECOGIDA RESIDUOS"/>
    <d v="2024-04-30T00:00:00"/>
  </r>
  <r>
    <x v="90"/>
    <s v="4324 - FOMENT DEL RECICLATGE SA"/>
    <n v="32311"/>
    <m/>
    <d v="2024-04-30T00:00:00"/>
    <n v="121"/>
    <n v="12.1"/>
    <m/>
    <m/>
    <n v="133.1"/>
    <s v="SERVICIO RECOGIDA RESIDUOS"/>
    <d v="2024-04-30T00:00:00"/>
  </r>
  <r>
    <x v="90"/>
    <s v="4324 - FOMENT DEL RECICLATGE SA"/>
    <n v="3844"/>
    <m/>
    <d v="2024-04-30T00:00:00"/>
    <n v="848"/>
    <n v="84.8"/>
    <m/>
    <m/>
    <n v="932.8"/>
    <s v="SERVICIO RECOGIDA RESIDUOS"/>
    <d v="2024-04-30T00:00:00"/>
  </r>
  <r>
    <x v="90"/>
    <s v="4324 - FOMENT DEL RECICLATGE SA"/>
    <n v="35924"/>
    <m/>
    <d v="2024-05-31T00:00:00"/>
    <n v="121"/>
    <n v="12.1"/>
    <m/>
    <m/>
    <n v="133.1"/>
    <s v="SERVICIO RECOGIDA RESIDUOS"/>
    <d v="2024-05-31T00:00:00"/>
  </r>
  <r>
    <x v="90"/>
    <s v="4324 - FOMENT DEL RECICLATGE SA"/>
    <n v="35925"/>
    <m/>
    <d v="2024-05-31T00:00:00"/>
    <n v="121"/>
    <n v="12.1"/>
    <m/>
    <m/>
    <n v="133.1"/>
    <s v="SERVICIO RECOGIDA RESIDUOS"/>
    <d v="2024-05-31T00:00:00"/>
  </r>
  <r>
    <x v="90"/>
    <s v="4324 - FOMENT DEL RECICLATGE SA"/>
    <n v="35926"/>
    <m/>
    <d v="2024-05-31T00:00:00"/>
    <n v="424"/>
    <n v="42.4"/>
    <m/>
    <m/>
    <n v="466.4"/>
    <s v="SERVICIO RECOGIDA RESIDUOS"/>
    <d v="2024-05-31T00:00:00"/>
  </r>
  <r>
    <x v="90"/>
    <s v="4324 - FOMENT DEL RECICLATGE SA"/>
    <n v="35923"/>
    <m/>
    <d v="2024-05-31T00:00:00"/>
    <n v="121"/>
    <n v="12.1"/>
    <m/>
    <m/>
    <n v="133.1"/>
    <s v="SERVICIO RECOGIDA RESIDUOS"/>
    <d v="2024-05-31T00:00:00"/>
  </r>
  <r>
    <x v="90"/>
    <s v="4324 - FOMENT DEL RECICLATGE SA"/>
    <n v="38053"/>
    <m/>
    <d v="2024-06-30T00:00:00"/>
    <n v="212"/>
    <n v="21.2"/>
    <m/>
    <m/>
    <n v="233.2"/>
    <s v="SERVICIO RECOGIDA RESIDUOS"/>
    <d v="2024-06-30T00:00:00"/>
  </r>
  <r>
    <x v="90"/>
    <s v="4324 - FOMENT DEL RECICLATGE SA"/>
    <n v="38052"/>
    <m/>
    <d v="2024-06-30T00:00:00"/>
    <n v="424"/>
    <n v="42.4"/>
    <m/>
    <m/>
    <n v="466.4"/>
    <s v="SERVICIO RECOGIDA RESIDUOS"/>
    <d v="2024-06-30T00:00:00"/>
  </r>
  <r>
    <x v="90"/>
    <s v="4324 - FOMENT DEL RECICLATGE SA"/>
    <n v="40891"/>
    <m/>
    <d v="2024-07-31T00:00:00"/>
    <n v="121"/>
    <n v="12.1"/>
    <m/>
    <m/>
    <n v="133.1"/>
    <s v="SERVICIO RECOGIDA RESIDUOS"/>
    <d v="2024-07-31T00:00:00"/>
  </r>
  <r>
    <x v="90"/>
    <s v="4324 - FOMENT DEL RECICLATGE SA"/>
    <n v="40893"/>
    <m/>
    <d v="2024-07-31T00:00:00"/>
    <n v="121"/>
    <n v="12.1"/>
    <m/>
    <m/>
    <n v="133.1"/>
    <s v="SERVICIO RECOGIDA RESIDUOS"/>
    <d v="2024-07-31T00:00:00"/>
  </r>
  <r>
    <x v="90"/>
    <s v="4324 - FOMENT DEL RECICLATGE SA"/>
    <n v="40890"/>
    <m/>
    <d v="2024-07-06T00:00:00"/>
    <n v="121"/>
    <n v="12.1"/>
    <m/>
    <m/>
    <n v="133.1"/>
    <s v="SERVICIO RECOGIDA RESIDUOS"/>
    <d v="2024-07-31T00:00:00"/>
  </r>
  <r>
    <x v="90"/>
    <s v="4324 - FOMENT DEL RECICLATGE SA"/>
    <n v="40892"/>
    <m/>
    <d v="2024-07-31T00:00:00"/>
    <n v="424"/>
    <n v="42.4"/>
    <m/>
    <m/>
    <n v="466.4"/>
    <s v="SERVICIO RECOGIDA RESIDUOS"/>
    <d v="2024-07-31T00:00:00"/>
  </r>
  <r>
    <x v="90"/>
    <s v="4324 - FOMENT DEL RECICLATGE SA"/>
    <n v="43760"/>
    <m/>
    <d v="2024-08-31T00:00:00"/>
    <n v="424"/>
    <n v="42.4"/>
    <m/>
    <m/>
    <n v="466.4"/>
    <s v="SERVICIO RECOGIDA RESIDUOS"/>
    <d v="2024-08-31T00:00:00"/>
  </r>
  <r>
    <x v="90"/>
    <s v="4324 - FOMENT DEL RECICLATGE SA"/>
    <n v="43762"/>
    <m/>
    <d v="2024-08-31T00:00:00"/>
    <n v="121"/>
    <n v="12.1"/>
    <m/>
    <m/>
    <n v="133.1"/>
    <s v="SERVICIO RECOGIDA RESIDUOS"/>
    <d v="2024-08-31T00:00:00"/>
  </r>
  <r>
    <x v="90"/>
    <s v="4324 - FOMENT DEL RECICLATGE SA"/>
    <n v="43761"/>
    <m/>
    <d v="2024-08-31T00:00:00"/>
    <n v="212"/>
    <n v="21.2"/>
    <m/>
    <m/>
    <n v="233.2"/>
    <s v="SERVICIO RECOGIDA RESIDUOS"/>
    <d v="2024-08-31T00:00:00"/>
  </r>
  <r>
    <x v="90"/>
    <s v="4324 - FOMENT DEL RECICLATGE SA"/>
    <n v="46562"/>
    <m/>
    <d v="2024-09-30T00:00:00"/>
    <n v="424"/>
    <n v="42.4"/>
    <m/>
    <m/>
    <n v="466.4"/>
    <s v="SERVICIO RECOGIDA RESIDUOS"/>
    <d v="2024-09-30T00:00:00"/>
  </r>
  <r>
    <x v="90"/>
    <s v="4324 - FOMENT DEL RECICLATGE SA"/>
    <n v="46564"/>
    <m/>
    <d v="2024-09-30T00:00:00"/>
    <n v="424"/>
    <n v="42.4"/>
    <m/>
    <m/>
    <n v="466.4"/>
    <s v="SERVICIO RECOFIDA RESIDUOS"/>
    <d v="2024-09-30T00:00:00"/>
  </r>
  <r>
    <x v="90"/>
    <s v="4324 - FOMENT DEL RECICLATGE SA"/>
    <n v="150329"/>
    <m/>
    <d v="2024-10-31T00:00:00"/>
    <n v="1210"/>
    <n v="121"/>
    <m/>
    <m/>
    <n v="1331"/>
    <s v="SERVICIO RECOGIDA RESIDUOS"/>
    <d v="2024-10-31T00:00:00"/>
  </r>
  <r>
    <x v="90"/>
    <s v="4324 - FOMENT DEL RECICLATGE SA"/>
    <n v="150325"/>
    <m/>
    <d v="2024-10-31T00:00:00"/>
    <n v="121"/>
    <n v="12.1"/>
    <m/>
    <m/>
    <n v="133.1"/>
    <s v="SERVICIO RECOGIDA RESIDUOS"/>
    <d v="2024-10-31T00:00:00"/>
  </r>
  <r>
    <x v="90"/>
    <s v="4324 - FOMENT DEL RECICLATGE SA"/>
    <n v="150326"/>
    <m/>
    <d v="2024-10-31T00:00:00"/>
    <n v="636"/>
    <n v="63.6"/>
    <m/>
    <m/>
    <n v="699.6"/>
    <s v="SERVICIO RECOGIDA RESIDUOS"/>
    <d v="2024-10-31T00:00:00"/>
  </r>
  <r>
    <x v="90"/>
    <s v="4324 - FOMENT DEL RECICLATGE SA"/>
    <n v="150328"/>
    <m/>
    <d v="2024-10-31T00:00:00"/>
    <n v="121"/>
    <n v="12.1"/>
    <m/>
    <m/>
    <n v="133.1"/>
    <s v="SERVICIO RECOGIDA RESIDUOS"/>
    <d v="2024-10-31T00:00:00"/>
  </r>
  <r>
    <x v="90"/>
    <s v="4324 - FOMENT DEL RECICLATGE SA"/>
    <n v="150327"/>
    <m/>
    <d v="2024-10-31T00:00:00"/>
    <n v="121"/>
    <n v="12.1"/>
    <m/>
    <m/>
    <n v="133.1"/>
    <s v="SERVICIO RECOGIDA RESIDUOS"/>
    <d v="2024-10-31T00:00:00"/>
  </r>
  <r>
    <x v="90"/>
    <s v="4324 - FOMENT DEL RECICLATGE SA"/>
    <n v="52299"/>
    <m/>
    <d v="2024-11-30T00:00:00"/>
    <n v="999"/>
    <n v="99.9"/>
    <m/>
    <m/>
    <n v="1098.9000000000001"/>
    <s v="SERVICIO RECOGIDA RESIDUOS"/>
    <d v="2024-11-30T00:00:00"/>
  </r>
  <r>
    <x v="90"/>
    <s v="4324 - FOMENT DEL RECICLATGE SA"/>
    <n v="523000"/>
    <m/>
    <d v="2024-11-30T00:00:00"/>
    <n v="121"/>
    <n v="12.1"/>
    <m/>
    <m/>
    <n v="133.1"/>
    <s v="SERVICIO RECOGIDA RESIDUOS"/>
    <d v="2024-11-30T00:00:00"/>
  </r>
  <r>
    <x v="90"/>
    <s v="4324 - FOMENT DEL RECICLATGE SA"/>
    <s v="55333B"/>
    <m/>
    <d v="2024-12-31T00:00:00"/>
    <n v="424"/>
    <n v="42.4"/>
    <m/>
    <m/>
    <n v="466.4"/>
    <s v="RECOGIDA RESIDUOS"/>
    <d v="2024-12-31T00:00:00"/>
  </r>
  <r>
    <x v="91"/>
    <s v="4161 - FORCH COMPONENTES PARA TALLER SL"/>
    <s v="2024-13857"/>
    <m/>
    <d v="2024-01-31T00:00:00"/>
    <n v="219.61"/>
    <n v="46.12"/>
    <m/>
    <m/>
    <n v="265.73"/>
    <s v="COMPRA MATERIAL TALLER"/>
    <d v="2024-02-29T00:00:00"/>
  </r>
  <r>
    <x v="91"/>
    <s v="4161 - FORCH COMPONENTES PARA TALLER SL"/>
    <s v="2024-28955"/>
    <m/>
    <d v="2024-02-29T00:00:00"/>
    <n v="694.72"/>
    <n v="145.88999999999999"/>
    <m/>
    <m/>
    <n v="840.61"/>
    <s v="COMPRA MATERIAL TALLER"/>
    <d v="2024-02-29T00:00:00"/>
  </r>
  <r>
    <x v="91"/>
    <s v="4161 - FORCH COMPONENTES PARA TALLER SL"/>
    <s v="2024-42497"/>
    <m/>
    <d v="2024-03-30T00:00:00"/>
    <n v="832.95"/>
    <n v="174.92"/>
    <m/>
    <m/>
    <n v="1007.87"/>
    <s v="COMPRA MATERIAL TALLER"/>
    <d v="2024-04-22T00:00:00"/>
  </r>
  <r>
    <x v="91"/>
    <s v="4161 - FORCH COMPONENTES PARA TALLER SL"/>
    <s v="2024-57784"/>
    <m/>
    <d v="2024-04-30T00:00:00"/>
    <n v="888.59"/>
    <n v="186.6"/>
    <m/>
    <m/>
    <n v="1075.19"/>
    <s v="COMPRA MATERIAL TALLER"/>
    <d v="2024-04-30T00:00:00"/>
  </r>
  <r>
    <x v="91"/>
    <s v="4161 - FORCH COMPONENTES PARA TALLER SL"/>
    <s v="2024-73235"/>
    <m/>
    <d v="2024-05-31T00:00:00"/>
    <n v="470.89"/>
    <n v="98.89"/>
    <m/>
    <m/>
    <n v="569.78"/>
    <s v="COMPRA MATERIAL DIVERSO"/>
    <d v="2024-05-31T00:00:00"/>
  </r>
  <r>
    <x v="91"/>
    <s v="4161 - FORCH COMPONENTES PARA TALLER SL"/>
    <s v="2024-87226"/>
    <m/>
    <d v="2024-06-29T00:00:00"/>
    <n v="230.81"/>
    <n v="48.47"/>
    <m/>
    <m/>
    <n v="279.27999999999997"/>
    <s v="COMPRA MATERIAL TALLER"/>
    <d v="2024-07-29T00:00:00"/>
  </r>
  <r>
    <x v="91"/>
    <s v="4161 - FORCH COMPONENTES PARA TALLER SL"/>
    <s v="2024-102258"/>
    <m/>
    <d v="2024-07-31T00:00:00"/>
    <n v="893.59"/>
    <n v="187.65"/>
    <m/>
    <m/>
    <n v="1081.24"/>
    <s v="COMPRA MATERIAL TALLER"/>
    <d v="2024-08-31T00:00:00"/>
  </r>
  <r>
    <x v="91"/>
    <s v="4161 - FORCH COMPONENTES PARA TALLER SL"/>
    <s v="2024-111418"/>
    <m/>
    <d v="2024-08-31T00:00:00"/>
    <n v="649.16"/>
    <n v="136.32"/>
    <m/>
    <m/>
    <n v="785.48"/>
    <s v="COMPRA MATERIAL TALLER"/>
    <d v="2024-09-23T00:00:00"/>
  </r>
  <r>
    <x v="91"/>
    <s v="4161 - FORCH COMPONENTES PARA TALLER SL"/>
    <n v="127805"/>
    <m/>
    <d v="2024-09-30T00:00:00"/>
    <n v="719.28"/>
    <n v="151.05000000000001"/>
    <m/>
    <m/>
    <n v="870.33"/>
    <s v="COMPRA MATERIAL TALLER"/>
    <d v="2024-09-30T00:00:00"/>
  </r>
  <r>
    <x v="91"/>
    <s v="4161 - FORCH COMPONENTES PARA TALLER SL"/>
    <s v="2024-160366"/>
    <m/>
    <d v="2024-11-30T00:00:00"/>
    <n v="897.56"/>
    <n v="188.49"/>
    <m/>
    <m/>
    <n v="1086.05"/>
    <s v="COMPRA MATERIAL TALLER"/>
    <d v="2024-12-31T00:00:00"/>
  </r>
  <r>
    <x v="91"/>
    <s v="4161 - FORCH COMPONENTES PARA TALLER SL"/>
    <n v="170581"/>
    <m/>
    <d v="2024-12-24T00:00:00"/>
    <n v="423.62"/>
    <n v="88.96"/>
    <m/>
    <m/>
    <n v="512.58000000000004"/>
    <s v="COMPRA MATERIAL TALLER"/>
    <d v="2024-12-31T00:00:00"/>
  </r>
  <r>
    <x v="92"/>
    <s v="4427 - FRANCISCO JORDA IBAÑEZ"/>
    <n v="30"/>
    <m/>
    <d v="2024-02-29T00:00:00"/>
    <n v="780"/>
    <n v="163.80000000000001"/>
    <m/>
    <m/>
    <n v="943.8"/>
    <s v="REPARACION  MAQUINARIA"/>
    <d v="2024-02-29T00:00:00"/>
  </r>
  <r>
    <x v="92"/>
    <s v="4427 - FRANCISCO JORDA IBAÑEZ"/>
    <n v="46"/>
    <m/>
    <d v="2024-03-31T00:00:00"/>
    <n v="280"/>
    <n v="58.8"/>
    <m/>
    <m/>
    <n v="338.8"/>
    <s v="REPARACION MAQUINARIA"/>
    <d v="2024-03-31T00:00:00"/>
  </r>
  <r>
    <x v="93"/>
    <s v="4619 - FUGAPLAST SL"/>
    <n v="223601"/>
    <m/>
    <d v="2024-05-14T00:00:00"/>
    <n v="2480.1799999999998"/>
    <n v="520.84"/>
    <m/>
    <m/>
    <n v="3001.02"/>
    <s v="COMPRA MATERIAL DIVERSO"/>
    <d v="2024-05-22T00:00:00"/>
  </r>
  <r>
    <x v="93"/>
    <s v="4619 - FUGAPLAST SL"/>
    <n v="223709"/>
    <m/>
    <d v="2024-05-31T00:00:00"/>
    <n v="183.22"/>
    <n v="38.479999999999997"/>
    <m/>
    <m/>
    <n v="221.7"/>
    <s v="COMPRA MATERIAL DIVERSO"/>
    <d v="2024-06-17T00:00:00"/>
  </r>
  <r>
    <x v="93"/>
    <s v="4619 - FUGAPLAST SL"/>
    <n v="223708"/>
    <m/>
    <d v="2024-05-31T00:00:00"/>
    <n v="2646.24"/>
    <n v="555.71"/>
    <m/>
    <m/>
    <n v="3201.95"/>
    <s v="COMPRA MATERIAL DIVERSO"/>
    <d v="2024-06-17T00:00:00"/>
  </r>
  <r>
    <x v="93"/>
    <s v="4619 - FUGAPLAST SL"/>
    <n v="223776"/>
    <m/>
    <d v="2024-06-30T00:00:00"/>
    <n v="3448.8"/>
    <n v="724.25"/>
    <m/>
    <m/>
    <n v="4173.05"/>
    <s v="COMPRA MATERIAL DIVERSO"/>
    <d v="2024-06-30T00:00:00"/>
  </r>
  <r>
    <x v="93"/>
    <s v="4619 - FUGAPLAST SL"/>
    <n v="224107"/>
    <m/>
    <d v="2024-09-30T00:00:00"/>
    <n v="3304.3"/>
    <n v="693.9"/>
    <m/>
    <m/>
    <n v="3998.2"/>
    <s v="COMPRA MATERIAL DIVERSO"/>
    <d v="2024-09-30T00:00:00"/>
  </r>
  <r>
    <x v="93"/>
    <s v="4619 - FUGAPLAST SL"/>
    <n v="224331"/>
    <m/>
    <d v="2024-11-15T00:00:00"/>
    <n v="3190.4"/>
    <n v="669.98"/>
    <m/>
    <m/>
    <n v="3860.38"/>
    <s v="COMPRA MATERIAL DIVERSO"/>
    <d v="2024-12-19T00:00:00"/>
  </r>
  <r>
    <x v="94"/>
    <s v="4124 - FUNDACIO CATALANA DEL ESPLAI-CASES"/>
    <s v="24EN000003"/>
    <m/>
    <d v="2024-01-26T00:00:00"/>
    <n v="2886.42"/>
    <m/>
    <m/>
    <m/>
    <n v="2886.42"/>
    <s v="SERVICIO MINIDEIXALLERIAS"/>
    <d v="2024-01-29T00:00:00"/>
  </r>
  <r>
    <x v="94"/>
    <s v="4124 - FUNDACIO CATALANA DEL ESPLAI-CASES"/>
    <s v="24EN000004"/>
    <m/>
    <d v="2024-01-26T00:00:00"/>
    <n v="2886.42"/>
    <m/>
    <m/>
    <m/>
    <n v="2886.42"/>
    <s v="SERVICIO MINIDEIXALLERIAS"/>
    <d v="2024-01-30T00:00:00"/>
  </r>
  <r>
    <x v="94"/>
    <s v="4124 - FUNDACIO CATALANA DEL ESPLAI-CASES"/>
    <s v="24EN000022"/>
    <m/>
    <d v="2024-02-23T00:00:00"/>
    <n v="2886.42"/>
    <m/>
    <m/>
    <m/>
    <n v="2886.42"/>
    <s v="SERVICIO MINIDEIXALLERIAS"/>
    <d v="2024-02-26T00:00:00"/>
  </r>
  <r>
    <x v="94"/>
    <s v="4124 - FUNDACIO CATALANA DEL ESPLAI-CASES"/>
    <s v="24EN000049"/>
    <m/>
    <d v="2024-03-21T00:00:00"/>
    <n v="2886.42"/>
    <m/>
    <m/>
    <m/>
    <n v="2886.42"/>
    <s v="SERVICIO MINIDEXALERIAS"/>
    <d v="2024-03-30T00:00:00"/>
  </r>
  <r>
    <x v="94"/>
    <s v="4124 - FUNDACIO CATALANA DEL ESPLAI-CASES"/>
    <s v="24EN000083"/>
    <m/>
    <d v="2024-04-25T00:00:00"/>
    <n v="2886.42"/>
    <m/>
    <m/>
    <m/>
    <n v="2886.42"/>
    <s v="SERVICIO MINIDEIXALLERIAS"/>
    <d v="2024-04-25T00:00:00"/>
  </r>
  <r>
    <x v="94"/>
    <s v="4124 - FUNDACIO CATALANA DEL ESPLAI-CASES"/>
    <s v="24EN000106"/>
    <m/>
    <d v="2024-05-23T00:00:00"/>
    <n v="2886.42"/>
    <m/>
    <m/>
    <m/>
    <n v="2886.42"/>
    <s v="SERVICIO MINIDEIXALLERIAS"/>
    <d v="2024-05-24T00:00:00"/>
  </r>
  <r>
    <x v="94"/>
    <s v="4124 - FUNDACIO CATALANA DEL ESPLAI-CASES"/>
    <s v="24EN000137"/>
    <m/>
    <d v="2024-06-18T00:00:00"/>
    <n v="165"/>
    <m/>
    <m/>
    <m/>
    <n v="165"/>
    <s v="SERVICIO CAMPAÑAS"/>
    <d v="2024-06-18T00:00:00"/>
  </r>
  <r>
    <x v="94"/>
    <s v="4124 - FUNDACIO CATALANA DEL ESPLAI-CASES"/>
    <s v="24EN000158"/>
    <m/>
    <d v="2024-06-30T00:00:00"/>
    <n v="3870.45"/>
    <n v="812.79"/>
    <m/>
    <m/>
    <n v="4683.24"/>
    <s v="SERVICIO MINIDEIXALLERIAS"/>
    <d v="2024-06-30T00:00:00"/>
  </r>
  <r>
    <x v="94"/>
    <s v="4124 - FUNDACIO CATALANA DEL ESPLAI-CASES"/>
    <s v="24EN000199"/>
    <m/>
    <d v="2024-07-31T00:00:00"/>
    <n v="3870.45"/>
    <n v="812.79"/>
    <m/>
    <m/>
    <n v="4683.24"/>
    <s v="SERVICIO MINIDEIXALLERIAS"/>
    <d v="2024-07-31T00:00:00"/>
  </r>
  <r>
    <x v="94"/>
    <s v="4124 - FUNDACIO CATALANA DEL ESPLAI-CASES"/>
    <s v="24EN000202"/>
    <m/>
    <d v="2024-08-31T00:00:00"/>
    <n v="3870.45"/>
    <n v="812.79"/>
    <m/>
    <m/>
    <n v="4683.24"/>
    <s v="SERVICIO MINIDEIXALLERIAS"/>
    <d v="2024-08-31T00:00:00"/>
  </r>
  <r>
    <x v="94"/>
    <s v="4124 - FUNDACIO CATALANA DEL ESPLAI-CASES"/>
    <s v="24EN000248"/>
    <m/>
    <d v="2024-09-30T00:00:00"/>
    <n v="3870.45"/>
    <n v="812.79"/>
    <m/>
    <m/>
    <n v="4683.24"/>
    <s v="SERVICIO MINIDEIXALLERIAS"/>
    <d v="2024-09-30T00:00:00"/>
  </r>
  <r>
    <x v="94"/>
    <s v="4124 - FUNDACIO CATALANA DEL ESPLAI-CASES"/>
    <s v="24EN000320"/>
    <m/>
    <d v="2024-10-31T00:00:00"/>
    <n v="3870.45"/>
    <n v="812.79"/>
    <m/>
    <m/>
    <n v="4683.24"/>
    <s v="SERVICIO MINIDEIXALLERIAS"/>
    <d v="2024-10-31T00:00:00"/>
  </r>
  <r>
    <x v="94"/>
    <s v="4124 - FUNDACIO CATALANA DEL ESPLAI-CASES"/>
    <s v="24EN000364"/>
    <m/>
    <d v="2024-11-30T00:00:00"/>
    <n v="3870.45"/>
    <n v="812.79"/>
    <m/>
    <m/>
    <n v="4683.24"/>
    <s v="SERVICIO MINIDEIXALLERIAS"/>
    <d v="2024-11-30T00:00:00"/>
  </r>
  <r>
    <x v="94"/>
    <s v="4124 - FUNDACIO CATALANA DEL ESPLAI-CASES"/>
    <s v="24EN000407"/>
    <m/>
    <d v="2024-12-17T00:00:00"/>
    <n v="3870.45"/>
    <n v="812.79"/>
    <m/>
    <m/>
    <n v="4683.24"/>
    <s v="SERVICIO MINIDEIXALLERIAS"/>
    <d v="2024-12-18T00:00:00"/>
  </r>
  <r>
    <x v="95"/>
    <s v="4196 - GAMESYSTEM ESPAÑA SA"/>
    <s v="FV24-0735"/>
    <m/>
    <d v="2024-03-11T00:00:00"/>
    <n v="1120"/>
    <n v="235.2"/>
    <m/>
    <m/>
    <n v="1355.2"/>
    <s v="CURSO FORMACION"/>
    <d v="2024-03-11T00:00:00"/>
  </r>
  <r>
    <x v="95"/>
    <s v="4196 - GAMESYSTEM ESPAÑA SA"/>
    <s v="FV24-0906"/>
    <m/>
    <d v="2024-03-22T00:00:00"/>
    <n v="1120"/>
    <n v="235.2"/>
    <m/>
    <m/>
    <n v="1355.2"/>
    <s v=" CURSO FORMACION"/>
    <d v="2024-03-30T00:00:00"/>
  </r>
  <r>
    <x v="95"/>
    <s v="4196 - GAMESYSTEM ESPAÑA SA"/>
    <s v="FV24-1929"/>
    <m/>
    <d v="2024-06-07T00:00:00"/>
    <n v="760"/>
    <n v="159.6"/>
    <m/>
    <m/>
    <n v="919.6"/>
    <s v="CURSO FORMACION"/>
    <d v="2024-06-10T00:00:00"/>
  </r>
  <r>
    <x v="96"/>
    <s v="4688 - GARCIA-MUNTE ENERGIA SL"/>
    <s v="A 000689"/>
    <m/>
    <d v="2024-06-11T00:00:00"/>
    <n v="15262.25"/>
    <n v="3205.07"/>
    <m/>
    <m/>
    <n v="18467.32"/>
    <s v="CONSUMO GNC VEHICULOS"/>
    <d v="2024-06-13T00:00:00"/>
  </r>
  <r>
    <x v="96"/>
    <s v="4688 - GARCIA-MUNTE ENERGIA SL"/>
    <s v="A-000698"/>
    <m/>
    <d v="2024-07-04T00:00:00"/>
    <n v="14894.33"/>
    <n v="3127.81"/>
    <m/>
    <m/>
    <n v="18022.14"/>
    <s v="COMBUSTIBLE GNC VEHICULOS"/>
    <d v="2024-07-08T00:00:00"/>
  </r>
  <r>
    <x v="96"/>
    <s v="4688 - GARCIA-MUNTE ENERGIA SL"/>
    <s v="A 000729"/>
    <m/>
    <d v="2024-08-06T00:00:00"/>
    <n v="15666.06"/>
    <n v="3289.87"/>
    <m/>
    <m/>
    <n v="18955.93"/>
    <s v="COMBUSTIBLE GNC VEHICULOS"/>
    <d v="2024-08-07T00:00:00"/>
  </r>
  <r>
    <x v="96"/>
    <s v="4688 - GARCIA-MUNTE ENERGIA SL"/>
    <s v="A-000751"/>
    <m/>
    <d v="2024-08-31T00:00:00"/>
    <n v="17231"/>
    <n v="3618.51"/>
    <m/>
    <m/>
    <n v="20849.509999999998"/>
    <s v="CONSUMO GNC VEHICULOS"/>
    <d v="2024-08-31T00:00:00"/>
  </r>
  <r>
    <x v="96"/>
    <s v="4688 - GARCIA-MUNTE ENERGIA SL"/>
    <s v="A 000778"/>
    <m/>
    <d v="2024-09-30T00:00:00"/>
    <n v="14898.01"/>
    <n v="3128.58"/>
    <m/>
    <m/>
    <n v="18026.59"/>
    <s v="COMBUSTIBLE GNC VEHICULOS"/>
    <d v="2024-09-30T00:00:00"/>
  </r>
  <r>
    <x v="96"/>
    <s v="4688 - GARCIA-MUNTE ENERGIA SL"/>
    <s v="A 000807"/>
    <m/>
    <d v="2024-10-31T00:00:00"/>
    <n v="17864.95"/>
    <n v="3751.64"/>
    <m/>
    <m/>
    <n v="21616.59"/>
    <s v="COMBUSTIBLE GNC VEHICULOS"/>
    <d v="2024-10-31T00:00:00"/>
  </r>
  <r>
    <x v="96"/>
    <s v="4688 - GARCIA-MUNTE ENERGIA SL"/>
    <s v="A-000830"/>
    <m/>
    <d v="2024-12-04T00:00:00"/>
    <n v="18888.2"/>
    <n v="3966.52"/>
    <m/>
    <m/>
    <n v="22854.720000000001"/>
    <s v="COMBUSTIBLE GNC VEHICULOS"/>
    <d v="2024-12-09T00:00:00"/>
  </r>
  <r>
    <x v="97"/>
    <s v="4221 - GESEME 1996 SL"/>
    <n v="202327656"/>
    <m/>
    <d v="2023-09-28T00:00:00"/>
    <n v="960"/>
    <n v="201.6"/>
    <m/>
    <m/>
    <n v="1161.5999999999999"/>
    <s v="ESTUDIO PSICOSOCIAL"/>
    <d v="2024-02-20T00:00:00"/>
  </r>
  <r>
    <x v="97"/>
    <s v="4221 - GESEME 1996 SL"/>
    <n v="202431625"/>
    <m/>
    <d v="2024-10-14T00:00:00"/>
    <n v="600"/>
    <m/>
    <m/>
    <m/>
    <n v="600"/>
    <s v="ESTUDIO PSICOSOCIAL"/>
    <d v="2024-10-15T00:00:00"/>
  </r>
  <r>
    <x v="98"/>
    <s v="4315 - GIRALT URBANA &amp; INDUSTRIAL SL"/>
    <s v="F24-120"/>
    <m/>
    <d v="2024-02-15T00:00:00"/>
    <n v="364.4"/>
    <n v="76.53"/>
    <m/>
    <m/>
    <n v="440.93"/>
    <s v="COMPRA MATERIAL DIVERSO"/>
    <d v="2024-02-26T00:00:00"/>
  </r>
  <r>
    <x v="98"/>
    <s v="4315 - GIRALT URBANA &amp; INDUSTRIAL SL"/>
    <s v="f24-370"/>
    <m/>
    <d v="2024-06-06T00:00:00"/>
    <n v="396"/>
    <n v="83.16"/>
    <m/>
    <m/>
    <n v="479.16"/>
    <s v="COMPRA MATERIAL DIVERSO"/>
    <d v="2024-06-10T00:00:00"/>
  </r>
  <r>
    <x v="98"/>
    <s v="4315 - GIRALT URBANA &amp; INDUSTRIAL SL"/>
    <s v="f24-389"/>
    <m/>
    <d v="2024-06-17T00:00:00"/>
    <n v="1125.1600000000001"/>
    <n v="236.28"/>
    <m/>
    <m/>
    <n v="1361.44"/>
    <s v="COMPRA MATERIAL DIVERSO"/>
    <d v="2024-06-17T00:00:00"/>
  </r>
  <r>
    <x v="98"/>
    <s v="4315 - GIRALT URBANA &amp; INDUSTRIAL SL"/>
    <s v="F24-664"/>
    <m/>
    <d v="2024-10-17T00:00:00"/>
    <n v="1387.96"/>
    <n v="291.47000000000003"/>
    <m/>
    <m/>
    <n v="1679.43"/>
    <s v="COMPRA MATERIAL DIVERSO"/>
    <d v="2024-10-21T00:00:00"/>
  </r>
  <r>
    <x v="98"/>
    <s v="4315 - GIRALT URBANA &amp; INDUSTRIAL SL"/>
    <s v="F24-725"/>
    <m/>
    <d v="2024-11-14T00:00:00"/>
    <n v="118.87"/>
    <n v="24.96"/>
    <m/>
    <m/>
    <n v="143.83000000000001"/>
    <s v="COMPRA MATERIAL DIVERSO"/>
    <d v="2024-11-18T00:00:00"/>
  </r>
  <r>
    <x v="99"/>
    <s v="4639 - GLOBAL LEGAL DATA  SL"/>
    <n v="365"/>
    <m/>
    <d v="2024-09-10T00:00:00"/>
    <n v="1560"/>
    <n v="327.60000000000002"/>
    <m/>
    <m/>
    <n v="1887.6"/>
    <s v="SERVICIO PROTECCION DATOS"/>
    <d v="2024-09-12T00:00:00"/>
  </r>
  <r>
    <x v="100"/>
    <s v="4554 - GLOBERGY SL"/>
    <s v="24GLO000134"/>
    <m/>
    <d v="2024-01-12T00:00:00"/>
    <n v="312.83999999999997"/>
    <n v="65.7"/>
    <m/>
    <m/>
    <n v="378.54"/>
    <s v="COMPRA ADITIVOS VEHICULOS"/>
    <d v="2024-01-31T00:00:00"/>
  </r>
  <r>
    <x v="100"/>
    <s v="4554 - GLOBERGY SL"/>
    <s v="24glo000968"/>
    <m/>
    <d v="2024-03-21T00:00:00"/>
    <n v="275.89999999999998"/>
    <n v="57.94"/>
    <m/>
    <m/>
    <n v="333.84"/>
    <s v="COMPRA ADITIVOS VEHICULOS"/>
    <d v="2024-03-26T00:00:00"/>
  </r>
  <r>
    <x v="100"/>
    <s v="4554 - GLOBERGY SL"/>
    <s v="24GLO001889"/>
    <m/>
    <d v="2024-06-12T00:00:00"/>
    <n v="275.39999999999998"/>
    <n v="57.83"/>
    <m/>
    <m/>
    <n v="333.23"/>
    <s v="COMPRA ADITIVOS VEHICULOS"/>
    <d v="2024-06-20T00:00:00"/>
  </r>
  <r>
    <x v="100"/>
    <s v="4554 - GLOBERGY SL"/>
    <s v="24GLO002585"/>
    <m/>
    <d v="2024-08-13T00:00:00"/>
    <n v="260.7"/>
    <n v="54.75"/>
    <m/>
    <m/>
    <n v="315.45"/>
    <s v="COMPRA ADITIVOS VEHICULOS"/>
    <d v="2024-08-31T00:00:00"/>
  </r>
  <r>
    <x v="100"/>
    <s v="4554 - GLOBERGY SL"/>
    <s v="24GLO002936"/>
    <m/>
    <d v="2024-09-26T00:00:00"/>
    <n v="265.35000000000002"/>
    <n v="55.72"/>
    <m/>
    <m/>
    <n v="321.07"/>
    <s v="COMPRA ADITIVOS VEHICULOS"/>
    <d v="2024-09-30T00:00:00"/>
  </r>
  <r>
    <x v="100"/>
    <s v="4554 - GLOBERGY SL"/>
    <s v="24GLO003370"/>
    <m/>
    <d v="2024-10-28T00:00:00"/>
    <n v="275"/>
    <n v="57.75"/>
    <m/>
    <m/>
    <n v="332.75"/>
    <s v="MANTENIMIENTO INSTALACIONES"/>
    <d v="2024-10-31T00:00:00"/>
  </r>
  <r>
    <x v="100"/>
    <s v="4554 - GLOBERGY SL"/>
    <s v="24GLO003614"/>
    <m/>
    <d v="2024-11-25T00:00:00"/>
    <n v="263.89999999999998"/>
    <n v="55.42"/>
    <m/>
    <m/>
    <n v="319.32"/>
    <s v="COMPRA ADITIVOS VEHICULOS"/>
    <d v="2024-11-25T00:00:00"/>
  </r>
  <r>
    <x v="100"/>
    <s v="4554 - GLOBERGY SL"/>
    <s v="24GLO003762"/>
    <m/>
    <d v="2024-11-29T00:00:00"/>
    <n v="547.83000000000004"/>
    <n v="115.04"/>
    <m/>
    <m/>
    <n v="662.87"/>
    <s v="REPARACION MAQUINARIA"/>
    <d v="2024-11-30T00:00:00"/>
  </r>
  <r>
    <x v="101"/>
    <s v="3993 - GMRI Ingenieria Informatica SL"/>
    <s v="2024/A/240587"/>
    <m/>
    <d v="2024-04-30T00:00:00"/>
    <n v="171"/>
    <n v="35.909999999999997"/>
    <m/>
    <m/>
    <n v="206.91"/>
    <s v="COMPRA MATERIAL INFORMATICO"/>
    <d v="2024-04-30T00:00:00"/>
  </r>
  <r>
    <x v="101"/>
    <s v="3993 - GMRI Ingenieria Informatica SL"/>
    <s v="2024/A/240585"/>
    <m/>
    <d v="2024-04-30T00:00:00"/>
    <n v="1564"/>
    <n v="328.44"/>
    <m/>
    <m/>
    <n v="1892.44"/>
    <s v="COMPRA MATERIAL INFORMATICO"/>
    <d v="2024-04-30T00:00:00"/>
  </r>
  <r>
    <x v="101"/>
    <s v="3993 - GMRI Ingenieria Informatica SL"/>
    <s v="2024/A/240586"/>
    <m/>
    <d v="2024-04-30T00:00:00"/>
    <n v="4692"/>
    <n v="985.32"/>
    <m/>
    <m/>
    <n v="5677.32"/>
    <s v="MANTENIMIENTO INFORMATICO"/>
    <d v="2024-04-30T00:00:00"/>
  </r>
  <r>
    <x v="101"/>
    <s v="3993 - GMRI Ingenieria Informatica SL"/>
    <s v="2024/A/240619"/>
    <m/>
    <d v="2024-05-08T00:00:00"/>
    <n v="718"/>
    <n v="150.78"/>
    <m/>
    <m/>
    <n v="868.78"/>
    <s v="COMPRA MATERIAL INFORMATICA"/>
    <d v="2024-05-09T00:00:00"/>
  </r>
  <r>
    <x v="101"/>
    <s v="3993 - GMRI Ingenieria Informatica SL"/>
    <s v="2024/A/240687"/>
    <m/>
    <d v="2024-05-21T00:00:00"/>
    <n v="138"/>
    <n v="28.98"/>
    <m/>
    <m/>
    <n v="166.98"/>
    <s v="MANTENIMIENTO INFORMATICO"/>
    <d v="2024-05-23T00:00:00"/>
  </r>
  <r>
    <x v="101"/>
    <s v="3993 - GMRI Ingenieria Informatica SL"/>
    <s v="2024/A/240760"/>
    <m/>
    <d v="2024-06-10T00:00:00"/>
    <n v="337.2"/>
    <n v="70.81"/>
    <m/>
    <m/>
    <n v="408.01"/>
    <s v="MANTENIMIENTO INFORMATICO"/>
    <d v="2024-06-17T00:00:00"/>
  </r>
  <r>
    <x v="101"/>
    <s v="3993 - GMRI Ingenieria Informatica SL"/>
    <s v="204/A/240706"/>
    <m/>
    <d v="2024-05-27T00:00:00"/>
    <n v="185"/>
    <n v="38.85"/>
    <m/>
    <m/>
    <n v="223.85"/>
    <s v="MANTENIMIENTO INFORMATICO"/>
    <d v="2024-06-21T00:00:00"/>
  </r>
  <r>
    <x v="101"/>
    <s v="3993 - GMRI Ingenieria Informatica SL"/>
    <s v="2024/A/241008"/>
    <m/>
    <d v="2024-07-25T00:00:00"/>
    <n v="675.33"/>
    <n v="141.82"/>
    <m/>
    <m/>
    <n v="817.15"/>
    <s v="COMPRA MATERIAL INFORMATICO"/>
    <d v="2024-07-31T00:00:00"/>
  </r>
  <r>
    <x v="101"/>
    <s v="3993 - GMRI Ingenieria Informatica SL"/>
    <s v="2024/A/241184"/>
    <m/>
    <d v="2024-09-17T00:00:00"/>
    <n v="5568"/>
    <n v="1169.28"/>
    <m/>
    <m/>
    <n v="6737.28"/>
    <s v="MANTENIMIENTO INFORMATICO"/>
    <d v="2024-09-27T00:00:00"/>
  </r>
  <r>
    <x v="101"/>
    <s v="3993 - GMRI Ingenieria Informatica SL"/>
    <s v="2024/A/241046"/>
    <m/>
    <d v="2024-08-30T00:00:00"/>
    <n v="436"/>
    <n v="91.56"/>
    <m/>
    <m/>
    <n v="527.55999999999995"/>
    <s v="COMPRA MATERIAL INFORMATICO"/>
    <d v="2024-09-30T00:00:00"/>
  </r>
  <r>
    <x v="101"/>
    <s v="3993 - GMRI Ingenieria Informatica SL"/>
    <d v="2025-01-04T00:00:00"/>
    <m/>
    <d v="2024-10-04T00:00:00"/>
    <n v="98"/>
    <n v="20.58"/>
    <m/>
    <m/>
    <n v="118.58"/>
    <s v="COMPRA MATERIAL INFORMATICO"/>
    <d v="2024-10-04T00:00:00"/>
  </r>
  <r>
    <x v="101"/>
    <s v="3993 - GMRI Ingenieria Informatica SL"/>
    <n v="241512"/>
    <m/>
    <d v="2024-11-21T00:00:00"/>
    <n v="84"/>
    <n v="17.64"/>
    <m/>
    <m/>
    <n v="101.64"/>
    <s v="COMPRA MATERIAL OFICINA"/>
    <d v="2024-11-30T00:00:00"/>
  </r>
  <r>
    <x v="101"/>
    <s v="3993 - GMRI Ingenieria Informatica SL"/>
    <n v="241592"/>
    <m/>
    <d v="2024-12-11T00:00:00"/>
    <n v="144"/>
    <n v="30.24"/>
    <m/>
    <m/>
    <n v="174.24"/>
    <s v="COMPRA MATERIAL OFICINA"/>
    <d v="2024-12-31T00:00:00"/>
  </r>
  <r>
    <x v="102"/>
    <s v="4660 - GPS AND MOBILITY TRADE SL"/>
    <s v="Z00590"/>
    <m/>
    <d v="2024-04-11T00:00:00"/>
    <n v="136.87"/>
    <n v="28.74"/>
    <m/>
    <m/>
    <n v="165.61"/>
    <s v="COMPRA TERMINALES GPS"/>
    <d v="2024-04-25T00:00:00"/>
  </r>
  <r>
    <x v="103"/>
    <s v="4091 - GRAU, MAQUINARIA I SERVEI INTEGRAL, S.A."/>
    <n v="24000383"/>
    <m/>
    <d v="2024-01-30T00:00:00"/>
    <n v="1645.11"/>
    <n v="345.47"/>
    <m/>
    <m/>
    <n v="1990.58"/>
    <s v="COMPRA MATERIAL TALLER"/>
    <d v="2024-01-31T00:00:00"/>
  </r>
  <r>
    <x v="103"/>
    <s v="4091 - GRAU, MAQUINARIA I SERVEI INTEGRAL, S.A."/>
    <n v="24000811"/>
    <m/>
    <d v="2024-02-29T00:00:00"/>
    <n v="143.04"/>
    <n v="30.04"/>
    <m/>
    <m/>
    <n v="173.08"/>
    <s v="COMPRA MATERIAL TALLER"/>
    <d v="2024-02-29T00:00:00"/>
  </r>
  <r>
    <x v="103"/>
    <s v="4091 - GRAU, MAQUINARIA I SERVEI INTEGRAL, S.A."/>
    <n v="24000921"/>
    <m/>
    <d v="2024-03-01T00:00:00"/>
    <n v="3192"/>
    <n v="670.32"/>
    <m/>
    <m/>
    <n v="3862.32"/>
    <s v="REPARACION MAQUINARIA"/>
    <d v="2024-03-05T00:00:00"/>
  </r>
  <r>
    <x v="103"/>
    <s v="4091 - GRAU, MAQUINARIA I SERVEI INTEGRAL, S.A."/>
    <n v="24001030"/>
    <m/>
    <d v="2024-03-15T00:00:00"/>
    <n v="213.57"/>
    <n v="44.85"/>
    <m/>
    <m/>
    <n v="258.42"/>
    <s v="COMPRA MATERIAL TALLER"/>
    <d v="2024-03-25T00:00:00"/>
  </r>
  <r>
    <x v="103"/>
    <s v="4091 - GRAU, MAQUINARIA I SERVEI INTEGRAL, S.A."/>
    <n v="24001480"/>
    <m/>
    <d v="2024-04-15T00:00:00"/>
    <n v="4089.09"/>
    <n v="858.71"/>
    <m/>
    <m/>
    <n v="4947.8"/>
    <s v="COMRA MATERIAL TALLER"/>
    <d v="2024-04-18T00:00:00"/>
  </r>
  <r>
    <x v="103"/>
    <s v="4091 - GRAU, MAQUINARIA I SERVEI INTEGRAL, S.A."/>
    <n v="24001786"/>
    <m/>
    <d v="2024-04-30T00:00:00"/>
    <n v="3274.5"/>
    <n v="687.65"/>
    <m/>
    <m/>
    <n v="3962.15"/>
    <s v="REPARACION MAQUINARIA"/>
    <d v="2024-04-30T00:00:00"/>
  </r>
  <r>
    <x v="103"/>
    <s v="4091 - GRAU, MAQUINARIA I SERVEI INTEGRAL, S.A."/>
    <n v="24001694"/>
    <m/>
    <d v="2024-04-30T00:00:00"/>
    <n v="1985.26"/>
    <n v="416.9"/>
    <m/>
    <m/>
    <n v="2402.16"/>
    <s v="COMPRA MATERIAL TALLER"/>
    <d v="2024-04-30T00:00:00"/>
  </r>
  <r>
    <x v="103"/>
    <s v="4091 - GRAU, MAQUINARIA I SERVEI INTEGRAL, S.A."/>
    <n v="24001899"/>
    <m/>
    <d v="2024-05-15T00:00:00"/>
    <n v="75.17"/>
    <n v="15.79"/>
    <m/>
    <m/>
    <n v="90.96"/>
    <s v="COMPRA MATERIAL TALLER"/>
    <d v="2024-05-28T00:00:00"/>
  </r>
  <r>
    <x v="103"/>
    <s v="4091 - GRAU, MAQUINARIA I SERVEI INTEGRAL, S.A."/>
    <n v="24002128"/>
    <m/>
    <d v="2024-05-30T00:00:00"/>
    <n v="471.39"/>
    <n v="98.99"/>
    <m/>
    <m/>
    <n v="570.38"/>
    <s v="COMPRA MATERIAL TALLER"/>
    <d v="2024-05-31T00:00:00"/>
  </r>
  <r>
    <x v="103"/>
    <s v="4091 - GRAU, MAQUINARIA I SERVEI INTEGRAL, S.A."/>
    <n v="24002483"/>
    <m/>
    <d v="2024-06-15T00:00:00"/>
    <n v="463.04"/>
    <n v="97.24"/>
    <m/>
    <m/>
    <n v="560.28"/>
    <s v="REPARACION  MAQUINARIA"/>
    <d v="2024-06-25T00:00:00"/>
  </r>
  <r>
    <x v="103"/>
    <s v="4091 - GRAU, MAQUINARIA I SERVEI INTEGRAL, S.A."/>
    <n v="24002492"/>
    <m/>
    <d v="2024-06-15T00:00:00"/>
    <n v="221.97"/>
    <n v="46.61"/>
    <m/>
    <m/>
    <n v="268.58"/>
    <s v="REPARACION MAQUINARIA"/>
    <d v="2024-06-25T00:00:00"/>
  </r>
  <r>
    <x v="103"/>
    <s v="4091 - GRAU, MAQUINARIA I SERVEI INTEGRAL, S.A."/>
    <n v="24002489"/>
    <m/>
    <d v="2024-06-15T00:00:00"/>
    <n v="196"/>
    <n v="41.16"/>
    <m/>
    <m/>
    <n v="237.16"/>
    <s v="REPARACION MAQUINARIA"/>
    <d v="2024-06-25T00:00:00"/>
  </r>
  <r>
    <x v="103"/>
    <s v="4091 - GRAU, MAQUINARIA I SERVEI INTEGRAL, S.A."/>
    <n v="24003042"/>
    <m/>
    <d v="2024-07-30T00:00:00"/>
    <n v="788.2"/>
    <n v="165.52"/>
    <m/>
    <m/>
    <n v="953.72"/>
    <s v="COMPRA MATERIAL TALLER"/>
    <d v="2024-07-30T00:00:00"/>
  </r>
  <r>
    <x v="103"/>
    <s v="4091 - GRAU, MAQUINARIA I SERVEI INTEGRAL, S.A."/>
    <n v="24003017"/>
    <m/>
    <d v="2024-07-30T00:00:00"/>
    <n v="48.44"/>
    <n v="10.17"/>
    <m/>
    <m/>
    <n v="58.61"/>
    <s v="COMPRA MATERIAL TALLER"/>
    <d v="2024-07-31T00:00:00"/>
  </r>
  <r>
    <x v="103"/>
    <s v="4091 - GRAU, MAQUINARIA I SERVEI INTEGRAL, S.A."/>
    <n v="24003302"/>
    <m/>
    <d v="2024-08-29T00:00:00"/>
    <n v="348.78"/>
    <n v="73.239999999999995"/>
    <m/>
    <m/>
    <n v="422.02"/>
    <s v="COMPRA MATERIAL TALLER"/>
    <d v="2024-08-31T00:00:00"/>
  </r>
  <r>
    <x v="103"/>
    <s v="4091 - GRAU, MAQUINARIA I SERVEI INTEGRAL, S.A."/>
    <n v="24003498"/>
    <m/>
    <d v="2024-09-16T00:00:00"/>
    <n v="561.69000000000005"/>
    <n v="117.95"/>
    <m/>
    <m/>
    <n v="679.64"/>
    <s v="COMPRA MATERIAL TALLER"/>
    <d v="2024-09-19T00:00:00"/>
  </r>
  <r>
    <x v="103"/>
    <s v="4091 - GRAU, MAQUINARIA I SERVEI INTEGRAL, S.A."/>
    <n v="24003469"/>
    <m/>
    <d v="2024-09-13T00:00:00"/>
    <n v="330.97"/>
    <n v="69.5"/>
    <m/>
    <m/>
    <n v="400.47"/>
    <s v="REPARACION MAQUINARIA"/>
    <d v="2024-09-30T00:00:00"/>
  </r>
  <r>
    <x v="103"/>
    <s v="4091 - GRAU, MAQUINARIA I SERVEI INTEGRAL, S.A."/>
    <n v="24004042"/>
    <m/>
    <d v="2024-10-15T00:00:00"/>
    <n v="6735.56"/>
    <n v="1414.47"/>
    <m/>
    <m/>
    <n v="8150.03"/>
    <s v="COMPRA MATERIAL TALLER"/>
    <d v="2024-10-17T00:00:00"/>
  </r>
  <r>
    <x v="103"/>
    <s v="4091 - GRAU, MAQUINARIA I SERVEI INTEGRAL, S.A."/>
    <n v="24004102"/>
    <m/>
    <d v="2024-10-15T00:00:00"/>
    <n v="3274.5"/>
    <n v="687.65"/>
    <m/>
    <m/>
    <n v="3962.15"/>
    <s v="REPARACION  MAQUINARIA"/>
    <d v="2024-10-29T00:00:00"/>
  </r>
  <r>
    <x v="103"/>
    <s v="4091 - GRAU, MAQUINARIA I SERVEI INTEGRAL, S.A."/>
    <n v="24004783"/>
    <m/>
    <d v="2024-11-30T00:00:00"/>
    <n v="731.49"/>
    <n v="153.61000000000001"/>
    <m/>
    <m/>
    <n v="885.1"/>
    <s v="COMPRA MATERIAL TALLER"/>
    <d v="2024-11-30T00:00:00"/>
  </r>
  <r>
    <x v="103"/>
    <s v="4091 - GRAU, MAQUINARIA I SERVEI INTEGRAL, S.A."/>
    <n v="24005044"/>
    <m/>
    <d v="2024-12-15T00:00:00"/>
    <n v="3158.44"/>
    <n v="663.27"/>
    <m/>
    <m/>
    <n v="3821.71"/>
    <s v="COMPRA MATERIAL TALLER"/>
    <d v="2024-12-20T00:00:00"/>
  </r>
  <r>
    <x v="104"/>
    <s v="4395 - GRUAS CASTELLDELFELS SLU"/>
    <n v="11784"/>
    <m/>
    <d v="2024-09-30T00:00:00"/>
    <n v="736.8"/>
    <n v="154.72999999999999"/>
    <m/>
    <m/>
    <n v="891.53"/>
    <s v="ALQUILER MAQUINARIA"/>
    <d v="2024-10-17T00:00:00"/>
  </r>
  <r>
    <x v="104"/>
    <s v="4395 - GRUAS CASTELLDELFELS SLU"/>
    <n v="12076"/>
    <m/>
    <d v="2024-11-30T00:00:00"/>
    <n v="439.92"/>
    <n v="92.38"/>
    <m/>
    <m/>
    <n v="532.29999999999995"/>
    <s v="ALQUILER MAQUINARIA"/>
    <d v="2024-11-30T00:00:00"/>
  </r>
  <r>
    <x v="104"/>
    <s v="4395 - GRUAS CASTELLDELFELS SLU"/>
    <n v="11986"/>
    <m/>
    <d v="2024-10-31T00:00:00"/>
    <n v="392.24"/>
    <n v="82.37"/>
    <m/>
    <m/>
    <n v="474.61"/>
    <s v="ALQUILER MAQUINARIA"/>
    <d v="2024-11-30T00:00:00"/>
  </r>
  <r>
    <x v="105"/>
    <s v="4703 - GRUP VIADA MATARO SL"/>
    <n v="440544"/>
    <m/>
    <d v="2024-11-21T00:00:00"/>
    <n v="4403.92"/>
    <n v="924.82"/>
    <m/>
    <m/>
    <n v="5328.74"/>
    <s v="COMPRA MATERIAL DIVERSO"/>
    <d v="2024-11-25T00:00:00"/>
  </r>
  <r>
    <x v="105"/>
    <s v="4703 - GRUP VIADA MATARO SL"/>
    <n v="440543"/>
    <m/>
    <d v="2024-11-21T00:00:00"/>
    <n v="8409.91"/>
    <n v="1766.08"/>
    <m/>
    <m/>
    <n v="10175.99"/>
    <s v="COMPRA MATERIAL DIVERSO"/>
    <d v="2024-11-25T00:00:00"/>
  </r>
  <r>
    <x v="106"/>
    <s v="4662 - GRUPO ESPECIALIZADO CERRAMIENTOS JJM SL"/>
    <s v="1081.24"/>
    <m/>
    <d v="2024-01-29T00:00:00"/>
    <n v="7667.86"/>
    <n v="1610.25"/>
    <m/>
    <m/>
    <n v="9278.11"/>
    <s v="REPARACION EDIFICIOS"/>
    <d v="2024-01-29T00:00:00"/>
  </r>
  <r>
    <x v="107"/>
    <s v="4404 - HAM CRIOGENICA SL"/>
    <s v="950-9"/>
    <m/>
    <d v="2024-01-11T00:00:00"/>
    <n v="1249"/>
    <n v="262.29000000000002"/>
    <m/>
    <m/>
    <n v="1511.29"/>
    <s v="MANTENIMIENTO PLANTA GAS"/>
    <d v="2024-01-17T00:00:00"/>
  </r>
  <r>
    <x v="107"/>
    <s v="4404 - HAM CRIOGENICA SL"/>
    <n v="10003"/>
    <m/>
    <d v="2024-02-01T00:00:00"/>
    <n v="1249"/>
    <n v="262.29000000000002"/>
    <m/>
    <m/>
    <n v="1511.29"/>
    <s v="MANTENIMIENTO PLANTA GAS"/>
    <d v="2024-02-06T00:00:00"/>
  </r>
  <r>
    <x v="107"/>
    <s v="4404 - HAM CRIOGENICA SL"/>
    <s v="950/155"/>
    <m/>
    <d v="2024-03-01T00:00:00"/>
    <n v="1249"/>
    <n v="262.29000000000002"/>
    <m/>
    <m/>
    <n v="1511.29"/>
    <s v="MANTENIMIENTO PLANTA GAS"/>
    <d v="2024-03-26T00:00:00"/>
  </r>
  <r>
    <x v="107"/>
    <s v="4404 - HAM CRIOGENICA SL"/>
    <s v="952-10143"/>
    <m/>
    <d v="2024-04-01T00:00:00"/>
    <n v="1249"/>
    <n v="262.29000000000002"/>
    <m/>
    <m/>
    <n v="1511.29"/>
    <s v="MANTENIMINETO PLANTA GAS"/>
    <d v="2024-04-05T00:00:00"/>
  </r>
  <r>
    <x v="107"/>
    <s v="4404 - HAM CRIOGENICA SL"/>
    <s v="950-285"/>
    <m/>
    <d v="2024-05-01T00:00:00"/>
    <n v="1249"/>
    <n v="262.29000000000002"/>
    <m/>
    <m/>
    <n v="1511.29"/>
    <s v="MANTENIMIENTO PLANTA GAS"/>
    <d v="2024-05-03T00:00:00"/>
  </r>
  <r>
    <x v="107"/>
    <s v="4404 - HAM CRIOGENICA SL"/>
    <s v="952-10290"/>
    <m/>
    <d v="2024-06-01T00:00:00"/>
    <n v="1249"/>
    <n v="262.29000000000002"/>
    <m/>
    <m/>
    <n v="1511.29"/>
    <s v="MANTENIMIENTO PLANTA GAS"/>
    <d v="2024-06-04T00:00:00"/>
  </r>
  <r>
    <x v="107"/>
    <s v="4404 - HAM CRIOGENICA SL"/>
    <s v="950-424"/>
    <m/>
    <d v="2024-07-01T00:00:00"/>
    <n v="1249"/>
    <n v="262.29000000000002"/>
    <m/>
    <m/>
    <n v="1511.29"/>
    <s v="MANTENIMIENTO PLANTA GAS"/>
    <d v="2024-07-03T00:00:00"/>
  </r>
  <r>
    <x v="107"/>
    <s v="4404 - HAM CRIOGENICA SL"/>
    <s v="952-10417"/>
    <m/>
    <d v="2024-08-01T00:00:00"/>
    <n v="1249"/>
    <n v="262.29000000000002"/>
    <m/>
    <m/>
    <n v="1511.29"/>
    <s v="MANTENIMIENTO PLANTA GAS"/>
    <d v="2024-08-05T00:00:00"/>
  </r>
  <r>
    <x v="107"/>
    <s v="4404 - HAM CRIOGENICA SL"/>
    <s v="950-550"/>
    <m/>
    <d v="2024-09-01T00:00:00"/>
    <n v="1249"/>
    <n v="262.29000000000002"/>
    <m/>
    <m/>
    <n v="1511.29"/>
    <s v="MANTENIMIENTO PLANTA GAS"/>
    <d v="2024-09-12T00:00:00"/>
  </r>
  <r>
    <x v="107"/>
    <s v="4404 - HAM CRIOGENICA SL"/>
    <n v="10535"/>
    <m/>
    <d v="2024-10-01T00:00:00"/>
    <n v="1249"/>
    <n v="262.29000000000002"/>
    <m/>
    <m/>
    <n v="1511.29"/>
    <s v="MANTENIMIENTO PLANTA GAS"/>
    <d v="2024-10-02T00:00:00"/>
  </r>
  <r>
    <x v="107"/>
    <s v="4404 - HAM CRIOGENICA SL"/>
    <s v="950-681"/>
    <m/>
    <d v="2024-11-01T00:00:00"/>
    <n v="1249"/>
    <n v="262.29000000000002"/>
    <m/>
    <m/>
    <n v="1511.29"/>
    <s v="MANTENIMIENTO PLANTA GAS"/>
    <d v="2024-11-07T00:00:00"/>
  </r>
  <r>
    <x v="107"/>
    <s v="4404 - HAM CRIOGENICA SL"/>
    <s v="952/10699"/>
    <m/>
    <d v="2024-12-01T00:00:00"/>
    <n v="1249"/>
    <n v="262.29000000000002"/>
    <m/>
    <m/>
    <n v="1511.29"/>
    <s v="MANTENIMIENTO PLANTA GAS"/>
    <d v="2024-12-03T00:00:00"/>
  </r>
  <r>
    <x v="108"/>
    <s v="4506 - HEDIANAD SL"/>
    <n v="240020"/>
    <m/>
    <d v="2024-02-29T00:00:00"/>
    <n v="1223.1600000000001"/>
    <n v="256.86"/>
    <m/>
    <m/>
    <n v="1480.02"/>
    <s v="REPARACION CONTENEDORES"/>
    <d v="2024-02-29T00:00:00"/>
  </r>
  <r>
    <x v="108"/>
    <s v="4506 - HEDIANAD SL"/>
    <n v="240032"/>
    <m/>
    <d v="2024-03-31T00:00:00"/>
    <n v="595.9"/>
    <n v="125.14"/>
    <m/>
    <m/>
    <n v="721.04"/>
    <s v="REPARACION CONTENEDORES"/>
    <d v="2024-03-31T00:00:00"/>
  </r>
  <r>
    <x v="108"/>
    <s v="4506 - HEDIANAD SL"/>
    <n v="240036"/>
    <m/>
    <d v="2024-03-31T00:00:00"/>
    <n v="5071.8999999999996"/>
    <n v="1065.0999999999999"/>
    <m/>
    <m/>
    <n v="6137"/>
    <s v="REPARACION CONTENEDORES"/>
    <d v="2024-04-15T00:00:00"/>
  </r>
  <r>
    <x v="108"/>
    <s v="4506 - HEDIANAD SL"/>
    <n v="240044"/>
    <m/>
    <d v="2024-04-30T00:00:00"/>
    <n v="493.02"/>
    <n v="103.53"/>
    <m/>
    <m/>
    <n v="596.54999999999995"/>
    <s v="REPARACION CONTENEDORES"/>
    <d v="2024-04-30T00:00:00"/>
  </r>
  <r>
    <x v="108"/>
    <s v="4506 - HEDIANAD SL"/>
    <n v="240054"/>
    <m/>
    <d v="2024-05-31T00:00:00"/>
    <n v="203.37"/>
    <n v="42.71"/>
    <m/>
    <m/>
    <n v="246.08"/>
    <s v="REPARACION CONTENEDORES"/>
    <d v="2024-05-31T00:00:00"/>
  </r>
  <r>
    <x v="108"/>
    <s v="4506 - HEDIANAD SL"/>
    <n v="240071"/>
    <m/>
    <d v="2024-07-31T00:00:00"/>
    <n v="5185.8599999999997"/>
    <n v="1089.03"/>
    <m/>
    <m/>
    <n v="6274.89"/>
    <s v="REPARACION CONTENEDORES"/>
    <d v="2024-07-31T00:00:00"/>
  </r>
  <r>
    <x v="109"/>
    <s v="4046 - HERMAGA 2016,SL"/>
    <s v="1A"/>
    <m/>
    <d v="2024-03-06T00:00:00"/>
    <n v="111"/>
    <n v="23.31"/>
    <m/>
    <m/>
    <n v="134.31"/>
    <s v="MANTENIMIENTO EDIFICIOS"/>
    <d v="2024-03-25T00:00:00"/>
  </r>
  <r>
    <x v="110"/>
    <s v="4137 - HIDRAULICA REHINS SLU"/>
    <n v="103098"/>
    <m/>
    <d v="2024-01-18T00:00:00"/>
    <n v="70"/>
    <n v="14.7"/>
    <m/>
    <m/>
    <n v="84.7"/>
    <s v="COMPRA MATERIAL TALLER"/>
    <d v="2024-01-21T00:00:00"/>
  </r>
  <r>
    <x v="110"/>
    <s v="4137 - HIDRAULICA REHINS SLU"/>
    <s v="F-103282"/>
    <m/>
    <d v="2024-01-30T00:00:00"/>
    <n v="133.19"/>
    <n v="27.97"/>
    <m/>
    <m/>
    <n v="161.16"/>
    <s v="REPARACION MAQUINARIA"/>
    <d v="2024-01-31T00:00:00"/>
  </r>
  <r>
    <x v="110"/>
    <s v="4137 - HIDRAULICA REHINS SLU"/>
    <s v="F-103501"/>
    <m/>
    <d v="2024-02-15T00:00:00"/>
    <n v="930.39"/>
    <n v="195.38"/>
    <m/>
    <m/>
    <n v="1125.77"/>
    <s v="COMPRA MATERIAL TALLER"/>
    <d v="2024-02-19T00:00:00"/>
  </r>
  <r>
    <x v="110"/>
    <s v="4137 - HIDRAULICA REHINS SLU"/>
    <s v="F-103678"/>
    <m/>
    <d v="2024-02-29T00:00:00"/>
    <n v="358.61"/>
    <n v="75.31"/>
    <m/>
    <m/>
    <n v="433.92"/>
    <s v="COMPRA MATERIAL TALLER"/>
    <d v="2024-02-29T00:00:00"/>
  </r>
  <r>
    <x v="110"/>
    <s v="4137 - HIDRAULICA REHINS SLU"/>
    <s v="F-103862"/>
    <m/>
    <d v="2024-03-15T00:00:00"/>
    <n v="18.010000000000002"/>
    <n v="3.78"/>
    <m/>
    <m/>
    <n v="21.79"/>
    <s v="COMPRA MATERIAL TALLER"/>
    <d v="2024-03-25T00:00:00"/>
  </r>
  <r>
    <x v="110"/>
    <s v="4137 - HIDRAULICA REHINS SLU"/>
    <s v="F-104042"/>
    <m/>
    <d v="2024-03-31T00:00:00"/>
    <n v="448.4"/>
    <n v="94.16"/>
    <m/>
    <m/>
    <n v="542.55999999999995"/>
    <s v="COMPRA MATERIAL TALLER"/>
    <d v="2024-03-31T00:00:00"/>
  </r>
  <r>
    <x v="110"/>
    <s v="4137 - HIDRAULICA REHINS SLU"/>
    <s v="F-104225"/>
    <m/>
    <d v="2024-04-15T00:00:00"/>
    <n v="771.45"/>
    <n v="162"/>
    <m/>
    <m/>
    <n v="933.45"/>
    <s v="COMPRA MATERIAL TALLER"/>
    <d v="2024-04-17T00:00:00"/>
  </r>
  <r>
    <x v="110"/>
    <s v="4137 - HIDRAULICA REHINS SLU"/>
    <s v="F-104382"/>
    <m/>
    <d v="2024-04-30T00:00:00"/>
    <n v="813.43"/>
    <n v="170.82"/>
    <m/>
    <m/>
    <n v="984.25"/>
    <s v="REPARACION MAQUINARIA"/>
    <d v="2024-04-30T00:00:00"/>
  </r>
  <r>
    <x v="110"/>
    <s v="4137 - HIDRAULICA REHINS SLU"/>
    <s v="F-104568"/>
    <m/>
    <d v="2024-05-15T00:00:00"/>
    <n v="86.23"/>
    <n v="18.11"/>
    <m/>
    <m/>
    <n v="104.34"/>
    <s v="COMPRA MATERIAL TALLER"/>
    <d v="2024-05-18T00:00:00"/>
  </r>
  <r>
    <x v="110"/>
    <s v="4137 - HIDRAULICA REHINS SLU"/>
    <s v="F-104737"/>
    <m/>
    <d v="2024-05-31T00:00:00"/>
    <n v="629.08000000000004"/>
    <n v="132.11000000000001"/>
    <m/>
    <m/>
    <n v="761.19"/>
    <s v="COMPRA MATERIAL TALLER"/>
    <d v="2024-05-31T00:00:00"/>
  </r>
  <r>
    <x v="110"/>
    <s v="4137 - HIDRAULICA REHINS SLU"/>
    <s v="F-104927"/>
    <m/>
    <d v="2024-06-17T00:00:00"/>
    <n v="230.72"/>
    <n v="48.45"/>
    <m/>
    <m/>
    <n v="279.17"/>
    <s v="COMPRA MATERIALTALLER"/>
    <d v="2024-06-17T00:00:00"/>
  </r>
  <r>
    <x v="110"/>
    <s v="4137 - HIDRAULICA REHINS SLU"/>
    <s v="F-105095"/>
    <m/>
    <d v="2024-06-30T00:00:00"/>
    <n v="316.75"/>
    <n v="66.52"/>
    <m/>
    <m/>
    <n v="383.27"/>
    <s v="COMPARA MATERIAL TALLER"/>
    <d v="2024-06-30T00:00:00"/>
  </r>
  <r>
    <x v="110"/>
    <s v="4137 - HIDRAULICA REHINS SLU"/>
    <s v="F105296"/>
    <m/>
    <d v="2024-07-15T00:00:00"/>
    <n v="151.66"/>
    <n v="31.85"/>
    <m/>
    <m/>
    <n v="183.51"/>
    <s v="COMPRA MATERIAL TALLER"/>
    <d v="2024-07-29T00:00:00"/>
  </r>
  <r>
    <x v="110"/>
    <s v="4137 - HIDRAULICA REHINS SLU"/>
    <s v="F-105496"/>
    <m/>
    <d v="2024-07-31T00:00:00"/>
    <n v="334.32"/>
    <n v="70.209999999999994"/>
    <m/>
    <m/>
    <n v="404.53"/>
    <s v="COMPRA MATERIAL TALLER"/>
    <d v="2024-07-31T00:00:00"/>
  </r>
  <r>
    <x v="110"/>
    <s v="4137 - HIDRAULICA REHINS SLU"/>
    <s v="F-105830"/>
    <m/>
    <d v="2024-08-31T00:00:00"/>
    <n v="382.28"/>
    <n v="80.28"/>
    <m/>
    <m/>
    <n v="462.56"/>
    <s v="COMPRA MATERIAL TALLER"/>
    <d v="2024-08-31T00:00:00"/>
  </r>
  <r>
    <x v="110"/>
    <s v="4137 - HIDRAULICA REHINS SLU"/>
    <s v="F-105669"/>
    <m/>
    <d v="2024-08-15T00:00:00"/>
    <n v="388.92"/>
    <n v="81.67"/>
    <m/>
    <m/>
    <n v="470.59"/>
    <s v="COMPRA MATERIAL TALLER"/>
    <d v="2024-08-31T00:00:00"/>
  </r>
  <r>
    <x v="110"/>
    <s v="4137 - HIDRAULICA REHINS SLU"/>
    <s v="F-106007"/>
    <m/>
    <d v="2024-09-16T00:00:00"/>
    <n v="97.91"/>
    <n v="20.56"/>
    <m/>
    <m/>
    <n v="118.47"/>
    <s v="COMPRA MATERIAL TALLER"/>
    <d v="2024-09-19T00:00:00"/>
  </r>
  <r>
    <x v="110"/>
    <s v="4137 - HIDRAULICA REHINS SLU"/>
    <s v="F-106191"/>
    <m/>
    <d v="2024-09-30T00:00:00"/>
    <n v="1929.37"/>
    <n v="405.17"/>
    <m/>
    <m/>
    <n v="2334.54"/>
    <s v="REPARCION MAQUINARIA"/>
    <d v="2024-09-30T00:00:00"/>
  </r>
  <r>
    <x v="110"/>
    <s v="4137 - HIDRAULICA REHINS SLU"/>
    <s v="F-106309"/>
    <m/>
    <d v="2024-10-10T00:00:00"/>
    <n v="158.46"/>
    <n v="33.28"/>
    <m/>
    <m/>
    <n v="191.74"/>
    <s v="REPARACION MAQUINARIA"/>
    <d v="2024-10-16T00:00:00"/>
  </r>
  <r>
    <x v="110"/>
    <s v="4137 - HIDRAULICA REHINS SLU"/>
    <s v="F-106380"/>
    <m/>
    <d v="2024-10-15T00:00:00"/>
    <n v="239.87"/>
    <n v="50.37"/>
    <m/>
    <m/>
    <n v="290.24"/>
    <s v="COMPRA MATERIAL TALLER"/>
    <d v="2024-10-29T00:00:00"/>
  </r>
  <r>
    <x v="110"/>
    <s v="4137 - HIDRAULICA REHINS SLU"/>
    <s v="F-106567"/>
    <m/>
    <d v="2024-10-31T00:00:00"/>
    <n v="239.65"/>
    <n v="50.33"/>
    <m/>
    <m/>
    <n v="289.98"/>
    <s v="COMPRA MATERIAL TALLER"/>
    <d v="2024-10-31T00:00:00"/>
  </r>
  <r>
    <x v="110"/>
    <s v="4137 - HIDRAULICA REHINS SLU"/>
    <s v="F-106760"/>
    <m/>
    <d v="2024-11-15T00:00:00"/>
    <n v="179.32"/>
    <n v="37.659999999999997"/>
    <m/>
    <m/>
    <n v="216.98"/>
    <s v="COMPRA MATERIAL TALLER"/>
    <d v="2024-11-20T00:00:00"/>
  </r>
  <r>
    <x v="110"/>
    <s v="4137 - HIDRAULICA REHINS SLU"/>
    <s v="F-106949"/>
    <m/>
    <d v="2024-11-30T00:00:00"/>
    <n v="770"/>
    <n v="161.69999999999999"/>
    <m/>
    <m/>
    <n v="931.7"/>
    <s v="COMPRA MATERAL TALLER"/>
    <d v="2024-11-30T00:00:00"/>
  </r>
  <r>
    <x v="110"/>
    <s v="4137 - HIDRAULICA REHINS SLU"/>
    <s v="F-107110"/>
    <m/>
    <d v="2024-12-15T00:00:00"/>
    <n v="29.84"/>
    <n v="6.27"/>
    <m/>
    <m/>
    <n v="36.11"/>
    <s v="COMPRA MATERIAL TALLER"/>
    <d v="2024-12-18T00:00:00"/>
  </r>
  <r>
    <x v="110"/>
    <s v="4137 - HIDRAULICA REHINS SLU"/>
    <s v="F-107260"/>
    <m/>
    <d v="2024-12-31T00:00:00"/>
    <n v="277.11"/>
    <n v="58.19"/>
    <m/>
    <m/>
    <n v="335.3"/>
    <s v="COMPRA MATERIAL TALLER"/>
    <d v="2024-12-31T00:00:00"/>
  </r>
  <r>
    <x v="111"/>
    <s v="4505 - HIDRONET ESPARREGUERA SL"/>
    <s v="B.20.240.002"/>
    <m/>
    <d v="2024-01-02T00:00:00"/>
    <n v="3046.52"/>
    <n v="305.7"/>
    <m/>
    <m/>
    <n v="3352.22"/>
    <s v="SERVICIO  GESTION RESIDUOS"/>
    <d v="2024-01-31T00:00:00"/>
  </r>
  <r>
    <x v="111"/>
    <s v="4505 - HIDRONET ESPARREGUERA SL"/>
    <s v="B.20.240.352"/>
    <m/>
    <d v="2024-02-29T00:00:00"/>
    <n v="3077.5"/>
    <n v="309.07"/>
    <m/>
    <m/>
    <n v="3386.57"/>
    <s v="SERVICIO GESTION RESIDUOS"/>
    <d v="2024-02-29T00:00:00"/>
  </r>
  <r>
    <x v="111"/>
    <s v="4505 - HIDRONET ESPARREGUERA SL"/>
    <s v="B.20.240.709"/>
    <m/>
    <d v="2024-04-29T00:00:00"/>
    <n v="2728.9"/>
    <n v="273.94"/>
    <m/>
    <m/>
    <n v="3002.84"/>
    <s v="SERVICIO GESTION RESIDUOS"/>
    <d v="2024-04-30T00:00:00"/>
  </r>
  <r>
    <x v="111"/>
    <s v="4505 - HIDRONET ESPARREGUERA SL"/>
    <s v="B.20.240.969"/>
    <m/>
    <d v="2024-06-29T00:00:00"/>
    <n v="3284.46"/>
    <n v="329.5"/>
    <m/>
    <m/>
    <n v="3613.96"/>
    <s v="MANTENIMIENTO MAQUINARIA"/>
    <d v="2024-07-15T00:00:00"/>
  </r>
  <r>
    <x v="112"/>
    <s v="4574 - HOGREFE TEA EDICIONES SAU"/>
    <s v="B/129702"/>
    <m/>
    <d v="2024-02-22T00:00:00"/>
    <n v="68.040000000000006"/>
    <n v="14.29"/>
    <m/>
    <m/>
    <n v="82.33"/>
    <s v="SERVICIO GESTION TEST"/>
    <d v="2024-02-26T00:00:00"/>
  </r>
  <r>
    <x v="112"/>
    <s v="4574 - HOGREFE TEA EDICIONES SAU"/>
    <s v="131128-8"/>
    <m/>
    <d v="2024-04-17T00:00:00"/>
    <n v="121.16"/>
    <n v="25.44"/>
    <m/>
    <m/>
    <n v="146.6"/>
    <s v="SERVICIO GESTION TEST"/>
    <d v="2024-04-17T00:00:00"/>
  </r>
  <r>
    <x v="112"/>
    <s v="4574 - HOGREFE TEA EDICIONES SAU"/>
    <s v="B/133133"/>
    <m/>
    <d v="2024-07-03T00:00:00"/>
    <n v="43.44"/>
    <n v="9.1199999999999992"/>
    <m/>
    <m/>
    <n v="52.56"/>
    <s v="SERVICIO GESTION TEST"/>
    <d v="2024-07-15T00:00:00"/>
  </r>
  <r>
    <x v="113"/>
    <s v="4612 - IBERICA DE DESAMIANTADOS SL"/>
    <n v="2024194"/>
    <m/>
    <d v="2024-04-30T00:00:00"/>
    <n v="905"/>
    <n v="90.5"/>
    <m/>
    <m/>
    <n v="995.5"/>
    <s v="RECOGIDA RESIDUOS"/>
    <d v="2024-04-30T00:00:00"/>
  </r>
  <r>
    <x v="114"/>
    <s v="4694 - ID WASTE SL"/>
    <s v="1/285/24"/>
    <m/>
    <d v="2024-09-10T00:00:00"/>
    <n v="3773.24"/>
    <n v="792.38"/>
    <m/>
    <m/>
    <n v="4565.62"/>
    <s v="COMPRA MATERIAL DIVERSO"/>
    <d v="2024-09-12T00:00:00"/>
  </r>
  <r>
    <x v="115"/>
    <s v="4710 - ILCOVIA BARCELONA  SL"/>
    <n v="540338"/>
    <m/>
    <d v="2024-12-31T00:00:00"/>
    <n v="6200.3"/>
    <n v="1302.06"/>
    <m/>
    <m/>
    <n v="7502.36"/>
    <s v="COMPRA MATERIAL DIVERSO"/>
    <d v="2024-12-31T00:00:00"/>
  </r>
  <r>
    <x v="116"/>
    <s v="4655 - INDUSTRIAS ROGEN SL"/>
    <n v="3202"/>
    <m/>
    <d v="2024-12-13T00:00:00"/>
    <n v="1595.16"/>
    <n v="334.98"/>
    <m/>
    <m/>
    <n v="1930.14"/>
    <s v="COMPRA MATERIAL TALLER"/>
    <d v="2024-12-18T00:00:00"/>
  </r>
  <r>
    <x v="117"/>
    <s v="4120 - INGENIERIA URBANA MARGAR SL"/>
    <s v="24/18739"/>
    <m/>
    <d v="2024-02-26T00:00:00"/>
    <n v="1047.28"/>
    <n v="219.93"/>
    <m/>
    <m/>
    <n v="1267.21"/>
    <s v="COMPRA MATERIAL DIVERSO"/>
    <d v="2024-02-29T00:00:00"/>
  </r>
  <r>
    <x v="117"/>
    <s v="4120 - INGENIERIA URBANA MARGAR SL"/>
    <s v="24/19370"/>
    <m/>
    <d v="2024-07-30T00:00:00"/>
    <n v="1047.28"/>
    <n v="219.93"/>
    <m/>
    <m/>
    <n v="1267.21"/>
    <s v="COMPRA MATERIAL DIVERSO"/>
    <d v="2024-07-31T00:00:00"/>
  </r>
  <r>
    <x v="117"/>
    <s v="4120 - INGENIERIA URBANA MARGAR SL"/>
    <s v="24/19742"/>
    <m/>
    <d v="2024-11-07T00:00:00"/>
    <n v="726.05"/>
    <n v="152.47"/>
    <m/>
    <m/>
    <n v="878.52"/>
    <s v="COMPRA MATERIAL DIVERSO"/>
    <d v="2024-11-13T00:00:00"/>
  </r>
  <r>
    <x v="118"/>
    <s v="4038 - INSNET SL"/>
    <s v="2023-03-00905"/>
    <m/>
    <d v="2023-12-31T00:00:00"/>
    <n v="626.4"/>
    <n v="131.54"/>
    <m/>
    <m/>
    <n v="757.94"/>
    <s v="MANTENIMIENTO CENTRALITA"/>
    <d v="2024-01-17T00:00:00"/>
  </r>
  <r>
    <x v="118"/>
    <s v="4038 - INSNET SL"/>
    <s v="2024-03-00503"/>
    <m/>
    <d v="2024-06-01T00:00:00"/>
    <n v="626.4"/>
    <n v="131.54"/>
    <m/>
    <m/>
    <n v="757.94"/>
    <s v="MANTENIMIENTO CENTRALITA"/>
    <d v="2024-07-31T00:00:00"/>
  </r>
  <r>
    <x v="119"/>
    <s v="4700 - INSTALACIONES  FERPI SL"/>
    <s v="A 9240012"/>
    <m/>
    <d v="2024-10-23T00:00:00"/>
    <n v="109"/>
    <n v="22.89"/>
    <m/>
    <m/>
    <n v="131.88999999999999"/>
    <s v="COMPRA MATERIAL OFICINA"/>
    <d v="2024-10-29T00:00:00"/>
  </r>
  <r>
    <x v="119"/>
    <s v="4700 - INSTALACIONES  FERPI SL"/>
    <s v="A9240014"/>
    <m/>
    <d v="2024-11-26T00:00:00"/>
    <n v="685"/>
    <n v="143.85"/>
    <m/>
    <m/>
    <n v="828.85"/>
    <s v="COMPRA MATERIAL OFICINA"/>
    <d v="2024-11-30T00:00:00"/>
  </r>
  <r>
    <x v="119"/>
    <s v="4700 - INSTALACIONES  FERPI SL"/>
    <s v="A 9240016"/>
    <m/>
    <d v="2024-12-18T00:00:00"/>
    <n v="697.33"/>
    <n v="146.44"/>
    <m/>
    <m/>
    <n v="843.77"/>
    <s v="COMPRA MATERIAL OFICINA"/>
    <d v="2024-12-23T00:00:00"/>
  </r>
  <r>
    <x v="120"/>
    <s v="4673 - INSTALACIONES GARCIA ROBLES SL"/>
    <s v="01-00000050"/>
    <m/>
    <d v="2024-03-21T00:00:00"/>
    <n v="910"/>
    <n v="191.1"/>
    <m/>
    <m/>
    <n v="1101.0999999999999"/>
    <s v="REPARACION EDIFICIOS"/>
    <d v="2024-03-31T00:00:00"/>
  </r>
  <r>
    <x v="121"/>
    <s v="4711 - INSTAL-LACIONS 2010 SL"/>
    <s v="063/2024"/>
    <m/>
    <d v="2024-12-11T00:00:00"/>
    <n v="1080"/>
    <n v="226.8"/>
    <m/>
    <m/>
    <n v="1306.8"/>
    <s v="MANTENIMIENTO EDIFICIOS"/>
    <d v="2024-12-31T00:00:00"/>
  </r>
  <r>
    <x v="122"/>
    <s v="4080 - INTEGRAL DE MAQUINARIA &amp; TALLER SL"/>
    <s v="FC24-853"/>
    <m/>
    <d v="2024-10-31T00:00:00"/>
    <n v="7183.86"/>
    <n v="1508.61"/>
    <m/>
    <m/>
    <n v="8692.4699999999993"/>
    <s v="COMPRA MATERIAL DIVERSO"/>
    <d v="2024-10-31T00:00:00"/>
  </r>
  <r>
    <x v="122"/>
    <s v="4080 - INTEGRAL DE MAQUINARIA &amp; TALLER SL"/>
    <s v="FC24-854"/>
    <m/>
    <d v="2024-10-31T00:00:00"/>
    <n v="4707.6400000000003"/>
    <n v="988.6"/>
    <m/>
    <m/>
    <n v="5696.24"/>
    <s v="COMPRA MATERIAL DIVERSO"/>
    <d v="2024-10-31T00:00:00"/>
  </r>
  <r>
    <x v="123"/>
    <s v="4423 - INTERFLUID HIDRAULICA SLU"/>
    <n v="1240490"/>
    <m/>
    <d v="2024-04-05T00:00:00"/>
    <n v="1100"/>
    <n v="231"/>
    <m/>
    <m/>
    <n v="1331"/>
    <s v="REPARACION MAQUINARIA"/>
    <d v="2024-04-30T00:00:00"/>
  </r>
  <r>
    <x v="124"/>
    <s v="4650 - INTERNACO SERVICIOS Y MEDIO AMBIENTE SL"/>
    <n v="496"/>
    <m/>
    <d v="2024-06-10T00:00:00"/>
    <n v="70430.92"/>
    <n v="14790.49"/>
    <m/>
    <m/>
    <n v="85221.41"/>
    <s v="COMPRA COMPACTADORA"/>
    <d v="2024-06-30T00:00:00"/>
  </r>
  <r>
    <x v="125"/>
    <s v="4132 - INTERNATIONAL STORAGE &amp; REMOVAILS"/>
    <s v="F/2400565"/>
    <m/>
    <d v="2024-05-21T00:00:00"/>
    <n v="446"/>
    <n v="93.66"/>
    <m/>
    <m/>
    <n v="539.66"/>
    <s v="SERVICIO RECICLAJE RESIDUOS"/>
    <d v="2024-05-21T00:00:00"/>
  </r>
  <r>
    <x v="125"/>
    <s v="4132 - INTERNATIONAL STORAGE &amp; REMOVAILS"/>
    <s v="F/2400651"/>
    <m/>
    <d v="2024-06-11T00:00:00"/>
    <n v="377"/>
    <n v="79.17"/>
    <m/>
    <m/>
    <n v="456.17"/>
    <s v="SERVICIO RECICLAJE RESIDUOS"/>
    <d v="2024-06-17T00:00:00"/>
  </r>
  <r>
    <x v="126"/>
    <s v="4172 - INTERTRONIC INTERNACIONAL SL"/>
    <s v="VFR24-001766"/>
    <m/>
    <d v="2024-02-28T00:00:00"/>
    <n v="1212.43"/>
    <n v="254.61"/>
    <m/>
    <m/>
    <n v="1467.04"/>
    <s v="COMPRA MATERIAL TALLER"/>
    <d v="2024-02-29T00:00:00"/>
  </r>
  <r>
    <x v="126"/>
    <s v="4172 - INTERTRONIC INTERNACIONAL SL"/>
    <s v="VFR24-001889"/>
    <m/>
    <d v="2024-02-29T00:00:00"/>
    <n v="263.08999999999997"/>
    <n v="55.25"/>
    <m/>
    <m/>
    <n v="318.33999999999997"/>
    <s v="COMPRA MATERIAL TALLER"/>
    <d v="2024-02-29T00:00:00"/>
  </r>
  <r>
    <x v="126"/>
    <s v="4172 - INTERTRONIC INTERNACIONAL SL"/>
    <s v="VFR24-004907"/>
    <m/>
    <d v="2024-06-05T00:00:00"/>
    <n v="595.98"/>
    <n v="125.16"/>
    <m/>
    <m/>
    <n v="721.14"/>
    <s v="COMPRA MATERIAL TALLER"/>
    <d v="2024-06-17T00:00:00"/>
  </r>
  <r>
    <x v="126"/>
    <s v="4172 - INTERTRONIC INTERNACIONAL SL"/>
    <s v="VFR24-005123"/>
    <m/>
    <d v="2024-06-12T00:00:00"/>
    <n v="352.07"/>
    <n v="73.930000000000007"/>
    <m/>
    <m/>
    <n v="426"/>
    <s v="COMPRA MATERIAL TALLER"/>
    <d v="2024-06-21T00:00:00"/>
  </r>
  <r>
    <x v="126"/>
    <s v="4172 - INTERTRONIC INTERNACIONAL SL"/>
    <s v="VFR24-007697"/>
    <m/>
    <d v="2024-09-06T00:00:00"/>
    <n v="760.98"/>
    <n v="159.81"/>
    <m/>
    <m/>
    <n v="920.79"/>
    <s v="COMPRA MATERIAL TALLER"/>
    <d v="2024-09-19T00:00:00"/>
  </r>
  <r>
    <x v="126"/>
    <s v="4172 - INTERTRONIC INTERNACIONAL SL"/>
    <s v="VFR24-008230"/>
    <m/>
    <d v="2024-09-23T00:00:00"/>
    <n v="142.24"/>
    <n v="29.87"/>
    <m/>
    <m/>
    <n v="172.11"/>
    <s v="COMPRA MATERIAL TALLER"/>
    <d v="2024-09-30T00:00:00"/>
  </r>
  <r>
    <x v="126"/>
    <s v="4172 - INTERTRONIC INTERNACIONAL SL"/>
    <s v="VFR24-009788"/>
    <m/>
    <d v="2024-11-12T00:00:00"/>
    <n v="794.87"/>
    <n v="166.92"/>
    <m/>
    <m/>
    <n v="961.79"/>
    <s v="COMPRA MATERIAL TALLER"/>
    <d v="2024-11-20T00:00:00"/>
  </r>
  <r>
    <x v="126"/>
    <s v="4172 - INTERTRONIC INTERNACIONAL SL"/>
    <s v="VFR24-010210"/>
    <m/>
    <d v="2024-11-25T00:00:00"/>
    <n v="226.99"/>
    <n v="47.67"/>
    <m/>
    <m/>
    <n v="274.66000000000003"/>
    <s v="COMPRA MATERIAL TALLER"/>
    <d v="2024-11-27T00:00:00"/>
  </r>
  <r>
    <x v="126"/>
    <s v="4172 - INTERTRONIC INTERNACIONAL SL"/>
    <s v="VFR24-011231"/>
    <m/>
    <d v="2024-12-27T00:00:00"/>
    <n v="2386.8200000000002"/>
    <n v="501.23"/>
    <m/>
    <m/>
    <n v="2888.05"/>
    <s v="COMPRA MATERIAL TALLER"/>
    <d v="2024-12-31T00:00:00"/>
  </r>
  <r>
    <x v="127"/>
    <s v="4492 - ISABEL ZAMORANO REYES"/>
    <n v="24011"/>
    <m/>
    <d v="2024-01-19T00:00:00"/>
    <n v="160"/>
    <n v="33.6"/>
    <m/>
    <m/>
    <n v="193.6"/>
    <s v="MANTENIMIENTO EDIFICIOS"/>
    <d v="2024-01-22T00:00:00"/>
  </r>
  <r>
    <x v="127"/>
    <s v="4492 - ISABEL ZAMORANO REYES"/>
    <n v="24013"/>
    <m/>
    <d v="2024-01-19T00:00:00"/>
    <n v="160"/>
    <n v="33.6"/>
    <m/>
    <m/>
    <n v="193.6"/>
    <s v="MANTENIMIENTO EDIFICIOS"/>
    <d v="2024-01-22T00:00:00"/>
  </r>
  <r>
    <x v="127"/>
    <s v="4492 - ISABEL ZAMORANO REYES"/>
    <n v="24014"/>
    <m/>
    <d v="2024-01-19T00:00:00"/>
    <n v="160"/>
    <n v="33.6"/>
    <m/>
    <m/>
    <n v="193.6"/>
    <s v="MANTENIMIENTO EDIFICIOS"/>
    <d v="2024-01-22T00:00:00"/>
  </r>
  <r>
    <x v="127"/>
    <s v="4492 - ISABEL ZAMORANO REYES"/>
    <n v="24012"/>
    <m/>
    <d v="2024-01-19T00:00:00"/>
    <n v="250"/>
    <n v="52.5"/>
    <m/>
    <m/>
    <n v="302.5"/>
    <s v="MANTENIMIENTO EDIFICIOS"/>
    <d v="2024-01-22T00:00:00"/>
  </r>
  <r>
    <x v="127"/>
    <s v="4492 - ISABEL ZAMORANO REYES"/>
    <n v="24017"/>
    <m/>
    <d v="2024-03-05T00:00:00"/>
    <n v="330"/>
    <n v="69.3"/>
    <m/>
    <m/>
    <n v="399.3"/>
    <s v="MANTENIMIENTO EDIFICIOS"/>
    <d v="2024-03-25T00:00:00"/>
  </r>
  <r>
    <x v="127"/>
    <s v="4492 - ISABEL ZAMORANO REYES"/>
    <n v="24043"/>
    <m/>
    <d v="2024-11-16T00:00:00"/>
    <n v="250"/>
    <n v="52.5"/>
    <m/>
    <m/>
    <n v="302.5"/>
    <s v="REPARACION EDIFICIOS"/>
    <d v="2024-11-25T00:00:00"/>
  </r>
  <r>
    <x v="127"/>
    <s v="4492 - ISABEL ZAMORANO REYES"/>
    <n v="24042"/>
    <m/>
    <d v="2024-11-16T00:00:00"/>
    <n v="160"/>
    <n v="33.6"/>
    <m/>
    <m/>
    <n v="193.6"/>
    <s v="REPARACION EDIFICIOS"/>
    <d v="2024-11-25T00:00:00"/>
  </r>
  <r>
    <x v="127"/>
    <s v="4492 - ISABEL ZAMORANO REYES"/>
    <n v="24023"/>
    <m/>
    <d v="2024-11-16T00:00:00"/>
    <n v="190"/>
    <n v="39.9"/>
    <m/>
    <m/>
    <n v="229.9"/>
    <s v="REPARACION EDIFICIOS"/>
    <d v="2024-11-25T00:00:00"/>
  </r>
  <r>
    <x v="128"/>
    <s v="4656 - ITABE SL"/>
    <n v="3"/>
    <m/>
    <d v="2024-01-11T00:00:00"/>
    <n v="512.16"/>
    <n v="107.55"/>
    <m/>
    <m/>
    <n v="619.71"/>
    <s v="ANALISIS AGUAS REGENERADAS"/>
    <d v="2024-01-12T00:00:00"/>
  </r>
  <r>
    <x v="128"/>
    <s v="4656 - ITABE SL"/>
    <s v="24-120"/>
    <m/>
    <d v="2024-02-21T00:00:00"/>
    <n v="522.82000000000005"/>
    <n v="109.79"/>
    <m/>
    <m/>
    <n v="632.61"/>
    <s v="ANALISIS AGUAS REGENERADAS"/>
    <d v="2024-02-21T00:00:00"/>
  </r>
  <r>
    <x v="128"/>
    <s v="4656 - ITABE SL"/>
    <s v="24-236"/>
    <m/>
    <d v="2024-03-27T00:00:00"/>
    <n v="423.4"/>
    <n v="88.91"/>
    <m/>
    <m/>
    <n v="512.30999999999995"/>
    <s v="ANALISIS AGUAS REGENERADAS"/>
    <d v="2024-03-30T00:00:00"/>
  </r>
  <r>
    <x v="128"/>
    <s v="4656 - ITABE SL"/>
    <s v="24-337"/>
    <m/>
    <d v="2024-04-30T00:00:00"/>
    <n v="556.13"/>
    <n v="116.79"/>
    <m/>
    <m/>
    <n v="672.92"/>
    <s v="ANALISIS AGUAS REGENERADAS"/>
    <d v="2024-04-30T00:00:00"/>
  </r>
  <r>
    <x v="128"/>
    <s v="4656 - ITABE SL"/>
    <n v="416"/>
    <m/>
    <d v="2024-05-16T00:00:00"/>
    <n v="467.4"/>
    <n v="98.15"/>
    <m/>
    <m/>
    <n v="565.54999999999995"/>
    <s v="ANALISIS AGUAS REGENERADAS"/>
    <d v="2024-05-20T00:00:00"/>
  </r>
  <r>
    <x v="128"/>
    <s v="4656 - ITABE SL"/>
    <s v="24-491"/>
    <m/>
    <d v="2024-06-07T00:00:00"/>
    <n v="512.16"/>
    <n v="107.55"/>
    <m/>
    <m/>
    <n v="619.71"/>
    <s v="ANALISIS AGUAS REGENERADAS"/>
    <d v="2024-07-15T00:00:00"/>
  </r>
  <r>
    <x v="128"/>
    <s v="4656 - ITABE SL"/>
    <s v="24-635"/>
    <m/>
    <d v="2024-07-23T00:00:00"/>
    <n v="467.4"/>
    <n v="98.15"/>
    <m/>
    <m/>
    <n v="565.54999999999995"/>
    <s v="ANALISIS AGUAS REGENERADAS"/>
    <d v="2024-07-24T00:00:00"/>
  </r>
  <r>
    <x v="128"/>
    <s v="4656 - ITABE SL"/>
    <s v="24-833"/>
    <m/>
    <d v="2024-09-27T00:00:00"/>
    <n v="522.82000000000005"/>
    <n v="109.79"/>
    <m/>
    <m/>
    <n v="632.61"/>
    <s v="ANALISIS AGUAS RESIDUALES"/>
    <d v="2024-09-30T00:00:00"/>
  </r>
  <r>
    <x v="128"/>
    <s v="4656 - ITABE SL"/>
    <s v="24-840"/>
    <m/>
    <d v="2024-09-30T00:00:00"/>
    <n v="316.88"/>
    <n v="66.540000000000006"/>
    <m/>
    <m/>
    <n v="383.42"/>
    <s v="ANALISIS AGUAS RESIDUALES"/>
    <d v="2024-09-30T00:00:00"/>
  </r>
  <r>
    <x v="128"/>
    <s v="4656 - ITABE SL"/>
    <s v="24-896"/>
    <m/>
    <d v="2024-10-14T00:00:00"/>
    <n v="349.28"/>
    <n v="73.349999999999994"/>
    <m/>
    <m/>
    <n v="422.63"/>
    <s v="ANALISIS AGUAS REGENERADAS"/>
    <d v="2024-10-15T00:00:00"/>
  </r>
  <r>
    <x v="128"/>
    <s v="4656 - ITABE SL"/>
    <s v="24-938"/>
    <m/>
    <d v="2024-10-18T00:00:00"/>
    <n v="474.13"/>
    <n v="99.57"/>
    <m/>
    <m/>
    <n v="573.70000000000005"/>
    <s v="ANALISIS AGUAS REGENERADAS"/>
    <d v="2024-10-21T00:00:00"/>
  </r>
  <r>
    <x v="128"/>
    <s v="4656 - ITABE SL"/>
    <s v="24-1123"/>
    <m/>
    <d v="2024-11-29T00:00:00"/>
    <n v="467.4"/>
    <n v="98.15"/>
    <m/>
    <m/>
    <n v="565.54999999999995"/>
    <s v="ANALISIS AGUAS REGENERADAS"/>
    <d v="2024-11-30T00:00:00"/>
  </r>
  <r>
    <x v="128"/>
    <s v="4656 - ITABE SL"/>
    <s v="24-1169"/>
    <m/>
    <d v="2024-12-10T00:00:00"/>
    <n v="250.38"/>
    <n v="52.58"/>
    <m/>
    <m/>
    <n v="302.95999999999998"/>
    <s v="ANALISIS AGUAS REGENERADAS"/>
    <d v="2024-12-12T00:00:00"/>
  </r>
  <r>
    <x v="128"/>
    <s v="4656 - ITABE SL"/>
    <s v="24-1197"/>
    <m/>
    <d v="2024-12-16T00:00:00"/>
    <n v="317.2"/>
    <n v="66.61"/>
    <m/>
    <m/>
    <n v="383.81"/>
    <s v="ANALISIS AGUAS REGENERADAS"/>
    <d v="2024-12-17T00:00:00"/>
  </r>
  <r>
    <x v="129"/>
    <s v="4303 - ITOS TECHNOLOGY SL"/>
    <s v="FA 2.401.561"/>
    <m/>
    <d v="2024-10-08T00:00:00"/>
    <n v="1912"/>
    <n v="401.52"/>
    <m/>
    <m/>
    <n v="2313.52"/>
    <s v="COMPRA MATERIAL DIVERSO"/>
    <d v="2024-10-17T00:00:00"/>
  </r>
  <r>
    <x v="130"/>
    <s v="4447 - JAIME BESER MARTIN"/>
    <n v="23094"/>
    <m/>
    <d v="2023-12-29T00:00:00"/>
    <n v="3143.8"/>
    <n v="660.2"/>
    <m/>
    <m/>
    <n v="3804"/>
    <s v="MANTENIMIENTO EDIFICIOS"/>
    <d v="2024-01-21T00:00:00"/>
  </r>
  <r>
    <x v="130"/>
    <s v="4447 - JAIME BESER MARTIN"/>
    <n v="24060"/>
    <m/>
    <d v="2024-03-13T00:00:00"/>
    <n v="2303"/>
    <n v="483.63"/>
    <m/>
    <m/>
    <n v="2786.63"/>
    <s v="MANTENIMIENTO EDIFICIOS"/>
    <d v="2024-06-27T00:00:00"/>
  </r>
  <r>
    <x v="130"/>
    <s v="4447 - JAIME BESER MARTIN"/>
    <n v="24061"/>
    <m/>
    <d v="2024-06-14T00:00:00"/>
    <n v="720"/>
    <n v="151.19999999999999"/>
    <m/>
    <m/>
    <n v="871.2"/>
    <s v="MANTENIMIENTO EDIFICIOS"/>
    <d v="2024-06-27T00:00:00"/>
  </r>
  <r>
    <x v="131"/>
    <s v="4626 - JAVIER RUYRA VILLUENDAS"/>
    <s v="332-2024"/>
    <m/>
    <d v="2024-09-05T00:00:00"/>
    <n v="76.87"/>
    <n v="13.13"/>
    <m/>
    <n v="9.3800000000000008"/>
    <n v="80.62"/>
    <s v="SERVICIO TRAMITE CEDULAS"/>
    <d v="2024-10-17T00:00:00"/>
  </r>
  <r>
    <x v="132"/>
    <s v="4598 - JAVINSTALA INSTALAC. INTEGRALES 2006 SLU"/>
    <s v="2024-0103"/>
    <m/>
    <d v="2024-01-02T00:00:00"/>
    <n v="315"/>
    <n v="66.150000000000006"/>
    <m/>
    <m/>
    <n v="381.15"/>
    <s v="MANTENIMIENTO EDIFICIOS"/>
    <d v="2024-01-19T00:00:00"/>
  </r>
  <r>
    <x v="133"/>
    <s v="4637 - JESUS DEL HOYO MESA"/>
    <n v="23"/>
    <m/>
    <d v="2024-04-10T00:00:00"/>
    <n v="2580"/>
    <n v="541.79999999999995"/>
    <m/>
    <m/>
    <n v="3121.8"/>
    <s v="REPARACION INSTALACIONES"/>
    <d v="2024-04-22T00:00:00"/>
  </r>
  <r>
    <x v="133"/>
    <s v="4637 - JESUS DEL HOYO MESA"/>
    <n v="32"/>
    <m/>
    <d v="2024-05-31T00:00:00"/>
    <n v="585"/>
    <n v="122.85"/>
    <m/>
    <m/>
    <n v="707.85"/>
    <s v="COMPRA MATERIAL PARQUIMETROS"/>
    <d v="2024-05-31T00:00:00"/>
  </r>
  <r>
    <x v="134"/>
    <s v="4644 - JOMAR INSTALACIONES DE PINTURAS SL"/>
    <s v="FV24-50940"/>
    <m/>
    <d v="2024-07-15T00:00:00"/>
    <n v="310.39999999999998"/>
    <n v="65.180000000000007"/>
    <m/>
    <m/>
    <n v="375.58"/>
    <s v="COMPRA MATERIAL DIVERSO"/>
    <d v="2024-07-30T00:00:00"/>
  </r>
  <r>
    <x v="134"/>
    <s v="4644 - JOMAR INSTALACIONES DE PINTURAS SL"/>
    <s v="FV24-52532"/>
    <m/>
    <d v="2024-10-02T00:00:00"/>
    <n v="735.4"/>
    <n v="154.43"/>
    <m/>
    <m/>
    <n v="889.83"/>
    <s v="COMPRA MATERIAL DIVERSO"/>
    <d v="2024-10-16T00:00:00"/>
  </r>
  <r>
    <x v="134"/>
    <s v="4644 - JOMAR INSTALACIONES DE PINTURAS SL"/>
    <s v="FV24-53162"/>
    <m/>
    <d v="2024-11-05T00:00:00"/>
    <n v="35"/>
    <n v="7.35"/>
    <m/>
    <m/>
    <n v="42.35"/>
    <s v="COMPRA MATERIAL DIVERSO"/>
    <d v="2024-11-11T00:00:00"/>
  </r>
  <r>
    <x v="135"/>
    <s v="4709 - JOS ESPECTACLES SL"/>
    <s v="INV/2024/0395"/>
    <m/>
    <d v="2024-12-12T00:00:00"/>
    <n v="800"/>
    <n v="168"/>
    <m/>
    <m/>
    <n v="968"/>
    <s v="SUMINISTRO NAVIDAD"/>
    <d v="2024-12-16T00:00:00"/>
  </r>
  <r>
    <x v="136"/>
    <s v="4682 - JOSE JURADO SAU"/>
    <s v="G1924 82"/>
    <m/>
    <d v="2024-04-25T00:00:00"/>
    <n v="10916.52"/>
    <n v="2255.73"/>
    <m/>
    <m/>
    <n v="13172.25"/>
    <s v="COMPRA VEHICULO ELECTRICO"/>
    <d v="2024-04-30T00:00:00"/>
  </r>
  <r>
    <x v="137"/>
    <s v="4702 - JOSE MADUEÑO CALDERON"/>
    <n v="34"/>
    <m/>
    <d v="2024-10-30T00:00:00"/>
    <n v="300"/>
    <m/>
    <m/>
    <m/>
    <n v="300"/>
    <s v="CURSO FORMACION"/>
    <d v="2024-10-31T00:00:00"/>
  </r>
  <r>
    <x v="137"/>
    <s v="4702 - JOSE MADUEÑO CALDERON"/>
    <n v="35"/>
    <m/>
    <d v="2024-10-30T00:00:00"/>
    <n v="600"/>
    <m/>
    <m/>
    <m/>
    <n v="600"/>
    <s v="CURSO FORMACION"/>
    <d v="2024-10-31T00:00:00"/>
  </r>
  <r>
    <x v="138"/>
    <s v="4525 - KARCHER SA"/>
    <n v="1531614720"/>
    <m/>
    <d v="2024-09-27T00:00:00"/>
    <n v="277.2"/>
    <n v="58.21"/>
    <m/>
    <m/>
    <n v="335.41"/>
    <s v="COMPRA MATERIAL DIVERSO"/>
    <d v="2024-09-30T00:00:00"/>
  </r>
  <r>
    <x v="139"/>
    <s v="4271 - KLEER KIM SAL"/>
    <n v="1017"/>
    <m/>
    <d v="2024-05-07T00:00:00"/>
    <n v="2711.25"/>
    <n v="569.36"/>
    <m/>
    <m/>
    <n v="3280.61"/>
    <s v="COMPRA MATERIAL DIVERSO"/>
    <d v="2024-05-08T00:00:00"/>
  </r>
  <r>
    <x v="139"/>
    <s v="4271 - KLEER KIM SAL"/>
    <n v="1074"/>
    <m/>
    <d v="2024-09-24T00:00:00"/>
    <n v="2711.25"/>
    <n v="569.36"/>
    <m/>
    <m/>
    <n v="3280.61"/>
    <s v="COMPRA MATERIAL DIVERSO"/>
    <d v="2024-09-25T00:00:00"/>
  </r>
  <r>
    <x v="140"/>
    <s v="4155 - KLINER PROFESIONAL SA"/>
    <s v="DSO 2911"/>
    <m/>
    <d v="2023-12-31T00:00:00"/>
    <n v="1846.4"/>
    <n v="272.82"/>
    <m/>
    <m/>
    <n v="2119.2199999999998"/>
    <s v="SERVICIO GESTION RESIDUOS"/>
    <d v="2024-02-14T00:00:00"/>
  </r>
  <r>
    <x v="140"/>
    <s v="4155 - KLINER PROFESIONAL SA"/>
    <s v="2024/DSO/511"/>
    <m/>
    <d v="2024-02-29T00:00:00"/>
    <n v="1922.24"/>
    <n v="283.99"/>
    <m/>
    <m/>
    <n v="2206.23"/>
    <s v="SERVICIO GESTION RESIDUOS"/>
    <d v="2024-02-29T00:00:00"/>
  </r>
  <r>
    <x v="140"/>
    <s v="4155 - KLINER PROFESIONAL SA"/>
    <s v="2024/DSO/963"/>
    <m/>
    <d v="2024-04-30T00:00:00"/>
    <n v="1922.24"/>
    <n v="283.99"/>
    <m/>
    <m/>
    <n v="2206.23"/>
    <s v="SERVICIO GESTION RESIDUOS"/>
    <d v="2024-04-30T00:00:00"/>
  </r>
  <r>
    <x v="140"/>
    <s v="4155 - KLINER PROFESIONAL SA"/>
    <s v="2024/DSO/1405"/>
    <m/>
    <d v="2024-06-28T00:00:00"/>
    <n v="1922.24"/>
    <n v="283.99"/>
    <m/>
    <m/>
    <n v="2206.23"/>
    <s v="SERVICIO GESTION RESIDUOS"/>
    <d v="2024-06-30T00:00:00"/>
  </r>
  <r>
    <x v="140"/>
    <s v="4155 - KLINER PROFESIONAL SA"/>
    <s v="2024DSO 1950"/>
    <m/>
    <d v="2024-09-27T00:00:00"/>
    <n v="1922.24"/>
    <n v="283.99"/>
    <m/>
    <m/>
    <n v="2206.23"/>
    <s v="SERVICIO GESTION RESIDUOS"/>
    <d v="2024-09-30T00:00:00"/>
  </r>
  <r>
    <x v="140"/>
    <s v="4155 - KLINER PROFESIONAL SA"/>
    <s v="2024DSO-2284"/>
    <m/>
    <d v="2024-10-16T00:00:00"/>
    <n v="2986.16"/>
    <n v="298.62"/>
    <m/>
    <m/>
    <n v="3284.78"/>
    <s v="SERVICIO GESTION RESIDUOS"/>
    <d v="2024-10-31T00:00:00"/>
  </r>
  <r>
    <x v="141"/>
    <s v="4686 - L &amp; M TANCAMENTS SL"/>
    <n v="24078"/>
    <m/>
    <d v="2024-05-29T00:00:00"/>
    <n v="3465"/>
    <n v="727.65"/>
    <m/>
    <m/>
    <n v="4192.6499999999996"/>
    <s v="SUMINISTRO CERCADO METALICO"/>
    <d v="2024-05-31T00:00:00"/>
  </r>
  <r>
    <x v="142"/>
    <s v="4653 - LABORATORIO DR. OLIVER RODES SAU"/>
    <n v="1092024125"/>
    <m/>
    <d v="2024-01-22T00:00:00"/>
    <n v="260.68"/>
    <n v="54.74"/>
    <m/>
    <m/>
    <n v="315.42"/>
    <s v="ANALISIS EVACUACION RESIDUOS"/>
    <d v="2024-01-22T00:00:00"/>
  </r>
  <r>
    <x v="142"/>
    <s v="4653 - LABORATORIO DR. OLIVER RODES SAU"/>
    <n v="1092024124"/>
    <m/>
    <d v="2024-01-22T00:00:00"/>
    <n v="334.85"/>
    <n v="70.319999999999993"/>
    <m/>
    <m/>
    <n v="405.17"/>
    <s v="ANALISIS EVACUACION RESIDUOS"/>
    <d v="2024-01-22T00:00:00"/>
  </r>
  <r>
    <x v="143"/>
    <s v="4482 - LABORATORIO ENSAYOS METROLOGICOS SL"/>
    <n v="5991028244"/>
    <m/>
    <d v="2024-06-07T00:00:00"/>
    <n v="833.72"/>
    <n v="174.59"/>
    <m/>
    <m/>
    <n v="1008.31"/>
    <s v="REPARACION MAQUINARIA"/>
    <d v="2024-06-07T00:00:00"/>
  </r>
  <r>
    <x v="144"/>
    <s v="4674 - LAMPISTERIA DEL POBLE SL"/>
    <s v="F240167"/>
    <m/>
    <d v="2024-04-17T00:00:00"/>
    <n v="50"/>
    <n v="10.5"/>
    <m/>
    <m/>
    <n v="60.5"/>
    <s v="REPARACION EDIFICIOS"/>
    <d v="2024-04-22T00:00:00"/>
  </r>
  <r>
    <x v="144"/>
    <s v="4674 - LAMPISTERIA DEL POBLE SL"/>
    <s v="F240191"/>
    <m/>
    <d v="2024-05-09T00:00:00"/>
    <n v="277"/>
    <n v="58.17"/>
    <m/>
    <m/>
    <n v="335.17"/>
    <s v="MANTENIMIENTO EDIFICIOS"/>
    <d v="2024-05-10T00:00:00"/>
  </r>
  <r>
    <x v="144"/>
    <s v="4674 - LAMPISTERIA DEL POBLE SL"/>
    <s v="F240444"/>
    <m/>
    <d v="2024-12-03T00:00:00"/>
    <n v="75"/>
    <n v="15.75"/>
    <m/>
    <m/>
    <n v="90.75"/>
    <s v="REPARACION EDIFICIOS"/>
    <d v="2024-12-12T00:00:00"/>
  </r>
  <r>
    <x v="145"/>
    <s v="4388 - LEROY MERLIN ESPAÑA SLU"/>
    <s v="013-0011-504502"/>
    <m/>
    <d v="2024-11-27T00:00:00"/>
    <n v="97.19"/>
    <n v="20.41"/>
    <m/>
    <m/>
    <n v="117.6"/>
    <s v="COMPRA MATERIAL TALLER"/>
    <d v="2024-11-30T00:00:00"/>
  </r>
  <r>
    <x v="146"/>
    <s v="4632 - LIMPTRES SL"/>
    <n v="46"/>
    <m/>
    <d v="2024-01-31T00:00:00"/>
    <n v="6951.38"/>
    <n v="1459.79"/>
    <m/>
    <m/>
    <n v="8411.17"/>
    <s v="SERVICIO LIMPIEZA OFICINAS"/>
    <d v="2024-01-31T00:00:00"/>
  </r>
  <r>
    <x v="146"/>
    <s v="4632 - LIMPTRES SL"/>
    <n v="23"/>
    <m/>
    <d v="2024-01-02T00:00:00"/>
    <n v="4723.1899999999996"/>
    <n v="991.87"/>
    <m/>
    <m/>
    <n v="5715.06"/>
    <s v="SERVICIO LIMPIEZA OFICINAS"/>
    <d v="2024-01-31T00:00:00"/>
  </r>
  <r>
    <x v="146"/>
    <s v="4632 - LIMPTRES SL"/>
    <n v="71"/>
    <m/>
    <d v="2024-02-29T00:00:00"/>
    <n v="5482.2"/>
    <n v="1151.26"/>
    <m/>
    <m/>
    <n v="6633.46"/>
    <s v="SERVICIO LIMPIEZA OFICINAS"/>
    <d v="2024-02-29T00:00:00"/>
  </r>
  <r>
    <x v="146"/>
    <s v="4632 - LIMPTRES SL"/>
    <n v="96"/>
    <m/>
    <d v="2024-03-30T00:00:00"/>
    <n v="5455.89"/>
    <n v="1145.74"/>
    <m/>
    <m/>
    <n v="6601.63"/>
    <s v="SERVICIO  LIMPIEZA OFICINAS"/>
    <d v="2024-03-30T00:00:00"/>
  </r>
  <r>
    <x v="146"/>
    <s v="4632 - LIMPTRES SL"/>
    <n v="121"/>
    <m/>
    <d v="2024-04-30T00:00:00"/>
    <n v="6008.25"/>
    <n v="1261.73"/>
    <m/>
    <m/>
    <n v="7269.98"/>
    <s v="SERVICIO LIMPIEZA OFICINAS"/>
    <d v="2024-04-30T00:00:00"/>
  </r>
  <r>
    <x v="146"/>
    <s v="4632 - LIMPTRES SL"/>
    <n v="144"/>
    <m/>
    <d v="2024-05-31T00:00:00"/>
    <n v="6004.49"/>
    <n v="1260.94"/>
    <m/>
    <m/>
    <n v="7265.43"/>
    <s v="SERVICIO LIMPIEZA OFICINAS"/>
    <d v="2024-05-31T00:00:00"/>
  </r>
  <r>
    <x v="146"/>
    <s v="4632 - LIMPTRES SL"/>
    <n v="158"/>
    <m/>
    <d v="2024-06-30T00:00:00"/>
    <n v="5548.12"/>
    <n v="1165.1099999999999"/>
    <m/>
    <m/>
    <n v="6713.23"/>
    <s v="SERVICIO LIMPIEZA OFICINAS"/>
    <d v="2024-06-30T00:00:00"/>
  </r>
  <r>
    <x v="146"/>
    <s v="4632 - LIMPTRES SL"/>
    <n v="175"/>
    <m/>
    <d v="2024-07-31T00:00:00"/>
    <n v="7294.93"/>
    <n v="1531.94"/>
    <m/>
    <m/>
    <n v="8826.8700000000008"/>
    <s v="SERVICIO LIMPIEZA OFICINAS"/>
    <d v="2024-07-31T00:00:00"/>
  </r>
  <r>
    <x v="146"/>
    <s v="4632 - LIMPTRES SL"/>
    <n v="189"/>
    <m/>
    <d v="2024-08-31T00:00:00"/>
    <n v="5615.76"/>
    <n v="1179.31"/>
    <m/>
    <m/>
    <n v="6795.07"/>
    <s v="SERVICIO LIMPIEZA OFICINAS"/>
    <d v="2024-08-31T00:00:00"/>
  </r>
  <r>
    <x v="146"/>
    <s v="4632 - LIMPTRES SL"/>
    <n v="208"/>
    <m/>
    <d v="2024-09-30T00:00:00"/>
    <n v="5172.37"/>
    <n v="1086.2"/>
    <m/>
    <m/>
    <n v="6258.57"/>
    <s v="SERVICIO LIMPIEZA OFICINAS"/>
    <d v="2024-09-30T00:00:00"/>
  </r>
  <r>
    <x v="146"/>
    <s v="4632 - LIMPTRES SL"/>
    <n v="220"/>
    <m/>
    <d v="2024-10-31T00:00:00"/>
    <n v="6752.23"/>
    <n v="1417.97"/>
    <m/>
    <m/>
    <n v="8170.2"/>
    <s v="SERVICIO LIMPIEZA OFICINAS"/>
    <d v="2024-10-31T00:00:00"/>
  </r>
  <r>
    <x v="146"/>
    <s v="4632 - LIMPTRES SL"/>
    <n v="250"/>
    <m/>
    <d v="2024-11-30T00:00:00"/>
    <n v="5215.41"/>
    <n v="1095.24"/>
    <m/>
    <m/>
    <n v="6310.65"/>
    <s v="SERVICIO LIMPIEZA OFICINAS"/>
    <d v="2024-11-30T00:00:00"/>
  </r>
  <r>
    <x v="146"/>
    <s v="4632 - LIMPTRES SL"/>
    <n v="274"/>
    <m/>
    <d v="2024-12-31T00:00:00"/>
    <n v="5324.38"/>
    <n v="1118.1199999999999"/>
    <m/>
    <m/>
    <n v="6442.5"/>
    <s v="SERVICIO LIMPIEZA OFICINAS"/>
    <d v="2024-12-31T00:00:00"/>
  </r>
  <r>
    <x v="147"/>
    <s v="4642 - LLEAL TULSA &amp; ASSOCIATS SL"/>
    <s v="2024-1"/>
    <m/>
    <d v="2024-01-30T00:00:00"/>
    <n v="2726.75"/>
    <n v="572.62"/>
    <m/>
    <m/>
    <n v="3299.37"/>
    <s v="SERVICIO ASESORIA FISCAL"/>
    <d v="2024-01-31T00:00:00"/>
  </r>
  <r>
    <x v="147"/>
    <s v="4642 - LLEAL TULSA &amp; ASSOCIATS SL"/>
    <s v="2024-2"/>
    <m/>
    <d v="2024-02-28T00:00:00"/>
    <n v="2726.75"/>
    <n v="572.62"/>
    <m/>
    <m/>
    <n v="3299.37"/>
    <s v="SERVICIO ASESORIA FISCAL"/>
    <d v="2024-02-29T00:00:00"/>
  </r>
  <r>
    <x v="147"/>
    <s v="4642 - LLEAL TULSA &amp; ASSOCIATS SL"/>
    <s v="2024-3"/>
    <m/>
    <d v="2024-03-22T00:00:00"/>
    <n v="2726.75"/>
    <n v="572.62"/>
    <m/>
    <m/>
    <n v="3299.37"/>
    <s v="SERVICIO ASESORIA FISCAL"/>
    <d v="2024-03-26T00:00:00"/>
  </r>
  <r>
    <x v="147"/>
    <s v="4642 - LLEAL TULSA &amp; ASSOCIATS SL"/>
    <s v="2024-4"/>
    <m/>
    <d v="2024-04-22T00:00:00"/>
    <n v="2726.75"/>
    <n v="572.62"/>
    <m/>
    <m/>
    <n v="3299.37"/>
    <s v="SERVICIO ASESORIA FISCAL"/>
    <d v="2024-04-29T00:00:00"/>
  </r>
  <r>
    <x v="147"/>
    <s v="4642 - LLEAL TULSA &amp; ASSOCIATS SL"/>
    <s v="2024-5"/>
    <m/>
    <d v="2024-05-22T00:00:00"/>
    <n v="2726.75"/>
    <n v="572.62"/>
    <m/>
    <m/>
    <n v="3299.37"/>
    <s v="SERVICIO ASESORIA FISCAL"/>
    <d v="2024-05-30T00:00:00"/>
  </r>
  <r>
    <x v="147"/>
    <s v="4642 - LLEAL TULSA &amp; ASSOCIATS SL"/>
    <s v="2024-6"/>
    <m/>
    <d v="2024-06-22T00:00:00"/>
    <n v="2726.75"/>
    <n v="572.62"/>
    <m/>
    <m/>
    <n v="3299.37"/>
    <s v="SERVICIO ASESORIA FISCAL"/>
    <d v="2024-06-26T00:00:00"/>
  </r>
  <r>
    <x v="147"/>
    <s v="4642 - LLEAL TULSA &amp; ASSOCIATS SL"/>
    <s v="2024-7"/>
    <m/>
    <d v="2024-07-29T00:00:00"/>
    <n v="2726.75"/>
    <n v="572.62"/>
    <m/>
    <m/>
    <n v="3299.37"/>
    <s v="SERVICIO ASESORIA FISCAL"/>
    <d v="2024-07-29T00:00:00"/>
  </r>
  <r>
    <x v="147"/>
    <s v="4642 - LLEAL TULSA &amp; ASSOCIATS SL"/>
    <s v="2024-8"/>
    <m/>
    <d v="2024-08-22T00:00:00"/>
    <n v="2726.75"/>
    <n v="572.62"/>
    <m/>
    <m/>
    <n v="3299.37"/>
    <s v="SERVICIO ASESORIA FISCAL"/>
    <d v="2024-08-31T00:00:00"/>
  </r>
  <r>
    <x v="147"/>
    <s v="4642 - LLEAL TULSA &amp; ASSOCIATS SL"/>
    <s v="2024-9"/>
    <m/>
    <d v="2024-09-22T00:00:00"/>
    <n v="2726.75"/>
    <n v="572.62"/>
    <m/>
    <m/>
    <n v="3299.37"/>
    <s v="SERVICIO ASESORIA FISCAL"/>
    <d v="2024-09-27T00:00:00"/>
  </r>
  <r>
    <x v="147"/>
    <s v="4642 - LLEAL TULSA &amp; ASSOCIATS SL"/>
    <s v="2024-10"/>
    <m/>
    <d v="2024-10-22T00:00:00"/>
    <n v="2726.75"/>
    <n v="572.62"/>
    <m/>
    <m/>
    <n v="3299.37"/>
    <s v="SERVICIO ASESORIA FISCAL"/>
    <d v="2024-10-25T00:00:00"/>
  </r>
  <r>
    <x v="147"/>
    <s v="4642 - LLEAL TULSA &amp; ASSOCIATS SL"/>
    <s v="2024-11"/>
    <m/>
    <d v="2024-11-22T00:00:00"/>
    <n v="2726.75"/>
    <n v="572.62"/>
    <m/>
    <m/>
    <n v="3299.37"/>
    <s v="SERVICIO ASESORIA FISCAL"/>
    <d v="2024-11-27T00:00:00"/>
  </r>
  <r>
    <x v="147"/>
    <s v="4642 - LLEAL TULSA &amp; ASSOCIATS SL"/>
    <s v="2024-12"/>
    <m/>
    <d v="2024-12-22T00:00:00"/>
    <n v="2726.75"/>
    <n v="572.62"/>
    <m/>
    <m/>
    <n v="3299.37"/>
    <s v="SERVICIO ASESORIA FISCAL"/>
    <d v="2024-12-23T00:00:00"/>
  </r>
  <r>
    <x v="148"/>
    <s v="4022 - LOOMIS SPAIN, S.A."/>
    <s v="0801R940173"/>
    <m/>
    <d v="2024-01-31T00:00:00"/>
    <n v="1587.23"/>
    <n v="333.32"/>
    <m/>
    <m/>
    <n v="1920.55"/>
    <s v="MANIPULACION MONEDAS"/>
    <d v="2024-01-31T00:00:00"/>
  </r>
  <r>
    <x v="148"/>
    <s v="4022 - LOOMIS SPAIN, S.A."/>
    <s v="0802R940437"/>
    <m/>
    <d v="2024-02-29T00:00:00"/>
    <n v="1587.23"/>
    <n v="333.32"/>
    <m/>
    <m/>
    <n v="1920.55"/>
    <s v="MANIPULACION MONEDAS"/>
    <d v="2024-02-29T00:00:00"/>
  </r>
  <r>
    <x v="148"/>
    <s v="4022 - LOOMIS SPAIN, S.A."/>
    <s v="0803R640701"/>
    <m/>
    <d v="2024-03-31T00:00:00"/>
    <n v="1587.23"/>
    <n v="333.32"/>
    <m/>
    <m/>
    <n v="1920.55"/>
    <s v="MANIPULACION MONEDAS"/>
    <d v="2024-03-31T00:00:00"/>
  </r>
  <r>
    <x v="148"/>
    <s v="4022 - LOOMIS SPAIN, S.A."/>
    <s v="0804R940958"/>
    <m/>
    <d v="2024-04-30T00:00:00"/>
    <n v="1587.23"/>
    <n v="333.32"/>
    <m/>
    <m/>
    <n v="1920.55"/>
    <s v="MANIPULACION MONEDAS"/>
    <d v="2024-04-30T00:00:00"/>
  </r>
  <r>
    <x v="148"/>
    <s v="4022 - LOOMIS SPAIN, S.A."/>
    <s v="0805r941208"/>
    <m/>
    <d v="2024-05-31T00:00:00"/>
    <n v="1587.23"/>
    <n v="333.32"/>
    <m/>
    <m/>
    <n v="1920.55"/>
    <s v="MANIPULACION MONEDAS"/>
    <d v="2024-05-31T00:00:00"/>
  </r>
  <r>
    <x v="148"/>
    <s v="4022 - LOOMIS SPAIN, S.A."/>
    <s v="0806R941463"/>
    <m/>
    <d v="2024-06-30T00:00:00"/>
    <n v="1587.23"/>
    <n v="333.32"/>
    <m/>
    <m/>
    <n v="1920.55"/>
    <s v="MANIPULACION MONEDAS"/>
    <d v="2024-06-30T00:00:00"/>
  </r>
  <r>
    <x v="148"/>
    <s v="4022 - LOOMIS SPAIN, S.A."/>
    <s v="0807R941721"/>
    <m/>
    <d v="2024-07-31T00:00:00"/>
    <n v="1587.23"/>
    <n v="333.32"/>
    <m/>
    <m/>
    <n v="1920.55"/>
    <s v="MANIPULACION MONEDAS"/>
    <d v="2024-07-31T00:00:00"/>
  </r>
  <r>
    <x v="148"/>
    <s v="4022 - LOOMIS SPAIN, S.A."/>
    <s v="0808R941978"/>
    <m/>
    <d v="2024-08-31T00:00:00"/>
    <n v="1587.23"/>
    <n v="333.32"/>
    <m/>
    <m/>
    <n v="1920.55"/>
    <s v="MANIPULACION MONEDAS"/>
    <d v="2024-09-16T00:00:00"/>
  </r>
  <r>
    <x v="148"/>
    <s v="4022 - LOOMIS SPAIN, S.A."/>
    <s v="0809R942235"/>
    <m/>
    <d v="2024-09-30T00:00:00"/>
    <n v="1587.23"/>
    <n v="333.32"/>
    <m/>
    <m/>
    <n v="1920.55"/>
    <s v="MANIPULACION MONEDAS"/>
    <d v="2024-09-30T00:00:00"/>
  </r>
  <r>
    <x v="148"/>
    <s v="4022 - LOOMIS SPAIN, S.A."/>
    <s v="0810R942493"/>
    <m/>
    <d v="2024-10-31T00:00:00"/>
    <n v="1587.23"/>
    <n v="333.32"/>
    <m/>
    <m/>
    <n v="1920.55"/>
    <s v="MANIPULACION MONEDAS"/>
    <d v="2024-10-31T00:00:00"/>
  </r>
  <r>
    <x v="148"/>
    <s v="4022 - LOOMIS SPAIN, S.A."/>
    <s v="0811R942750"/>
    <m/>
    <d v="2024-11-30T00:00:00"/>
    <n v="1587.23"/>
    <n v="333.32"/>
    <m/>
    <m/>
    <n v="1920.55"/>
    <s v="MANIPULACION MONEDAS"/>
    <d v="2024-11-30T00:00:00"/>
  </r>
  <r>
    <x v="148"/>
    <s v="4022 - LOOMIS SPAIN, S.A."/>
    <s v="0812R943005"/>
    <m/>
    <d v="2024-12-31T00:00:00"/>
    <n v="1587.23"/>
    <n v="333.32"/>
    <m/>
    <m/>
    <n v="1920.55"/>
    <s v="MANIPULACION MONEDAS"/>
    <d v="2024-12-31T00:00:00"/>
  </r>
  <r>
    <x v="149"/>
    <s v="4543 - LUBRIMED SL"/>
    <n v="24005781"/>
    <m/>
    <d v="2024-02-16T00:00:00"/>
    <n v="336.67"/>
    <n v="70.7"/>
    <m/>
    <m/>
    <n v="407.37"/>
    <s v="COMPRA ADITIVOS VEHICULOS"/>
    <d v="2024-02-29T00:00:00"/>
  </r>
  <r>
    <x v="149"/>
    <s v="4543 - LUBRIMED SL"/>
    <n v="24050902"/>
    <m/>
    <d v="2024-05-10T00:00:00"/>
    <n v="2844.55"/>
    <n v="597.36"/>
    <m/>
    <m/>
    <n v="3441.91"/>
    <s v="COMPRA ADITIVOS VEHICULOS"/>
    <d v="2024-05-14T00:00:00"/>
  </r>
  <r>
    <x v="149"/>
    <s v="4543 - LUBRIMED SL"/>
    <n v="24062217"/>
    <m/>
    <d v="2024-06-21T00:00:00"/>
    <n v="223.58"/>
    <n v="46.95"/>
    <m/>
    <m/>
    <n v="270.52999999999997"/>
    <s v="COMPRA ADITIVOS VEHICULOS"/>
    <d v="2024-06-27T00:00:00"/>
  </r>
  <r>
    <x v="149"/>
    <s v="4543 - LUBRIMED SL"/>
    <n v="24070429"/>
    <m/>
    <d v="2024-07-05T00:00:00"/>
    <n v="223.58"/>
    <n v="46.95"/>
    <m/>
    <m/>
    <n v="270.52999999999997"/>
    <s v="COMPRA ADITIVOS VEHICULOS"/>
    <d v="2024-07-11T00:00:00"/>
  </r>
  <r>
    <x v="150"/>
    <s v="3983 - LYRECO ESPAÑA SA"/>
    <n v="7110431611"/>
    <m/>
    <d v="2024-01-31T00:00:00"/>
    <n v="155.18"/>
    <n v="32.590000000000003"/>
    <m/>
    <m/>
    <n v="187.77"/>
    <s v="COMPRA MATERIAL OFICINA"/>
    <d v="2024-01-31T00:00:00"/>
  </r>
  <r>
    <x v="150"/>
    <s v="3983 - LYRECO ESPAÑA SA"/>
    <n v="7110434878"/>
    <m/>
    <d v="2024-04-30T00:00:00"/>
    <n v="111.1"/>
    <n v="23.33"/>
    <m/>
    <m/>
    <n v="134.43"/>
    <s v="COMPRA MATERIAL OFICINA"/>
    <d v="2024-04-30T00:00:00"/>
  </r>
  <r>
    <x v="150"/>
    <s v="3983 - LYRECO ESPAÑA SA"/>
    <n v="711438118"/>
    <m/>
    <d v="2024-07-31T00:00:00"/>
    <n v="131.30000000000001"/>
    <n v="27.57"/>
    <m/>
    <m/>
    <n v="158.87"/>
    <s v="COMPRA MATERIAL OFICINA"/>
    <d v="2024-07-31T00:00:00"/>
  </r>
  <r>
    <x v="150"/>
    <s v="3983 - LYRECO ESPAÑA SA"/>
    <n v="7110439852"/>
    <m/>
    <d v="2024-09-30T00:00:00"/>
    <n v="272.51"/>
    <n v="57.23"/>
    <m/>
    <m/>
    <n v="329.74"/>
    <s v="COMPRA MATERIAL OFICINA"/>
    <d v="2024-09-30T00:00:00"/>
  </r>
  <r>
    <x v="150"/>
    <s v="3983 - LYRECO ESPAÑA SA"/>
    <n v="7000351693"/>
    <s v="*A*"/>
    <d v="2024-10-07T00:00:00"/>
    <n v="-0.96"/>
    <n v="-0.2"/>
    <m/>
    <m/>
    <n v="-1.1599999999999999"/>
    <s v="ABONO FRA.7110439852"/>
    <d v="2024-10-07T00:00:00"/>
  </r>
  <r>
    <x v="150"/>
    <s v="3983 - LYRECO ESPAÑA SA"/>
    <n v="7110440993"/>
    <m/>
    <d v="2024-10-31T00:00:00"/>
    <n v="236.22"/>
    <n v="49.61"/>
    <m/>
    <m/>
    <n v="285.83"/>
    <s v="COMPRA MATERIAL OFICINA"/>
    <d v="2024-10-31T00:00:00"/>
  </r>
  <r>
    <x v="150"/>
    <s v="3983 - LYRECO ESPAÑA SA"/>
    <n v="7110440994"/>
    <m/>
    <d v="2024-10-31T00:00:00"/>
    <n v="1378.1"/>
    <n v="289.39999999999998"/>
    <m/>
    <m/>
    <n v="1667.5"/>
    <s v="COMPRA MATERIAL OFICINA"/>
    <d v="2024-10-31T00:00:00"/>
  </r>
  <r>
    <x v="151"/>
    <s v="4302 - MACROMER SL"/>
    <s v="A 24000565"/>
    <m/>
    <d v="2024-05-06T00:00:00"/>
    <n v="1360"/>
    <n v="285.60000000000002"/>
    <m/>
    <m/>
    <n v="1645.6"/>
    <s v="COMPRA MATERIAL DIVERSO"/>
    <d v="2024-05-09T00:00:00"/>
  </r>
  <r>
    <x v="152"/>
    <s v="4645 - MAGIC PAINT SOLUTIONS SL"/>
    <s v="2024-35"/>
    <m/>
    <d v="2024-09-26T00:00:00"/>
    <n v="2520"/>
    <n v="529.20000000000005"/>
    <m/>
    <m/>
    <n v="3049.2"/>
    <s v="COMPRA MATERIAL DIVERSO"/>
    <d v="2024-09-30T00:00:00"/>
  </r>
  <r>
    <x v="152"/>
    <s v="4645 - MAGIC PAINT SOLUTIONS SL"/>
    <s v="2024-40"/>
    <m/>
    <d v="2024-10-16T00:00:00"/>
    <n v="1000"/>
    <n v="210"/>
    <m/>
    <m/>
    <n v="1210"/>
    <s v="MANTENIMINETO PARQUIMETROS"/>
    <d v="2024-10-17T00:00:00"/>
  </r>
  <r>
    <x v="153"/>
    <s v="3977 - MANUEL EXPOSITO JORDAN"/>
    <n v="1506"/>
    <m/>
    <d v="2024-02-12T00:00:00"/>
    <n v="130"/>
    <n v="27.3"/>
    <m/>
    <m/>
    <n v="157.30000000000001"/>
    <s v="SERVICIO IMPRESION"/>
    <d v="2024-02-28T00:00:00"/>
  </r>
  <r>
    <x v="153"/>
    <s v="3977 - MANUEL EXPOSITO JORDAN"/>
    <n v="1549"/>
    <m/>
    <d v="2024-03-18T00:00:00"/>
    <n v="175"/>
    <n v="36.75"/>
    <m/>
    <m/>
    <n v="211.75"/>
    <s v="SERVICIO ROTULACION"/>
    <d v="2024-03-19T00:00:00"/>
  </r>
  <r>
    <x v="153"/>
    <s v="3977 - MANUEL EXPOSITO JORDAN"/>
    <n v="1571"/>
    <m/>
    <d v="2024-04-05T00:00:00"/>
    <n v="75"/>
    <n v="15.75"/>
    <m/>
    <m/>
    <n v="90.75"/>
    <s v="SERVICIO IMPRESION VINILOS"/>
    <d v="2024-04-19T00:00:00"/>
  </r>
  <r>
    <x v="153"/>
    <s v="3977 - MANUEL EXPOSITO JORDAN"/>
    <n v="1628"/>
    <m/>
    <d v="2024-05-17T00:00:00"/>
    <n v="1225"/>
    <n v="257.25"/>
    <m/>
    <m/>
    <n v="1482.25"/>
    <s v="SERVICIO IMPRESION VINILOS"/>
    <d v="2024-05-18T00:00:00"/>
  </r>
  <r>
    <x v="153"/>
    <s v="3977 - MANUEL EXPOSITO JORDAN"/>
    <n v="1638"/>
    <m/>
    <d v="2024-05-23T00:00:00"/>
    <n v="240"/>
    <n v="50.4"/>
    <m/>
    <m/>
    <n v="290.39999999999998"/>
    <s v="SERVICIO ROTULACION VEHICULO"/>
    <d v="2024-05-28T00:00:00"/>
  </r>
  <r>
    <x v="153"/>
    <s v="3977 - MANUEL EXPOSITO JORDAN"/>
    <n v="1676"/>
    <m/>
    <d v="2024-06-13T00:00:00"/>
    <n v="90"/>
    <n v="18.899999999999999"/>
    <m/>
    <m/>
    <n v="108.9"/>
    <s v="SERVICIO ROTULACION"/>
    <d v="2024-06-17T00:00:00"/>
  </r>
  <r>
    <x v="153"/>
    <s v="3977 - MANUEL EXPOSITO JORDAN"/>
    <n v="1716"/>
    <m/>
    <d v="2024-07-10T00:00:00"/>
    <n v="655"/>
    <n v="137.55000000000001"/>
    <m/>
    <m/>
    <n v="792.55"/>
    <s v="SERVICIO ROTULACION"/>
    <d v="2024-07-19T00:00:00"/>
  </r>
  <r>
    <x v="153"/>
    <s v="3977 - MANUEL EXPOSITO JORDAN"/>
    <n v="1741"/>
    <m/>
    <d v="2024-07-31T00:00:00"/>
    <n v="75"/>
    <n v="15.75"/>
    <m/>
    <m/>
    <n v="90.75"/>
    <s v="SERVICIO IMPRESION CAMPAÑAS"/>
    <d v="2024-08-31T00:00:00"/>
  </r>
  <r>
    <x v="153"/>
    <s v="3977 - MANUEL EXPOSITO JORDAN"/>
    <n v="1933"/>
    <m/>
    <d v="2024-12-23T00:00:00"/>
    <n v="135"/>
    <n v="28.35"/>
    <m/>
    <m/>
    <n v="163.35"/>
    <s v="SERVICIO IMPRESION CAMPAÑAS"/>
    <d v="2024-12-31T00:00:00"/>
  </r>
  <r>
    <x v="153"/>
    <s v="3977 - MANUEL EXPOSITO JORDAN"/>
    <n v="1931"/>
    <m/>
    <d v="2024-12-23T00:00:00"/>
    <n v="180"/>
    <n v="37.799999999999997"/>
    <m/>
    <m/>
    <n v="217.8"/>
    <s v="COMPRA MATERIAL DIVERSO"/>
    <d v="2024-12-31T00:00:00"/>
  </r>
  <r>
    <x v="154"/>
    <s v="4708 - MARCIAL SEDANO AMORES"/>
    <s v="24-1542-S1"/>
    <m/>
    <d v="2024-12-13T00:00:00"/>
    <n v="746.5"/>
    <n v="156.77000000000001"/>
    <m/>
    <m/>
    <n v="903.27"/>
    <s v="COMPRA MATERIAL DIVERSO"/>
    <d v="2024-12-16T00:00:00"/>
  </r>
  <r>
    <x v="155"/>
    <s v="3471 - MARCIL,SA"/>
    <n v="12406472"/>
    <m/>
    <d v="2024-12-05T00:00:00"/>
    <n v="12870.5"/>
    <n v="1994.2"/>
    <m/>
    <m/>
    <n v="14864.7"/>
    <s v="COMPRA NAVIDEÑA"/>
    <d v="2024-12-09T00:00:00"/>
  </r>
  <r>
    <x v="156"/>
    <s v="4517 - MARCO ANTONIO VILLACRESES ACEBO"/>
    <s v="F240543"/>
    <m/>
    <d v="2024-12-26T00:00:00"/>
    <n v="100"/>
    <n v="21"/>
    <m/>
    <m/>
    <n v="121"/>
    <s v="SERVICIO CAMPAÑAS  FOLLETOS"/>
    <d v="2024-12-31T00:00:00"/>
  </r>
  <r>
    <x v="157"/>
    <s v="3928 - MARIO ORTIZ GARCIA"/>
    <s v="24-015"/>
    <m/>
    <d v="2024-04-21T00:00:00"/>
    <n v="327"/>
    <n v="68.67"/>
    <m/>
    <m/>
    <n v="395.67"/>
    <s v="REPARACION EDIFICIOS"/>
    <d v="2024-05-31T00:00:00"/>
  </r>
  <r>
    <x v="158"/>
    <s v="4173 - MECA ELECTRIC VILADECANS SL"/>
    <s v="24/0159"/>
    <m/>
    <d v="2024-02-15T00:00:00"/>
    <n v="212.2"/>
    <n v="44.56"/>
    <m/>
    <m/>
    <n v="256.76"/>
    <s v="REPARACION MAQUINARIA"/>
    <d v="2024-02-20T00:00:00"/>
  </r>
  <r>
    <x v="158"/>
    <s v="4173 - MECA ELECTRIC VILADECANS SL"/>
    <s v="24/0307"/>
    <m/>
    <d v="2024-03-25T00:00:00"/>
    <n v="1327.8"/>
    <n v="278.83999999999997"/>
    <m/>
    <m/>
    <n v="1606.64"/>
    <s v="REPARACION MAQUINARIA"/>
    <d v="2024-03-26T00:00:00"/>
  </r>
  <r>
    <x v="158"/>
    <s v="4173 - MECA ELECTRIC VILADECANS SL"/>
    <s v="24/0341"/>
    <m/>
    <d v="2024-03-28T00:00:00"/>
    <n v="666"/>
    <n v="139.86000000000001"/>
    <m/>
    <m/>
    <n v="805.86"/>
    <s v="REPARACION MAQUINARIA"/>
    <d v="2024-03-31T00:00:00"/>
  </r>
  <r>
    <x v="158"/>
    <s v="4173 - MECA ELECTRIC VILADECANS SL"/>
    <s v="24/0985"/>
    <m/>
    <d v="2024-09-30T00:00:00"/>
    <n v="225.85"/>
    <n v="47.43"/>
    <m/>
    <m/>
    <n v="273.27999999999997"/>
    <s v="REPARACION MAQUINARIA"/>
    <d v="2024-09-30T00:00:00"/>
  </r>
  <r>
    <x v="158"/>
    <s v="4173 - MECA ELECTRIC VILADECANS SL"/>
    <s v="24/0984"/>
    <m/>
    <d v="2024-09-30T00:00:00"/>
    <n v="3177.5"/>
    <n v="667.28"/>
    <m/>
    <m/>
    <n v="3844.78"/>
    <s v="REPARACION MAQUINARIA"/>
    <d v="2024-09-30T00:00:00"/>
  </r>
  <r>
    <x v="158"/>
    <s v="4173 - MECA ELECTRIC VILADECANS SL"/>
    <s v="24/1266"/>
    <m/>
    <d v="2024-11-29T00:00:00"/>
    <n v="520.16"/>
    <n v="109.23"/>
    <m/>
    <m/>
    <n v="629.39"/>
    <s v="REPARACION MAQUINARIA"/>
    <d v="2024-11-30T00:00:00"/>
  </r>
  <r>
    <x v="159"/>
    <s v="4240 - METALCO SA"/>
    <s v="F24167389"/>
    <m/>
    <d v="2024-11-15T00:00:00"/>
    <n v="4648.92"/>
    <n v="976.27"/>
    <m/>
    <m/>
    <n v="5625.19"/>
    <s v="COMPRA MATERIAL DIVERSO"/>
    <d v="2024-11-25T00:00:00"/>
  </r>
  <r>
    <x v="159"/>
    <s v="4240 - METALCO SA"/>
    <s v="F24174975"/>
    <m/>
    <d v="2024-11-30T00:00:00"/>
    <n v="3417.93"/>
    <n v="717.77"/>
    <m/>
    <m/>
    <n v="4135.7"/>
    <s v="COMPRA MATERIAL DIVERSO"/>
    <d v="2024-11-30T00:00:00"/>
  </r>
  <r>
    <x v="160"/>
    <s v="4641 - MOTOR BARNA SA"/>
    <n v="70"/>
    <m/>
    <d v="2023-10-04T00:00:00"/>
    <n v="916.67"/>
    <n v="192.5"/>
    <m/>
    <m/>
    <n v="1109.17"/>
    <s v="ALQUILER MAQUINARIA"/>
    <d v="2024-02-22T00:00:00"/>
  </r>
  <r>
    <x v="160"/>
    <s v="4641 - MOTOR BARNA SA"/>
    <n v="198"/>
    <m/>
    <d v="2024-02-21T00:00:00"/>
    <n v="14950"/>
    <n v="3139.5"/>
    <m/>
    <m/>
    <n v="18089.5"/>
    <s v="COMPRA MATERIAL TALLER"/>
    <d v="2024-02-29T00:00:00"/>
  </r>
  <r>
    <x v="160"/>
    <s v="4641 - MOTOR BARNA SA"/>
    <n v="626"/>
    <m/>
    <d v="2024-09-17T00:00:00"/>
    <n v="2500"/>
    <n v="525"/>
    <m/>
    <m/>
    <n v="3025"/>
    <s v="ALQUILER MAQUINARIA"/>
    <d v="2024-09-20T00:00:00"/>
  </r>
  <r>
    <x v="160"/>
    <s v="4641 - MOTOR BARNA SA"/>
    <n v="684"/>
    <m/>
    <d v="2024-10-01T00:00:00"/>
    <n v="2500"/>
    <n v="525"/>
    <m/>
    <m/>
    <n v="3025"/>
    <s v="ALQUILER MAQUINARIA"/>
    <d v="2024-10-14T00:00:00"/>
  </r>
  <r>
    <x v="160"/>
    <s v="4641 - MOTOR BARNA SA"/>
    <n v="758"/>
    <m/>
    <d v="2024-11-01T00:00:00"/>
    <n v="2500"/>
    <n v="525"/>
    <m/>
    <m/>
    <n v="3025"/>
    <s v="ALQUILER MAQUINARIA"/>
    <d v="2024-11-08T00:00:00"/>
  </r>
  <r>
    <x v="160"/>
    <s v="4641 - MOTOR BARNA SA"/>
    <n v="841"/>
    <m/>
    <d v="2024-12-01T00:00:00"/>
    <n v="2500"/>
    <n v="525"/>
    <m/>
    <m/>
    <n v="3025"/>
    <s v="ALQUILER MAQUINARIA"/>
    <d v="2024-12-03T00:00:00"/>
  </r>
  <r>
    <x v="161"/>
    <s v="4568 - MOTOR TARREGA TRUCKS 360 SLU"/>
    <s v="PFTP004316"/>
    <m/>
    <d v="2024-01-10T00:00:00"/>
    <n v="7897.21"/>
    <n v="1658.41"/>
    <m/>
    <m/>
    <n v="9555.6200000000008"/>
    <s v="REPARACION MAQUINARIA"/>
    <d v="2024-01-17T00:00:00"/>
  </r>
  <r>
    <x v="161"/>
    <s v="4568 - MOTOR TARREGA TRUCKS 360 SLU"/>
    <s v="PFTP004417"/>
    <m/>
    <d v="2024-01-23T00:00:00"/>
    <n v="7769.69"/>
    <n v="1631.63"/>
    <m/>
    <m/>
    <n v="9401.32"/>
    <s v="REPARACION MAQUINARIA"/>
    <d v="2024-01-31T00:00:00"/>
  </r>
  <r>
    <x v="161"/>
    <s v="4568 - MOTOR TARREGA TRUCKS 360 SLU"/>
    <s v="BFRP009119"/>
    <m/>
    <d v="2024-02-16T00:00:00"/>
    <n v="262.57"/>
    <n v="55.14"/>
    <m/>
    <m/>
    <n v="317.70999999999998"/>
    <s v="COMPRA MATERIAL TALLER"/>
    <d v="2024-02-19T00:00:00"/>
  </r>
  <r>
    <x v="161"/>
    <s v="4568 - MOTOR TARREGA TRUCKS 360 SLU"/>
    <s v="BFRP009319"/>
    <m/>
    <d v="2024-03-08T00:00:00"/>
    <n v="834.02"/>
    <n v="175.14"/>
    <m/>
    <m/>
    <n v="1009.16"/>
    <s v="COMPRA MATERIAL TALLER"/>
    <d v="2024-03-11T00:00:00"/>
  </r>
  <r>
    <x v="161"/>
    <s v="4568 - MOTOR TARREGA TRUCKS 360 SLU"/>
    <s v="BFRP010911"/>
    <m/>
    <d v="2024-08-31T00:00:00"/>
    <n v="453"/>
    <n v="95.13"/>
    <m/>
    <m/>
    <n v="548.13"/>
    <s v="COMPRA MATERIAL TALLER"/>
    <d v="2024-08-31T00:00:00"/>
  </r>
  <r>
    <x v="161"/>
    <s v="4568 - MOTOR TARREGA TRUCKS 360 SLU"/>
    <s v="BFRP010805"/>
    <m/>
    <d v="2024-08-23T00:00:00"/>
    <n v="313.02999999999997"/>
    <n v="65.739999999999995"/>
    <m/>
    <m/>
    <n v="378.77"/>
    <s v="COMPRA MATERIAL TALLER"/>
    <d v="2024-08-31T00:00:00"/>
  </r>
  <r>
    <x v="161"/>
    <s v="4568 - MOTOR TARREGA TRUCKS 360 SLU"/>
    <s v="PFTP005550"/>
    <m/>
    <d v="2024-08-21T00:00:00"/>
    <n v="1376.16"/>
    <n v="288.99"/>
    <m/>
    <m/>
    <n v="1665.15"/>
    <s v="REPARACION MAQUINARIA"/>
    <d v="2024-08-31T00:00:00"/>
  </r>
  <r>
    <x v="161"/>
    <s v="4568 - MOTOR TARREGA TRUCKS 360 SLU"/>
    <s v="BFRP010872"/>
    <m/>
    <d v="2024-08-30T00:00:00"/>
    <n v="25.24"/>
    <n v="5.3"/>
    <m/>
    <m/>
    <n v="30.54"/>
    <s v="COMPRA MATERIAL TALLER"/>
    <d v="2024-08-31T00:00:00"/>
  </r>
  <r>
    <x v="161"/>
    <s v="4568 - MOTOR TARREGA TRUCKS 360 SLU"/>
    <s v="BFRP011977"/>
    <m/>
    <d v="2024-12-24T00:00:00"/>
    <n v="280.56"/>
    <n v="58.92"/>
    <m/>
    <m/>
    <n v="339.48"/>
    <s v="COMPRA MATERIAL TALLER"/>
    <d v="2024-12-31T00:00:00"/>
  </r>
  <r>
    <x v="162"/>
    <s v="4081 - NASER ELECTRONIC SL"/>
    <n v="240174"/>
    <m/>
    <d v="2024-02-16T00:00:00"/>
    <n v="526.88"/>
    <n v="110.64"/>
    <m/>
    <m/>
    <n v="637.52"/>
    <s v="REPARACION MAQUINARIA"/>
    <d v="2024-02-19T00:00:00"/>
  </r>
  <r>
    <x v="162"/>
    <s v="4081 - NASER ELECTRONIC SL"/>
    <n v="240090"/>
    <m/>
    <d v="2024-02-01T00:00:00"/>
    <n v="539.24"/>
    <n v="113.24"/>
    <m/>
    <m/>
    <n v="652.48"/>
    <s v="COMPRA MATERIAL TALLER"/>
    <d v="2024-02-29T00:00:00"/>
  </r>
  <r>
    <x v="162"/>
    <s v="4081 - NASER ELECTRONIC SL"/>
    <n v="240479"/>
    <m/>
    <d v="2024-05-15T00:00:00"/>
    <n v="514.78"/>
    <n v="108.1"/>
    <m/>
    <m/>
    <n v="622.88"/>
    <s v="REPARACION MAQUINARIA"/>
    <d v="2024-05-17T00:00:00"/>
  </r>
  <r>
    <x v="162"/>
    <s v="4081 - NASER ELECTRONIC SL"/>
    <n v="240605"/>
    <m/>
    <d v="2024-06-14T00:00:00"/>
    <n v="1088.48"/>
    <n v="228.58"/>
    <m/>
    <m/>
    <n v="1317.06"/>
    <s v="COMPRA MATERIAL TALLER"/>
    <d v="2024-06-17T00:00:00"/>
  </r>
  <r>
    <x v="162"/>
    <s v="4081 - NASER ELECTRONIC SL"/>
    <n v="241095"/>
    <m/>
    <d v="2024-10-29T00:00:00"/>
    <n v="1459.59"/>
    <n v="306.51"/>
    <m/>
    <m/>
    <n v="1766.1"/>
    <s v="REPARACION MAQUINARIA"/>
    <d v="2024-10-31T00:00:00"/>
  </r>
  <r>
    <x v="162"/>
    <s v="4081 - NASER ELECTRONIC SL"/>
    <n v="241161"/>
    <m/>
    <d v="2024-11-15T00:00:00"/>
    <n v="1104.08"/>
    <n v="231.86"/>
    <m/>
    <m/>
    <n v="1335.94"/>
    <s v="COMPRA MATERIAL TALLER"/>
    <d v="2024-11-20T00:00:00"/>
  </r>
  <r>
    <x v="162"/>
    <s v="4081 - NASER ELECTRONIC SL"/>
    <n v="241234"/>
    <m/>
    <d v="2024-11-29T00:00:00"/>
    <n v="668.3"/>
    <n v="140.34"/>
    <m/>
    <m/>
    <n v="808.64"/>
    <s v="REPARACION MAQUINARIA"/>
    <d v="2024-11-30T00:00:00"/>
  </r>
  <r>
    <x v="162"/>
    <s v="4081 - NASER ELECTRONIC SL"/>
    <n v="241284"/>
    <m/>
    <d v="2024-12-13T00:00:00"/>
    <n v="59.64"/>
    <n v="12.52"/>
    <m/>
    <m/>
    <n v="72.16"/>
    <s v="COMPRA MATERIAL TALLER"/>
    <d v="2024-12-17T00:00:00"/>
  </r>
  <r>
    <x v="163"/>
    <s v="4050 - NETEJA DE POUS , S.L."/>
    <n v="701"/>
    <m/>
    <d v="2024-10-08T00:00:00"/>
    <n v="422.4"/>
    <n v="40"/>
    <m/>
    <m/>
    <n v="462.4"/>
    <s v="GESTION AGUAS RESIDUALES"/>
    <d v="2024-10-16T00:00:00"/>
  </r>
  <r>
    <x v="163"/>
    <s v="4050 - NETEJA DE POUS , S.L."/>
    <n v="842"/>
    <m/>
    <d v="2024-12-05T00:00:00"/>
    <n v="120"/>
    <n v="25.2"/>
    <m/>
    <m/>
    <n v="145.19999999999999"/>
    <s v="MANTENIMIENTO EDIFICIOS"/>
    <d v="2024-12-17T00:00:00"/>
  </r>
  <r>
    <x v="164"/>
    <s v="4699 - NETGLASSWINE, EQUIP. Y SOLUC. HOST.  SL"/>
    <n v="2400277"/>
    <m/>
    <d v="2024-10-18T00:00:00"/>
    <n v="6350.85"/>
    <n v="1333.68"/>
    <m/>
    <m/>
    <n v="7684.53"/>
    <s v="SERVICIO CAMPAÑAS"/>
    <d v="2024-10-29T00:00:00"/>
  </r>
  <r>
    <x v="164"/>
    <s v="4699 - NETGLASSWINE, EQUIP. Y SOLUC. HOST.  SL"/>
    <n v="2400309"/>
    <m/>
    <d v="2024-11-18T00:00:00"/>
    <n v="1575"/>
    <n v="330.75"/>
    <m/>
    <m/>
    <n v="1905.75"/>
    <s v="SERVICIO CAMPAÑAS"/>
    <d v="2024-11-30T00:00:00"/>
  </r>
  <r>
    <x v="165"/>
    <s v="4099 - NEUMATICOS SOLEDAD, S.L."/>
    <n v="36109"/>
    <m/>
    <d v="2024-03-15T00:00:00"/>
    <n v="118.77"/>
    <n v="24.94"/>
    <m/>
    <m/>
    <n v="143.71"/>
    <s v="REPARACION NEUMATICOS"/>
    <d v="2024-03-30T00:00:00"/>
  </r>
  <r>
    <x v="166"/>
    <s v="3855 - NIVELL PUBLICITARI DIGITAL SL"/>
    <n v="24003338"/>
    <m/>
    <d v="2024-04-25T00:00:00"/>
    <n v="936.78"/>
    <n v="196.72"/>
    <m/>
    <m/>
    <n v="1133.5"/>
    <s v="SERVICIO IMPRESION CAMPAÑAS"/>
    <d v="2024-04-30T00:00:00"/>
  </r>
  <r>
    <x v="166"/>
    <s v="3855 - NIVELL PUBLICITARI DIGITAL SL"/>
    <n v="24008065"/>
    <m/>
    <d v="2024-09-26T00:00:00"/>
    <n v="311.60000000000002"/>
    <n v="65.44"/>
    <m/>
    <m/>
    <n v="377.04"/>
    <s v="SERVICIO IMPRESION CAMPAÑAS"/>
    <d v="2024-09-30T00:00:00"/>
  </r>
  <r>
    <x v="167"/>
    <s v="4274 - NORD EASY IBERICA SL"/>
    <n v="240036"/>
    <m/>
    <d v="2024-01-16T00:00:00"/>
    <n v="2382.5"/>
    <n v="500.33"/>
    <m/>
    <m/>
    <n v="2882.83"/>
    <s v="FORMACION MAQUINARIA"/>
    <d v="2024-01-30T00:00:00"/>
  </r>
  <r>
    <x v="167"/>
    <s v="4274 - NORD EASY IBERICA SL"/>
    <n v="240050"/>
    <m/>
    <d v="2024-01-17T00:00:00"/>
    <n v="232.9"/>
    <n v="48.91"/>
    <m/>
    <m/>
    <n v="281.81"/>
    <s v="COMPRA MATERIAL TALLER"/>
    <d v="2024-01-30T00:00:00"/>
  </r>
  <r>
    <x v="167"/>
    <s v="4274 - NORD EASY IBERICA SL"/>
    <n v="240044"/>
    <m/>
    <d v="2024-01-17T00:00:00"/>
    <n v="1030.5999999999999"/>
    <n v="216.43"/>
    <m/>
    <m/>
    <n v="1247.03"/>
    <s v="COMPRA MATERIAL TALLER"/>
    <d v="2024-01-31T00:00:00"/>
  </r>
  <r>
    <x v="167"/>
    <s v="4274 - NORD EASY IBERICA SL"/>
    <n v="240413"/>
    <m/>
    <d v="2024-03-31T00:00:00"/>
    <n v="3084.08"/>
    <n v="647.66"/>
    <m/>
    <m/>
    <n v="3731.74"/>
    <s v="COMPRA MATERIAL TALLER"/>
    <d v="2024-03-31T00:00:00"/>
  </r>
  <r>
    <x v="167"/>
    <s v="4274 - NORD EASY IBERICA SL"/>
    <n v="240567"/>
    <m/>
    <d v="2024-04-29T00:00:00"/>
    <n v="8232.5"/>
    <n v="1728.83"/>
    <m/>
    <m/>
    <n v="9961.33"/>
    <s v="COMPRA MATERIAL CONTENEDORES"/>
    <d v="2024-04-30T00:00:00"/>
  </r>
  <r>
    <x v="167"/>
    <s v="4274 - NORD EASY IBERICA SL"/>
    <n v="240656"/>
    <m/>
    <d v="2024-05-20T00:00:00"/>
    <n v="4380"/>
    <n v="919.8"/>
    <m/>
    <m/>
    <n v="5299.8"/>
    <s v="COMPRA MATERIAL DIVERSO"/>
    <d v="2024-05-22T00:00:00"/>
  </r>
  <r>
    <x v="167"/>
    <s v="4274 - NORD EASY IBERICA SL"/>
    <n v="241055"/>
    <m/>
    <d v="2024-11-06T00:00:00"/>
    <n v="34158.870000000003"/>
    <n v="7173.36"/>
    <m/>
    <m/>
    <n v="41332.230000000003"/>
    <s v="REPARACION MAQUINARIA"/>
    <d v="2024-11-08T00:00:00"/>
  </r>
  <r>
    <x v="167"/>
    <s v="4274 - NORD EASY IBERICA SL"/>
    <n v="240805"/>
    <m/>
    <d v="2024-11-07T00:00:00"/>
    <n v="254.76"/>
    <n v="53.5"/>
    <m/>
    <m/>
    <n v="308.26"/>
    <s v="COMPRA MATERIAL TALLER"/>
    <d v="2024-11-20T00:00:00"/>
  </r>
  <r>
    <x v="167"/>
    <s v="4274 - NORD EASY IBERICA SL"/>
    <n v="241062"/>
    <m/>
    <d v="2024-11-13T00:00:00"/>
    <n v="14227.77"/>
    <n v="2987.83"/>
    <m/>
    <m/>
    <n v="17215.599999999999"/>
    <s v="COMPRA MATERIAL TALLER"/>
    <d v="2024-11-20T00:00:00"/>
  </r>
  <r>
    <x v="167"/>
    <s v="4274 - NORD EASY IBERICA SL"/>
    <n v="241066"/>
    <m/>
    <d v="2024-11-20T00:00:00"/>
    <n v="1378.08"/>
    <n v="289.39999999999998"/>
    <m/>
    <m/>
    <n v="1667.48"/>
    <s v="COMPRA MATERIAL TALLER"/>
    <d v="2024-11-25T00:00:00"/>
  </r>
  <r>
    <x v="168"/>
    <s v="4706 - NORD ENGINEERING SPA"/>
    <n v="1676"/>
    <m/>
    <d v="2024-11-30T00:00:00"/>
    <n v="9256"/>
    <n v="1943.76"/>
    <m/>
    <m/>
    <n v="9256"/>
    <s v="COMPRA ACCESORIOS LIMPIEZA"/>
    <d v="2024-12-13T00:00:00"/>
  </r>
  <r>
    <x v="169"/>
    <s v="4416 - OFFICE 24 SOLUTIONS SL"/>
    <s v="1/24104/2759"/>
    <m/>
    <d v="2024-04-30T00:00:00"/>
    <n v="676"/>
    <n v="141.96"/>
    <m/>
    <m/>
    <n v="817.96"/>
    <s v="COMPRA MATERIAL OFICINA"/>
    <d v="2024-04-30T00:00:00"/>
  </r>
  <r>
    <x v="169"/>
    <s v="4416 - OFFICE 24 SOLUTIONS SL"/>
    <s v="1/24105/2610"/>
    <m/>
    <d v="2024-05-31T00:00:00"/>
    <n v="226"/>
    <n v="47.46"/>
    <m/>
    <m/>
    <n v="273.45999999999998"/>
    <s v="COMPRA MATERIAL OFICINA"/>
    <d v="2024-05-31T00:00:00"/>
  </r>
  <r>
    <x v="170"/>
    <s v="4148 - OFIPRIX SL"/>
    <n v="2443008616"/>
    <m/>
    <d v="2024-11-07T00:00:00"/>
    <n v="141.19999999999999"/>
    <n v="29.65"/>
    <m/>
    <m/>
    <n v="170.85"/>
    <s v="COMPRA MATERIAL OFICINA"/>
    <d v="2024-11-11T00:00:00"/>
  </r>
  <r>
    <x v="170"/>
    <s v="4148 - OFIPRIX SL"/>
    <n v="2441015119"/>
    <m/>
    <d v="2024-11-13T00:00:00"/>
    <n v="564.79999999999995"/>
    <n v="118.61"/>
    <m/>
    <m/>
    <n v="683.41"/>
    <s v="COMPRA MATERIAL OFICINA"/>
    <d v="2024-11-14T00:00:00"/>
  </r>
  <r>
    <x v="171"/>
    <s v="4681 - OLGA GARCIA ALVAREZ"/>
    <n v="9"/>
    <m/>
    <d v="2024-04-08T00:00:00"/>
    <n v="14949"/>
    <n v="3139.29"/>
    <m/>
    <m/>
    <n v="18088.29"/>
    <s v="COMPRA VEHICULO MANTENIMIENTO"/>
    <d v="2024-04-30T00:00:00"/>
  </r>
  <r>
    <x v="172"/>
    <s v="3882 - ORANGE ESPAÑA SA"/>
    <s v="A10018567820-0224"/>
    <m/>
    <d v="2024-01-31T00:00:00"/>
    <n v="214.88"/>
    <n v="45.12"/>
    <m/>
    <m/>
    <n v="260"/>
    <s v="LINEAS MOVILES"/>
    <d v="2024-01-31T00:00:00"/>
  </r>
  <r>
    <x v="172"/>
    <s v="3882 - ORANGE ESPAÑA SA"/>
    <s v="A 10018641919-0324"/>
    <m/>
    <d v="2024-02-29T00:00:00"/>
    <n v="214.88"/>
    <n v="45.12"/>
    <m/>
    <m/>
    <n v="260"/>
    <s v="LINEAS MOVILES"/>
    <d v="2024-02-29T00:00:00"/>
  </r>
  <r>
    <x v="172"/>
    <s v="3882 - ORANGE ESPAÑA SA"/>
    <s v="A 10018742141-0424"/>
    <m/>
    <d v="2024-04-01T00:00:00"/>
    <n v="214.88"/>
    <n v="45.12"/>
    <m/>
    <m/>
    <n v="260"/>
    <s v="LINEAS MOVILES"/>
    <d v="2024-04-05T00:00:00"/>
  </r>
  <r>
    <x v="172"/>
    <s v="3882 - ORANGE ESPAÑA SA"/>
    <s v="A 10018796627-0524"/>
    <m/>
    <d v="2024-05-01T00:00:00"/>
    <n v="214.88"/>
    <n v="45.12"/>
    <m/>
    <m/>
    <n v="260"/>
    <s v="LINEAS MOVILES"/>
    <d v="2024-05-17T00:00:00"/>
  </r>
  <r>
    <x v="172"/>
    <s v="3882 - ORANGE ESPAÑA SA"/>
    <s v="A 10018870315-0624"/>
    <m/>
    <d v="2024-06-05T00:00:00"/>
    <n v="214.88"/>
    <n v="45.12"/>
    <m/>
    <m/>
    <n v="260"/>
    <s v="LINEAS MOVILES"/>
    <d v="2024-06-07T00:00:00"/>
  </r>
  <r>
    <x v="172"/>
    <s v="3882 - ORANGE ESPAÑA SA"/>
    <s v="A 10018946899-0724"/>
    <m/>
    <d v="2024-07-05T00:00:00"/>
    <n v="214.88"/>
    <n v="45.12"/>
    <m/>
    <m/>
    <n v="260"/>
    <s v="LINEAS MOVILES"/>
    <d v="2024-07-19T00:00:00"/>
  </r>
  <r>
    <x v="172"/>
    <s v="3882 - ORANGE ESPAÑA SA"/>
    <s v="A 10019095529-0924"/>
    <m/>
    <d v="2024-08-31T00:00:00"/>
    <n v="176.2"/>
    <n v="37"/>
    <m/>
    <m/>
    <n v="213.2"/>
    <s v="LINEAS MOVILES"/>
    <d v="2024-08-31T00:00:00"/>
  </r>
  <r>
    <x v="172"/>
    <s v="3882 - ORANGE ESPAÑA SA"/>
    <s v="A 10019022383-0824"/>
    <m/>
    <d v="2024-07-31T00:00:00"/>
    <n v="214.88"/>
    <n v="45.12"/>
    <m/>
    <m/>
    <n v="260"/>
    <s v="LINEAS MOVILES"/>
    <d v="2024-08-31T00:00:00"/>
  </r>
  <r>
    <x v="172"/>
    <s v="3882 - ORANGE ESPAÑA SA"/>
    <s v="A 10019173423-1024"/>
    <m/>
    <d v="2024-09-30T00:00:00"/>
    <n v="176.2"/>
    <n v="37"/>
    <m/>
    <m/>
    <n v="213.2"/>
    <s v="LINEAS MOVILES"/>
    <d v="2024-09-30T00:00:00"/>
  </r>
  <r>
    <x v="172"/>
    <s v="3882 - ORANGE ESPAÑA SA"/>
    <s v="A 10019248777-1124"/>
    <m/>
    <d v="2024-10-31T00:00:00"/>
    <n v="176.2"/>
    <n v="37"/>
    <m/>
    <m/>
    <n v="213.2"/>
    <s v="LINEA MOVILES"/>
    <d v="2024-10-31T00:00:00"/>
  </r>
  <r>
    <x v="172"/>
    <s v="3882 - ORANGE ESPAÑA SA"/>
    <s v="A 10019325355-1224"/>
    <m/>
    <d v="2024-11-30T00:00:00"/>
    <n v="176.2"/>
    <n v="37"/>
    <m/>
    <m/>
    <n v="213.2"/>
    <s v="LINEAS MOVILES"/>
    <d v="2024-11-30T00:00:00"/>
  </r>
  <r>
    <x v="173"/>
    <s v="3474 - OTIS MOBILITY SA"/>
    <s v="IB95920M"/>
    <m/>
    <d v="2024-01-01T00:00:00"/>
    <n v="583.98"/>
    <n v="122.64"/>
    <m/>
    <m/>
    <n v="706.62"/>
    <s v="MANTENIMIENTO ASCENSOR"/>
    <d v="2024-01-17T00:00:00"/>
  </r>
  <r>
    <x v="173"/>
    <s v="3474 - OTIS MOBILITY SA"/>
    <s v="ID65617M"/>
    <m/>
    <d v="2024-04-01T00:00:00"/>
    <n v="583.98"/>
    <n v="122.64"/>
    <m/>
    <m/>
    <n v="706.62"/>
    <s v="MANTENIMIENTO AASCENSOR"/>
    <d v="2024-04-05T00:00:00"/>
  </r>
  <r>
    <x v="173"/>
    <s v="3474 - OTIS MOBILITY SA"/>
    <s v="1F28272M"/>
    <m/>
    <d v="2024-07-01T00:00:00"/>
    <n v="583.98"/>
    <n v="122.64"/>
    <m/>
    <m/>
    <n v="706.62"/>
    <s v="MANTENIMIENTO ASCENSOR"/>
    <d v="2024-07-03T00:00:00"/>
  </r>
  <r>
    <x v="173"/>
    <s v="3474 - OTIS MOBILITY SA"/>
    <s v="IG37786M"/>
    <m/>
    <d v="2024-07-02T00:00:00"/>
    <n v="66.27"/>
    <n v="13.92"/>
    <m/>
    <m/>
    <n v="80.19"/>
    <s v="MANTENIMIENTO ASCENSOR"/>
    <d v="2024-07-24T00:00:00"/>
  </r>
  <r>
    <x v="173"/>
    <s v="3474 - OTIS MOBILITY SA"/>
    <s v="IJ83384M"/>
    <m/>
    <d v="2024-10-01T00:00:00"/>
    <n v="583.98"/>
    <n v="122.64"/>
    <m/>
    <m/>
    <n v="706.62"/>
    <s v="MANTENIMIENTO ASCENSOR"/>
    <d v="2024-10-02T00:00:00"/>
  </r>
  <r>
    <x v="173"/>
    <s v="3474 - OTIS MOBILITY SA"/>
    <s v="IK82893M"/>
    <m/>
    <d v="2024-10-03T00:00:00"/>
    <n v="66.27"/>
    <n v="13.92"/>
    <m/>
    <m/>
    <n v="80.19"/>
    <s v="MANTENIMIENTO ASCENSOR"/>
    <d v="2024-10-21T00:00:00"/>
  </r>
  <r>
    <x v="174"/>
    <s v="4548 - OVH HISPANO SLU"/>
    <s v="ES3666628"/>
    <m/>
    <d v="2024-10-31T00:00:00"/>
    <n v="79.37"/>
    <n v="16.670000000000002"/>
    <m/>
    <m/>
    <n v="96.04"/>
    <s v="MANTENIMIENTO INFORMATICO"/>
    <d v="2024-10-31T00:00:00"/>
  </r>
  <r>
    <x v="175"/>
    <s v="4253 - PASMON INTEGRAL SLU"/>
    <s v="24/0088"/>
    <m/>
    <d v="2024-02-27T00:00:00"/>
    <n v="232.42"/>
    <n v="48.81"/>
    <m/>
    <m/>
    <n v="281.23"/>
    <s v="REPARACION MAQUINARIA"/>
    <d v="2024-02-29T00:00:00"/>
  </r>
  <r>
    <x v="175"/>
    <s v="4253 - PASMON INTEGRAL SLU"/>
    <s v="24/0126"/>
    <m/>
    <d v="2024-03-20T00:00:00"/>
    <n v="122.44"/>
    <n v="25.71"/>
    <m/>
    <m/>
    <n v="148.15"/>
    <s v="REPARACION MAQUINARIA"/>
    <d v="2024-03-25T00:00:00"/>
  </r>
  <r>
    <x v="175"/>
    <s v="4253 - PASMON INTEGRAL SLU"/>
    <s v="24/0271"/>
    <m/>
    <d v="2024-06-17T00:00:00"/>
    <n v="89.62"/>
    <n v="18.82"/>
    <m/>
    <m/>
    <n v="108.44"/>
    <s v="REPARACION MAQUINARIA"/>
    <d v="2024-06-17T00:00:00"/>
  </r>
  <r>
    <x v="175"/>
    <s v="4253 - PASMON INTEGRAL SLU"/>
    <s v="24/0321"/>
    <m/>
    <d v="2024-08-19T00:00:00"/>
    <n v="223.07"/>
    <n v="46.84"/>
    <m/>
    <m/>
    <n v="269.91000000000003"/>
    <s v="REPARACION MAQUINARIA"/>
    <d v="2024-08-31T00:00:00"/>
  </r>
  <r>
    <x v="175"/>
    <s v="4253 - PASMON INTEGRAL SLU"/>
    <s v="24/0379"/>
    <m/>
    <d v="2024-08-21T00:00:00"/>
    <n v="411.63"/>
    <n v="86.44"/>
    <m/>
    <m/>
    <n v="498.07"/>
    <s v="REPARACION MAQUINARIA"/>
    <d v="2024-08-31T00:00:00"/>
  </r>
  <r>
    <x v="175"/>
    <s v="4253 - PASMON INTEGRAL SLU"/>
    <s v="24/0479"/>
    <m/>
    <d v="2024-10-15T00:00:00"/>
    <n v="563.57000000000005"/>
    <n v="118.35"/>
    <m/>
    <m/>
    <n v="681.92"/>
    <s v="REPARACION MAQUINARIA"/>
    <d v="2024-10-16T00:00:00"/>
  </r>
  <r>
    <x v="175"/>
    <s v="4253 - PASMON INTEGRAL SLU"/>
    <s v="24/0573"/>
    <m/>
    <d v="2024-12-11T00:00:00"/>
    <n v="319.76"/>
    <n v="67.150000000000006"/>
    <m/>
    <m/>
    <n v="386.91"/>
    <s v="REPARACION MAQUINARIA"/>
    <d v="2024-12-12T00:00:00"/>
  </r>
  <r>
    <x v="176"/>
    <s v="4441 - PAUL WIEGAND- PIEZAS DE RECAMBIO SL"/>
    <n v="421263"/>
    <m/>
    <d v="2024-03-12T00:00:00"/>
    <n v="958.64"/>
    <n v="201.31"/>
    <m/>
    <m/>
    <n v="1159.95"/>
    <s v="COMPRA MATERIAL TALLER"/>
    <d v="2024-03-25T00:00:00"/>
  </r>
  <r>
    <x v="176"/>
    <s v="4441 - PAUL WIEGAND- PIEZAS DE RECAMBIO SL"/>
    <n v="421305"/>
    <m/>
    <d v="2024-03-18T00:00:00"/>
    <n v="531.36"/>
    <n v="111.59"/>
    <m/>
    <m/>
    <n v="642.95000000000005"/>
    <s v="COMPRA MATERIAL TALLER"/>
    <d v="2024-03-25T00:00:00"/>
  </r>
  <r>
    <x v="176"/>
    <s v="4441 - PAUL WIEGAND- PIEZAS DE RECAMBIO SL"/>
    <n v="421240"/>
    <m/>
    <d v="2024-03-11T00:00:00"/>
    <n v="891.37"/>
    <n v="187.19"/>
    <m/>
    <m/>
    <n v="1078.56"/>
    <s v="COMPRA MATERIAL TALLER"/>
    <d v="2024-03-25T00:00:00"/>
  </r>
  <r>
    <x v="176"/>
    <s v="4441 - PAUL WIEGAND- PIEZAS DE RECAMBIO SL"/>
    <n v="421353"/>
    <m/>
    <d v="2024-03-22T00:00:00"/>
    <n v="1785.14"/>
    <n v="374.88"/>
    <m/>
    <m/>
    <n v="2160.02"/>
    <s v="COMPRA MATERIAL TALLER"/>
    <d v="2024-03-25T00:00:00"/>
  </r>
  <r>
    <x v="176"/>
    <s v="4441 - PAUL WIEGAND- PIEZAS DE RECAMBIO SL"/>
    <n v="421465"/>
    <m/>
    <d v="2024-04-08T00:00:00"/>
    <n v="410.7"/>
    <n v="86.25"/>
    <m/>
    <m/>
    <n v="496.95"/>
    <s v="COMPRA MATERIAL TALLER"/>
    <d v="2024-04-15T00:00:00"/>
  </r>
  <r>
    <x v="176"/>
    <s v="4441 - PAUL WIEGAND- PIEZAS DE RECAMBIO SL"/>
    <n v="421425"/>
    <m/>
    <d v="2024-04-03T00:00:00"/>
    <n v="7015.41"/>
    <n v="1473.24"/>
    <m/>
    <m/>
    <n v="8488.65"/>
    <s v="COMPRA MATERIAL TALLER"/>
    <d v="2024-04-15T00:00:00"/>
  </r>
  <r>
    <x v="176"/>
    <s v="4441 - PAUL WIEGAND- PIEZAS DE RECAMBIO SL"/>
    <n v="421727"/>
    <m/>
    <d v="2024-05-06T00:00:00"/>
    <n v="824.4"/>
    <n v="173.12"/>
    <m/>
    <m/>
    <n v="997.52"/>
    <s v="COMPRA MATERIAL TALLER"/>
    <d v="2024-05-13T00:00:00"/>
  </r>
  <r>
    <x v="176"/>
    <s v="4441 - PAUL WIEGAND- PIEZAS DE RECAMBIO SL"/>
    <n v="421733"/>
    <m/>
    <d v="2024-05-07T00:00:00"/>
    <n v="918.22"/>
    <n v="192.83"/>
    <m/>
    <m/>
    <n v="1111.05"/>
    <s v="COMPRA MATERIAL TALLER"/>
    <d v="2024-05-14T00:00:00"/>
  </r>
  <r>
    <x v="176"/>
    <s v="4441 - PAUL WIEGAND- PIEZAS DE RECAMBIO SL"/>
    <n v="421928"/>
    <m/>
    <d v="2024-05-29T00:00:00"/>
    <n v="928.36"/>
    <n v="194.96"/>
    <m/>
    <m/>
    <n v="1123.32"/>
    <s v="COMPRA MATERIAL TALLER"/>
    <d v="2024-05-30T00:00:00"/>
  </r>
  <r>
    <x v="176"/>
    <s v="4441 - PAUL WIEGAND- PIEZAS DE RECAMBIO SL"/>
    <n v="422716"/>
    <m/>
    <d v="2024-08-20T00:00:00"/>
    <n v="413.71"/>
    <n v="86.88"/>
    <m/>
    <m/>
    <n v="500.59"/>
    <s v="COMPRA MATERIAL TALLER"/>
    <d v="2024-08-31T00:00:00"/>
  </r>
  <r>
    <x v="177"/>
    <s v="4407 - PETROLIS DE BARCELONA SA"/>
    <s v="24PB0000135"/>
    <m/>
    <d v="2024-01-02T00:00:00"/>
    <n v="5860"/>
    <n v="1230.5999999999999"/>
    <m/>
    <m/>
    <n v="7090.6"/>
    <s v="CONSUMO COMBUSTIBLE VEHICULOS"/>
    <d v="2024-01-17T00:00:00"/>
  </r>
  <r>
    <x v="177"/>
    <s v="4407 - PETROLIS DE BARCELONA SA"/>
    <s v="24PB0004500"/>
    <m/>
    <d v="2024-01-22T00:00:00"/>
    <n v="11650"/>
    <n v="2446.5"/>
    <m/>
    <m/>
    <n v="14096.5"/>
    <s v="CONSUMO COMBUSTIBLE VEHICULOS"/>
    <d v="2024-01-30T00:00:00"/>
  </r>
  <r>
    <x v="177"/>
    <s v="4407 - PETROLIS DE BARCELONA SA"/>
    <s v="24PB0008511"/>
    <m/>
    <d v="2024-02-12T00:00:00"/>
    <n v="11878.5"/>
    <n v="2494.4899999999998"/>
    <m/>
    <m/>
    <n v="14372.99"/>
    <s v="CONSUMO COMBUSTIBLE VEHICULOS"/>
    <d v="2024-02-15T00:00:00"/>
  </r>
  <r>
    <x v="177"/>
    <s v="4407 - PETROLIS DE BARCELONA SA"/>
    <s v="24PB0012330"/>
    <m/>
    <d v="2024-03-04T00:00:00"/>
    <n v="12258.3"/>
    <n v="2574.2399999999998"/>
    <m/>
    <m/>
    <n v="14832.54"/>
    <s v="CONSUMO COMBUSTIBLE VEHICULOS"/>
    <d v="2024-03-12T00:00:00"/>
  </r>
  <r>
    <x v="177"/>
    <s v="4407 - PETROLIS DE BARCELONA SA"/>
    <s v="24pb0015804"/>
    <m/>
    <d v="2024-03-25T00:00:00"/>
    <n v="12110.5"/>
    <n v="2543.21"/>
    <m/>
    <m/>
    <n v="14653.71"/>
    <s v="CONSUMO COMBUSTIBLE VEHICULOS"/>
    <d v="2024-03-30T00:00:00"/>
  </r>
  <r>
    <x v="177"/>
    <s v="4407 - PETROLIS DE BARCELONA SA"/>
    <s v="24PB0018644"/>
    <m/>
    <d v="2024-04-15T00:00:00"/>
    <n v="12157.44"/>
    <n v="2553.06"/>
    <m/>
    <m/>
    <n v="14710.5"/>
    <s v="CONSUMO COMBUSTIBLE VEHICULOS"/>
    <d v="2024-04-17T00:00:00"/>
  </r>
  <r>
    <x v="177"/>
    <s v="4407 - PETROLIS DE BARCELONA SA"/>
    <s v="24PB0021300"/>
    <m/>
    <d v="2024-05-06T00:00:00"/>
    <n v="12104.4"/>
    <n v="2541.92"/>
    <m/>
    <m/>
    <n v="14646.32"/>
    <s v="CONSUMO COMBUSTIBLE VEHICULOS"/>
    <d v="2024-05-14T00:00:00"/>
  </r>
  <r>
    <x v="177"/>
    <s v="4407 - PETROLIS DE BARCELONA SA"/>
    <s v="24PB0023721"/>
    <m/>
    <d v="2024-05-27T00:00:00"/>
    <n v="11740.6"/>
    <n v="2465.5300000000002"/>
    <m/>
    <m/>
    <n v="14206.13"/>
    <s v="CONSUMO COMBUSTIBLE VEHICULOS"/>
    <d v="2024-05-30T00:00:00"/>
  </r>
  <r>
    <x v="177"/>
    <s v="4407 - PETROLIS DE BARCELONA SA"/>
    <s v="24PB0026341"/>
    <m/>
    <d v="2024-06-17T00:00:00"/>
    <n v="11441.1"/>
    <n v="2402.63"/>
    <m/>
    <m/>
    <n v="13843.73"/>
    <s v="CONSUMO COMBUSTIBLE VEHICULOS"/>
    <d v="2024-06-20T00:00:00"/>
  </r>
  <r>
    <x v="177"/>
    <s v="4407 - PETROLIS DE BARCELONA SA"/>
    <s v="24PB0029355"/>
    <m/>
    <d v="2024-07-10T00:00:00"/>
    <n v="14021.04"/>
    <n v="2944.42"/>
    <m/>
    <m/>
    <n v="16965.46"/>
    <s v="CONSUMO COMBUSTIBLE VEHICULOS"/>
    <d v="2024-07-30T00:00:00"/>
  </r>
  <r>
    <x v="177"/>
    <s v="4407 - PETROLIS DE BARCELONA SA"/>
    <s v="24PB0031545"/>
    <m/>
    <d v="2024-07-26T00:00:00"/>
    <n v="11718.6"/>
    <n v="2460.91"/>
    <m/>
    <m/>
    <n v="14179.51"/>
    <s v="CONSUMO COMBUSTIBLE VEHICULOS"/>
    <d v="2024-07-31T00:00:00"/>
  </r>
  <r>
    <x v="177"/>
    <s v="4407 - PETROLIS DE BARCELONA SA"/>
    <s v="24PB0033704"/>
    <m/>
    <d v="2024-08-13T00:00:00"/>
    <n v="12726.67"/>
    <n v="2672.6"/>
    <m/>
    <m/>
    <n v="15399.27"/>
    <s v="CONSUMO COMBUSTIBLE VEHICULOS"/>
    <d v="2024-08-31T00:00:00"/>
  </r>
  <r>
    <x v="177"/>
    <s v="4407 - PETROLIS DE BARCELONA SA"/>
    <s v="24PB0036455"/>
    <m/>
    <d v="2024-09-03T00:00:00"/>
    <n v="11288"/>
    <n v="2370.48"/>
    <m/>
    <m/>
    <n v="13658.48"/>
    <s v="CONSUMO COMBUSTIBLE VEHICULOS"/>
    <d v="2024-09-10T00:00:00"/>
  </r>
  <r>
    <x v="177"/>
    <s v="4407 - PETROLIS DE BARCELONA SA"/>
    <s v="24PB0039081"/>
    <m/>
    <d v="2024-09-20T00:00:00"/>
    <n v="11039"/>
    <n v="2318.19"/>
    <m/>
    <m/>
    <n v="13357.19"/>
    <s v="CONSUMO COMBUSTIBLE VEHICULOS"/>
    <d v="2024-09-30T00:00:00"/>
  </r>
  <r>
    <x v="177"/>
    <s v="4407 - PETROLIS DE BARCELONA SA"/>
    <s v="24PB0042042"/>
    <m/>
    <d v="2024-10-04T00:00:00"/>
    <n v="10696.5"/>
    <n v="2246.27"/>
    <m/>
    <m/>
    <n v="12942.77"/>
    <s v="CONSUMO COMBUSTIBLE VEHICULOS"/>
    <d v="2024-10-10T00:00:00"/>
  </r>
  <r>
    <x v="177"/>
    <s v="4407 - PETROLIS DE BARCELONA SA"/>
    <s v="24PB0044984"/>
    <m/>
    <d v="2024-10-22T00:00:00"/>
    <n v="13037.4"/>
    <n v="2737.85"/>
    <m/>
    <m/>
    <n v="15775.25"/>
    <s v="CONSUMO COMBUATIBLE VEHICULOS"/>
    <d v="2024-10-29T00:00:00"/>
  </r>
  <r>
    <x v="177"/>
    <s v="4407 - PETROLIS DE BARCELONA SA"/>
    <s v="24PB0048512"/>
    <m/>
    <d v="2024-11-12T00:00:00"/>
    <n v="13109.64"/>
    <n v="2753.02"/>
    <m/>
    <m/>
    <n v="15862.66"/>
    <s v="CONSUMO COMBUSTIBLE VEHICULOS"/>
    <d v="2024-11-20T00:00:00"/>
  </r>
  <r>
    <x v="177"/>
    <s v="4407 - PETROLIS DE BARCELONA SA"/>
    <s v="24PB0052663"/>
    <m/>
    <d v="2024-12-02T00:00:00"/>
    <n v="13380.72"/>
    <n v="2809.95"/>
    <m/>
    <m/>
    <n v="16190.67"/>
    <s v="CONSUMO COMBUSTIBLE VEHICULOS"/>
    <d v="2024-12-17T00:00:00"/>
  </r>
  <r>
    <x v="177"/>
    <s v="4407 - PETROLIS DE BARCELONA SA"/>
    <s v="24PB0058453"/>
    <m/>
    <d v="2024-12-30T00:00:00"/>
    <n v="12383.99"/>
    <n v="2600.64"/>
    <m/>
    <m/>
    <n v="14984.63"/>
    <s v="CONSUMO COMBUSTIBLE VEHICULOS"/>
    <d v="2024-12-31T00:00:00"/>
  </r>
  <r>
    <x v="178"/>
    <s v="4232 - PLATA HERMANOS 94 SL"/>
    <s v="C24M02590"/>
    <m/>
    <d v="2024-03-08T00:00:00"/>
    <n v="14.95"/>
    <n v="3.14"/>
    <m/>
    <m/>
    <n v="18.09"/>
    <s v="COMPRA MATERIAL TALLER"/>
    <d v="2024-03-18T00:00:00"/>
  </r>
  <r>
    <x v="178"/>
    <s v="4232 - PLATA HERMANOS 94 SL"/>
    <s v="F24004115"/>
    <m/>
    <d v="2024-06-30T00:00:00"/>
    <n v="356.74"/>
    <n v="74.92"/>
    <m/>
    <m/>
    <n v="431.66"/>
    <s v="COMPRA MATERIAL DIVERSO"/>
    <d v="2024-06-30T00:00:00"/>
  </r>
  <r>
    <x v="178"/>
    <s v="4232 - PLATA HERMANOS 94 SL"/>
    <s v="F24006118"/>
    <m/>
    <d v="2024-09-26T00:00:00"/>
    <n v="356.47"/>
    <n v="74.86"/>
    <m/>
    <m/>
    <n v="431.33"/>
    <s v="COMPRA MATERIAL DIVERSO"/>
    <d v="2024-09-30T00:00:00"/>
  </r>
  <r>
    <x v="178"/>
    <s v="4232 - PLATA HERMANOS 94 SL"/>
    <s v="F24006117"/>
    <m/>
    <d v="2024-09-26T00:00:00"/>
    <n v="2416"/>
    <n v="507.36"/>
    <m/>
    <m/>
    <n v="2923.36"/>
    <s v="COMPRA MATERIAL DIVERSO"/>
    <d v="2024-09-30T00:00:00"/>
  </r>
  <r>
    <x v="178"/>
    <s v="4232 - PLATA HERMANOS 94 SL"/>
    <s v="F24006767"/>
    <m/>
    <d v="2024-10-07T00:00:00"/>
    <n v="484.9"/>
    <n v="101.83"/>
    <m/>
    <m/>
    <n v="586.73"/>
    <s v="COMPRA MATERIAL DIVERSO"/>
    <d v="2024-10-07T00:00:00"/>
  </r>
  <r>
    <x v="178"/>
    <s v="4232 - PLATA HERMANOS 94 SL"/>
    <s v="C24M11319"/>
    <m/>
    <d v="2024-09-25T00:00:00"/>
    <n v="6.05"/>
    <n v="1.27"/>
    <m/>
    <m/>
    <n v="7.32"/>
    <s v="COMPRA MATERIAL DIVERSO"/>
    <d v="2024-10-31T00:00:00"/>
  </r>
  <r>
    <x v="179"/>
    <s v="4481 - PLUMELEC INSTALACIONES SL"/>
    <s v="24/110"/>
    <m/>
    <d v="2024-02-26T00:00:00"/>
    <n v="883.77"/>
    <n v="185.59"/>
    <m/>
    <m/>
    <n v="1069.3599999999999"/>
    <s v="MANTENIMIENTO EDIFICIOS"/>
    <d v="2024-02-26T00:00:00"/>
  </r>
  <r>
    <x v="179"/>
    <s v="4481 - PLUMELEC INSTALACIONES SL"/>
    <s v="24/186"/>
    <m/>
    <d v="2024-04-03T00:00:00"/>
    <n v="70.75"/>
    <n v="14.86"/>
    <m/>
    <m/>
    <n v="85.61"/>
    <s v="MANTENIMIENTO EDIFICIOS"/>
    <d v="2024-04-03T00:00:00"/>
  </r>
  <r>
    <x v="179"/>
    <s v="4481 - PLUMELEC INSTALACIONES SL"/>
    <s v="24/244"/>
    <m/>
    <d v="2024-04-30T00:00:00"/>
    <n v="990.5"/>
    <n v="208"/>
    <m/>
    <m/>
    <n v="1198.5"/>
    <s v="MANTENIMIENTO EDIFICIOS"/>
    <d v="2024-05-24T00:00:00"/>
  </r>
  <r>
    <x v="179"/>
    <s v="4481 - PLUMELEC INSTALACIONES SL"/>
    <s v="24/297"/>
    <m/>
    <d v="2024-05-30T00:00:00"/>
    <n v="877.3"/>
    <n v="184.23"/>
    <m/>
    <m/>
    <n v="1061.53"/>
    <s v="MANTENIMIENTO EDIFICIOS"/>
    <d v="2024-05-30T00:00:00"/>
  </r>
  <r>
    <x v="179"/>
    <s v="4481 - PLUMELEC INSTALACIONES SL"/>
    <s v="24/355"/>
    <m/>
    <d v="2024-07-03T00:00:00"/>
    <n v="489.59"/>
    <n v="102.81"/>
    <m/>
    <m/>
    <n v="592.4"/>
    <s v="MANTENIMIENTO EDIFICIOS"/>
    <d v="2024-07-03T00:00:00"/>
  </r>
  <r>
    <x v="179"/>
    <s v="4481 - PLUMELEC INSTALACIONES SL"/>
    <s v="24/396"/>
    <m/>
    <d v="2024-07-26T00:00:00"/>
    <n v="370.73"/>
    <n v="77.849999999999994"/>
    <m/>
    <m/>
    <n v="448.58"/>
    <s v="MANTENIMIENTO EDIFICIOS"/>
    <d v="2024-07-29T00:00:00"/>
  </r>
  <r>
    <x v="179"/>
    <s v="4481 - PLUMELEC INSTALACIONES SL"/>
    <s v="2024/441"/>
    <m/>
    <d v="2024-08-30T00:00:00"/>
    <n v="254.7"/>
    <n v="53.49"/>
    <m/>
    <m/>
    <n v="308.19"/>
    <s v="MANTENIMIENTO EDIFICIOS"/>
    <d v="2024-08-31T00:00:00"/>
  </r>
  <r>
    <x v="179"/>
    <s v="4481 - PLUMELEC INSTALACIONES SL"/>
    <s v="24/557"/>
    <m/>
    <d v="2024-10-31T00:00:00"/>
    <n v="823.53"/>
    <n v="172.94"/>
    <m/>
    <m/>
    <n v="996.47"/>
    <s v="MANTENIMIENTO EDIFICIOS"/>
    <d v="2024-10-31T00:00:00"/>
  </r>
  <r>
    <x v="179"/>
    <s v="4481 - PLUMELEC INSTALACIONES SL"/>
    <s v="2024/619"/>
    <m/>
    <d v="2024-11-29T00:00:00"/>
    <n v="509.4"/>
    <n v="106.97"/>
    <m/>
    <m/>
    <n v="616.37"/>
    <s v="MANTENIMIENTO EDIFICIOS"/>
    <d v="2024-11-30T00:00:00"/>
  </r>
  <r>
    <x v="180"/>
    <s v="3892 - PRECISION CONSULTING SL"/>
    <d v="2530-04-20T00:00:00"/>
    <m/>
    <d v="2024-01-19T00:00:00"/>
    <n v="132"/>
    <n v="27.72"/>
    <m/>
    <m/>
    <n v="159.72"/>
    <s v="MANTENIMIENTO INFORMATICO"/>
    <d v="2024-01-31T00:00:00"/>
  </r>
  <r>
    <x v="180"/>
    <s v="3892 - PRECISION CONSULTING SL"/>
    <n v="2301600"/>
    <m/>
    <d v="2024-04-22T00:00:00"/>
    <n v="132"/>
    <n v="27.72"/>
    <m/>
    <m/>
    <n v="159.72"/>
    <s v="MANTENIMIENTO INFORMATICO"/>
    <d v="2024-04-25T00:00:00"/>
  </r>
  <r>
    <x v="180"/>
    <s v="3892 - PRECISION CONSULTING SL"/>
    <n v="2301888"/>
    <m/>
    <d v="2024-07-10T00:00:00"/>
    <n v="132"/>
    <n v="27.72"/>
    <m/>
    <m/>
    <n v="159.72"/>
    <s v="SERVICIO INTERNET HOSTING"/>
    <d v="2024-07-15T00:00:00"/>
  </r>
  <r>
    <x v="180"/>
    <s v="3892 - PRECISION CONSULTING SL"/>
    <n v="2301912"/>
    <m/>
    <d v="2024-07-16T00:00:00"/>
    <n v="165.8"/>
    <n v="34.82"/>
    <m/>
    <m/>
    <n v="200.62"/>
    <s v="SERVICIO RENOVACION DOMINIOS"/>
    <d v="2024-07-19T00:00:00"/>
  </r>
  <r>
    <x v="180"/>
    <s v="3892 - PRECISION CONSULTING SL"/>
    <n v="2302194"/>
    <m/>
    <d v="2024-10-18T00:00:00"/>
    <n v="132"/>
    <n v="27.72"/>
    <m/>
    <m/>
    <n v="159.72"/>
    <s v="SERVICIO INTERNET HOSTING"/>
    <d v="2024-10-25T00:00:00"/>
  </r>
  <r>
    <x v="180"/>
    <s v="3892 - PRECISION CONSULTING SL"/>
    <n v="2302226"/>
    <m/>
    <d v="2024-10-29T00:00:00"/>
    <n v="1620"/>
    <n v="340.2"/>
    <m/>
    <m/>
    <n v="1960.2"/>
    <s v="MANTENIMIENTO INFORMATICO"/>
    <d v="2024-10-31T00:00:00"/>
  </r>
  <r>
    <x v="181"/>
    <s v="4058 - PREINFA SL"/>
    <s v="2401-0036"/>
    <m/>
    <d v="2024-01-01T00:00:00"/>
    <n v="746.83"/>
    <n v="156.83000000000001"/>
    <m/>
    <m/>
    <n v="903.66"/>
    <s v="SERVICIO PREVENCION RIESGOS"/>
    <d v="2024-01-17T00:00:00"/>
  </r>
  <r>
    <x v="181"/>
    <s v="4058 - PREINFA SL"/>
    <s v="2401-0109"/>
    <m/>
    <d v="2024-01-29T00:00:00"/>
    <n v="55"/>
    <m/>
    <m/>
    <m/>
    <n v="55"/>
    <s v="SERVICIO PREVENCION RIESGOS"/>
    <d v="2024-01-31T00:00:00"/>
  </r>
  <r>
    <x v="181"/>
    <s v="4058 - PREINFA SL"/>
    <s v="2401-0108"/>
    <m/>
    <d v="2024-01-29T00:00:00"/>
    <n v="1210"/>
    <m/>
    <m/>
    <m/>
    <n v="1210"/>
    <s v="SERVICIO PREVENCION RIESGOS"/>
    <d v="2024-01-31T00:00:00"/>
  </r>
  <r>
    <x v="181"/>
    <s v="4058 - PREINFA SL"/>
    <s v="2402-0092"/>
    <m/>
    <d v="2024-02-26T00:00:00"/>
    <n v="746.83"/>
    <n v="156.83000000000001"/>
    <m/>
    <m/>
    <n v="903.66"/>
    <s v="SERVICIO PREVENCION RIESGOS"/>
    <d v="2024-02-26T00:00:00"/>
  </r>
  <r>
    <x v="181"/>
    <s v="4058 - PREINFA SL"/>
    <s v="2403-0092"/>
    <m/>
    <d v="2024-03-25T00:00:00"/>
    <n v="746.83"/>
    <n v="156.83000000000001"/>
    <m/>
    <m/>
    <n v="903.66"/>
    <s v="SERVICIO PREVENCION  RIESGOS"/>
    <d v="2024-03-30T00:00:00"/>
  </r>
  <r>
    <x v="181"/>
    <s v="4058 - PREINFA SL"/>
    <s v="2403-0094"/>
    <m/>
    <d v="2024-03-25T00:00:00"/>
    <n v="1705"/>
    <m/>
    <m/>
    <m/>
    <n v="1705"/>
    <s v="SERVICIO PREVENCION RIESGOS"/>
    <d v="2024-03-30T00:00:00"/>
  </r>
  <r>
    <x v="181"/>
    <s v="4058 - PREINFA SL"/>
    <s v="2404-0014"/>
    <m/>
    <d v="2024-04-01T00:00:00"/>
    <n v="746.83"/>
    <n v="156.83000000000001"/>
    <m/>
    <m/>
    <n v="903.66"/>
    <s v="SERVICIO PREVENCION RIESGOS"/>
    <d v="2024-04-05T00:00:00"/>
  </r>
  <r>
    <x v="181"/>
    <s v="4058 - PREINFA SL"/>
    <s v="2405-0022"/>
    <m/>
    <d v="2024-05-01T00:00:00"/>
    <n v="55"/>
    <m/>
    <m/>
    <m/>
    <n v="55"/>
    <s v="SERVICIO PREVENCION RIESGOS"/>
    <d v="2024-05-09T00:00:00"/>
  </r>
  <r>
    <x v="181"/>
    <s v="4058 - PREINFA SL"/>
    <s v="2405-0021"/>
    <m/>
    <d v="2024-05-01T00:00:00"/>
    <n v="746.83"/>
    <n v="156.83000000000001"/>
    <m/>
    <m/>
    <n v="903.66"/>
    <s v="SERVICIO PREVENCION RIESGOS"/>
    <d v="2024-05-09T00:00:00"/>
  </r>
  <r>
    <x v="181"/>
    <s v="4058 - PREINFA SL"/>
    <s v="2406-0030"/>
    <m/>
    <d v="2024-06-01T00:00:00"/>
    <n v="746.83"/>
    <n v="156.83000000000001"/>
    <m/>
    <m/>
    <n v="903.66"/>
    <s v="SERVICIO PREVENCION RIESGOS"/>
    <d v="2024-06-17T00:00:00"/>
  </r>
  <r>
    <x v="181"/>
    <s v="4058 - PREINFA SL"/>
    <s v="2406-00056"/>
    <m/>
    <d v="2024-06-12T00:00:00"/>
    <n v="1595"/>
    <m/>
    <m/>
    <m/>
    <n v="1595"/>
    <s v="SERVICIO PREVENCION RIESGOS"/>
    <d v="2024-06-17T00:00:00"/>
  </r>
  <r>
    <x v="181"/>
    <s v="4058 - PREINFA SL"/>
    <s v="2406-00058"/>
    <m/>
    <d v="2024-06-12T00:00:00"/>
    <n v="1375"/>
    <m/>
    <m/>
    <m/>
    <n v="1375"/>
    <s v="SERVICIO PREVENCION RIESGOS"/>
    <d v="2024-06-17T00:00:00"/>
  </r>
  <r>
    <x v="181"/>
    <s v="4058 - PREINFA SL"/>
    <s v="2406-00057"/>
    <m/>
    <d v="2024-06-12T00:00:00"/>
    <n v="1375"/>
    <m/>
    <m/>
    <m/>
    <n v="1375"/>
    <s v="SERVICIO PREVENCION RIESGOS"/>
    <d v="2024-06-17T00:00:00"/>
  </r>
  <r>
    <x v="181"/>
    <s v="4058 - PREINFA SL"/>
    <s v="2407-0031"/>
    <m/>
    <d v="2024-07-01T00:00:00"/>
    <n v="746.83"/>
    <n v="156.83000000000001"/>
    <m/>
    <m/>
    <n v="903.66"/>
    <s v="SERVICIO PREVENCION RIESGOS"/>
    <d v="2024-07-15T00:00:00"/>
  </r>
  <r>
    <x v="181"/>
    <s v="4058 - PREINFA SL"/>
    <s v="2407-0040"/>
    <m/>
    <d v="2024-07-01T00:00:00"/>
    <n v="220"/>
    <m/>
    <m/>
    <m/>
    <n v="220"/>
    <s v="SERVICIO PREVENCION RIESGOS"/>
    <d v="2024-07-15T00:00:00"/>
  </r>
  <r>
    <x v="181"/>
    <s v="4058 - PREINFA SL"/>
    <s v="2407-0032"/>
    <m/>
    <d v="2024-07-01T00:00:00"/>
    <n v="275"/>
    <m/>
    <m/>
    <m/>
    <n v="275"/>
    <s v="SERVICIO PREVENCION RIESGOS"/>
    <d v="2024-07-15T00:00:00"/>
  </r>
  <r>
    <x v="181"/>
    <s v="4058 - PREINFA SL"/>
    <s v="2407-0041"/>
    <m/>
    <d v="2024-07-01T00:00:00"/>
    <n v="220"/>
    <m/>
    <m/>
    <m/>
    <n v="220"/>
    <s v="SERVICIO PREVENCION RIESGOS"/>
    <d v="2024-07-15T00:00:00"/>
  </r>
  <r>
    <x v="181"/>
    <s v="4058 - PREINFA SL"/>
    <s v="2407-0108"/>
    <m/>
    <d v="2024-07-31T00:00:00"/>
    <n v="165"/>
    <m/>
    <m/>
    <m/>
    <n v="165"/>
    <s v="SERVICIO PREVENCION RIESGOS"/>
    <d v="2024-07-31T00:00:00"/>
  </r>
  <r>
    <x v="181"/>
    <s v="4058 - PREINFA SL"/>
    <s v="2407-0109"/>
    <m/>
    <d v="2024-07-31T00:00:00"/>
    <n v="55"/>
    <m/>
    <m/>
    <m/>
    <n v="55"/>
    <s v="SERVICIO PREVENCION RIESGOS"/>
    <d v="2024-07-31T00:00:00"/>
  </r>
  <r>
    <x v="181"/>
    <s v="4058 - PREINFA SL"/>
    <s v="2407-0112"/>
    <m/>
    <d v="2024-07-31T00:00:00"/>
    <n v="275"/>
    <m/>
    <m/>
    <m/>
    <n v="275"/>
    <s v="SERVICIO PREVENCION RIESGOS"/>
    <d v="2024-07-31T00:00:00"/>
  </r>
  <r>
    <x v="181"/>
    <s v="4058 - PREINFA SL"/>
    <s v="2407-0111"/>
    <m/>
    <d v="2024-07-31T00:00:00"/>
    <n v="385"/>
    <m/>
    <m/>
    <m/>
    <n v="385"/>
    <s v="SERVICIO PREVENCION RIESGOS"/>
    <d v="2024-07-31T00:00:00"/>
  </r>
  <r>
    <x v="181"/>
    <s v="4058 - PREINFA SL"/>
    <s v="2407-0110"/>
    <m/>
    <d v="2024-07-31T00:00:00"/>
    <n v="55"/>
    <m/>
    <m/>
    <m/>
    <n v="55"/>
    <s v="SERVICIO PREVENCION RIESGOS"/>
    <d v="2024-07-31T00:00:00"/>
  </r>
  <r>
    <x v="181"/>
    <s v="4058 - PREINFA SL"/>
    <s v="2407-0113"/>
    <m/>
    <d v="2024-07-31T00:00:00"/>
    <n v="55"/>
    <m/>
    <m/>
    <m/>
    <n v="55"/>
    <s v="SERVICIO PREVENCION RIESGOS"/>
    <d v="2024-07-31T00:00:00"/>
  </r>
  <r>
    <x v="181"/>
    <s v="4058 - PREINFA SL"/>
    <s v="2408-0077"/>
    <m/>
    <d v="2024-08-27T00:00:00"/>
    <n v="746.83"/>
    <n v="156.83000000000001"/>
    <m/>
    <m/>
    <n v="903.66"/>
    <s v="SERVICIO PREVENCION RIESGOS"/>
    <d v="2024-08-31T00:00:00"/>
  </r>
  <r>
    <x v="181"/>
    <s v="4058 - PREINFA SL"/>
    <s v="2024-0079"/>
    <m/>
    <d v="2024-08-27T00:00:00"/>
    <n v="495"/>
    <m/>
    <m/>
    <m/>
    <n v="495"/>
    <s v="SERVICIO PREVENCION RIESGOS"/>
    <d v="2024-08-31T00:00:00"/>
  </r>
  <r>
    <x v="181"/>
    <s v="4058 - PREINFA SL"/>
    <s v="2408-0080"/>
    <m/>
    <d v="2024-08-27T00:00:00"/>
    <n v="55"/>
    <m/>
    <m/>
    <m/>
    <n v="55"/>
    <s v="SERVICIO PREVENCION RIESGOS"/>
    <d v="2024-08-31T00:00:00"/>
  </r>
  <r>
    <x v="181"/>
    <s v="4058 - PREINFA SL"/>
    <s v="2409-0100"/>
    <m/>
    <d v="2024-09-27T00:00:00"/>
    <n v="55"/>
    <m/>
    <m/>
    <m/>
    <n v="55"/>
    <s v="SERVICIO PREVENCION RIESGOS"/>
    <d v="2024-09-30T00:00:00"/>
  </r>
  <r>
    <x v="181"/>
    <s v="4058 - PREINFA SL"/>
    <s v="2409-0101"/>
    <m/>
    <d v="2024-09-27T00:00:00"/>
    <n v="220"/>
    <m/>
    <m/>
    <m/>
    <n v="220"/>
    <s v="SERVICIO PREVENCION RIESGOS"/>
    <d v="2024-09-30T00:00:00"/>
  </r>
  <r>
    <x v="181"/>
    <s v="4058 - PREINFA SL"/>
    <s v="2409-0096"/>
    <m/>
    <d v="2024-09-27T00:00:00"/>
    <n v="275"/>
    <m/>
    <m/>
    <m/>
    <n v="275"/>
    <s v="SERVICIO PREVENCION RIESGOS"/>
    <d v="2024-09-30T00:00:00"/>
  </r>
  <r>
    <x v="181"/>
    <s v="4058 - PREINFA SL"/>
    <s v="2409-0095"/>
    <m/>
    <d v="2024-09-27T00:00:00"/>
    <n v="110"/>
    <m/>
    <m/>
    <m/>
    <n v="110"/>
    <s v="SERVICIO PREVENCION RIESGOS"/>
    <d v="2024-09-30T00:00:00"/>
  </r>
  <r>
    <x v="181"/>
    <s v="4058 - PREINFA SL"/>
    <s v="2409-0093"/>
    <m/>
    <d v="2024-09-27T00:00:00"/>
    <n v="746.83"/>
    <n v="156.83000000000001"/>
    <m/>
    <m/>
    <n v="903.66"/>
    <s v="SERVICIO PREVENCION RIESGOS"/>
    <d v="2024-09-30T00:00:00"/>
  </r>
  <r>
    <x v="181"/>
    <s v="4058 - PREINFA SL"/>
    <s v="2409-0099"/>
    <m/>
    <d v="2024-09-27T00:00:00"/>
    <n v="55"/>
    <m/>
    <m/>
    <m/>
    <n v="55"/>
    <s v="SERVICIO PREVENCION RIESGOS"/>
    <d v="2024-09-30T00:00:00"/>
  </r>
  <r>
    <x v="181"/>
    <s v="4058 - PREINFA SL"/>
    <s v="2409-0098"/>
    <m/>
    <d v="2024-09-27T00:00:00"/>
    <n v="220"/>
    <m/>
    <m/>
    <m/>
    <n v="220"/>
    <s v="SERVICIO P'REVENCION RIESGOS"/>
    <d v="2024-09-30T00:00:00"/>
  </r>
  <r>
    <x v="181"/>
    <s v="4058 - PREINFA SL"/>
    <s v="2409-0097"/>
    <m/>
    <d v="2024-09-27T00:00:00"/>
    <n v="55"/>
    <m/>
    <m/>
    <m/>
    <n v="55"/>
    <s v="SERVICIO PREVENCION RIESGOS"/>
    <d v="2024-09-30T00:00:00"/>
  </r>
  <r>
    <x v="181"/>
    <s v="4058 - PREINFA SL"/>
    <s v="2409-0102"/>
    <m/>
    <d v="2024-09-27T00:00:00"/>
    <n v="110"/>
    <m/>
    <m/>
    <m/>
    <n v="110"/>
    <s v="SERVICIO PREVENCION RIESGOS"/>
    <d v="2024-09-30T00:00:00"/>
  </r>
  <r>
    <x v="181"/>
    <s v="4058 - PREINFA SL"/>
    <s v="2410-0132"/>
    <m/>
    <d v="2024-10-25T00:00:00"/>
    <n v="165"/>
    <m/>
    <m/>
    <m/>
    <n v="165"/>
    <s v="SERVICIO PREVENCION RIESGOS"/>
    <d v="2024-10-31T00:00:00"/>
  </r>
  <r>
    <x v="181"/>
    <s v="4058 - PREINFA SL"/>
    <s v="2410-0133"/>
    <m/>
    <d v="2024-10-25T00:00:00"/>
    <n v="110"/>
    <m/>
    <m/>
    <m/>
    <n v="110"/>
    <s v="SERVICIO PREVENCION RIESGOS"/>
    <d v="2024-10-31T00:00:00"/>
  </r>
  <r>
    <x v="181"/>
    <s v="4058 - PREINFA SL"/>
    <s v="2410-0125"/>
    <m/>
    <d v="2024-10-25T00:00:00"/>
    <n v="746.83"/>
    <n v="156.83000000000001"/>
    <m/>
    <m/>
    <n v="903.66"/>
    <s v="SERVICIO PREVENCION RIESGOS"/>
    <d v="2024-10-31T00:00:00"/>
  </r>
  <r>
    <x v="181"/>
    <s v="4058 - PREINFA SL"/>
    <s v="2410-0131"/>
    <m/>
    <d v="2024-10-25T00:00:00"/>
    <n v="220"/>
    <m/>
    <m/>
    <m/>
    <n v="220"/>
    <s v="SERVICIO PREVENCION RIESGOS."/>
    <d v="2024-10-31T00:00:00"/>
  </r>
  <r>
    <x v="181"/>
    <s v="4058 - PREINFA SL"/>
    <s v="2410-0128"/>
    <m/>
    <d v="2024-10-25T00:00:00"/>
    <n v="330"/>
    <m/>
    <m/>
    <m/>
    <n v="330"/>
    <s v="SERVICIO PREVENCION RIESGOS"/>
    <d v="2024-10-31T00:00:00"/>
  </r>
  <r>
    <x v="181"/>
    <s v="4058 - PREINFA SL"/>
    <s v="2410-0130"/>
    <m/>
    <d v="2024-10-25T00:00:00"/>
    <n v="330"/>
    <m/>
    <m/>
    <m/>
    <n v="330"/>
    <s v="SERVICIO PREVENCION RIESGOS"/>
    <d v="2024-10-31T00:00:00"/>
  </r>
  <r>
    <x v="181"/>
    <s v="4058 - PREINFA SL"/>
    <s v="2410-0127"/>
    <m/>
    <d v="2024-10-25T00:00:00"/>
    <n v="55"/>
    <m/>
    <m/>
    <m/>
    <n v="55"/>
    <s v="SERVICIO PREVENCION RIESGOS"/>
    <d v="2024-10-31T00:00:00"/>
  </r>
  <r>
    <x v="181"/>
    <s v="4058 - PREINFA SL"/>
    <s v="2410-0129"/>
    <m/>
    <d v="2024-10-25T00:00:00"/>
    <n v="55"/>
    <m/>
    <m/>
    <m/>
    <n v="55"/>
    <s v="SERVICIO PREVENCION RIESGOS"/>
    <d v="2024-10-31T00:00:00"/>
  </r>
  <r>
    <x v="181"/>
    <s v="4058 - PREINFA SL"/>
    <s v="2411-0118"/>
    <m/>
    <d v="2024-11-25T00:00:00"/>
    <n v="746.83"/>
    <n v="156.83000000000001"/>
    <m/>
    <m/>
    <n v="903.66"/>
    <s v="SERVICIO PREVENCION RIESGOS"/>
    <d v="2024-11-30T00:00:00"/>
  </r>
  <r>
    <x v="181"/>
    <s v="4058 - PREINFA SL"/>
    <s v="2411-0121"/>
    <m/>
    <d v="2024-11-25T00:00:00"/>
    <n v="110"/>
    <m/>
    <m/>
    <m/>
    <n v="110"/>
    <s v="SERVICIO PREVENCION RIESGOS"/>
    <d v="2024-11-30T00:00:00"/>
  </r>
  <r>
    <x v="181"/>
    <s v="4058 - PREINFA SL"/>
    <s v="2411-0122"/>
    <m/>
    <d v="2024-11-25T00:00:00"/>
    <n v="55"/>
    <m/>
    <m/>
    <m/>
    <n v="55"/>
    <s v="SERVICIO PREVENCION RIESGOS"/>
    <d v="2024-11-30T00:00:00"/>
  </r>
  <r>
    <x v="181"/>
    <s v="4058 - PREINFA SL"/>
    <s v="2411-0120"/>
    <m/>
    <d v="2024-11-25T00:00:00"/>
    <n v="55"/>
    <m/>
    <m/>
    <m/>
    <n v="55"/>
    <s v="SERVICIO PREVENCION RIESGOS"/>
    <d v="2024-11-30T00:00:00"/>
  </r>
  <r>
    <x v="181"/>
    <s v="4058 - PREINFA SL"/>
    <s v="2412-0051"/>
    <m/>
    <d v="2024-12-24T00:00:00"/>
    <n v="746.83"/>
    <n v="156.83000000000001"/>
    <m/>
    <m/>
    <n v="903.66"/>
    <s v="SERVICIO PREVENCION RIESGOS"/>
    <d v="2024-12-31T00:00:00"/>
  </r>
  <r>
    <x v="181"/>
    <s v="4058 - PREINFA SL"/>
    <s v="2412-0054"/>
    <m/>
    <d v="2024-12-23T00:00:00"/>
    <n v="220"/>
    <m/>
    <m/>
    <m/>
    <n v="220"/>
    <s v="SERVICIO PREVENCION RIESGOS"/>
    <d v="2024-12-31T00:00:00"/>
  </r>
  <r>
    <x v="181"/>
    <s v="4058 - PREINFA SL"/>
    <s v="2412-0053"/>
    <m/>
    <d v="2024-12-23T00:00:00"/>
    <n v="55"/>
    <m/>
    <m/>
    <m/>
    <n v="55"/>
    <s v="SERVICIO PREVENCION RIESGOS"/>
    <d v="2024-12-31T00:00:00"/>
  </r>
  <r>
    <x v="182"/>
    <s v="4605 - PREZERO GESTION DE RESIDUOS SA"/>
    <s v="24J9PP000722"/>
    <m/>
    <d v="2024-01-31T00:00:00"/>
    <n v="3410.8"/>
    <n v="341.08"/>
    <m/>
    <m/>
    <n v="3751.88"/>
    <s v="RECOGIDA RESIDUOS"/>
    <d v="2024-01-31T00:00:00"/>
  </r>
  <r>
    <x v="182"/>
    <s v="4605 - PREZERO GESTION DE RESIDUOS SA"/>
    <s v="24J9PP001133"/>
    <m/>
    <d v="2024-02-29T00:00:00"/>
    <n v="3197.6"/>
    <n v="319.76"/>
    <m/>
    <m/>
    <n v="3517.36"/>
    <s v="RECOGIDA RESIDUOS"/>
    <d v="2024-02-29T00:00:00"/>
  </r>
  <r>
    <x v="182"/>
    <s v="4605 - PREZERO GESTION DE RESIDUOS SA"/>
    <s v="24J9PP001921"/>
    <m/>
    <d v="2024-03-28T00:00:00"/>
    <n v="3032.4"/>
    <n v="303.24"/>
    <m/>
    <m/>
    <n v="3335.64"/>
    <s v="RECOGIDA RESIDUOS"/>
    <d v="2024-03-30T00:00:00"/>
  </r>
  <r>
    <x v="182"/>
    <s v="4605 - PREZERO GESTION DE RESIDUOS SA"/>
    <s v="24J9PP002668"/>
    <m/>
    <d v="2024-04-30T00:00:00"/>
    <n v="3320.2"/>
    <n v="332.02"/>
    <m/>
    <m/>
    <n v="3652.22"/>
    <s v="RECOGIDA RESIDUOS"/>
    <d v="2024-04-30T00:00:00"/>
  </r>
  <r>
    <x v="182"/>
    <s v="4605 - PREZERO GESTION DE RESIDUOS SA"/>
    <s v="24JP9PP003497"/>
    <m/>
    <d v="2024-05-31T00:00:00"/>
    <n v="3410.8"/>
    <n v="341.08"/>
    <m/>
    <m/>
    <n v="3751.88"/>
    <s v="RECOGIDA RESIDUOS"/>
    <d v="2024-05-31T00:00:00"/>
  </r>
  <r>
    <x v="182"/>
    <s v="4605 - PREZERO GESTION DE RESIDUOS SA"/>
    <s v="24J9PP004583"/>
    <m/>
    <d v="2024-06-28T00:00:00"/>
    <n v="3394.8"/>
    <n v="339.48"/>
    <m/>
    <m/>
    <n v="3734.28"/>
    <s v="RECOGIDA RESIDUOS"/>
    <d v="2024-06-30T00:00:00"/>
  </r>
  <r>
    <x v="182"/>
    <s v="4605 - PREZERO GESTION DE RESIDUOS SA"/>
    <s v="24J9PP004986"/>
    <m/>
    <d v="2024-07-31T00:00:00"/>
    <n v="3981"/>
    <n v="398.1"/>
    <m/>
    <m/>
    <n v="4379.1000000000004"/>
    <s v="RECOGIDA RESIDUOS"/>
    <d v="2024-07-31T00:00:00"/>
  </r>
  <r>
    <x v="182"/>
    <s v="4605 - PREZERO GESTION DE RESIDUOS SA"/>
    <s v="24J9PP006011"/>
    <m/>
    <d v="2024-08-30T00:00:00"/>
    <n v="3741.2"/>
    <n v="374.12"/>
    <m/>
    <m/>
    <n v="4115.32"/>
    <s v="RECOGIDA RESIDUOS"/>
    <d v="2024-08-31T00:00:00"/>
  </r>
  <r>
    <x v="182"/>
    <s v="4605 - PREZERO GESTION DE RESIDUOS SA"/>
    <s v="24J9PP006803"/>
    <m/>
    <d v="2024-09-30T00:00:00"/>
    <n v="3197.6"/>
    <n v="319.76"/>
    <m/>
    <m/>
    <n v="3517.36"/>
    <s v="RECOGIDA RESIDUOS"/>
    <d v="2024-09-30T00:00:00"/>
  </r>
  <r>
    <x v="182"/>
    <s v="4605 - PREZERO GESTION DE RESIDUOS SA"/>
    <s v="24J9PP007259"/>
    <m/>
    <d v="2024-10-31T00:00:00"/>
    <n v="3922.4"/>
    <n v="392.24"/>
    <m/>
    <m/>
    <n v="4314.6400000000003"/>
    <s v="RECOGIDA RESIDUOS"/>
    <d v="2024-10-31T00:00:00"/>
  </r>
  <r>
    <x v="182"/>
    <s v="4605 - PREZERO GESTION DE RESIDUOS SA"/>
    <s v="24J9PP007984"/>
    <m/>
    <d v="2024-11-29T00:00:00"/>
    <n v="2686"/>
    <n v="268.60000000000002"/>
    <m/>
    <m/>
    <n v="2954.6"/>
    <s v="RECOGIDA RESIDUOS"/>
    <d v="2024-11-30T00:00:00"/>
  </r>
  <r>
    <x v="182"/>
    <s v="4605 - PREZERO GESTION DE RESIDUOS SA"/>
    <s v="24J9PP008749"/>
    <m/>
    <d v="2024-12-31T00:00:00"/>
    <n v="3261.6"/>
    <n v="326.16000000000003"/>
    <m/>
    <m/>
    <n v="3587.76"/>
    <s v="RECOGIDA RESIDUOS"/>
    <d v="2024-12-31T00:00:00"/>
  </r>
  <r>
    <x v="183"/>
    <s v="4631 - PRODUCTOS LIMPIEZA MOLECULARES X, SL"/>
    <s v="A/768"/>
    <m/>
    <d v="2024-02-26T00:00:00"/>
    <n v="999.12"/>
    <n v="209.82"/>
    <m/>
    <m/>
    <n v="1208.94"/>
    <s v="COMPRA MATERIAL DIVERSO"/>
    <d v="2024-04-15T00:00:00"/>
  </r>
  <r>
    <x v="183"/>
    <s v="4631 - PRODUCTOS LIMPIEZA MOLECULARES X, SL"/>
    <s v="A/948"/>
    <m/>
    <d v="2024-07-15T00:00:00"/>
    <n v="999.12"/>
    <n v="209.82"/>
    <m/>
    <m/>
    <n v="1208.94"/>
    <s v="COMPRA OTROS SUMINISTROS"/>
    <d v="2024-07-15T00:00:00"/>
  </r>
  <r>
    <x v="184"/>
    <s v="4618 - PRODUCTOS QUIMICOS DEL BAGES SA"/>
    <n v="448222"/>
    <m/>
    <d v="2024-02-16T00:00:00"/>
    <n v="879.12"/>
    <n v="184.62"/>
    <m/>
    <m/>
    <n v="1063.74"/>
    <s v="COMPRA MATERIAL DIVERSO"/>
    <d v="2024-02-21T00:00:00"/>
  </r>
  <r>
    <x v="184"/>
    <s v="4618 - PRODUCTOS QUIMICOS DEL BAGES SA"/>
    <n v="452028"/>
    <m/>
    <d v="2024-07-16T00:00:00"/>
    <n v="586.08000000000004"/>
    <n v="123.08"/>
    <m/>
    <m/>
    <n v="709.16"/>
    <s v="COMPRA OTROS SUMINISTROS"/>
    <d v="2024-07-22T00:00:00"/>
  </r>
  <r>
    <x v="184"/>
    <s v="4618 - PRODUCTOS QUIMICOS DEL BAGES SA"/>
    <n v="452921"/>
    <m/>
    <d v="2024-08-27T00:00:00"/>
    <n v="586.08000000000004"/>
    <n v="123.08"/>
    <m/>
    <m/>
    <n v="709.16"/>
    <s v="COMPRA MATERIAL DIVERSO"/>
    <d v="2024-08-31T00:00:00"/>
  </r>
  <r>
    <x v="184"/>
    <s v="4618 - PRODUCTOS QUIMICOS DEL BAGES SA"/>
    <n v="454688"/>
    <m/>
    <d v="2024-10-14T00:00:00"/>
    <n v="586.08000000000004"/>
    <n v="123.08"/>
    <m/>
    <m/>
    <n v="709.16"/>
    <s v="COMPRA MATERIAL DIVERSO"/>
    <d v="2024-10-21T00:00:00"/>
  </r>
  <r>
    <x v="184"/>
    <s v="4618 - PRODUCTOS QUIMICOS DEL BAGES SA"/>
    <n v="455438"/>
    <m/>
    <d v="2024-11-13T00:00:00"/>
    <n v="586.08000000000004"/>
    <n v="123.08"/>
    <m/>
    <m/>
    <n v="709.16"/>
    <s v="COMPRA MATERIAL DIVERSO"/>
    <d v="2024-11-18T00:00:00"/>
  </r>
  <r>
    <x v="185"/>
    <s v="3428 - PROSEÑAL SL"/>
    <s v="2024-233"/>
    <m/>
    <d v="2024-05-16T00:00:00"/>
    <n v="1650"/>
    <n v="346.5"/>
    <m/>
    <m/>
    <n v="1996.5"/>
    <s v="COMPRA MATERIAL DIVERSO"/>
    <d v="2024-05-21T00:00:00"/>
  </r>
  <r>
    <x v="186"/>
    <s v="4666 - PUBLIC. ON LEGAL  SLP"/>
    <d v="2024-06-01T00:00:00"/>
    <m/>
    <d v="2024-01-30T00:00:00"/>
    <n v="600"/>
    <n v="126"/>
    <m/>
    <m/>
    <n v="726"/>
    <s v="HONORARIOS PROCESO JUZGADO"/>
    <d v="2024-01-31T00:00:00"/>
  </r>
  <r>
    <x v="186"/>
    <s v="4666 - PUBLIC. ON LEGAL  SLP"/>
    <s v="191/2023"/>
    <m/>
    <d v="2024-02-29T00:00:00"/>
    <n v="600"/>
    <n v="126"/>
    <m/>
    <m/>
    <n v="726"/>
    <s v="HONORARIOS JUICIO"/>
    <d v="2024-02-29T00:00:00"/>
  </r>
  <r>
    <x v="187"/>
    <s v="4693 - PUERTAS AUTOMATICAS MEDA SL"/>
    <s v="24/00071"/>
    <m/>
    <d v="2024-07-31T00:00:00"/>
    <n v="350"/>
    <n v="73.5"/>
    <m/>
    <m/>
    <n v="423.5"/>
    <s v="MANTENIMIENTO EDIFICIOS"/>
    <d v="2024-08-31T00:00:00"/>
  </r>
  <r>
    <x v="188"/>
    <s v="4533 - QUERY CONSULTING &amp; SOFTWARE SL"/>
    <n v="1940"/>
    <m/>
    <d v="2024-03-31T00:00:00"/>
    <n v="1055.8399999999999"/>
    <n v="221.73"/>
    <m/>
    <m/>
    <n v="1277.57"/>
    <s v="SERVICIO IMPLANTACION SOFTWARE"/>
    <d v="2024-03-31T00:00:00"/>
  </r>
  <r>
    <x v="188"/>
    <s v="4533 - QUERY CONSULTING &amp; SOFTWARE SL"/>
    <n v="1939"/>
    <m/>
    <d v="2024-03-31T00:00:00"/>
    <n v="1055.8399999999999"/>
    <n v="221.73"/>
    <m/>
    <m/>
    <n v="1277.57"/>
    <s v="SERVICIO IMPLANTACION SOFTWARE"/>
    <d v="2024-03-31T00:00:00"/>
  </r>
  <r>
    <x v="188"/>
    <s v="4533 - QUERY CONSULTING &amp; SOFTWARE SL"/>
    <n v="1938"/>
    <m/>
    <d v="2024-03-31T00:00:00"/>
    <n v="1055.8399999999999"/>
    <n v="221.73"/>
    <m/>
    <m/>
    <n v="1277.57"/>
    <s v="SERVICIO IMPLANTACION SOFTWARE"/>
    <d v="2024-03-31T00:00:00"/>
  </r>
  <r>
    <x v="188"/>
    <s v="4533 - QUERY CONSULTING &amp; SOFTWARE SL"/>
    <n v="1941"/>
    <m/>
    <d v="2024-04-09T00:00:00"/>
    <n v="1055.8399999999999"/>
    <n v="221.73"/>
    <m/>
    <m/>
    <n v="1277.57"/>
    <s v="SERVICIO IMPLANTACION SOTFWARE"/>
    <d v="2024-04-15T00:00:00"/>
  </r>
  <r>
    <x v="188"/>
    <s v="4533 - QUERY CONSULTING &amp; SOFTWARE SL"/>
    <n v="1943"/>
    <m/>
    <d v="2024-05-07T00:00:00"/>
    <n v="1055.8399999999999"/>
    <n v="221.73"/>
    <m/>
    <m/>
    <n v="1277.57"/>
    <s v="SERVICIO IMPLANTACION SOFTWARE"/>
    <d v="2024-05-08T00:00:00"/>
  </r>
  <r>
    <x v="188"/>
    <s v="4533 - QUERY CONSULTING &amp; SOFTWARE SL"/>
    <n v="1946"/>
    <m/>
    <d v="2024-06-19T00:00:00"/>
    <n v="1055.8399999999999"/>
    <n v="221.73"/>
    <m/>
    <m/>
    <n v="1277.57"/>
    <s v="SERVICIO IMPLANTACION SOFTWARE"/>
    <d v="2024-06-21T00:00:00"/>
  </r>
  <r>
    <x v="188"/>
    <s v="4533 - QUERY CONSULTING &amp; SOFTWARE SL"/>
    <n v="1949"/>
    <m/>
    <d v="2024-07-17T00:00:00"/>
    <n v="1055.8399999999999"/>
    <n v="221.73"/>
    <m/>
    <m/>
    <n v="1277.57"/>
    <s v="SERVICIO IMPLANTACION SOFTWARE"/>
    <d v="2024-07-29T00:00:00"/>
  </r>
  <r>
    <x v="188"/>
    <s v="4533 - QUERY CONSULTING &amp; SOFTWARE SL"/>
    <n v="1952"/>
    <m/>
    <d v="2024-08-31T00:00:00"/>
    <n v="1055.8399999999999"/>
    <n v="221.73"/>
    <m/>
    <m/>
    <n v="1277.57"/>
    <s v="SERVICIO IMPLANTACION SOFTWARE"/>
    <d v="2024-08-31T00:00:00"/>
  </r>
  <r>
    <x v="188"/>
    <s v="4533 - QUERY CONSULTING &amp; SOFTWARE SL"/>
    <n v="1955"/>
    <m/>
    <d v="2024-09-30T00:00:00"/>
    <n v="1055.8399999999999"/>
    <n v="221.73"/>
    <m/>
    <m/>
    <n v="1277.57"/>
    <s v="SERVICIO IMPLANTACION SOFTWARE"/>
    <d v="2024-09-30T00:00:00"/>
  </r>
  <r>
    <x v="188"/>
    <s v="4533 - QUERY CONSULTING &amp; SOFTWARE SL"/>
    <n v="1958"/>
    <m/>
    <d v="2024-10-31T00:00:00"/>
    <n v="1055.8399999999999"/>
    <n v="221.73"/>
    <m/>
    <m/>
    <n v="1277.57"/>
    <s v="SERVICIO IMPLANTACION SOFTWARE"/>
    <d v="2024-10-31T00:00:00"/>
  </r>
  <r>
    <x v="188"/>
    <s v="4533 - QUERY CONSULTING &amp; SOFTWARE SL"/>
    <n v="1961"/>
    <m/>
    <d v="2024-11-30T00:00:00"/>
    <n v="1055.8399999999999"/>
    <n v="221.73"/>
    <m/>
    <m/>
    <n v="1277.57"/>
    <s v="SERVICIO IMPLANTACION SOFTWARE"/>
    <d v="2024-11-30T00:00:00"/>
  </r>
  <r>
    <x v="189"/>
    <s v="4576 - RD LUNA MAQUINARIA Y ENCOFRADOS SLU"/>
    <s v="2024-168"/>
    <m/>
    <d v="2024-02-22T00:00:00"/>
    <n v="650"/>
    <n v="136.5"/>
    <m/>
    <m/>
    <n v="786.5"/>
    <s v="COMPRA MATERIAL DIVERSO"/>
    <d v="2024-02-23T00:00:00"/>
  </r>
  <r>
    <x v="189"/>
    <s v="4576 - RD LUNA MAQUINARIA Y ENCOFRADOS SLU"/>
    <s v="2024-737"/>
    <m/>
    <d v="2024-06-21T00:00:00"/>
    <n v="630"/>
    <n v="132.30000000000001"/>
    <m/>
    <m/>
    <n v="762.3"/>
    <s v="COMPRA MATERIAL DIVERSO"/>
    <d v="2024-06-28T00:00:00"/>
  </r>
  <r>
    <x v="189"/>
    <s v="4576 - RD LUNA MAQUINARIA Y ENCOFRADOS SLU"/>
    <s v="2024-1397"/>
    <m/>
    <d v="2024-11-13T00:00:00"/>
    <n v="515.28"/>
    <n v="108.21"/>
    <m/>
    <m/>
    <n v="623.49"/>
    <s v="COMPRA MATERIAL DIVERSO"/>
    <d v="2024-11-30T00:00:00"/>
  </r>
  <r>
    <x v="190"/>
    <s v="4277 - RECA HISPANIA SAU"/>
    <n v="4613434252"/>
    <m/>
    <d v="2024-01-31T00:00:00"/>
    <n v="386.79"/>
    <n v="81.23"/>
    <m/>
    <m/>
    <n v="468.02"/>
    <s v="COMPRA MATERIAL TALLER"/>
    <d v="2024-01-31T00:00:00"/>
  </r>
  <r>
    <x v="190"/>
    <s v="4277 - RECA HISPANIA SAU"/>
    <n v="4613443251"/>
    <m/>
    <d v="2024-02-29T00:00:00"/>
    <n v="46.46"/>
    <n v="9.76"/>
    <m/>
    <m/>
    <n v="56.22"/>
    <s v="COMPRA MATERIAL TALLER"/>
    <d v="2024-02-29T00:00:00"/>
  </r>
  <r>
    <x v="190"/>
    <s v="4277 - RECA HISPANIA SAU"/>
    <s v="4613443252-1"/>
    <m/>
    <d v="2024-02-29T00:00:00"/>
    <n v="507.17"/>
    <n v="106.51"/>
    <m/>
    <m/>
    <n v="613.67999999999995"/>
    <s v="COMPRA MATERIAL TALLER"/>
    <d v="2024-03-18T00:00:00"/>
  </r>
  <r>
    <x v="190"/>
    <s v="4277 - RECA HISPANIA SAU"/>
    <n v="4613460114"/>
    <m/>
    <d v="2024-04-30T00:00:00"/>
    <n v="170.71"/>
    <n v="35.85"/>
    <m/>
    <m/>
    <n v="206.56"/>
    <s v="COMPRA MATERIAL TALLER"/>
    <d v="2024-04-30T00:00:00"/>
  </r>
  <r>
    <x v="190"/>
    <s v="4277 - RECA HISPANIA SAU"/>
    <n v="4613468007"/>
    <m/>
    <d v="2024-05-30T00:00:00"/>
    <n v="3300"/>
    <n v="693"/>
    <m/>
    <m/>
    <n v="3993"/>
    <s v="MANTENIMIENTO VEHICULOS"/>
    <d v="2024-05-30T00:00:00"/>
  </r>
  <r>
    <x v="190"/>
    <s v="4277 - RECA HISPANIA SAU"/>
    <n v="461348548"/>
    <m/>
    <d v="2024-07-31T00:00:00"/>
    <n v="1423.75"/>
    <n v="298.99"/>
    <m/>
    <m/>
    <n v="1722.74"/>
    <s v="REPARACION MAQUINARIA"/>
    <d v="2024-07-31T00:00:00"/>
  </r>
  <r>
    <x v="190"/>
    <s v="4277 - RECA HISPANIA SAU"/>
    <n v="4613484547"/>
    <m/>
    <d v="2024-07-31T00:00:00"/>
    <n v="612.73"/>
    <n v="128.66999999999999"/>
    <m/>
    <m/>
    <n v="741.4"/>
    <s v="COMPRA MATERIAL DIVERSO"/>
    <d v="2024-07-31T00:00:00"/>
  </r>
  <r>
    <x v="190"/>
    <s v="4277 - RECA HISPANIA SAU"/>
    <n v="4613495270"/>
    <m/>
    <d v="2024-09-30T00:00:00"/>
    <n v="184.55"/>
    <n v="38.76"/>
    <m/>
    <m/>
    <n v="223.31"/>
    <s v="COMPRA MATERIAL TALLER"/>
    <d v="2024-09-30T00:00:00"/>
  </r>
  <r>
    <x v="190"/>
    <s v="4277 - RECA HISPANIA SAU"/>
    <n v="4613503505"/>
    <m/>
    <d v="2024-10-31T00:00:00"/>
    <n v="125.88"/>
    <n v="26.43"/>
    <m/>
    <m/>
    <n v="152.31"/>
    <s v="COMPRA MATERIAL TALLER"/>
    <d v="2024-10-31T00:00:00"/>
  </r>
  <r>
    <x v="190"/>
    <s v="4277 - RECA HISPANIA SAU"/>
    <n v="4613503504"/>
    <m/>
    <d v="2024-10-31T00:00:00"/>
    <n v="404.99"/>
    <n v="85.05"/>
    <m/>
    <m/>
    <n v="490.04"/>
    <s v="COMPRA MATERIAL TALLER"/>
    <d v="2024-10-31T00:00:00"/>
  </r>
  <r>
    <x v="190"/>
    <s v="4277 - RECA HISPANIA SAU"/>
    <n v="4613512514"/>
    <m/>
    <d v="2024-11-30T00:00:00"/>
    <n v="195.72"/>
    <n v="41.1"/>
    <m/>
    <m/>
    <n v="236.82"/>
    <s v="COMPRA MATERIAL TALLER"/>
    <d v="2024-11-30T00:00:00"/>
  </r>
  <r>
    <x v="190"/>
    <s v="4277 - RECA HISPANIA SAU"/>
    <n v="4613512513"/>
    <m/>
    <d v="2024-11-30T00:00:00"/>
    <n v="19.86"/>
    <n v="4.17"/>
    <m/>
    <m/>
    <n v="24.03"/>
    <s v="COMPRA MATERIAL TALLER"/>
    <d v="2024-11-30T00:00:00"/>
  </r>
  <r>
    <x v="190"/>
    <s v="4277 - RECA HISPANIA SAU"/>
    <n v="4613517697"/>
    <m/>
    <d v="2024-12-31T00:00:00"/>
    <n v="176.57"/>
    <n v="37.08"/>
    <m/>
    <m/>
    <n v="213.65"/>
    <s v="COMPRA MATERIAL TALLER"/>
    <d v="2024-12-31T00:00:00"/>
  </r>
  <r>
    <x v="191"/>
    <s v="4332 - RECAMBIOS AUTO DIESEL SA"/>
    <s v="FCR-7039"/>
    <m/>
    <d v="2024-02-29T00:00:00"/>
    <n v="94.97"/>
    <n v="19.940000000000001"/>
    <m/>
    <m/>
    <n v="114.91"/>
    <s v="COMPRA MATERIAL TALLER"/>
    <d v="2024-02-29T00:00:00"/>
  </r>
  <r>
    <x v="192"/>
    <s v="4094 - RECANVIS BRUGUES MOTOR, S.L."/>
    <n v="91"/>
    <m/>
    <d v="2024-01-30T00:00:00"/>
    <n v="467.82"/>
    <n v="98.24"/>
    <m/>
    <m/>
    <n v="566.05999999999995"/>
    <s v="COMPRA MATERIAL TALLER"/>
    <d v="2024-01-31T00:00:00"/>
  </r>
  <r>
    <x v="192"/>
    <s v="4094 - RECANVIS BRUGUES MOTOR, S.L."/>
    <n v="24"/>
    <m/>
    <d v="2024-01-15T00:00:00"/>
    <n v="476.69"/>
    <n v="100.1"/>
    <m/>
    <m/>
    <n v="576.79"/>
    <s v="COMPRA MATERIAL TALLER"/>
    <d v="2024-01-31T00:00:00"/>
  </r>
  <r>
    <x v="192"/>
    <s v="4094 - RECANVIS BRUGUES MOTOR, S.L."/>
    <n v="162"/>
    <m/>
    <d v="2024-02-15T00:00:00"/>
    <n v="724.38"/>
    <n v="152.12"/>
    <m/>
    <m/>
    <n v="876.5"/>
    <s v="COMPRA MATERIAL TALLER"/>
    <d v="2024-02-19T00:00:00"/>
  </r>
  <r>
    <x v="192"/>
    <s v="4094 - RECANVIS BRUGUES MOTOR, S.L."/>
    <n v="233"/>
    <m/>
    <d v="2024-02-29T00:00:00"/>
    <n v="105.1"/>
    <n v="22.07"/>
    <m/>
    <m/>
    <n v="127.17"/>
    <s v="COMPRA MATERIAL TALLER"/>
    <d v="2024-02-29T00:00:00"/>
  </r>
  <r>
    <x v="192"/>
    <s v="4094 - RECANVIS BRUGUES MOTOR, S.L."/>
    <n v="312"/>
    <m/>
    <d v="2024-03-15T00:00:00"/>
    <n v="766.59"/>
    <n v="160.97999999999999"/>
    <m/>
    <m/>
    <n v="927.57"/>
    <s v="COMPRA MATERIAL TALLER"/>
    <d v="2024-03-25T00:00:00"/>
  </r>
  <r>
    <x v="192"/>
    <s v="4094 - RECANVIS BRUGUES MOTOR, S.L."/>
    <n v="453"/>
    <m/>
    <d v="2024-04-15T00:00:00"/>
    <n v="339.58"/>
    <n v="71.31"/>
    <m/>
    <m/>
    <n v="410.89"/>
    <s v="COMPRA MATERIAL TALLER"/>
    <d v="2024-04-16T00:00:00"/>
  </r>
  <r>
    <x v="192"/>
    <s v="4094 - RECANVIS BRUGUES MOTOR, S.L."/>
    <n v="519"/>
    <m/>
    <d v="2024-04-30T00:00:00"/>
    <n v="1020.82"/>
    <n v="214.37"/>
    <m/>
    <m/>
    <n v="1235.19"/>
    <s v="COMPRA MATERIAL TALLER"/>
    <d v="2024-04-30T00:00:00"/>
  </r>
  <r>
    <x v="192"/>
    <s v="4094 - RECANVIS BRUGUES MOTOR, S.L."/>
    <n v="587"/>
    <m/>
    <d v="2024-05-15T00:00:00"/>
    <n v="19.47"/>
    <n v="4.09"/>
    <m/>
    <m/>
    <n v="23.56"/>
    <s v="COMPRA MATERIAL TALLER"/>
    <d v="2024-05-17T00:00:00"/>
  </r>
  <r>
    <x v="192"/>
    <s v="4094 - RECANVIS BRUGUES MOTOR, S.L."/>
    <n v="656"/>
    <m/>
    <d v="2024-05-31T00:00:00"/>
    <n v="739.21"/>
    <n v="155.22999999999999"/>
    <m/>
    <m/>
    <n v="894.44"/>
    <s v="COMPRA MATERIAL TALLER"/>
    <d v="2024-05-31T00:00:00"/>
  </r>
  <r>
    <x v="192"/>
    <s v="4094 - RECANVIS BRUGUES MOTOR, S.L."/>
    <n v="727"/>
    <m/>
    <d v="2024-06-17T00:00:00"/>
    <n v="1676.68"/>
    <n v="352.1"/>
    <m/>
    <m/>
    <n v="2028.78"/>
    <s v="COMPRA MATERIAL TALLER"/>
    <d v="2024-06-17T00:00:00"/>
  </r>
  <r>
    <x v="192"/>
    <s v="4094 - RECANVIS BRUGUES MOTOR, S.L."/>
    <n v="798"/>
    <m/>
    <d v="2024-06-30T00:00:00"/>
    <n v="634.09"/>
    <n v="133.16"/>
    <m/>
    <m/>
    <n v="767.25"/>
    <s v=" COMPRA MATERIAL TALLER"/>
    <d v="2024-06-30T00:00:00"/>
  </r>
  <r>
    <x v="192"/>
    <s v="4094 - RECANVIS BRUGUES MOTOR, S.L."/>
    <n v="866"/>
    <m/>
    <d v="2024-07-15T00:00:00"/>
    <n v="338.01"/>
    <n v="70.98"/>
    <m/>
    <m/>
    <n v="408.99"/>
    <s v="COMPRA MATERIAL TALLER"/>
    <d v="2024-07-29T00:00:00"/>
  </r>
  <r>
    <x v="192"/>
    <s v="4094 - RECANVIS BRUGUES MOTOR, S.L."/>
    <n v="940"/>
    <m/>
    <d v="2024-07-31T00:00:00"/>
    <n v="2933.34"/>
    <n v="616"/>
    <m/>
    <m/>
    <n v="3549.34"/>
    <s v="COMPRA MATERIAL TALLER"/>
    <d v="2024-07-31T00:00:00"/>
  </r>
  <r>
    <x v="192"/>
    <s v="4094 - RECANVIS BRUGUES MOTOR, S.L."/>
    <n v="1016"/>
    <m/>
    <d v="2024-08-15T00:00:00"/>
    <n v="245.28"/>
    <n v="51.51"/>
    <m/>
    <m/>
    <n v="296.79000000000002"/>
    <s v="COMPRA MATERIAL TALLER"/>
    <d v="2024-08-31T00:00:00"/>
  </r>
  <r>
    <x v="192"/>
    <s v="4094 - RECANVIS BRUGUES MOTOR, S.L."/>
    <n v="1099"/>
    <m/>
    <d v="2024-09-09T00:00:00"/>
    <n v="437.52"/>
    <n v="91.88"/>
    <m/>
    <m/>
    <n v="529.4"/>
    <s v="COMPRA MATERIAL TALLER"/>
    <d v="2024-09-12T00:00:00"/>
  </r>
  <r>
    <x v="192"/>
    <s v="4094 - RECANVIS BRUGUES MOTOR, S.L."/>
    <n v="1144"/>
    <m/>
    <d v="2024-09-15T00:00:00"/>
    <n v="1783.53"/>
    <n v="374.54"/>
    <m/>
    <m/>
    <n v="2158.0700000000002"/>
    <s v="COMPRA MATERIAL TALELR"/>
    <d v="2024-09-19T00:00:00"/>
  </r>
  <r>
    <x v="192"/>
    <s v="4094 - RECANVIS BRUGUES MOTOR, S.L."/>
    <n v="1216"/>
    <m/>
    <d v="2024-09-30T00:00:00"/>
    <n v="103.21"/>
    <n v="21.67"/>
    <m/>
    <m/>
    <n v="124.88"/>
    <s v="COMPRA MATERIAL TALLER"/>
    <d v="2024-09-30T00:00:00"/>
  </r>
  <r>
    <x v="192"/>
    <s v="4094 - RECANVIS BRUGUES MOTOR, S.L."/>
    <n v="1283"/>
    <m/>
    <d v="2024-10-15T00:00:00"/>
    <n v="70.44"/>
    <n v="14.79"/>
    <m/>
    <m/>
    <n v="85.23"/>
    <s v="COMPRA MATERIAL TALLER"/>
    <d v="2024-10-16T00:00:00"/>
  </r>
  <r>
    <x v="192"/>
    <s v="4094 - RECANVIS BRUGUES MOTOR, S.L."/>
    <n v="1416"/>
    <m/>
    <d v="2024-11-15T00:00:00"/>
    <n v="23.28"/>
    <n v="4.8899999999999997"/>
    <m/>
    <m/>
    <n v="28.17"/>
    <s v="COMPRA MATERIAL TALLER"/>
    <d v="2024-11-20T00:00:00"/>
  </r>
  <r>
    <x v="192"/>
    <s v="4094 - RECANVIS BRUGUES MOTOR, S.L."/>
    <n v="1500"/>
    <m/>
    <d v="2024-11-30T00:00:00"/>
    <n v="162.88999999999999"/>
    <n v="34.21"/>
    <m/>
    <m/>
    <n v="197.1"/>
    <s v="COMPRA MATERIAL TALLER"/>
    <d v="2024-11-30T00:00:00"/>
  </r>
  <r>
    <x v="192"/>
    <s v="4094 - RECANVIS BRUGUES MOTOR, S.L."/>
    <n v="1567"/>
    <m/>
    <d v="2024-12-15T00:00:00"/>
    <n v="84.21"/>
    <n v="17.68"/>
    <m/>
    <m/>
    <n v="101.89"/>
    <s v="COMPRA MATERIAL TALLER"/>
    <d v="2024-12-18T00:00:00"/>
  </r>
  <r>
    <x v="192"/>
    <s v="4094 - RECANVIS BRUGUES MOTOR, S.L."/>
    <n v="1631"/>
    <m/>
    <d v="2024-12-31T00:00:00"/>
    <n v="753.55"/>
    <n v="158.25"/>
    <m/>
    <m/>
    <n v="911.8"/>
    <s v="COMPRA MATERIAL TALLER"/>
    <d v="2024-12-31T00:00:00"/>
  </r>
  <r>
    <x v="193"/>
    <s v="3929 - RENTOKIL INITIAL ESPAÑA SA"/>
    <n v="200920190"/>
    <m/>
    <d v="2024-01-11T00:00:00"/>
    <n v="387.42"/>
    <n v="38.74"/>
    <m/>
    <m/>
    <n v="426.16"/>
    <s v="MANTENIMIENTO HIGIENICO"/>
    <d v="2024-01-11T00:00:00"/>
  </r>
  <r>
    <x v="193"/>
    <s v="3929 - RENTOKIL INITIAL ESPAÑA SA"/>
    <n v="800156021"/>
    <s v="*A*"/>
    <d v="2024-01-11T00:00:00"/>
    <n v="-341.81"/>
    <n v="-34.18"/>
    <m/>
    <m/>
    <n v="-375.99"/>
    <s v="ABONO FRA. 200911585"/>
    <d v="2024-01-21T00:00:00"/>
  </r>
  <r>
    <x v="194"/>
    <s v="4591 - RESISTIBLE SL"/>
    <n v="370"/>
    <m/>
    <d v="2024-12-16T00:00:00"/>
    <n v="345"/>
    <n v="72.45"/>
    <m/>
    <m/>
    <n v="417.45"/>
    <s v="COMPRAS NAVIDENAS"/>
    <d v="2024-12-23T00:00:00"/>
  </r>
  <r>
    <x v="195"/>
    <s v="4635 - RODI METRO SL"/>
    <s v="C24010852"/>
    <m/>
    <d v="2024-01-15T00:00:00"/>
    <n v="383.23"/>
    <n v="80.48"/>
    <m/>
    <m/>
    <n v="463.71"/>
    <s v="REPARACION NEUMATICOS"/>
    <d v="2024-01-31T00:00:00"/>
  </r>
  <r>
    <x v="195"/>
    <s v="4635 - RODI METRO SL"/>
    <s v="FRV125017255"/>
    <m/>
    <d v="2024-01-16T00:00:00"/>
    <n v="112.27"/>
    <n v="23.58"/>
    <m/>
    <m/>
    <n v="135.85"/>
    <s v="REPARACION NEUMATICOS"/>
    <d v="2024-01-31T00:00:00"/>
  </r>
  <r>
    <x v="195"/>
    <s v="4635 - RODI METRO SL"/>
    <s v="FRV125017254"/>
    <m/>
    <d v="2024-01-16T00:00:00"/>
    <n v="263.83"/>
    <n v="55.4"/>
    <m/>
    <m/>
    <n v="319.23"/>
    <s v="REPARACION NEUMATICOS"/>
    <d v="2024-01-31T00:00:00"/>
  </r>
  <r>
    <x v="195"/>
    <s v="4635 - RODI METRO SL"/>
    <s v="C24011711"/>
    <m/>
    <d v="2024-01-22T00:00:00"/>
    <n v="544.47"/>
    <n v="114.34"/>
    <m/>
    <m/>
    <n v="658.81"/>
    <s v="REPARACION NEUMATICOS"/>
    <d v="2024-01-31T00:00:00"/>
  </r>
  <r>
    <x v="195"/>
    <s v="4635 - RODI METRO SL"/>
    <s v="ABT24-02-034"/>
    <s v="*A*"/>
    <d v="2024-02-15T00:00:00"/>
    <n v="-383.23"/>
    <n v="-80.48"/>
    <m/>
    <m/>
    <n v="-463.71"/>
    <s v="ABONO FRA. C24010852"/>
    <d v="2024-02-15T00:00:00"/>
  </r>
  <r>
    <x v="195"/>
    <s v="4635 - RODI METRO SL"/>
    <s v="C24-02-0204"/>
    <m/>
    <d v="2024-02-15T00:00:00"/>
    <n v="353.24"/>
    <n v="74.180000000000007"/>
    <m/>
    <m/>
    <n v="427.42"/>
    <s v="REPARACION NEUMATICOS"/>
    <d v="2024-02-15T00:00:00"/>
  </r>
  <r>
    <x v="195"/>
    <s v="4635 - RODI METRO SL"/>
    <s v="C24023591"/>
    <m/>
    <d v="2024-02-29T00:00:00"/>
    <n v="3900.82"/>
    <n v="819.17"/>
    <m/>
    <m/>
    <n v="4719.99"/>
    <s v="REPARACION NEUMATICOS"/>
    <d v="2024-02-29T00:00:00"/>
  </r>
  <r>
    <x v="195"/>
    <s v="4635 - RODI METRO SL"/>
    <s v="C24020204"/>
    <m/>
    <d v="2024-02-15T00:00:00"/>
    <n v="353.24"/>
    <n v="74.180000000000007"/>
    <m/>
    <m/>
    <n v="427.42"/>
    <s v="REPARACION NEUMATICOS"/>
    <d v="2024-02-29T00:00:00"/>
  </r>
  <r>
    <x v="195"/>
    <s v="4635 - RODI METRO SL"/>
    <s v="C24020863"/>
    <m/>
    <d v="2024-02-15T00:00:00"/>
    <n v="1231.27"/>
    <n v="258.57"/>
    <m/>
    <m/>
    <n v="1489.84"/>
    <s v="REPARACION NEUMATICOS"/>
    <d v="2024-02-29T00:00:00"/>
  </r>
  <r>
    <x v="195"/>
    <s v="4635 - RODI METRO SL"/>
    <s v="C24027123"/>
    <m/>
    <d v="2024-03-15T00:00:00"/>
    <n v="3304.68"/>
    <n v="693.98"/>
    <m/>
    <m/>
    <n v="3998.66"/>
    <s v="REPARACION NEUMATICOS"/>
    <d v="2024-03-30T00:00:00"/>
  </r>
  <r>
    <x v="195"/>
    <s v="4635 - RODI METRO SL"/>
    <s v="C24000295"/>
    <m/>
    <d v="2024-03-31T00:00:00"/>
    <n v="3752.16"/>
    <n v="787.95"/>
    <m/>
    <m/>
    <n v="4540.1099999999997"/>
    <s v="REPARACION NEUMATICOS"/>
    <d v="2024-03-31T00:00:00"/>
  </r>
  <r>
    <x v="195"/>
    <s v="4635 - RODI METRO SL"/>
    <s v="AB24020204"/>
    <s v="*A*"/>
    <d v="2024-04-01T00:00:00"/>
    <n v="-353.24"/>
    <n v="-74.180000000000007"/>
    <m/>
    <m/>
    <n v="-427.42"/>
    <s v="ABONO FRA. C24020204"/>
    <d v="2024-04-15T00:00:00"/>
  </r>
  <r>
    <x v="195"/>
    <s v="4635 - RODI METRO SL"/>
    <s v="C24003418"/>
    <m/>
    <d v="2024-04-15T00:00:00"/>
    <n v="2064.14"/>
    <n v="433.47"/>
    <m/>
    <m/>
    <n v="2497.61"/>
    <s v="REPARACION NEUMATICOS"/>
    <d v="2024-04-25T00:00:00"/>
  </r>
  <r>
    <x v="195"/>
    <s v="4635 - RODI METRO SL"/>
    <s v="C24005407"/>
    <m/>
    <d v="2024-04-30T00:00:00"/>
    <n v="1391.26"/>
    <n v="292.16000000000003"/>
    <m/>
    <m/>
    <n v="1683.42"/>
    <s v="REPARACION NEUMATICOS"/>
    <d v="2024-04-30T00:00:00"/>
  </r>
  <r>
    <x v="195"/>
    <s v="4635 - RODI METRO SL"/>
    <s v="C24010163"/>
    <m/>
    <d v="2024-05-31T00:00:00"/>
    <n v="4159.33"/>
    <n v="873.46"/>
    <m/>
    <m/>
    <n v="5032.79"/>
    <s v="REPARACION NEUMATICOS"/>
    <d v="2024-05-31T00:00:00"/>
  </r>
  <r>
    <x v="195"/>
    <s v="4635 - RODI METRO SL"/>
    <s v="C24008962"/>
    <m/>
    <d v="2024-05-15T00:00:00"/>
    <n v="2141.4899999999998"/>
    <n v="449.71"/>
    <m/>
    <m/>
    <n v="2591.1999999999998"/>
    <s v="REPARACION NEUMATICOS"/>
    <d v="2024-05-31T00:00:00"/>
  </r>
  <r>
    <x v="195"/>
    <s v="4635 - RODI METRO SL"/>
    <s v="C24013839"/>
    <m/>
    <d v="2024-06-15T00:00:00"/>
    <n v="1252.8699999999999"/>
    <n v="263.10000000000002"/>
    <m/>
    <m/>
    <n v="1515.97"/>
    <s v="REPARACION NEUMATICOS"/>
    <d v="2024-06-18T00:00:00"/>
  </r>
  <r>
    <x v="195"/>
    <s v="4635 - RODI METRO SL"/>
    <s v="FVRM23000308"/>
    <m/>
    <d v="2024-06-30T00:00:00"/>
    <n v="5003.63"/>
    <n v="1050.76"/>
    <m/>
    <m/>
    <n v="6054.39"/>
    <s v="REPARACION  NEUMATICOS"/>
    <d v="2024-06-30T00:00:00"/>
  </r>
  <r>
    <x v="195"/>
    <s v="4635 - RODI METRO SL"/>
    <s v="FRVRM23002867"/>
    <m/>
    <d v="2024-07-15T00:00:00"/>
    <n v="2296.37"/>
    <n v="482.24"/>
    <m/>
    <m/>
    <n v="2778.61"/>
    <s v="REPARACION NEUMATICOS"/>
    <d v="2024-07-31T00:00:00"/>
  </r>
  <r>
    <x v="195"/>
    <s v="4635 - RODI METRO SL"/>
    <s v="C24016728"/>
    <m/>
    <d v="2024-07-31T00:00:00"/>
    <n v="5054.71"/>
    <n v="1061.49"/>
    <m/>
    <m/>
    <n v="6116.2"/>
    <s v="REPARACION NEUMATICOS"/>
    <d v="2024-07-31T00:00:00"/>
  </r>
  <r>
    <x v="195"/>
    <s v="4635 - RODI METRO SL"/>
    <s v="C24019614"/>
    <m/>
    <d v="2024-08-15T00:00:00"/>
    <n v="763.42"/>
    <n v="160.32"/>
    <m/>
    <m/>
    <n v="923.74"/>
    <s v="REPARACION NEUMATICOS"/>
    <d v="2024-08-31T00:00:00"/>
  </r>
  <r>
    <x v="195"/>
    <s v="4635 - RODI METRO SL"/>
    <s v="FRVRM23004721"/>
    <m/>
    <d v="2024-08-31T00:00:00"/>
    <n v="3787.07"/>
    <n v="795.28"/>
    <m/>
    <m/>
    <n v="4582.3500000000004"/>
    <s v="REPARACION NEUMATICOS"/>
    <d v="2024-08-31T00:00:00"/>
  </r>
  <r>
    <x v="195"/>
    <s v="4635 - RODI METRO SL"/>
    <s v="ARV125000796"/>
    <s v="*A*"/>
    <d v="2024-08-30T00:00:00"/>
    <n v="-1588.76"/>
    <n v="-333.64"/>
    <m/>
    <m/>
    <n v="-1922.4"/>
    <s v="ABONO FRA. 24016728"/>
    <d v="2024-09-16T00:00:00"/>
  </r>
  <r>
    <x v="195"/>
    <s v="4635 - RODI METRO SL"/>
    <s v="FVRM23008774"/>
    <m/>
    <d v="2024-09-30T00:00:00"/>
    <n v="671.76"/>
    <n v="141.07"/>
    <m/>
    <m/>
    <n v="812.83"/>
    <s v="REPARACION NEUMATI COS"/>
    <d v="2024-10-29T00:00:00"/>
  </r>
  <r>
    <x v="195"/>
    <s v="4635 - RODI METRO SL"/>
    <s v="FRVRM23014377"/>
    <m/>
    <d v="2024-10-31T00:00:00"/>
    <n v="1476.81"/>
    <n v="310.13"/>
    <m/>
    <m/>
    <n v="1786.94"/>
    <s v="REPARACION NEUMATICOS"/>
    <d v="2024-10-31T00:00:00"/>
  </r>
  <r>
    <x v="195"/>
    <s v="4635 - RODI METRO SL"/>
    <s v="FRV125023484"/>
    <m/>
    <d v="2024-10-21T00:00:00"/>
    <n v="496.34"/>
    <n v="104.23"/>
    <m/>
    <m/>
    <n v="600.57000000000005"/>
    <s v="REPARACION NEUMATICOS"/>
    <d v="2024-10-31T00:00:00"/>
  </r>
  <r>
    <x v="195"/>
    <s v="4635 - RODI METRO SL"/>
    <s v="FVR125023978"/>
    <m/>
    <d v="2024-11-12T00:00:00"/>
    <n v="93.12"/>
    <n v="19.559999999999999"/>
    <m/>
    <m/>
    <n v="112.68"/>
    <s v="REPARACION NEUMATICOS"/>
    <d v="2024-11-20T00:00:00"/>
  </r>
  <r>
    <x v="195"/>
    <s v="4635 - RODI METRO SL"/>
    <s v="FRVM23017567"/>
    <m/>
    <d v="2024-11-15T00:00:00"/>
    <n v="6037.22"/>
    <n v="1267.82"/>
    <m/>
    <m/>
    <n v="7305.04"/>
    <s v="REPARACION MAQUINARIA"/>
    <d v="2024-11-30T00:00:00"/>
  </r>
  <r>
    <x v="195"/>
    <s v="4635 - RODI METRO SL"/>
    <s v="FRV125024423"/>
    <m/>
    <d v="2024-11-29T00:00:00"/>
    <n v="114.6"/>
    <n v="24.07"/>
    <m/>
    <m/>
    <n v="138.66999999999999"/>
    <s v="REPARACION NEUMATICOS"/>
    <d v="2024-11-30T00:00:00"/>
  </r>
  <r>
    <x v="195"/>
    <s v="4635 - RODI METRO SL"/>
    <s v="FRVM23020078"/>
    <m/>
    <d v="2024-11-30T00:00:00"/>
    <n v="3128.01"/>
    <n v="656.88"/>
    <m/>
    <m/>
    <n v="3784.89"/>
    <s v="REPARACION NEUMATICOS"/>
    <d v="2024-12-16T00:00:00"/>
  </r>
  <r>
    <x v="195"/>
    <s v="4635 - RODI METRO SL"/>
    <s v="FRVM23022671"/>
    <m/>
    <d v="2024-12-15T00:00:00"/>
    <n v="1642.53"/>
    <n v="344.93"/>
    <m/>
    <m/>
    <n v="1987.46"/>
    <s v="REPARACION NEUMATICOS"/>
    <d v="2024-12-18T00:00:00"/>
  </r>
  <r>
    <x v="195"/>
    <s v="4635 - RODI METRO SL"/>
    <s v="FRVRM23024615"/>
    <m/>
    <d v="2024-12-31T00:00:00"/>
    <n v="1693.84"/>
    <n v="355.71"/>
    <m/>
    <m/>
    <n v="2049.5500000000002"/>
    <s v="REPARACION NEUMATICOS"/>
    <d v="2024-12-31T00:00:00"/>
  </r>
  <r>
    <x v="196"/>
    <s v="4467 - ROMAUTO GRUP CONCESSIONARIS SLU"/>
    <s v="T12524 8"/>
    <m/>
    <d v="2023-12-18T00:00:00"/>
    <n v="1390"/>
    <n v="291.89999999999998"/>
    <m/>
    <m/>
    <n v="1681.9"/>
    <s v="REPARACION MAQUINARIA"/>
    <d v="2024-01-17T00:00:00"/>
  </r>
  <r>
    <x v="196"/>
    <s v="4467 - ROMAUTO GRUP CONCESSIONARIS SLU"/>
    <s v="T12524 984"/>
    <m/>
    <d v="2024-05-28T00:00:00"/>
    <n v="359.32"/>
    <n v="75.459999999999994"/>
    <m/>
    <m/>
    <n v="434.78"/>
    <s v="REPARACION MAQUINARIA"/>
    <d v="2024-06-26T00:00:00"/>
  </r>
  <r>
    <x v="196"/>
    <s v="4467 - ROMAUTO GRUP CONCESSIONARIS SLU"/>
    <s v="T 12524 1236"/>
    <m/>
    <d v="2024-06-30T00:00:00"/>
    <n v="595.04999999999995"/>
    <n v="124.96"/>
    <m/>
    <m/>
    <n v="720.01"/>
    <s v="REPARACION MAQUINARIA"/>
    <d v="2024-07-31T00:00:00"/>
  </r>
  <r>
    <x v="196"/>
    <s v="4467 - ROMAUTO GRUP CONCESSIONARIS SLU"/>
    <s v="T12524 1679"/>
    <m/>
    <d v="2024-10-09T00:00:00"/>
    <n v="907.89"/>
    <n v="190.66"/>
    <m/>
    <m/>
    <n v="1098.55"/>
    <s v="REPARACION MAQUINARIA"/>
    <d v="2024-10-15T00:00:00"/>
  </r>
  <r>
    <x v="196"/>
    <s v="4467 - ROMAUTO GRUP CONCESSIONARIS SLU"/>
    <s v="T12524 1678"/>
    <m/>
    <d v="2024-10-09T00:00:00"/>
    <n v="550"/>
    <n v="115.5"/>
    <m/>
    <m/>
    <n v="665.5"/>
    <s v="REPARACION MAQUINARIA"/>
    <d v="2024-10-16T00:00:00"/>
  </r>
  <r>
    <x v="196"/>
    <s v="4467 - ROMAUTO GRUP CONCESSIONARIS SLU"/>
    <s v="T12524 1953"/>
    <m/>
    <d v="2024-10-15T00:00:00"/>
    <n v="2454.52"/>
    <n v="515.45000000000005"/>
    <m/>
    <m/>
    <n v="2969.97"/>
    <s v="REPARACION MAQUINARIA"/>
    <d v="2024-11-30T00:00:00"/>
  </r>
  <r>
    <x v="197"/>
    <s v="4089 - ROS ROCA SAU"/>
    <s v="PI00007159"/>
    <m/>
    <d v="2024-06-26T00:00:00"/>
    <n v="803120"/>
    <n v="168655.2"/>
    <m/>
    <m/>
    <n v="971775.2"/>
    <s v="COMPRA MAQUINARIA"/>
    <d v="2024-07-01T00:00:00"/>
  </r>
  <r>
    <x v="197"/>
    <s v="4089 - ROS ROCA SAU"/>
    <s v="FV00014458"/>
    <m/>
    <d v="2024-07-04T00:00:00"/>
    <n v="410.53"/>
    <n v="86.21"/>
    <m/>
    <m/>
    <n v="496.74"/>
    <s v="COMPRA MATERIAL TALLER"/>
    <d v="2024-07-09T00:00:00"/>
  </r>
  <r>
    <x v="197"/>
    <s v="4089 - ROS ROCA SAU"/>
    <s v="FV00015242"/>
    <m/>
    <d v="2024-07-24T00:00:00"/>
    <n v="3620"/>
    <n v="760.2"/>
    <m/>
    <m/>
    <n v="4380.2"/>
    <s v="REPARACION MAQUINARIA"/>
    <d v="2024-07-31T00:00:00"/>
  </r>
  <r>
    <x v="197"/>
    <s v="4089 - ROS ROCA SAU"/>
    <s v="FV00018940"/>
    <m/>
    <d v="2024-10-25T00:00:00"/>
    <n v="5572.26"/>
    <n v="1170.17"/>
    <m/>
    <m/>
    <n v="6742.43"/>
    <s v="REPARACION MAQUINARIA"/>
    <d v="2024-10-29T00:00:00"/>
  </r>
  <r>
    <x v="197"/>
    <s v="4089 - ROS ROCA SAU"/>
    <s v="FVR0000259"/>
    <m/>
    <d v="2024-11-14T00:00:00"/>
    <n v="279.64"/>
    <n v="58.72"/>
    <m/>
    <m/>
    <n v="338.36"/>
    <s v="COMPRA MATERIAL TALLER"/>
    <d v="2024-11-20T00:00:00"/>
  </r>
  <r>
    <x v="197"/>
    <s v="4089 - ROS ROCA SAU"/>
    <s v="FV00019656"/>
    <m/>
    <d v="2024-11-12T00:00:00"/>
    <n v="1488.13"/>
    <n v="312.51"/>
    <m/>
    <m/>
    <n v="1800.64"/>
    <s v="COMPRA MATERIAL TALLER"/>
    <d v="2024-11-20T00:00:00"/>
  </r>
  <r>
    <x v="197"/>
    <s v="4089 - ROS ROCA SAU"/>
    <s v="FV-0002034"/>
    <m/>
    <d v="2024-11-27T00:00:00"/>
    <n v="1857.42"/>
    <n v="390.06"/>
    <m/>
    <m/>
    <n v="2247.48"/>
    <s v="REPARACION MAQUINARIA"/>
    <d v="2024-11-27T00:00:00"/>
  </r>
  <r>
    <x v="197"/>
    <s v="4089 - ROS ROCA SAU"/>
    <s v="FV-00020470"/>
    <m/>
    <d v="2024-12-02T00:00:00"/>
    <n v="409.52"/>
    <n v="86"/>
    <m/>
    <m/>
    <n v="495.52"/>
    <s v="COMPRA MATERIAL TALLER"/>
    <d v="2024-12-12T00:00:00"/>
  </r>
  <r>
    <x v="197"/>
    <s v="4089 - ROS ROCA SAU"/>
    <s v="PI00010695"/>
    <m/>
    <d v="2024-12-18T00:00:00"/>
    <n v="33.090000000000003"/>
    <n v="6.95"/>
    <m/>
    <m/>
    <n v="40.04"/>
    <s v="COMPRA MATERIAL TALLER"/>
    <d v="2024-12-31T00:00:00"/>
  </r>
  <r>
    <x v="198"/>
    <s v="4695 - ROSO MANTENIMIENTO SL"/>
    <n v="1"/>
    <m/>
    <d v="2024-09-16T00:00:00"/>
    <n v="331.25"/>
    <n v="69.56"/>
    <m/>
    <m/>
    <n v="400.81"/>
    <s v="MANTENIMIENTO MAQUINARIA"/>
    <d v="2024-09-23T00:00:00"/>
  </r>
  <r>
    <x v="198"/>
    <s v="4695 - ROSO MANTENIMIENTO SL"/>
    <n v="4"/>
    <m/>
    <d v="2024-10-29T00:00:00"/>
    <n v="191.28"/>
    <n v="40.17"/>
    <m/>
    <m/>
    <n v="231.45"/>
    <s v="COMPRA MATERIAL TALLER"/>
    <d v="2024-10-30T00:00:00"/>
  </r>
  <r>
    <x v="198"/>
    <s v="4695 - ROSO MANTENIMIENTO SL"/>
    <n v="3"/>
    <m/>
    <d v="2024-10-29T00:00:00"/>
    <n v="516"/>
    <n v="108.36"/>
    <m/>
    <m/>
    <n v="624.36"/>
    <s v="REPARACION MAQUINARIA"/>
    <d v="2024-10-30T00:00:00"/>
  </r>
  <r>
    <x v="198"/>
    <s v="4695 - ROSO MANTENIMIENTO SL"/>
    <n v="5"/>
    <m/>
    <d v="2024-12-18T00:00:00"/>
    <n v="1246.6500000000001"/>
    <n v="261.8"/>
    <m/>
    <m/>
    <n v="1508.45"/>
    <s v="REPARACION MAQUINARIA"/>
    <d v="2024-12-31T00:00:00"/>
  </r>
  <r>
    <x v="198"/>
    <s v="4695 - ROSO MANTENIMIENTO SL"/>
    <n v="6"/>
    <m/>
    <d v="2024-12-18T00:00:00"/>
    <n v="1303.74"/>
    <n v="273.79000000000002"/>
    <m/>
    <m/>
    <n v="1577.53"/>
    <s v="REPARACION MAQUINARIA"/>
    <d v="2024-12-31T00:00:00"/>
  </r>
  <r>
    <x v="199"/>
    <s v="4028 - ROTAGRAMA, S.A."/>
    <n v="446239"/>
    <m/>
    <d v="2024-04-04T00:00:00"/>
    <n v="585"/>
    <n v="122.85"/>
    <m/>
    <m/>
    <n v="707.85"/>
    <s v="SERVICIO IMPRESION TARJETAS"/>
    <d v="2024-04-09T00:00:00"/>
  </r>
  <r>
    <x v="200"/>
    <s v="4495 - ROTULPUBLIGRAF SL"/>
    <s v="2024-1015"/>
    <m/>
    <d v="2024-05-20T00:00:00"/>
    <n v="135"/>
    <n v="28.35"/>
    <m/>
    <m/>
    <n v="163.35"/>
    <s v="SERVICIO ROTULACION CONTENEDOR"/>
    <d v="2024-05-20T00:00:00"/>
  </r>
  <r>
    <x v="201"/>
    <s v="4109 - SAFETY-KLEEN ESPAÑA SA"/>
    <s v="2778921-31"/>
    <m/>
    <d v="2024-01-25T00:00:00"/>
    <n v="850.35"/>
    <n v="178.57"/>
    <m/>
    <m/>
    <n v="1028.92"/>
    <s v="MANTENIMIENTO MAQUINA 190"/>
    <d v="2024-04-25T00:00:00"/>
  </r>
  <r>
    <x v="201"/>
    <s v="4109 - SAFETY-KLEEN ESPAÑA SA"/>
    <s v="2778920-30"/>
    <m/>
    <d v="2024-01-25T00:00:00"/>
    <n v="614.86"/>
    <n v="129.12"/>
    <m/>
    <m/>
    <n v="743.98"/>
    <s v="MANTENIMIENTO MAQUINA  747"/>
    <d v="2024-04-25T00:00:00"/>
  </r>
  <r>
    <x v="201"/>
    <s v="4109 - SAFETY-KLEEN ESPAÑA SA"/>
    <s v="2810927-33"/>
    <m/>
    <d v="2024-05-31T00:00:00"/>
    <n v="850.35"/>
    <n v="178.57"/>
    <m/>
    <m/>
    <n v="1028.92"/>
    <s v="MANTENIMIENTO MAQUINA 190"/>
    <d v="2024-05-31T00:00:00"/>
  </r>
  <r>
    <x v="201"/>
    <s v="4109 - SAFETY-KLEEN ESPAÑA SA"/>
    <s v="2810926-32"/>
    <m/>
    <d v="2024-05-31T00:00:00"/>
    <n v="614.86"/>
    <n v="129.12"/>
    <m/>
    <m/>
    <n v="743.98"/>
    <s v="MANTENIMIENTO MAQUINA 747"/>
    <d v="2024-05-31T00:00:00"/>
  </r>
  <r>
    <x v="201"/>
    <s v="4109 - SAFETY-KLEEN ESPAÑA SA"/>
    <s v="2841857-37"/>
    <m/>
    <d v="2024-07-23T00:00:00"/>
    <n v="850.35"/>
    <n v="178.57"/>
    <m/>
    <m/>
    <n v="1028.92"/>
    <s v="MANTENIMIENTO MAQUINA M 190"/>
    <d v="2024-07-31T00:00:00"/>
  </r>
  <r>
    <x v="201"/>
    <s v="4109 - SAFETY-KLEEN ESPAÑA SA"/>
    <s v="2841856-36"/>
    <m/>
    <d v="2024-07-23T00:00:00"/>
    <n v="614.86"/>
    <n v="129.12"/>
    <m/>
    <m/>
    <n v="743.98"/>
    <s v="MANTNEIMIENTO MAQUINA 747"/>
    <d v="2024-07-31T00:00:00"/>
  </r>
  <r>
    <x v="201"/>
    <s v="4109 - SAFETY-KLEEN ESPAÑA SA"/>
    <s v="2870867-40"/>
    <m/>
    <d v="2024-10-23T00:00:00"/>
    <n v="614.86"/>
    <n v="129.12"/>
    <m/>
    <m/>
    <n v="743.98"/>
    <s v="MANTENIMIENTO MAQUINA 747"/>
    <d v="2024-10-29T00:00:00"/>
  </r>
  <r>
    <x v="201"/>
    <s v="4109 - SAFETY-KLEEN ESPAÑA SA"/>
    <s v="2870868-41"/>
    <m/>
    <d v="2024-10-23T00:00:00"/>
    <n v="850.35"/>
    <n v="178.57"/>
    <m/>
    <m/>
    <n v="1028.92"/>
    <s v="MANTENIMIENTO MAQUINA 190"/>
    <d v="2024-10-29T00:00:00"/>
  </r>
  <r>
    <x v="202"/>
    <s v="4571 - SAMOA BLUE SL"/>
    <s v="01 2401714"/>
    <m/>
    <d v="2024-06-25T00:00:00"/>
    <n v="4391.66"/>
    <n v="922.25"/>
    <m/>
    <m/>
    <n v="5313.91"/>
    <s v="COMPRA UNIFORMIDAD"/>
    <d v="2024-06-26T00:00:00"/>
  </r>
  <r>
    <x v="202"/>
    <s v="4571 - SAMOA BLUE SL"/>
    <s v="01 2401701"/>
    <m/>
    <d v="2024-06-21T00:00:00"/>
    <n v="580.58000000000004"/>
    <n v="121.92"/>
    <m/>
    <m/>
    <n v="702.5"/>
    <s v="COMPRA UNIFORMIDAD"/>
    <d v="2024-06-26T00:00:00"/>
  </r>
  <r>
    <x v="202"/>
    <s v="4571 - SAMOA BLUE SL"/>
    <s v="INV/2024/00113"/>
    <m/>
    <d v="2024-07-23T00:00:00"/>
    <n v="438.9"/>
    <n v="92.17"/>
    <m/>
    <m/>
    <n v="531.07000000000005"/>
    <s v="COMPRA  UNIFORMIDAD"/>
    <d v="2024-07-24T00:00:00"/>
  </r>
  <r>
    <x v="202"/>
    <s v="4571 - SAMOA BLUE SL"/>
    <s v="INV/2024/00540"/>
    <m/>
    <d v="2024-09-30T00:00:00"/>
    <n v="6872.46"/>
    <n v="1443.22"/>
    <m/>
    <m/>
    <n v="8315.68"/>
    <s v="COMPRA UNIFORMIDAD"/>
    <d v="2024-09-30T00:00:00"/>
  </r>
  <r>
    <x v="202"/>
    <s v="4571 - SAMOA BLUE SL"/>
    <s v="INV/2024/00595"/>
    <m/>
    <d v="2024-10-07T00:00:00"/>
    <n v="163.24"/>
    <n v="34.28"/>
    <m/>
    <m/>
    <n v="197.52"/>
    <s v="COMPRA UNIFORMIDAD"/>
    <d v="2024-10-16T00:00:00"/>
  </r>
  <r>
    <x v="202"/>
    <s v="4571 - SAMOA BLUE SL"/>
    <s v="INV/2024/00594"/>
    <m/>
    <d v="2024-10-07T00:00:00"/>
    <n v="716.1"/>
    <n v="150.38"/>
    <m/>
    <m/>
    <n v="866.48"/>
    <s v="COMPRA UNIFORMIDAD"/>
    <d v="2024-10-16T00:00:00"/>
  </r>
  <r>
    <x v="202"/>
    <s v="4571 - SAMOA BLUE SL"/>
    <s v="INV/2024/00593"/>
    <m/>
    <d v="2024-10-07T00:00:00"/>
    <n v="4235.2"/>
    <n v="889.39"/>
    <m/>
    <m/>
    <n v="5124.59"/>
    <s v="COMPRA UNIFORMIDAD"/>
    <d v="2024-10-16T00:00:00"/>
  </r>
  <r>
    <x v="202"/>
    <s v="4571 - SAMOA BLUE SL"/>
    <s v="INV/2024/00677"/>
    <m/>
    <d v="2024-10-17T00:00:00"/>
    <n v="1561.41"/>
    <n v="327.9"/>
    <m/>
    <m/>
    <n v="1889.31"/>
    <s v="COMPRA UNIFORMIDAD"/>
    <d v="2024-10-21T00:00:00"/>
  </r>
  <r>
    <x v="202"/>
    <s v="4571 - SAMOA BLUE SL"/>
    <s v="INV/2024/01260"/>
    <m/>
    <d v="2024-12-04T00:00:00"/>
    <n v="175"/>
    <n v="36.75"/>
    <m/>
    <m/>
    <n v="211.75"/>
    <s v="COMPRA UNIFORMIDAD"/>
    <d v="2024-12-12T00:00:00"/>
  </r>
  <r>
    <x v="202"/>
    <s v="4571 - SAMOA BLUE SL"/>
    <s v="INV/2024/01286"/>
    <m/>
    <d v="2024-12-09T00:00:00"/>
    <n v="172.48"/>
    <n v="36.22"/>
    <m/>
    <m/>
    <n v="208.7"/>
    <s v="COMPRA UNIFORMIDAD"/>
    <d v="2024-12-12T00:00:00"/>
  </r>
  <r>
    <x v="202"/>
    <s v="4571 - SAMOA BLUE SL"/>
    <s v="INV/2024/01261"/>
    <m/>
    <d v="2024-12-04T00:00:00"/>
    <n v="210"/>
    <n v="44.1"/>
    <m/>
    <m/>
    <n v="254.1"/>
    <s v="COMPRA UNIFORMIDAD"/>
    <d v="2024-12-12T00:00:00"/>
  </r>
  <r>
    <x v="202"/>
    <s v="4571 - SAMOA BLUE SL"/>
    <s v="INV/2024/01414"/>
    <m/>
    <d v="2024-12-17T00:00:00"/>
    <n v="1698.06"/>
    <n v="356.59"/>
    <m/>
    <m/>
    <n v="2054.65"/>
    <s v="COMPRA UNIFORMIDAD"/>
    <d v="2024-12-17T00:00:00"/>
  </r>
  <r>
    <x v="202"/>
    <s v="4571 - SAMOA BLUE SL"/>
    <s v="INV/2024/01458"/>
    <m/>
    <d v="2024-12-18T00:00:00"/>
    <n v="3098.34"/>
    <n v="650.65"/>
    <m/>
    <m/>
    <n v="3748.99"/>
    <s v="COMPRA UNIFORMIDAD"/>
    <d v="2024-12-18T00:00:00"/>
  </r>
  <r>
    <x v="202"/>
    <s v="4571 - SAMOA BLUE SL"/>
    <s v="RINV/2024/0003"/>
    <s v="*A*"/>
    <d v="2024-12-20T00:00:00"/>
    <n v="-154.91999999999999"/>
    <n v="-32.53"/>
    <m/>
    <m/>
    <n v="-187.45"/>
    <s v="ABONO FRA. INV/2024/01458"/>
    <d v="2024-12-23T00:00:00"/>
  </r>
  <r>
    <x v="203"/>
    <s v="4539 - SCAITT SA"/>
    <s v="F-SCA24-00722"/>
    <m/>
    <d v="2024-06-13T00:00:00"/>
    <n v="16900"/>
    <n v="3549"/>
    <m/>
    <m/>
    <n v="20449"/>
    <s v="COMPRA VOLQUETE"/>
    <d v="2024-06-30T00:00:00"/>
  </r>
  <r>
    <x v="203"/>
    <s v="4539 - SCAITT SA"/>
    <s v="F-SCA24-00723"/>
    <m/>
    <d v="2024-06-13T00:00:00"/>
    <n v="16900"/>
    <n v="3549"/>
    <m/>
    <m/>
    <n v="20449"/>
    <s v="COMPRA VOLQUETE"/>
    <d v="2024-06-30T00:00:00"/>
  </r>
  <r>
    <x v="203"/>
    <s v="4539 - SCAITT SA"/>
    <s v="F-SCA24-00720"/>
    <m/>
    <d v="2024-06-13T00:00:00"/>
    <n v="35000"/>
    <n v="7350"/>
    <m/>
    <m/>
    <n v="42350"/>
    <s v="COMPRA MAQUINARIA"/>
    <d v="2024-06-30T00:00:00"/>
  </r>
  <r>
    <x v="203"/>
    <s v="4539 - SCAITT SA"/>
    <s v="F-SCA24-00721"/>
    <m/>
    <d v="2024-06-13T00:00:00"/>
    <n v="35000"/>
    <n v="7350"/>
    <m/>
    <m/>
    <n v="42350"/>
    <s v="COMPRA MAQUINARIA"/>
    <d v="2024-06-30T00:00:00"/>
  </r>
  <r>
    <x v="204"/>
    <s v="4690 - SEGURIDAD Y LLAVES BARCELONA SL"/>
    <s v="A24/899"/>
    <m/>
    <d v="2024-07-16T00:00:00"/>
    <n v="280"/>
    <n v="58.8"/>
    <m/>
    <m/>
    <n v="338.8"/>
    <s v="MANTENIMIENTO EDIFICIOS"/>
    <d v="2024-07-24T00:00:00"/>
  </r>
  <r>
    <x v="204"/>
    <s v="4690 - SEGURIDAD Y LLAVES BARCELONA SL"/>
    <s v="B24/92"/>
    <m/>
    <d v="2024-08-31T00:00:00"/>
    <n v="191"/>
    <n v="40.11"/>
    <m/>
    <m/>
    <n v="231.11"/>
    <s v="MANTENIMIENTO EDIFICIOS"/>
    <d v="2024-10-17T00:00:00"/>
  </r>
  <r>
    <x v="204"/>
    <s v="4690 - SEGURIDAD Y LLAVES BARCELONA SL"/>
    <s v="A24/1320"/>
    <m/>
    <d v="2024-10-19T00:00:00"/>
    <n v="66.12"/>
    <n v="13.88"/>
    <m/>
    <m/>
    <n v="80"/>
    <s v="COMPRA MATERIAL DIVERSO"/>
    <d v="2024-10-31T00:00:00"/>
  </r>
  <r>
    <x v="204"/>
    <s v="4690 - SEGURIDAD Y LLAVES BARCELONA SL"/>
    <s v="A24/1321"/>
    <m/>
    <d v="2024-10-19T00:00:00"/>
    <n v="7.44"/>
    <n v="1.56"/>
    <m/>
    <m/>
    <n v="9"/>
    <s v="COMPRA MATERIAL DIVERSO"/>
    <d v="2024-10-31T00:00:00"/>
  </r>
  <r>
    <x v="204"/>
    <s v="4690 - SEGURIDAD Y LLAVES BARCELONA SL"/>
    <s v="A24/1284"/>
    <m/>
    <d v="2024-10-14T00:00:00"/>
    <n v="95"/>
    <n v="19.95"/>
    <m/>
    <m/>
    <n v="114.95"/>
    <s v="COMPRA MATERIAL DIVERSO"/>
    <d v="2024-10-31T00:00:00"/>
  </r>
  <r>
    <x v="205"/>
    <s v="4248 - SENDRA CRESPO, C.B."/>
    <n v="72"/>
    <m/>
    <d v="2024-01-01T00:00:00"/>
    <n v="2390"/>
    <n v="501.9"/>
    <m/>
    <n v="454.1"/>
    <n v="2437.8000000000002"/>
    <s v="ALQUILER OFICINA PSO MARITIMO"/>
    <d v="2024-01-17T00:00:00"/>
  </r>
  <r>
    <x v="205"/>
    <s v="4248 - SENDRA CRESPO, C.B."/>
    <n v="73"/>
    <m/>
    <d v="2024-02-01T00:00:00"/>
    <n v="2390"/>
    <n v="501.9"/>
    <m/>
    <n v="454.1"/>
    <n v="2437.8000000000002"/>
    <s v="ALQUILER OFICINA PSO MARITIMO"/>
    <d v="2024-02-06T00:00:00"/>
  </r>
  <r>
    <x v="205"/>
    <s v="4248 - SENDRA CRESPO, C.B."/>
    <n v="74"/>
    <m/>
    <d v="2024-03-01T00:00:00"/>
    <n v="2390"/>
    <n v="501.9"/>
    <m/>
    <n v="454.1"/>
    <n v="2437.8000000000002"/>
    <s v="ALQUILER OFICINA PSO MARITIMO"/>
    <d v="2024-03-06T00:00:00"/>
  </r>
  <r>
    <x v="205"/>
    <s v="4248 - SENDRA CRESPO, C.B."/>
    <n v="75"/>
    <m/>
    <d v="2024-04-01T00:00:00"/>
    <n v="2390"/>
    <n v="501.9"/>
    <m/>
    <n v="454.1"/>
    <n v="2437.8000000000002"/>
    <s v="ALQUILER OFICINA PSO MARITIMO"/>
    <d v="2024-04-05T00:00:00"/>
  </r>
  <r>
    <x v="205"/>
    <s v="4248 - SENDRA CRESPO, C.B."/>
    <n v="76"/>
    <m/>
    <d v="2024-05-02T00:00:00"/>
    <n v="2390"/>
    <n v="501.9"/>
    <m/>
    <n v="454.1"/>
    <n v="2437.8000000000002"/>
    <s v="ALQUILER OFICINA PSO MARITIMO"/>
    <d v="2024-05-03T00:00:00"/>
  </r>
  <r>
    <x v="205"/>
    <s v="4248 - SENDRA CRESPO, C.B."/>
    <n v="77"/>
    <m/>
    <d v="2024-06-01T00:00:00"/>
    <n v="2390"/>
    <n v="501.9"/>
    <m/>
    <n v="454.1"/>
    <n v="2437.8000000000002"/>
    <s v="ALQUILER OFICINA PSO MARITIMO"/>
    <d v="2024-06-03T00:00:00"/>
  </r>
  <r>
    <x v="205"/>
    <s v="4248 - SENDRA CRESPO, C.B."/>
    <n v="78"/>
    <m/>
    <d v="2024-07-01T00:00:00"/>
    <n v="2390"/>
    <n v="501.9"/>
    <m/>
    <n v="454.1"/>
    <n v="2437.8000000000002"/>
    <s v="ALQUILER OFICINA PSO MARITIMO"/>
    <d v="2024-07-03T00:00:00"/>
  </r>
  <r>
    <x v="205"/>
    <s v="4248 - SENDRA CRESPO, C.B."/>
    <n v="79"/>
    <m/>
    <d v="2024-08-01T00:00:00"/>
    <n v="2390"/>
    <n v="501.9"/>
    <m/>
    <n v="454.1"/>
    <n v="2437.8000000000002"/>
    <s v="ALQUILER OFICINA PSO MARITIMO"/>
    <d v="2024-08-05T00:00:00"/>
  </r>
  <r>
    <x v="205"/>
    <s v="4248 - SENDRA CRESPO, C.B."/>
    <n v="80"/>
    <m/>
    <d v="2024-09-01T00:00:00"/>
    <n v="2390"/>
    <n v="501.9"/>
    <m/>
    <n v="454.1"/>
    <n v="2437.8000000000002"/>
    <s v="ALQUILER OFICINA PSO MARITIMO"/>
    <d v="2024-09-12T00:00:00"/>
  </r>
  <r>
    <x v="205"/>
    <s v="4248 - SENDRA CRESPO, C.B."/>
    <n v="81"/>
    <m/>
    <d v="2024-10-01T00:00:00"/>
    <n v="3056.3"/>
    <n v="641.82000000000005"/>
    <m/>
    <n v="580.70000000000005"/>
    <n v="3117.42"/>
    <s v="ALQUILER OFICINA PSO MARITIMO"/>
    <d v="2024-10-02T00:00:00"/>
  </r>
  <r>
    <x v="205"/>
    <s v="4248 - SENDRA CRESPO, C.B."/>
    <n v="82"/>
    <m/>
    <d v="2024-11-01T00:00:00"/>
    <n v="2390"/>
    <n v="501.9"/>
    <m/>
    <n v="454.1"/>
    <n v="2437.8000000000002"/>
    <s v="ALQUILER OFICINA PSO MARITIMO"/>
    <d v="2024-11-07T00:00:00"/>
  </r>
  <r>
    <x v="205"/>
    <s v="4248 - SENDRA CRESPO, C.B."/>
    <n v="83"/>
    <m/>
    <d v="2024-12-02T00:00:00"/>
    <n v="2390"/>
    <n v="501.9"/>
    <m/>
    <n v="454.1"/>
    <n v="2437.8000000000002"/>
    <s v="ALQUILER PSO MARITIMO"/>
    <d v="2024-12-02T00:00:00"/>
  </r>
  <r>
    <x v="206"/>
    <s v="4434 - SEÑAL CONFOR SL"/>
    <n v="24001057"/>
    <m/>
    <d v="2024-10-18T00:00:00"/>
    <n v="305"/>
    <n v="64.05"/>
    <m/>
    <m/>
    <n v="369.05"/>
    <s v="COMPRA MATERIAL DIVERSO"/>
    <d v="2024-10-23T00:00:00"/>
  </r>
  <r>
    <x v="207"/>
    <s v="4664 - SEREMA SA"/>
    <n v="24000190"/>
    <m/>
    <d v="2024-01-23T00:00:00"/>
    <n v="349.56"/>
    <n v="73.41"/>
    <m/>
    <m/>
    <n v="422.97"/>
    <s v="REPARACION MAQUINARIA"/>
    <d v="2024-01-31T00:00:00"/>
  </r>
  <r>
    <x v="207"/>
    <s v="4664 - SEREMA SA"/>
    <n v="24000838"/>
    <m/>
    <d v="2024-03-14T00:00:00"/>
    <n v="2819.33"/>
    <n v="592.05999999999995"/>
    <m/>
    <m/>
    <n v="3411.39"/>
    <s v="REPARACION MAQUINARIA"/>
    <d v="2024-03-27T00:00:00"/>
  </r>
  <r>
    <x v="207"/>
    <s v="4664 - SEREMA SA"/>
    <n v="24002541"/>
    <m/>
    <d v="2024-08-07T00:00:00"/>
    <n v="2179.06"/>
    <n v="457.6"/>
    <m/>
    <m/>
    <n v="2636.66"/>
    <s v="REPARACION MAQUINARIA"/>
    <d v="2024-08-31T00:00:00"/>
  </r>
  <r>
    <x v="207"/>
    <s v="4664 - SEREMA SA"/>
    <n v="24003498"/>
    <m/>
    <d v="2024-11-20T00:00:00"/>
    <n v="195.2"/>
    <n v="40.99"/>
    <m/>
    <m/>
    <n v="236.19"/>
    <s v="REPARACION MAQUINARIA"/>
    <d v="2024-11-25T00:00:00"/>
  </r>
  <r>
    <x v="207"/>
    <s v="4664 - SEREMA SA"/>
    <n v="24003882"/>
    <m/>
    <d v="2024-12-19T00:00:00"/>
    <n v="318.56"/>
    <n v="66.900000000000006"/>
    <m/>
    <m/>
    <n v="385.46"/>
    <s v="REPARACION MAQUINARIA"/>
    <d v="2024-12-31T00:00:00"/>
  </r>
  <r>
    <x v="208"/>
    <s v="4687 - SERGO CONSERVACION Y MANTENIMIENTO SL"/>
    <n v="24000100"/>
    <m/>
    <d v="2024-08-05T00:00:00"/>
    <n v="5602.48"/>
    <n v="1176.52"/>
    <m/>
    <m/>
    <n v="6779"/>
    <s v="REPARACIOON CONTENEDORES"/>
    <d v="2024-08-31T00:00:00"/>
  </r>
  <r>
    <x v="208"/>
    <s v="4687 - SERGO CONSERVACION Y MANTENIMIENTO SL"/>
    <n v="24000116"/>
    <m/>
    <d v="2024-08-31T00:00:00"/>
    <n v="2803.15"/>
    <n v="588.66"/>
    <m/>
    <m/>
    <n v="3391.81"/>
    <s v="REPARACION CONTENEDORES"/>
    <d v="2024-08-31T00:00:00"/>
  </r>
  <r>
    <x v="208"/>
    <s v="4687 - SERGO CONSERVACION Y MANTENIMIENTO SL"/>
    <s v="AB007"/>
    <s v="*A*"/>
    <d v="2024-09-30T00:00:00"/>
    <n v="-2803.15"/>
    <n v="-588.66"/>
    <m/>
    <m/>
    <n v="-3391.81"/>
    <s v="ABONO FRA.24000116"/>
    <d v="2024-09-30T00:00:00"/>
  </r>
  <r>
    <x v="208"/>
    <s v="4687 - SERGO CONSERVACION Y MANTENIMIENTO SL"/>
    <s v="AB005"/>
    <s v="*A*"/>
    <d v="2024-09-30T00:00:00"/>
    <n v="-5602.48"/>
    <n v="-1176.52"/>
    <m/>
    <m/>
    <n v="-6779"/>
    <s v="ABONO FRA. 24000100"/>
    <d v="2024-09-30T00:00:00"/>
  </r>
  <r>
    <x v="208"/>
    <s v="4687 - SERGO CONSERVACION Y MANTENIMIENTO SL"/>
    <n v="24000133"/>
    <m/>
    <d v="2024-10-03T00:00:00"/>
    <n v="8455.7999999999993"/>
    <n v="1775.72"/>
    <m/>
    <m/>
    <n v="10231.52"/>
    <s v="REPARACION CONTENEDORES"/>
    <d v="2024-10-07T00:00:00"/>
  </r>
  <r>
    <x v="208"/>
    <s v="4687 - SERGO CONSERVACION Y MANTENIMIENTO SL"/>
    <n v="24000134"/>
    <m/>
    <d v="2024-10-03T00:00:00"/>
    <n v="6623.3"/>
    <n v="1390.89"/>
    <m/>
    <m/>
    <n v="8014.19"/>
    <s v="REPARACION CONTENEDORES"/>
    <d v="2024-10-07T00:00:00"/>
  </r>
  <r>
    <x v="208"/>
    <s v="4687 - SERGO CONSERVACION Y MANTENIMIENTO SL"/>
    <n v="24000144"/>
    <m/>
    <d v="2024-10-19T00:00:00"/>
    <n v="913.1"/>
    <n v="191.75"/>
    <m/>
    <m/>
    <n v="1104.8499999999999"/>
    <s v="REPARACION CONTENEDORES"/>
    <d v="2024-10-30T00:00:00"/>
  </r>
  <r>
    <x v="208"/>
    <s v="4687 - SERGO CONSERVACION Y MANTENIMIENTO SL"/>
    <n v="24000141"/>
    <m/>
    <d v="2024-10-19T00:00:00"/>
    <n v="17285.8"/>
    <n v="3630.02"/>
    <m/>
    <m/>
    <n v="20915.82"/>
    <s v="REPARACION CONTENEDORES"/>
    <d v="2024-10-30T00:00:00"/>
  </r>
  <r>
    <x v="208"/>
    <s v="4687 - SERGO CONSERVACION Y MANTENIMIENTO SL"/>
    <n v="24000161"/>
    <m/>
    <d v="2024-11-25T00:00:00"/>
    <n v="18603.2"/>
    <n v="3906.67"/>
    <m/>
    <m/>
    <n v="22509.87"/>
    <s v="REPARACION CONTENEDORES"/>
    <d v="2024-11-27T00:00:00"/>
  </r>
  <r>
    <x v="208"/>
    <s v="4687 - SERGO CONSERVACION Y MANTENIMIENTO SL"/>
    <s v="AB010"/>
    <s v="*A*"/>
    <d v="2024-12-20T00:00:00"/>
    <n v="-4222.55"/>
    <n v="-886.74"/>
    <m/>
    <m/>
    <n v="-5109.29"/>
    <s v="ABONO FRA. 24000161"/>
    <d v="2024-12-23T00:00:00"/>
  </r>
  <r>
    <x v="209"/>
    <s v="3816 - SERVEIS VIALS DEL VALLES, SLU"/>
    <s v="2024/242355"/>
    <m/>
    <d v="2024-09-12T00:00:00"/>
    <n v="518"/>
    <n v="108.78"/>
    <m/>
    <m/>
    <n v="626.78"/>
    <s v="COMPRA MATERIAL DIVERSO"/>
    <d v="2024-09-30T00:00:00"/>
  </r>
  <r>
    <x v="210"/>
    <s v="4627 - SERVICIOS DE CONTROL E INSPECCION SA"/>
    <n v="240402242"/>
    <m/>
    <d v="2024-04-12T00:00:00"/>
    <n v="65"/>
    <n v="13.65"/>
    <m/>
    <m/>
    <n v="78.650000000000006"/>
    <s v="MANTENIMIENTO ASCENSOR"/>
    <d v="2024-04-12T00:00:00"/>
  </r>
  <r>
    <x v="211"/>
    <s v="3186 - SHEBEL CONSULTORIA Y SERVICIOS, S.L.U."/>
    <s v="24/0050/000159"/>
    <m/>
    <d v="2024-01-01T00:00:00"/>
    <n v="319.36"/>
    <n v="67.069999999999993"/>
    <m/>
    <m/>
    <n v="386.43"/>
    <s v="MANTENIMIENTO INFORMATICO"/>
    <d v="2024-01-17T00:00:00"/>
  </r>
  <r>
    <x v="211"/>
    <s v="3186 - SHEBEL CONSULTORIA Y SERVICIOS, S.L.U."/>
    <s v="24/0050/001327"/>
    <m/>
    <d v="2024-04-01T00:00:00"/>
    <n v="308.58999999999997"/>
    <n v="64.8"/>
    <m/>
    <m/>
    <n v="373.39"/>
    <s v="MANTENIMIENTO INFORMATICO"/>
    <d v="2024-04-05T00:00:00"/>
  </r>
  <r>
    <x v="211"/>
    <s v="3186 - SHEBEL CONSULTORIA Y SERVICIOS, S.L.U."/>
    <s v="24/0050/002548"/>
    <m/>
    <d v="2024-07-01T00:00:00"/>
    <n v="308.58999999999997"/>
    <n v="64.8"/>
    <m/>
    <m/>
    <n v="373.39"/>
    <s v="MANTENIMIENTO INFORMATICO"/>
    <d v="2024-07-03T00:00:00"/>
  </r>
  <r>
    <x v="211"/>
    <s v="3186 - SHEBEL CONSULTORIA Y SERVICIOS, S.L.U."/>
    <s v="24/0050/002930"/>
    <m/>
    <d v="2024-07-01T00:00:00"/>
    <n v="330"/>
    <n v="69.3"/>
    <m/>
    <m/>
    <n v="399.3"/>
    <s v="SERVICIO HOSTING PRINEX"/>
    <d v="2024-07-03T00:00:00"/>
  </r>
  <r>
    <x v="211"/>
    <s v="3186 - SHEBEL CONSULTORIA Y SERVICIOS, S.L.U."/>
    <s v="24/0050/003283"/>
    <m/>
    <d v="2024-08-01T00:00:00"/>
    <n v="330"/>
    <n v="69.3"/>
    <m/>
    <m/>
    <n v="399.3"/>
    <s v="MANTENIMIENTO INFORMATICO"/>
    <d v="2024-08-05T00:00:00"/>
  </r>
  <r>
    <x v="211"/>
    <s v="3186 - SHEBEL CONSULTORIA Y SERVICIOS, S.L.U."/>
    <s v="24/0050/003648"/>
    <m/>
    <d v="2024-09-01T00:00:00"/>
    <n v="330"/>
    <n v="69.3"/>
    <m/>
    <m/>
    <n v="399.3"/>
    <s v="SERVICIO HOSTING PRINEX"/>
    <d v="2024-09-12T00:00:00"/>
  </r>
  <r>
    <x v="211"/>
    <s v="3186 - SHEBEL CONSULTORIA Y SERVICIOS, S.L.U."/>
    <s v="24/0050/004262"/>
    <m/>
    <d v="2024-10-01T00:00:00"/>
    <n v="330"/>
    <n v="69.3"/>
    <m/>
    <m/>
    <n v="399.3"/>
    <s v="SERVICIO HOSTING PRINEX"/>
    <d v="2024-10-02T00:00:00"/>
  </r>
  <r>
    <x v="211"/>
    <s v="3186 - SHEBEL CONSULTORIA Y SERVICIOS, S.L.U."/>
    <s v="24/0050/003870"/>
    <m/>
    <d v="2024-10-01T00:00:00"/>
    <n v="308.58999999999997"/>
    <n v="64.8"/>
    <m/>
    <m/>
    <n v="373.39"/>
    <s v="SERVICIO MANTENIMIENTO PRINEX"/>
    <d v="2024-10-02T00:00:00"/>
  </r>
  <r>
    <x v="211"/>
    <s v="3186 - SHEBEL CONSULTORIA Y SERVICIOS, S.L.U."/>
    <s v="24/0050/004626"/>
    <m/>
    <d v="2024-11-01T00:00:00"/>
    <n v="330"/>
    <n v="69.3"/>
    <m/>
    <m/>
    <n v="399.3"/>
    <s v="SERVICIO HOSTING PRINEX"/>
    <d v="2024-11-07T00:00:00"/>
  </r>
  <r>
    <x v="211"/>
    <s v="3186 - SHEBEL CONSULTORIA Y SERVICIOS, S.L.U."/>
    <s v="24/0050/005013"/>
    <m/>
    <d v="2024-12-01T00:00:00"/>
    <n v="330"/>
    <n v="69.3"/>
    <m/>
    <m/>
    <n v="399.3"/>
    <s v="MANTENIMIENTO INFORMATICO"/>
    <d v="2024-12-02T00:00:00"/>
  </r>
  <r>
    <x v="212"/>
    <s v="4085 - SICAL SL"/>
    <n v="240291"/>
    <m/>
    <d v="2024-04-29T00:00:00"/>
    <n v="2770.91"/>
    <n v="581.89"/>
    <m/>
    <m/>
    <n v="3352.8"/>
    <s v="COMPRA MATERIAL TALLER"/>
    <d v="2024-04-30T00:00:00"/>
  </r>
  <r>
    <x v="212"/>
    <s v="4085 - SICAL SL"/>
    <n v="240505"/>
    <m/>
    <d v="2024-07-16T00:00:00"/>
    <n v="1224.67"/>
    <n v="257.18"/>
    <m/>
    <m/>
    <n v="1481.85"/>
    <s v="COMPRA MATERIAL TALLER"/>
    <d v="2024-07-29T00:00:00"/>
  </r>
  <r>
    <x v="212"/>
    <s v="4085 - SICAL SL"/>
    <n v="240534"/>
    <m/>
    <d v="2024-07-29T00:00:00"/>
    <n v="1063.83"/>
    <n v="223.4"/>
    <m/>
    <m/>
    <n v="1287.23"/>
    <s v="COMPRA MATERIAL TALLER"/>
    <d v="2024-08-31T00:00:00"/>
  </r>
  <r>
    <x v="212"/>
    <s v="4085 - SICAL SL"/>
    <n v="240711"/>
    <m/>
    <d v="2024-10-22T00:00:00"/>
    <n v="1862.97"/>
    <n v="391.22"/>
    <m/>
    <m/>
    <n v="2254.19"/>
    <s v="COMPRA MATERIAL TALLER"/>
    <d v="2024-10-29T00:00:00"/>
  </r>
  <r>
    <x v="212"/>
    <s v="4085 - SICAL SL"/>
    <n v="240892"/>
    <m/>
    <d v="2024-12-30T00:00:00"/>
    <n v="2304.4"/>
    <n v="483.92"/>
    <m/>
    <m/>
    <n v="2788.32"/>
    <s v="COMPRA MATERIAL TALLER"/>
    <d v="2024-12-31T00:00:00"/>
  </r>
  <r>
    <x v="213"/>
    <s v="4676 - SIGNAL ROAD SL"/>
    <n v="240283"/>
    <m/>
    <d v="2024-04-17T00:00:00"/>
    <n v="4828.88"/>
    <n v="1014.06"/>
    <m/>
    <m/>
    <n v="5842.94"/>
    <s v="COMPRA MATERIAL DIVERSO"/>
    <d v="2024-04-29T00:00:00"/>
  </r>
  <r>
    <x v="213"/>
    <s v="4676 - SIGNAL ROAD SL"/>
    <n v="240405"/>
    <m/>
    <d v="2024-05-28T00:00:00"/>
    <n v="360"/>
    <n v="75.599999999999994"/>
    <m/>
    <m/>
    <n v="435.6"/>
    <s v="COMPRA MATERIAL DIVERSO"/>
    <d v="2024-05-31T00:00:00"/>
  </r>
  <r>
    <x v="213"/>
    <s v="4676 - SIGNAL ROAD SL"/>
    <n v="240870"/>
    <m/>
    <d v="2024-11-22T00:00:00"/>
    <n v="5403"/>
    <n v="1134.6300000000001"/>
    <m/>
    <m/>
    <n v="6537.63"/>
    <s v="COMPRA MATERIAL DIVERSO"/>
    <d v="2024-11-27T00:00:00"/>
  </r>
  <r>
    <x v="214"/>
    <s v="4634 - SINGLADURES TECNOLOGIQUES COMERCIALS SL"/>
    <s v="202-2024"/>
    <m/>
    <d v="2024-10-09T00:00:00"/>
    <n v="14945"/>
    <n v="3138.45"/>
    <m/>
    <m/>
    <n v="18083.45"/>
    <s v="COMPRA MATERIAL DIVERSO"/>
    <d v="2024-10-31T00:00:00"/>
  </r>
  <r>
    <x v="215"/>
    <s v="3964 - SISTEMES DE SEGURETAT J.LIMA,SL"/>
    <n v="5694"/>
    <m/>
    <d v="2023-12-22T00:00:00"/>
    <n v="484.87"/>
    <n v="101.82"/>
    <m/>
    <m/>
    <n v="586.69000000000005"/>
    <s v="INSTALACION SISTEMA CCTV"/>
    <d v="2024-01-19T00:00:00"/>
  </r>
  <r>
    <x v="215"/>
    <s v="3964 - SISTEMES DE SEGURETAT J.LIMA,SL"/>
    <n v="5828"/>
    <m/>
    <d v="2024-03-14T00:00:00"/>
    <n v="357"/>
    <n v="74.97"/>
    <m/>
    <m/>
    <n v="431.97"/>
    <s v="MANTENIMIENTO EDIFICIOS"/>
    <d v="2024-03-26T00:00:00"/>
  </r>
  <r>
    <x v="215"/>
    <s v="3964 - SISTEMES DE SEGURETAT J.LIMA,SL"/>
    <s v="24-5949"/>
    <m/>
    <d v="2024-05-29T00:00:00"/>
    <n v="357.31"/>
    <n v="75.040000000000006"/>
    <m/>
    <m/>
    <n v="432.35"/>
    <s v="MANTENIMIENTO EDIFICIOS"/>
    <d v="2024-05-30T00:00:00"/>
  </r>
  <r>
    <x v="215"/>
    <s v="3964 - SISTEMES DE SEGURETAT J.LIMA,SL"/>
    <s v="FAC24-5963"/>
    <m/>
    <d v="2024-06-11T00:00:00"/>
    <n v="442.59"/>
    <n v="92.94"/>
    <m/>
    <m/>
    <n v="535.53"/>
    <s v="MANTENIMIENTO EDIFICIOS"/>
    <d v="2024-06-17T00:00:00"/>
  </r>
  <r>
    <x v="215"/>
    <s v="3964 - SISTEMES DE SEGURETAT J.LIMA,SL"/>
    <s v="24-06168"/>
    <m/>
    <d v="2024-10-01T00:00:00"/>
    <n v="271.39999999999998"/>
    <n v="56.99"/>
    <m/>
    <m/>
    <n v="328.39"/>
    <s v="MANTENIMIENTO EDIFICIOS"/>
    <d v="2024-10-02T00:00:00"/>
  </r>
  <r>
    <x v="215"/>
    <s v="3964 - SISTEMES DE SEGURETAT J.LIMA,SL"/>
    <s v="FAC24-06272"/>
    <m/>
    <d v="2024-11-20T00:00:00"/>
    <n v="531.92999999999995"/>
    <n v="111.71"/>
    <m/>
    <m/>
    <n v="643.64"/>
    <s v="MANTENIMIENTO EDIFICIOS"/>
    <d v="2024-11-20T00:00:00"/>
  </r>
  <r>
    <x v="215"/>
    <s v="3964 - SISTEMES DE SEGURETAT J.LIMA,SL"/>
    <s v="24-06329"/>
    <m/>
    <d v="2024-12-31T00:00:00"/>
    <n v="2688"/>
    <n v="564.48"/>
    <m/>
    <m/>
    <n v="3252.48"/>
    <s v="MANTENIMIENTO EDIFICIOS"/>
    <d v="2024-12-31T00:00:00"/>
  </r>
  <r>
    <x v="215"/>
    <s v="3964 - SISTEMES DE SEGURETAT J.LIMA,SL"/>
    <s v="FAC24-06328"/>
    <m/>
    <d v="2024-12-31T00:00:00"/>
    <n v="180"/>
    <n v="37.799999999999997"/>
    <m/>
    <m/>
    <n v="217.8"/>
    <s v="MANTENIMIENTO EDIFICIOS"/>
    <d v="2024-12-31T00:00:00"/>
  </r>
  <r>
    <x v="215"/>
    <s v="3964 - SISTEMES DE SEGURETAT J.LIMA,SL"/>
    <s v="24-06325"/>
    <m/>
    <d v="2024-12-30T00:00:00"/>
    <n v="95.9"/>
    <n v="20.14"/>
    <m/>
    <m/>
    <n v="116.04"/>
    <s v="MANTENIMIENTO EDIFICIOS"/>
    <d v="2024-12-31T00:00:00"/>
  </r>
  <r>
    <x v="216"/>
    <s v="4651 - SIXT RENT A CAR SLU"/>
    <s v="949974804501M00N"/>
    <m/>
    <d v="2023-12-16T00:00:00"/>
    <n v="845.1"/>
    <n v="177.47"/>
    <m/>
    <m/>
    <n v="1022.57"/>
    <s v="ALQUILER MAQUINARIA"/>
    <d v="2024-01-21T00:00:00"/>
  </r>
  <r>
    <x v="216"/>
    <s v="4651 - SIXT RENT A CAR SLU"/>
    <s v="949974804502M00N"/>
    <m/>
    <d v="2024-01-07T00:00:00"/>
    <n v="563.4"/>
    <n v="118.31"/>
    <m/>
    <m/>
    <n v="681.71"/>
    <s v="ALQUILER MAQUINARIA"/>
    <d v="2024-01-21T00:00:00"/>
  </r>
  <r>
    <x v="216"/>
    <s v="4651 - SIXT RENT A CAR SLU"/>
    <s v="902434140200M00N"/>
    <m/>
    <d v="2024-01-31T00:00:00"/>
    <n v="845.1"/>
    <n v="177.47"/>
    <m/>
    <m/>
    <n v="1022.57"/>
    <s v="ALQUILER MAQUINARIA"/>
    <d v="2024-01-31T00:00:00"/>
  </r>
  <r>
    <x v="216"/>
    <s v="4651 - SIXT RENT A CAR SLU"/>
    <s v="902434140201M00N"/>
    <m/>
    <d v="2024-02-29T00:00:00"/>
    <n v="845.1"/>
    <n v="177.47"/>
    <m/>
    <m/>
    <n v="1022.57"/>
    <s v="ALQUILER MAQUINARIA"/>
    <d v="2024-02-29T00:00:00"/>
  </r>
  <r>
    <x v="216"/>
    <s v="4651 - SIXT RENT A CAR SLU"/>
    <s v="902434140202M00N"/>
    <m/>
    <d v="2024-03-30T00:00:00"/>
    <n v="760.59"/>
    <n v="159.72"/>
    <m/>
    <m/>
    <n v="920.31"/>
    <s v="ALQUILER MAQUINARIA"/>
    <d v="2024-03-30T00:00:00"/>
  </r>
  <r>
    <x v="216"/>
    <s v="4651 - SIXT RENT A CAR SLU"/>
    <s v="902434140203M00N"/>
    <m/>
    <d v="2024-04-30T00:00:00"/>
    <n v="845.1"/>
    <n v="177.47"/>
    <m/>
    <m/>
    <n v="1022.57"/>
    <s v="ALQUILER MAQUINARIA"/>
    <d v="2024-05-21T00:00:00"/>
  </r>
  <r>
    <x v="216"/>
    <s v="4651 - SIXT RENT A CAR SLU"/>
    <s v="902434140204M00N"/>
    <m/>
    <d v="2024-05-30T00:00:00"/>
    <n v="845.1"/>
    <n v="177.47"/>
    <m/>
    <m/>
    <n v="1022.57"/>
    <s v="ALQUILER MAQUINARIA"/>
    <d v="2024-05-30T00:00:00"/>
  </r>
  <r>
    <x v="216"/>
    <s v="4651 - SIXT RENT A CAR SLU"/>
    <s v="902434140205MOON"/>
    <m/>
    <d v="2024-06-28T00:00:00"/>
    <n v="845.1"/>
    <n v="177.47"/>
    <m/>
    <m/>
    <n v="1022.57"/>
    <s v="ALQUILER MAQUINARIA"/>
    <d v="2024-06-28T00:00:00"/>
  </r>
  <r>
    <x v="216"/>
    <s v="4651 - SIXT RENT A CAR SLU"/>
    <s v="902434140206M00N"/>
    <m/>
    <d v="2024-06-30T00:00:00"/>
    <n v="185.09"/>
    <n v="38.869999999999997"/>
    <m/>
    <m/>
    <n v="223.96"/>
    <s v="ALQUILER MAQUINARIA"/>
    <d v="2024-06-30T00:00:00"/>
  </r>
  <r>
    <x v="217"/>
    <s v="4589 - SOLE SUBMINISTRAMENTS INDUSTRIALS SL"/>
    <s v="M24000891"/>
    <m/>
    <d v="2024-03-30T00:00:00"/>
    <n v="285.60000000000002"/>
    <n v="59.98"/>
    <m/>
    <m/>
    <n v="345.58"/>
    <s v="SUMINISTRO MATERIAL DIVERSO"/>
    <d v="2024-03-30T00:00:00"/>
  </r>
  <r>
    <x v="217"/>
    <s v="4589 - SOLE SUBMINISTRAMENTS INDUSTRIALS SL"/>
    <s v="M24001885"/>
    <m/>
    <d v="2024-06-30T00:00:00"/>
    <n v="534.21"/>
    <n v="112.18"/>
    <m/>
    <m/>
    <n v="646.39"/>
    <s v="COMPRA MATERIAL DIVERSO"/>
    <d v="2024-06-30T00:00:00"/>
  </r>
  <r>
    <x v="217"/>
    <s v="4589 - SOLE SUBMINISTRAMENTS INDUSTRIALS SL"/>
    <s v="M24002549"/>
    <m/>
    <d v="2024-09-30T00:00:00"/>
    <n v="400.8"/>
    <n v="84.17"/>
    <m/>
    <m/>
    <n v="484.97"/>
    <s v="COMPRA MATERIAL DIVERSO"/>
    <d v="2024-09-30T00:00:00"/>
  </r>
  <r>
    <x v="217"/>
    <s v="4589 - SOLE SUBMINISTRAMENTS INDUSTRIALS SL"/>
    <s v="m24003180"/>
    <m/>
    <d v="2024-11-30T00:00:00"/>
    <n v="80.8"/>
    <n v="16.97"/>
    <m/>
    <m/>
    <n v="97.77"/>
    <s v="COMPRA MATERIAL TALLER"/>
    <d v="2024-11-30T00:00:00"/>
  </r>
  <r>
    <x v="217"/>
    <s v="4589 - SOLE SUBMINISTRAMENTS INDUSTRIALS SL"/>
    <s v="M24003473"/>
    <m/>
    <d v="2024-12-31T00:00:00"/>
    <n v="11820"/>
    <n v="2482.1999999999998"/>
    <m/>
    <m/>
    <n v="14302.2"/>
    <s v="COMPRA MATERIAL DIVERSO"/>
    <d v="2024-12-31T00:00:00"/>
  </r>
  <r>
    <x v="218"/>
    <s v="4134 - SOLRED S.A."/>
    <s v="A 000087726"/>
    <m/>
    <d v="2024-01-31T00:00:00"/>
    <n v="838.02"/>
    <n v="175.99"/>
    <m/>
    <m/>
    <n v="1014.01"/>
    <s v="COMBUSTIBLE VEHICULOS"/>
    <d v="2024-01-31T00:00:00"/>
  </r>
  <r>
    <x v="218"/>
    <s v="4134 - SOLRED S.A."/>
    <s v="A 000198264"/>
    <m/>
    <d v="2024-02-29T00:00:00"/>
    <n v="1497.19"/>
    <n v="314.42"/>
    <m/>
    <m/>
    <n v="1811.61"/>
    <s v="COMBUSTIBLE VEHICULOS"/>
    <d v="2024-02-29T00:00:00"/>
  </r>
  <r>
    <x v="218"/>
    <s v="4134 - SOLRED S.A."/>
    <s v="A000326585"/>
    <m/>
    <d v="2024-03-31T00:00:00"/>
    <n v="957.34"/>
    <n v="201.04"/>
    <m/>
    <m/>
    <n v="1158.3800000000001"/>
    <s v="COMBUSTIBLE VEHICULOS"/>
    <d v="2024-03-31T00:00:00"/>
  </r>
  <r>
    <x v="218"/>
    <s v="4134 - SOLRED S.A."/>
    <s v="A 000464572"/>
    <m/>
    <d v="2024-04-30T00:00:00"/>
    <n v="1038.5999999999999"/>
    <n v="218.1"/>
    <m/>
    <m/>
    <n v="1256.7"/>
    <s v="COMBUSTIBLE VEHICULOS"/>
    <d v="2024-04-30T00:00:00"/>
  </r>
  <r>
    <x v="218"/>
    <s v="4134 - SOLRED S.A."/>
    <s v="A 000582973"/>
    <m/>
    <d v="2024-05-31T00:00:00"/>
    <n v="976.74"/>
    <n v="205.12"/>
    <m/>
    <m/>
    <n v="1181.8599999999999"/>
    <s v="COMBUSTIBLE VEHICULOS"/>
    <d v="2024-05-31T00:00:00"/>
  </r>
  <r>
    <x v="218"/>
    <s v="4134 - SOLRED S.A."/>
    <s v="A000699432"/>
    <m/>
    <d v="2024-06-30T00:00:00"/>
    <n v="727.67"/>
    <n v="152.82"/>
    <m/>
    <m/>
    <n v="880.49"/>
    <s v="COMBUSTIBLE VEHICULOS"/>
    <d v="2024-06-30T00:00:00"/>
  </r>
  <r>
    <x v="218"/>
    <s v="4134 - SOLRED S.A."/>
    <s v="A000839839"/>
    <m/>
    <d v="2024-07-31T00:00:00"/>
    <n v="1170.8"/>
    <n v="245.87"/>
    <m/>
    <m/>
    <n v="1416.67"/>
    <s v="COMBUSTIBLE VEHICULOS"/>
    <d v="2024-07-31T00:00:00"/>
  </r>
  <r>
    <x v="218"/>
    <s v="4134 - SOLRED S.A."/>
    <s v="A 000958437"/>
    <m/>
    <d v="2024-08-31T00:00:00"/>
    <n v="1161.29"/>
    <n v="243.88"/>
    <m/>
    <m/>
    <n v="1405.17"/>
    <s v="COMBUSTIBLE VEHICULOS"/>
    <d v="2024-08-31T00:00:00"/>
  </r>
  <r>
    <x v="218"/>
    <s v="4134 - SOLRED S.A."/>
    <s v="A 001092787"/>
    <m/>
    <d v="2024-09-30T00:00:00"/>
    <n v="836.04"/>
    <n v="175.57"/>
    <m/>
    <m/>
    <n v="1011.61"/>
    <s v="COMBUSTIBLE VEHICULOS"/>
    <d v="2024-09-30T00:00:00"/>
  </r>
  <r>
    <x v="218"/>
    <s v="4134 - SOLRED S.A."/>
    <s v="A 001211724"/>
    <m/>
    <d v="2024-10-31T00:00:00"/>
    <n v="920.82"/>
    <n v="193.38"/>
    <m/>
    <m/>
    <n v="1114.2"/>
    <s v="COMBUSTIBLE VEHICULOS"/>
    <d v="2024-10-31T00:00:00"/>
  </r>
  <r>
    <x v="218"/>
    <s v="4134 - SOLRED S.A."/>
    <s v="A001328510"/>
    <m/>
    <d v="2024-11-30T00:00:00"/>
    <n v="927.95"/>
    <n v="194.87"/>
    <m/>
    <m/>
    <n v="1122.82"/>
    <s v="COMBUSTIBLE VEHICULOS"/>
    <d v="2024-11-30T00:00:00"/>
  </r>
  <r>
    <x v="218"/>
    <s v="4134 - SOLRED S.A."/>
    <s v="A 001445719"/>
    <m/>
    <d v="2024-12-31T00:00:00"/>
    <n v="1031.73"/>
    <n v="216.66"/>
    <m/>
    <m/>
    <n v="1248.3900000000001"/>
    <s v="COMBUSTIBLE VEHICULOS"/>
    <d v="2024-12-31T00:00:00"/>
  </r>
  <r>
    <x v="219"/>
    <s v="4267 - SOMINTEC SL"/>
    <n v="20240074"/>
    <m/>
    <d v="2024-05-08T00:00:00"/>
    <n v="3718.11"/>
    <n v="780.8"/>
    <m/>
    <m/>
    <n v="4498.91"/>
    <s v="MANTENIMIENTO SOFTWARE"/>
    <d v="2024-05-09T00:00:00"/>
  </r>
  <r>
    <x v="219"/>
    <s v="4267 - SOMINTEC SL"/>
    <n v="20240164"/>
    <m/>
    <d v="2024-08-12T00:00:00"/>
    <n v="4575.96"/>
    <n v="960.95"/>
    <m/>
    <m/>
    <n v="5536.91"/>
    <s v="MANTENIMIENTO SOFTWARE"/>
    <d v="2024-08-31T00:00:00"/>
  </r>
  <r>
    <x v="219"/>
    <s v="4267 - SOMINTEC SL"/>
    <n v="20240236"/>
    <m/>
    <d v="2024-11-07T00:00:00"/>
    <n v="4575.96"/>
    <n v="960.95"/>
    <m/>
    <m/>
    <n v="5536.91"/>
    <s v="MANTENIMIENTO SOFTWARE"/>
    <d v="2024-11-11T00:00:00"/>
  </r>
  <r>
    <x v="220"/>
    <s v="4692 - STEKNOS SL"/>
    <n v="2401206"/>
    <m/>
    <d v="2024-08-31T00:00:00"/>
    <n v="835.45"/>
    <n v="175.44"/>
    <m/>
    <m/>
    <n v="1010.89"/>
    <s v="COMPRA MATERIAL DIVERSO"/>
    <d v="2024-08-31T00:00:00"/>
  </r>
  <r>
    <x v="221"/>
    <s v="4197 - SUBMINISTRES SAMA SL"/>
    <s v="2024/01/000377"/>
    <m/>
    <d v="2024-01-15T00:00:00"/>
    <n v="64.599999999999994"/>
    <n v="13.57"/>
    <m/>
    <m/>
    <n v="78.17"/>
    <s v="COMPRA MATERIAL TALLER"/>
    <d v="2024-01-31T00:00:00"/>
  </r>
  <r>
    <x v="221"/>
    <s v="4197 - SUBMINISTRES SAMA SL"/>
    <s v="2024/01/003247"/>
    <m/>
    <d v="2024-04-15T00:00:00"/>
    <n v="50.33"/>
    <n v="10.57"/>
    <m/>
    <m/>
    <n v="60.9"/>
    <s v="COMPRA MATERIAL DIVERSO"/>
    <d v="2024-04-19T00:00:00"/>
  </r>
  <r>
    <x v="221"/>
    <s v="4197 - SUBMINISTRES SAMA SL"/>
    <s v="2024/01/003028"/>
    <m/>
    <d v="2024-04-09T00:00:00"/>
    <n v="36.92"/>
    <n v="7.75"/>
    <m/>
    <m/>
    <n v="44.67"/>
    <s v="COMPRA MATERIAL DIVERSO"/>
    <d v="2024-04-19T00:00:00"/>
  </r>
  <r>
    <x v="221"/>
    <s v="4197 - SUBMINISTRES SAMA SL"/>
    <s v="2024/21/001224"/>
    <m/>
    <d v="2024-06-30T00:00:00"/>
    <n v="15"/>
    <n v="3.15"/>
    <m/>
    <m/>
    <n v="18.149999999999999"/>
    <s v="COMPRA MATERIAL DIVERSO"/>
    <d v="2024-06-30T00:00:00"/>
  </r>
  <r>
    <x v="221"/>
    <s v="4197 - SUBMINISTRES SAMA SL"/>
    <s v="2024/21/001627"/>
    <m/>
    <d v="2024-08-31T00:00:00"/>
    <n v="30"/>
    <n v="6.3"/>
    <m/>
    <m/>
    <n v="36.299999999999997"/>
    <s v="COMPRA MATERIAL DIVERSO"/>
    <d v="2024-08-31T00:00:00"/>
  </r>
  <r>
    <x v="221"/>
    <s v="4197 - SUBMINISTRES SAMA SL"/>
    <s v="2024/21/002051"/>
    <m/>
    <d v="2024-10-31T00:00:00"/>
    <n v="38.49"/>
    <n v="8.08"/>
    <m/>
    <m/>
    <n v="46.57"/>
    <s v="COMPRA MATERIAL DIVERSO"/>
    <d v="2024-10-31T00:00:00"/>
  </r>
  <r>
    <x v="221"/>
    <s v="4197 - SUBMINISTRES SAMA SL"/>
    <s v="2024/21/002477"/>
    <m/>
    <d v="2024-12-31T00:00:00"/>
    <n v="12.25"/>
    <n v="2.57"/>
    <m/>
    <m/>
    <n v="14.82"/>
    <s v="COMPRA MATERIAL DIVERSO"/>
    <d v="2024-12-31T00:00:00"/>
  </r>
  <r>
    <x v="222"/>
    <s v="4260 - SULO IBERICA, S.A."/>
    <n v="92066912"/>
    <m/>
    <d v="2024-01-15T00:00:00"/>
    <n v="1598.8"/>
    <n v="335.75"/>
    <m/>
    <m/>
    <n v="1934.55"/>
    <s v="COMPRA MATERIAL DIVERSO"/>
    <d v="2024-01-30T00:00:00"/>
  </r>
  <r>
    <x v="222"/>
    <s v="4260 - SULO IBERICA, S.A."/>
    <n v="92067697"/>
    <m/>
    <d v="2024-02-29T00:00:00"/>
    <n v="1256.2"/>
    <n v="263.8"/>
    <m/>
    <m/>
    <n v="1520"/>
    <s v="COMPRA MATREIAL DIVERSO"/>
    <d v="2024-02-29T00:00:00"/>
  </r>
  <r>
    <x v="222"/>
    <s v="4260 - SULO IBERICA, S.A."/>
    <n v="92068510"/>
    <m/>
    <d v="2024-04-17T00:00:00"/>
    <n v="8808.92"/>
    <n v="1849.87"/>
    <m/>
    <m/>
    <n v="10658.79"/>
    <s v="COMPRA MATERIAL DIVERSO"/>
    <d v="2024-04-17T00:00:00"/>
  </r>
  <r>
    <x v="222"/>
    <s v="4260 - SULO IBERICA, S.A."/>
    <n v="92069304"/>
    <m/>
    <d v="2024-05-30T00:00:00"/>
    <n v="6175.59"/>
    <n v="1296.8699999999999"/>
    <m/>
    <m/>
    <n v="7472.46"/>
    <s v="COMPRA MATERIAL DIVERSO"/>
    <d v="2024-05-30T00:00:00"/>
  </r>
  <r>
    <x v="222"/>
    <s v="4260 - SULO IBERICA, S.A."/>
    <n v="92069918"/>
    <m/>
    <d v="2024-06-28T00:00:00"/>
    <n v="1598.8"/>
    <n v="335.75"/>
    <m/>
    <m/>
    <n v="1934.55"/>
    <s v="COMPRA MATERIAL DIVERSO"/>
    <d v="2024-06-30T00:00:00"/>
  </r>
  <r>
    <x v="222"/>
    <s v="4260 - SULO IBERICA, S.A."/>
    <n v="92071712"/>
    <m/>
    <d v="2024-10-21T00:00:00"/>
    <n v="1598.8"/>
    <n v="335.75"/>
    <m/>
    <m/>
    <n v="1934.55"/>
    <s v="COMPRA MATERIAL DIVERSO"/>
    <d v="2024-10-21T00:00:00"/>
  </r>
  <r>
    <x v="223"/>
    <s v="4145 - SUM. ELECTRICOS ABC CASTELLDEFELS SL"/>
    <n v="404400131"/>
    <m/>
    <d v="2024-01-30T00:00:00"/>
    <n v="203.48"/>
    <n v="42.73"/>
    <m/>
    <m/>
    <n v="246.21"/>
    <s v="COMPRA MATERIAL TALLER"/>
    <d v="2024-01-31T00:00:00"/>
  </r>
  <r>
    <x v="223"/>
    <s v="4145 - SUM. ELECTRICOS ABC CASTELLDEFELS SL"/>
    <n v="404400130"/>
    <m/>
    <d v="2024-01-30T00:00:00"/>
    <n v="16.420000000000002"/>
    <n v="3.45"/>
    <m/>
    <m/>
    <n v="19.87"/>
    <s v="COMPRA MATERIAL TALLER"/>
    <d v="2024-01-31T00:00:00"/>
  </r>
  <r>
    <x v="223"/>
    <s v="4145 - SUM. ELECTRICOS ABC CASTELLDEFELS SL"/>
    <n v="404400470"/>
    <m/>
    <d v="2024-03-30T00:00:00"/>
    <n v="73.03"/>
    <n v="15.34"/>
    <m/>
    <m/>
    <n v="88.37"/>
    <s v="COMPRA MATERIAL TALLER"/>
    <d v="2024-03-30T00:00:00"/>
  </r>
  <r>
    <x v="223"/>
    <s v="4145 - SUM. ELECTRICOS ABC CASTELLDEFELS SL"/>
    <n v="404400471"/>
    <m/>
    <d v="2024-03-30T00:00:00"/>
    <n v="119.98"/>
    <n v="25.2"/>
    <m/>
    <m/>
    <n v="145.18"/>
    <s v="COMPRA MATERIAL TALLER"/>
    <d v="2024-03-30T00:00:00"/>
  </r>
  <r>
    <x v="223"/>
    <s v="4145 - SUM. ELECTRICOS ABC CASTELLDEFELS SL"/>
    <n v="404400472"/>
    <m/>
    <d v="2024-03-30T00:00:00"/>
    <n v="474.73"/>
    <n v="99.69"/>
    <m/>
    <m/>
    <n v="574.41999999999996"/>
    <s v="COMPRA MATERIAL TALLER"/>
    <d v="2024-03-30T00:00:00"/>
  </r>
  <r>
    <x v="223"/>
    <s v="4145 - SUM. ELECTRICOS ABC CASTELLDEFELS SL"/>
    <n v="404400473"/>
    <m/>
    <d v="2024-03-30T00:00:00"/>
    <n v="24.27"/>
    <n v="5.0999999999999996"/>
    <m/>
    <m/>
    <n v="29.37"/>
    <s v="COMPRA MATERIAL TALLER"/>
    <d v="2024-03-31T00:00:00"/>
  </r>
  <r>
    <x v="223"/>
    <s v="4145 - SUM. ELECTRICOS ABC CASTELLDEFELS SL"/>
    <n v="404400639"/>
    <m/>
    <d v="2024-04-30T00:00:00"/>
    <n v="28.09"/>
    <n v="5.9"/>
    <m/>
    <m/>
    <n v="33.99"/>
    <s v="COMPRA MATERIAL TALLER"/>
    <d v="2024-04-30T00:00:00"/>
  </r>
  <r>
    <x v="223"/>
    <s v="4145 - SUM. ELECTRICOS ABC CASTELLDEFELS SL"/>
    <n v="404400641"/>
    <m/>
    <d v="2024-04-30T00:00:00"/>
    <n v="125.14"/>
    <n v="26.28"/>
    <m/>
    <m/>
    <n v="151.41999999999999"/>
    <s v="COMPRA MATERIAL TALLER"/>
    <d v="2024-04-30T00:00:00"/>
  </r>
  <r>
    <x v="223"/>
    <s v="4145 - SUM. ELECTRICOS ABC CASTELLDEFELS SL"/>
    <n v="404400638"/>
    <m/>
    <d v="2024-04-30T00:00:00"/>
    <n v="371.49"/>
    <n v="78.010000000000005"/>
    <m/>
    <m/>
    <n v="449.5"/>
    <s v="COMPRA MATERIAL TALLER"/>
    <d v="2024-04-30T00:00:00"/>
  </r>
  <r>
    <x v="223"/>
    <s v="4145 - SUM. ELECTRICOS ABC CASTELLDEFELS SL"/>
    <n v="404400637"/>
    <m/>
    <d v="2024-04-30T00:00:00"/>
    <n v="297.14"/>
    <n v="62.4"/>
    <m/>
    <m/>
    <n v="359.54"/>
    <s v="COMPRA MATERIAL TALLER"/>
    <d v="2024-04-30T00:00:00"/>
  </r>
  <r>
    <x v="223"/>
    <s v="4145 - SUM. ELECTRICOS ABC CASTELLDEFELS SL"/>
    <n v="404400640"/>
    <m/>
    <d v="2024-04-30T00:00:00"/>
    <n v="73.2"/>
    <n v="15.37"/>
    <m/>
    <m/>
    <n v="88.57"/>
    <s v="COMPRA MATERIAL TALLER"/>
    <d v="2024-04-30T00:00:00"/>
  </r>
  <r>
    <x v="223"/>
    <s v="4145 - SUM. ELECTRICOS ABC CASTELLDEFELS SL"/>
    <n v="404400803"/>
    <m/>
    <d v="2024-05-30T00:00:00"/>
    <n v="173.57"/>
    <n v="36.450000000000003"/>
    <m/>
    <m/>
    <n v="210.02"/>
    <s v="COMPRA MATERIAL DIVERSO"/>
    <d v="2024-05-31T00:00:00"/>
  </r>
  <r>
    <x v="223"/>
    <s v="4145 - SUM. ELECTRICOS ABC CASTELLDEFELS SL"/>
    <n v="404400802"/>
    <m/>
    <d v="2024-05-30T00:00:00"/>
    <n v="46.2"/>
    <n v="9.6999999999999993"/>
    <m/>
    <m/>
    <n v="55.9"/>
    <s v="COMPRA MATERIAL DIVERSO"/>
    <d v="2024-05-31T00:00:00"/>
  </r>
  <r>
    <x v="223"/>
    <s v="4145 - SUM. ELECTRICOS ABC CASTELLDEFELS SL"/>
    <n v="404400958"/>
    <m/>
    <d v="2024-06-30T00:00:00"/>
    <n v="259.68"/>
    <n v="54.53"/>
    <m/>
    <m/>
    <n v="314.20999999999998"/>
    <s v="COMPRA MATERIAL TALLER"/>
    <d v="2024-06-30T00:00:00"/>
  </r>
  <r>
    <x v="223"/>
    <s v="4145 - SUM. ELECTRICOS ABC CASTELLDEFELS SL"/>
    <n v="404400959"/>
    <m/>
    <d v="2024-06-30T00:00:00"/>
    <n v="468.76"/>
    <n v="98.44"/>
    <m/>
    <m/>
    <n v="567.20000000000005"/>
    <s v="COMPRA MATERIAL TALLER"/>
    <d v="2024-06-30T00:00:00"/>
  </r>
  <r>
    <x v="223"/>
    <s v="4145 - SUM. ELECTRICOS ABC CASTELLDEFELS SL"/>
    <n v="404401235"/>
    <m/>
    <d v="2024-08-30T00:00:00"/>
    <n v="5.97"/>
    <n v="1.25"/>
    <m/>
    <m/>
    <n v="7.22"/>
    <s v="COMPRA MATERIAL TALLER"/>
    <d v="2024-08-31T00:00:00"/>
  </r>
  <r>
    <x v="223"/>
    <s v="4145 - SUM. ELECTRICOS ABC CASTELLDEFELS SL"/>
    <n v="404401236"/>
    <m/>
    <d v="2024-08-30T00:00:00"/>
    <n v="8.06"/>
    <n v="1.69"/>
    <m/>
    <m/>
    <n v="9.75"/>
    <s v="COMPRA MATERIAL TALLER"/>
    <d v="2024-08-31T00:00:00"/>
  </r>
  <r>
    <x v="223"/>
    <s v="4145 - SUM. ELECTRICOS ABC CASTELLDEFELS SL"/>
    <n v="404401557"/>
    <m/>
    <d v="2024-10-30T00:00:00"/>
    <n v="1727.22"/>
    <n v="362.72"/>
    <m/>
    <m/>
    <n v="2089.94"/>
    <s v="COMPRA MATERIAL TALLER"/>
    <d v="2024-10-31T00:00:00"/>
  </r>
  <r>
    <x v="223"/>
    <s v="4145 - SUM. ELECTRICOS ABC CASTELLDEFELS SL"/>
    <n v="404401556"/>
    <m/>
    <d v="2024-10-30T00:00:00"/>
    <n v="318.43"/>
    <n v="66.87"/>
    <m/>
    <m/>
    <n v="385.3"/>
    <s v="COMPRA MATERIAL TALLER"/>
    <d v="2024-10-31T00:00:00"/>
  </r>
  <r>
    <x v="223"/>
    <s v="4145 - SUM. ELECTRICOS ABC CASTELLDEFELS SL"/>
    <n v="404401558"/>
    <m/>
    <d v="2024-10-30T00:00:00"/>
    <n v="1.97"/>
    <n v="0.41"/>
    <m/>
    <m/>
    <n v="2.38"/>
    <s v="COMPRA MATERIAL TALLER"/>
    <d v="2024-10-31T00:00:00"/>
  </r>
  <r>
    <x v="223"/>
    <s v="4145 - SUM. ELECTRICOS ABC CASTELLDEFELS SL"/>
    <n v="404401724"/>
    <m/>
    <d v="2024-11-30T00:00:00"/>
    <n v="39.42"/>
    <n v="8.2799999999999994"/>
    <m/>
    <m/>
    <n v="47.7"/>
    <s v="COMPRA MATERIAL TALLER"/>
    <d v="2024-11-30T00:00:00"/>
  </r>
  <r>
    <x v="223"/>
    <s v="4145 - SUM. ELECTRICOS ABC CASTELLDEFELS SL"/>
    <n v="404401725"/>
    <m/>
    <d v="2024-11-30T00:00:00"/>
    <n v="90.03"/>
    <n v="18.91"/>
    <m/>
    <m/>
    <n v="108.94"/>
    <s v="COMPRA MATERIAL TALLER"/>
    <d v="2024-11-30T00:00:00"/>
  </r>
  <r>
    <x v="223"/>
    <s v="4145 - SUM. ELECTRICOS ABC CASTELLDEFELS SL"/>
    <n v="404401723"/>
    <m/>
    <d v="2024-11-30T00:00:00"/>
    <n v="223.12"/>
    <n v="46.86"/>
    <m/>
    <m/>
    <n v="269.98"/>
    <s v="COMPRA MATERIAL TALLER"/>
    <d v="2024-11-30T00:00:00"/>
  </r>
  <r>
    <x v="223"/>
    <s v="4145 - SUM. ELECTRICOS ABC CASTELLDEFELS SL"/>
    <n v="404401726"/>
    <m/>
    <d v="2024-11-30T00:00:00"/>
    <n v="183"/>
    <n v="38.43"/>
    <m/>
    <m/>
    <n v="221.43"/>
    <s v="COMPRA MATERIAL TALLER"/>
    <d v="2024-12-17T00:00:00"/>
  </r>
  <r>
    <x v="223"/>
    <s v="4145 - SUM. ELECTRICOS ABC CASTELLDEFELS SL"/>
    <n v="404401866"/>
    <m/>
    <d v="2024-12-30T00:00:00"/>
    <n v="75.14"/>
    <n v="15.78"/>
    <m/>
    <m/>
    <n v="90.92"/>
    <s v="COMPRA MATERIAL TALLER"/>
    <d v="2024-12-31T00:00:00"/>
  </r>
  <r>
    <x v="224"/>
    <s v="4151 - SUMINISTROS AN-BO, S.L."/>
    <s v="FC24163019"/>
    <m/>
    <d v="2024-05-31T00:00:00"/>
    <n v="196.02"/>
    <n v="41.16"/>
    <m/>
    <m/>
    <n v="237.18"/>
    <s v="COMPRA MATERIAL OFICINA"/>
    <d v="2024-05-31T00:00:00"/>
  </r>
  <r>
    <x v="224"/>
    <s v="4151 - SUMINISTROS AN-BO, S.L."/>
    <s v="FC24163020"/>
    <m/>
    <d v="2024-05-31T00:00:00"/>
    <n v="359.97"/>
    <n v="75.59"/>
    <m/>
    <m/>
    <n v="435.56"/>
    <s v="COMPRA MATERIAL OFICINA"/>
    <d v="2024-05-31T00:00:00"/>
  </r>
  <r>
    <x v="224"/>
    <s v="4151 - SUMINISTROS AN-BO, S.L."/>
    <s v="FC24163428"/>
    <m/>
    <d v="2024-06-14T00:00:00"/>
    <n v="27.08"/>
    <n v="5.69"/>
    <m/>
    <m/>
    <n v="32.770000000000003"/>
    <s v="COMPRA MATERIAL OFICINA"/>
    <d v="2024-06-17T00:00:00"/>
  </r>
  <r>
    <x v="225"/>
    <s v="4573 - SUMINISTROS ILAGA SL"/>
    <n v="20240010"/>
    <m/>
    <d v="2024-02-01T00:00:00"/>
    <n v="130.16999999999999"/>
    <n v="27.34"/>
    <m/>
    <m/>
    <n v="157.51"/>
    <s v="COMPRA MATERIAL TALLER"/>
    <d v="2024-02-06T00:00:00"/>
  </r>
  <r>
    <x v="225"/>
    <s v="4573 - SUMINISTROS ILAGA SL"/>
    <n v="20240026"/>
    <m/>
    <d v="2024-02-29T00:00:00"/>
    <n v="721.89"/>
    <n v="151.6"/>
    <m/>
    <m/>
    <n v="873.49"/>
    <s v="COMPRA MATERIAL TALLER"/>
    <d v="2024-02-29T00:00:00"/>
  </r>
  <r>
    <x v="225"/>
    <s v="4573 - SUMINISTROS ILAGA SL"/>
    <n v="20240040"/>
    <m/>
    <d v="2024-06-03T00:00:00"/>
    <n v="49.26"/>
    <n v="10.34"/>
    <m/>
    <m/>
    <n v="59.6"/>
    <s v="COMPRA MATERIAL TALLER"/>
    <d v="2024-06-04T00:00:00"/>
  </r>
  <r>
    <x v="225"/>
    <s v="4573 - SUMINISTROS ILAGA SL"/>
    <n v="20240052"/>
    <m/>
    <d v="2024-06-30T00:00:00"/>
    <n v="262.01"/>
    <n v="55.02"/>
    <m/>
    <m/>
    <n v="317.02999999999997"/>
    <s v="COMPRA MATERIAL TALLER"/>
    <d v="2024-06-30T00:00:00"/>
  </r>
  <r>
    <x v="225"/>
    <s v="4573 - SUMINISTROS ILAGA SL"/>
    <n v="20240056"/>
    <m/>
    <d v="2024-07-16T00:00:00"/>
    <n v="281.52999999999997"/>
    <n v="59.12"/>
    <m/>
    <m/>
    <n v="340.65"/>
    <s v="COMPRA MATERIAL TALLER"/>
    <d v="2024-07-29T00:00:00"/>
  </r>
  <r>
    <x v="225"/>
    <s v="4573 - SUMINISTROS ILAGA SL"/>
    <n v="20240065"/>
    <m/>
    <d v="2024-09-02T00:00:00"/>
    <n v="151.4"/>
    <n v="31.79"/>
    <m/>
    <m/>
    <n v="183.19"/>
    <s v="COMPRA MATERIAL TALLER"/>
    <d v="2024-09-02T00:00:00"/>
  </r>
  <r>
    <x v="225"/>
    <s v="4573 - SUMINISTROS ILAGA SL"/>
    <n v="20240194"/>
    <m/>
    <d v="2024-10-16T00:00:00"/>
    <n v="190.1"/>
    <n v="39.92"/>
    <m/>
    <m/>
    <n v="230.02"/>
    <s v="COMPRA MATERIAL TALLER"/>
    <d v="2024-10-16T00:00:00"/>
  </r>
  <r>
    <x v="225"/>
    <s v="4573 - SUMINISTROS ILAGA SL"/>
    <n v="20240204"/>
    <m/>
    <d v="2024-11-18T00:00:00"/>
    <n v="49.4"/>
    <n v="10.37"/>
    <m/>
    <m/>
    <n v="59.77"/>
    <s v="COMPRA MATERIAL TALLER"/>
    <d v="2024-11-20T00:00:00"/>
  </r>
  <r>
    <x v="225"/>
    <s v="4573 - SUMINISTROS ILAGA SL"/>
    <n v="20240206"/>
    <m/>
    <d v="2024-11-18T00:00:00"/>
    <n v="288.72000000000003"/>
    <n v="60.63"/>
    <m/>
    <m/>
    <n v="349.35"/>
    <s v="COMPRA MATERIAL TALLER"/>
    <d v="2024-11-20T00:00:00"/>
  </r>
  <r>
    <x v="225"/>
    <s v="4573 - SUMINISTROS ILAGA SL"/>
    <n v="20240205"/>
    <m/>
    <d v="2024-11-18T00:00:00"/>
    <n v="275.36"/>
    <n v="57.83"/>
    <m/>
    <m/>
    <n v="333.19"/>
    <s v="COMPRA MATERIAL TALLER"/>
    <d v="2024-11-25T00:00:00"/>
  </r>
  <r>
    <x v="225"/>
    <s v="4573 - SUMINISTROS ILAGA SL"/>
    <s v="C-20241206"/>
    <m/>
    <d v="2024-12-15T00:00:00"/>
    <n v="45.95"/>
    <n v="9.65"/>
    <m/>
    <m/>
    <n v="55.6"/>
    <s v="COMPRA MATERIAL TALLER"/>
    <d v="2024-12-31T00:00:00"/>
  </r>
  <r>
    <x v="226"/>
    <s v="4344 - SUMINISTROS PARA HOSTELERIA SL"/>
    <s v="24/1069"/>
    <m/>
    <d v="2024-12-12T00:00:00"/>
    <n v="590"/>
    <n v="123.9"/>
    <m/>
    <m/>
    <n v="713.9"/>
    <s v="SUMINISTROS NAVIDAD"/>
    <d v="2024-12-16T00:00:00"/>
  </r>
  <r>
    <x v="227"/>
    <s v="4415 - TALLERES AUTO MARINA SL"/>
    <s v="C24-0015"/>
    <m/>
    <d v="2024-01-15T00:00:00"/>
    <n v="588"/>
    <n v="123.48"/>
    <m/>
    <m/>
    <n v="711.48"/>
    <s v="REPARACION MAQUINARIA"/>
    <d v="2024-01-31T00:00:00"/>
  </r>
  <r>
    <x v="227"/>
    <s v="4415 - TALLERES AUTO MARINA SL"/>
    <s v="C24/0371"/>
    <m/>
    <d v="2024-05-31T00:00:00"/>
    <n v="6143.58"/>
    <n v="1290.1500000000001"/>
    <m/>
    <m/>
    <n v="7433.73"/>
    <s v="REPARACION MAQUINARIA"/>
    <d v="2024-05-31T00:00:00"/>
  </r>
  <r>
    <x v="227"/>
    <s v="4415 - TALLERES AUTO MARINA SL"/>
    <s v="C24-0795"/>
    <m/>
    <d v="2024-10-15T00:00:00"/>
    <n v="5379.6"/>
    <n v="1129.72"/>
    <m/>
    <m/>
    <n v="6509.32"/>
    <s v="REPARACION MAQUINARIA"/>
    <d v="2024-10-31T00:00:00"/>
  </r>
  <r>
    <x v="227"/>
    <s v="4415 - TALLERES AUTO MARINA SL"/>
    <s v="C24-0796"/>
    <m/>
    <d v="2024-10-15T00:00:00"/>
    <n v="1719.76"/>
    <n v="361.15"/>
    <m/>
    <m/>
    <n v="2080.91"/>
    <s v="REPARACION MAQUINARIA"/>
    <d v="2024-10-31T00:00:00"/>
  </r>
  <r>
    <x v="227"/>
    <s v="4415 - TALLERES AUTO MARINA SL"/>
    <s v="C24-0855"/>
    <m/>
    <d v="2024-10-31T00:00:00"/>
    <n v="1138.1600000000001"/>
    <n v="239.01"/>
    <m/>
    <m/>
    <n v="1377.17"/>
    <s v="COMPRA MATERIAL TALLER"/>
    <d v="2024-10-31T00:00:00"/>
  </r>
  <r>
    <x v="228"/>
    <s v="4158 - TALLERES LLIÇA, S.L."/>
    <n v="31068"/>
    <m/>
    <d v="2024-01-02T00:00:00"/>
    <n v="733.68"/>
    <n v="154.07"/>
    <m/>
    <m/>
    <n v="887.75"/>
    <s v="REPARACION MAQUINARIA"/>
    <d v="2024-01-17T00:00:00"/>
  </r>
  <r>
    <x v="228"/>
    <s v="4158 - TALLERES LLIÇA, S.L."/>
    <n v="31026"/>
    <m/>
    <d v="2024-01-01T00:00:00"/>
    <n v="5500"/>
    <n v="1155"/>
    <m/>
    <m/>
    <n v="6655"/>
    <s v="ALQUILER MAQUINARIA"/>
    <d v="2024-01-17T00:00:00"/>
  </r>
  <r>
    <x v="228"/>
    <s v="4158 - TALLERES LLIÇA, S.L."/>
    <n v="31116"/>
    <m/>
    <d v="2024-01-10T00:00:00"/>
    <n v="6026.4"/>
    <n v="1265.54"/>
    <m/>
    <m/>
    <n v="7291.94"/>
    <s v="REPARACION MAQUINARIA"/>
    <d v="2024-01-17T00:00:00"/>
  </r>
  <r>
    <x v="228"/>
    <s v="4158 - TALLERES LLIÇA, S.L."/>
    <n v="31115"/>
    <m/>
    <d v="2024-01-10T00:00:00"/>
    <n v="730.46"/>
    <n v="153.4"/>
    <m/>
    <m/>
    <n v="883.86"/>
    <s v="REPARACION MAQUINARIA"/>
    <d v="2024-01-17T00:00:00"/>
  </r>
  <r>
    <x v="228"/>
    <s v="4158 - TALLERES LLIÇA, S.L."/>
    <n v="31114"/>
    <m/>
    <d v="2024-01-10T00:00:00"/>
    <n v="2594.42"/>
    <n v="544.83000000000004"/>
    <m/>
    <m/>
    <n v="3139.25"/>
    <s v="REPARACION MAQUINARIA"/>
    <d v="2024-01-17T00:00:00"/>
  </r>
  <r>
    <x v="228"/>
    <s v="4158 - TALLERES LLIÇA, S.L."/>
    <n v="31072"/>
    <m/>
    <d v="2024-01-02T00:00:00"/>
    <n v="327.5"/>
    <n v="68.78"/>
    <m/>
    <m/>
    <n v="396.28"/>
    <s v="COMPRA MATERIAL TALLER"/>
    <d v="2024-01-17T00:00:00"/>
  </r>
  <r>
    <x v="228"/>
    <s v="4158 - TALLERES LLIÇA, S.L."/>
    <n v="31071"/>
    <m/>
    <d v="2024-01-02T00:00:00"/>
    <n v="653.98"/>
    <n v="137.34"/>
    <m/>
    <m/>
    <n v="791.32"/>
    <s v="COMPRA MATERIAL TALLER"/>
    <d v="2024-01-17T00:00:00"/>
  </r>
  <r>
    <x v="228"/>
    <s v="4158 - TALLERES LLIÇA, S.L."/>
    <n v="31069"/>
    <m/>
    <d v="2024-01-02T00:00:00"/>
    <n v="201.03"/>
    <n v="42.22"/>
    <m/>
    <m/>
    <n v="243.25"/>
    <s v="COMPRA MATERIAL TALLER"/>
    <d v="2024-01-17T00:00:00"/>
  </r>
  <r>
    <x v="228"/>
    <s v="4158 - TALLERES LLIÇA, S.L."/>
    <n v="31070"/>
    <m/>
    <d v="2024-01-02T00:00:00"/>
    <n v="970.08"/>
    <n v="203.72"/>
    <m/>
    <m/>
    <n v="1173.8"/>
    <s v="REPARACION MAQUINARIA"/>
    <d v="2024-01-17T00:00:00"/>
  </r>
  <r>
    <x v="228"/>
    <s v="4158 - TALLERES LLIÇA, S.L."/>
    <n v="31153"/>
    <m/>
    <d v="2024-02-01T00:00:00"/>
    <n v="5500"/>
    <n v="1155"/>
    <m/>
    <m/>
    <n v="6655"/>
    <s v="ALQUILER MAQUINARIA"/>
    <d v="2024-02-07T00:00:00"/>
  </r>
  <r>
    <x v="228"/>
    <s v="4158 - TALLERES LLIÇA, S.L."/>
    <n v="31191"/>
    <m/>
    <d v="2024-02-01T00:00:00"/>
    <n v="1246.4100000000001"/>
    <n v="261.75"/>
    <m/>
    <m/>
    <n v="1508.16"/>
    <s v="REPARACION MAQUINARIA"/>
    <d v="2024-02-07T00:00:00"/>
  </r>
  <r>
    <x v="228"/>
    <s v="4158 - TALLERES LLIÇA, S.L."/>
    <n v="31192"/>
    <m/>
    <d v="2024-02-01T00:00:00"/>
    <n v="101.12"/>
    <n v="21.24"/>
    <m/>
    <m/>
    <n v="122.36"/>
    <s v="COMPRA MATERIAL TALLER"/>
    <d v="2024-02-07T00:00:00"/>
  </r>
  <r>
    <x v="228"/>
    <s v="4158 - TALLERES LLIÇA, S.L."/>
    <n v="31194"/>
    <m/>
    <d v="2024-02-01T00:00:00"/>
    <n v="303.75"/>
    <n v="63.79"/>
    <m/>
    <m/>
    <n v="367.54"/>
    <s v="COMPRA MATERIAL TALLER"/>
    <d v="2024-02-07T00:00:00"/>
  </r>
  <r>
    <x v="228"/>
    <s v="4158 - TALLERES LLIÇA, S.L."/>
    <n v="31193"/>
    <m/>
    <d v="2024-02-01T00:00:00"/>
    <n v="1984.09"/>
    <n v="416.66"/>
    <m/>
    <m/>
    <n v="2400.75"/>
    <s v="REPARACION MAQUINARIA"/>
    <d v="2024-02-07T00:00:00"/>
  </r>
  <r>
    <x v="228"/>
    <s v="4158 - TALLERES LLIÇA, S.L."/>
    <n v="31393"/>
    <m/>
    <d v="2024-03-01T00:00:00"/>
    <n v="400"/>
    <n v="84"/>
    <m/>
    <m/>
    <n v="484"/>
    <s v="REPARACION MAQUINARIA"/>
    <d v="2024-03-07T00:00:00"/>
  </r>
  <r>
    <x v="228"/>
    <s v="4158 - TALLERES LLIÇA, S.L."/>
    <n v="31371"/>
    <m/>
    <d v="2024-03-01T00:00:00"/>
    <n v="1813.22"/>
    <n v="380.78"/>
    <m/>
    <m/>
    <n v="2194"/>
    <s v="COMPRA MATERIAL TALLER"/>
    <d v="2024-03-07T00:00:00"/>
  </r>
  <r>
    <x v="228"/>
    <s v="4158 - TALLERES LLIÇA, S.L."/>
    <n v="31380"/>
    <m/>
    <d v="2024-03-01T00:00:00"/>
    <n v="4329"/>
    <n v="909.09"/>
    <m/>
    <m/>
    <n v="5238.09"/>
    <s v="COMPRA MATERIAL TALLER"/>
    <d v="2024-03-07T00:00:00"/>
  </r>
  <r>
    <x v="228"/>
    <s v="4158 - TALLERES LLIÇA, S.L."/>
    <n v="31388"/>
    <m/>
    <d v="2024-03-01T00:00:00"/>
    <n v="2828.71"/>
    <n v="594.03"/>
    <m/>
    <m/>
    <n v="3422.74"/>
    <s v="COMPRA MATERIAL TALLER"/>
    <d v="2024-03-07T00:00:00"/>
  </r>
  <r>
    <x v="228"/>
    <s v="4158 - TALLERES LLIÇA, S.L."/>
    <n v="31389"/>
    <m/>
    <d v="2024-03-01T00:00:00"/>
    <n v="171.99"/>
    <n v="36.119999999999997"/>
    <m/>
    <m/>
    <n v="208.11"/>
    <s v="COMPRA MATERIAL TALLER"/>
    <d v="2024-03-07T00:00:00"/>
  </r>
  <r>
    <x v="228"/>
    <s v="4158 - TALLERES LLIÇA, S.L."/>
    <n v="31390"/>
    <m/>
    <d v="2024-03-01T00:00:00"/>
    <n v="3404.22"/>
    <n v="714.89"/>
    <m/>
    <m/>
    <n v="4119.1099999999997"/>
    <s v="COMPRA MATERIAL TALLER"/>
    <d v="2024-03-07T00:00:00"/>
  </r>
  <r>
    <x v="228"/>
    <s v="4158 - TALLERES LLIÇA, S.L."/>
    <n v="31375"/>
    <m/>
    <d v="2024-03-01T00:00:00"/>
    <n v="2868.22"/>
    <n v="602.33000000000004"/>
    <m/>
    <m/>
    <n v="3470.55"/>
    <s v="COMPRA MATERIAL TALLER"/>
    <d v="2024-03-07T00:00:00"/>
  </r>
  <r>
    <x v="228"/>
    <s v="4158 - TALLERES LLIÇA, S.L."/>
    <n v="31376"/>
    <m/>
    <d v="2024-03-01T00:00:00"/>
    <n v="574.62"/>
    <n v="120.67"/>
    <m/>
    <m/>
    <n v="695.29"/>
    <s v="COMPRA MATERIAL TALLER"/>
    <d v="2024-03-07T00:00:00"/>
  </r>
  <r>
    <x v="228"/>
    <s v="4158 - TALLERES LLIÇA, S.L."/>
    <n v="31382"/>
    <m/>
    <d v="2024-03-01T00:00:00"/>
    <n v="118.75"/>
    <n v="24.94"/>
    <m/>
    <m/>
    <n v="143.69"/>
    <s v="COMPRA MATERIAL TALLER"/>
    <d v="2024-03-07T00:00:00"/>
  </r>
  <r>
    <x v="228"/>
    <s v="4158 - TALLERES LLIÇA, S.L."/>
    <n v="31383"/>
    <m/>
    <d v="2024-03-01T00:00:00"/>
    <n v="596.33000000000004"/>
    <n v="125.23"/>
    <m/>
    <m/>
    <n v="721.56"/>
    <s v="COMPRA MATERIAL TALLER"/>
    <d v="2024-03-07T00:00:00"/>
  </r>
  <r>
    <x v="228"/>
    <s v="4158 - TALLERES LLIÇA, S.L."/>
    <n v="31386"/>
    <m/>
    <d v="2024-03-01T00:00:00"/>
    <n v="522.48"/>
    <n v="109.72"/>
    <m/>
    <m/>
    <n v="632.20000000000005"/>
    <s v="COMPRA MATERIAL TALLER"/>
    <d v="2024-03-07T00:00:00"/>
  </r>
  <r>
    <x v="228"/>
    <s v="4158 - TALLERES LLIÇA, S.L."/>
    <n v="31387"/>
    <m/>
    <d v="2024-03-01T00:00:00"/>
    <n v="1380.8"/>
    <n v="289.97000000000003"/>
    <m/>
    <m/>
    <n v="1670.77"/>
    <s v="COMPRA MATERIAL TALLER"/>
    <d v="2024-03-07T00:00:00"/>
  </r>
  <r>
    <x v="228"/>
    <s v="4158 - TALLERES LLIÇA, S.L."/>
    <n v="31280"/>
    <m/>
    <d v="2024-03-01T00:00:00"/>
    <n v="5500"/>
    <n v="1155"/>
    <m/>
    <m/>
    <n v="6655"/>
    <s v="ALQUILER MAQUINARIA"/>
    <d v="2024-03-07T00:00:00"/>
  </r>
  <r>
    <x v="228"/>
    <s v="4158 - TALLERES LLIÇA, S.L."/>
    <n v="31377"/>
    <m/>
    <d v="2024-03-01T00:00:00"/>
    <n v="1711.69"/>
    <n v="359.45"/>
    <m/>
    <m/>
    <n v="2071.14"/>
    <s v="REPARACION MAQUINARIA"/>
    <d v="2024-03-07T00:00:00"/>
  </r>
  <r>
    <x v="228"/>
    <s v="4158 - TALLERES LLIÇA, S.L."/>
    <n v="31392"/>
    <m/>
    <d v="2024-03-01T00:00:00"/>
    <n v="800"/>
    <n v="168"/>
    <m/>
    <m/>
    <n v="968"/>
    <s v="REPARACION MAQUINARIA"/>
    <d v="2024-03-07T00:00:00"/>
  </r>
  <r>
    <x v="228"/>
    <s v="4158 - TALLERES LLIÇA, S.L."/>
    <n v="31391"/>
    <m/>
    <d v="2024-03-01T00:00:00"/>
    <n v="1280"/>
    <n v="268.8"/>
    <m/>
    <m/>
    <n v="1548.8"/>
    <s v="REPARACION MAQUINARIA"/>
    <d v="2024-03-07T00:00:00"/>
  </r>
  <r>
    <x v="228"/>
    <s v="4158 - TALLERES LLIÇA, S.L."/>
    <n v="31385"/>
    <m/>
    <d v="2024-03-01T00:00:00"/>
    <n v="2520"/>
    <n v="529.20000000000005"/>
    <m/>
    <m/>
    <n v="3049.2"/>
    <s v="REPARACION MAQUINARIA"/>
    <d v="2024-03-07T00:00:00"/>
  </r>
  <r>
    <x v="228"/>
    <s v="4158 - TALLERES LLIÇA, S.L."/>
    <n v="31370"/>
    <m/>
    <d v="2024-03-01T00:00:00"/>
    <n v="992"/>
    <n v="208.32"/>
    <m/>
    <m/>
    <n v="1200.32"/>
    <s v="REPARACION MAQUINARIA"/>
    <d v="2024-03-07T00:00:00"/>
  </r>
  <r>
    <x v="228"/>
    <s v="4158 - TALLERES LLIÇA, S.L."/>
    <n v="31378"/>
    <m/>
    <d v="2024-03-01T00:00:00"/>
    <n v="3458.96"/>
    <n v="726.38"/>
    <m/>
    <m/>
    <n v="4185.34"/>
    <s v="REPARACION MAQUINARIA"/>
    <d v="2024-03-07T00:00:00"/>
  </r>
  <r>
    <x v="228"/>
    <s v="4158 - TALLERES LLIÇA, S.L."/>
    <n v="31384"/>
    <m/>
    <d v="2024-03-01T00:00:00"/>
    <n v="160"/>
    <n v="33.6"/>
    <m/>
    <m/>
    <n v="193.6"/>
    <s v="REPARACION MAQUINARIA"/>
    <d v="2024-03-07T00:00:00"/>
  </r>
  <r>
    <x v="228"/>
    <s v="4158 - TALLERES LLIÇA, S.L."/>
    <n v="31373"/>
    <m/>
    <d v="2024-03-01T00:00:00"/>
    <n v="88.4"/>
    <n v="18.559999999999999"/>
    <m/>
    <m/>
    <n v="106.96"/>
    <s v="COMPRA MATERIAL TALLER"/>
    <d v="2024-03-07T00:00:00"/>
  </r>
  <r>
    <x v="228"/>
    <s v="4158 - TALLERES LLIÇA, S.L."/>
    <n v="31374"/>
    <m/>
    <d v="2024-03-01T00:00:00"/>
    <n v="1292"/>
    <n v="271.32"/>
    <m/>
    <m/>
    <n v="1563.32"/>
    <s v="COMPRA MATERIAL TALLER"/>
    <d v="2024-03-07T00:00:00"/>
  </r>
  <r>
    <x v="228"/>
    <s v="4158 - TALLERES LLIÇA, S.L."/>
    <n v="31379"/>
    <m/>
    <d v="2024-03-01T00:00:00"/>
    <n v="3794.15"/>
    <n v="796.77"/>
    <m/>
    <m/>
    <n v="4590.92"/>
    <s v="COMPRA MATERIAL TALLER"/>
    <d v="2024-03-07T00:00:00"/>
  </r>
  <r>
    <x v="228"/>
    <s v="4158 - TALLERES LLIÇA, S.L."/>
    <n v="31372"/>
    <m/>
    <d v="2024-03-01T00:00:00"/>
    <n v="10419.07"/>
    <n v="2188"/>
    <m/>
    <m/>
    <n v="12607.07"/>
    <s v="REPARACION MAQUINARIA"/>
    <d v="2024-03-07T00:00:00"/>
  </r>
  <r>
    <x v="228"/>
    <s v="4158 - TALLERES LLIÇA, S.L."/>
    <n v="31381"/>
    <m/>
    <d v="2024-03-01T00:00:00"/>
    <n v="4644.25"/>
    <n v="975.29"/>
    <m/>
    <m/>
    <n v="5619.54"/>
    <s v="REPARACION MAQUINARIA"/>
    <d v="2024-03-07T00:00:00"/>
  </r>
  <r>
    <x v="228"/>
    <s v="4158 - TALLERES LLIÇA, S.L."/>
    <n v="31476"/>
    <m/>
    <d v="2024-04-01T00:00:00"/>
    <n v="5500"/>
    <n v="1155"/>
    <m/>
    <m/>
    <n v="6655"/>
    <s v="ALQUILER MAQUINARIA"/>
    <d v="2024-04-03T00:00:00"/>
  </r>
  <r>
    <x v="228"/>
    <s v="4158 - TALLERES LLIÇA, S.L."/>
    <n v="31528"/>
    <m/>
    <d v="2024-04-02T00:00:00"/>
    <n v="280"/>
    <n v="58.8"/>
    <m/>
    <m/>
    <n v="338.8"/>
    <s v="REPARACION MAQUINARIA"/>
    <d v="2024-04-05T00:00:00"/>
  </r>
  <r>
    <x v="228"/>
    <s v="4158 - TALLERES LLIÇA, S.L."/>
    <n v="31529"/>
    <m/>
    <d v="2024-04-02T00:00:00"/>
    <n v="640"/>
    <n v="134.4"/>
    <m/>
    <m/>
    <n v="774.4"/>
    <s v="REPARACION MAQUINARIA"/>
    <d v="2024-04-05T00:00:00"/>
  </r>
  <r>
    <x v="228"/>
    <s v="4158 - TALLERES LLIÇA, S.L."/>
    <n v="31530"/>
    <m/>
    <d v="2024-04-02T00:00:00"/>
    <n v="240"/>
    <n v="50.4"/>
    <m/>
    <m/>
    <n v="290.39999999999998"/>
    <s v="REPARACION MAQUINARIA"/>
    <d v="2024-04-05T00:00:00"/>
  </r>
  <r>
    <x v="228"/>
    <s v="4158 - TALLERES LLIÇA, S.L."/>
    <n v="31531"/>
    <m/>
    <d v="2024-04-02T00:00:00"/>
    <n v="240"/>
    <n v="50.4"/>
    <m/>
    <m/>
    <n v="290.39999999999998"/>
    <s v="REPARACION MAQUINARIA"/>
    <d v="2024-04-05T00:00:00"/>
  </r>
  <r>
    <x v="228"/>
    <s v="4158 - TALLERES LLIÇA, S.L."/>
    <n v="31532"/>
    <m/>
    <d v="2024-04-02T00:00:00"/>
    <n v="300"/>
    <n v="63"/>
    <m/>
    <m/>
    <n v="363"/>
    <s v="REPARACION MAQUINARIA"/>
    <d v="2024-04-05T00:00:00"/>
  </r>
  <r>
    <x v="228"/>
    <s v="4158 - TALLERES LLIÇA, S.L."/>
    <n v="31533"/>
    <m/>
    <d v="2024-04-02T00:00:00"/>
    <n v="4109.6400000000003"/>
    <n v="863.02"/>
    <m/>
    <m/>
    <n v="4972.66"/>
    <s v="REPARACION MAQUINARIA"/>
    <d v="2024-04-05T00:00:00"/>
  </r>
  <r>
    <x v="228"/>
    <s v="4158 - TALLERES LLIÇA, S.L."/>
    <n v="31535"/>
    <m/>
    <d v="2024-04-02T00:00:00"/>
    <n v="1140"/>
    <n v="239.4"/>
    <m/>
    <m/>
    <n v="1379.4"/>
    <s v="REPARACION MAQUINARIA"/>
    <d v="2024-04-05T00:00:00"/>
  </r>
  <r>
    <x v="228"/>
    <s v="4158 - TALLERES LLIÇA, S.L."/>
    <n v="31534"/>
    <m/>
    <d v="2024-04-02T00:00:00"/>
    <n v="920"/>
    <n v="193.2"/>
    <m/>
    <m/>
    <n v="1113.2"/>
    <s v="REPARACION MAQUINARIA"/>
    <d v="2024-04-05T00:00:00"/>
  </r>
  <r>
    <x v="228"/>
    <s v="4158 - TALLERES LLIÇA, S.L."/>
    <n v="31536"/>
    <m/>
    <d v="2024-04-02T00:00:00"/>
    <n v="160"/>
    <n v="33.6"/>
    <m/>
    <m/>
    <n v="193.6"/>
    <s v="REPARACION MAQUINARIA"/>
    <d v="2024-04-05T00:00:00"/>
  </r>
  <r>
    <x v="228"/>
    <s v="4158 - TALLERES LLIÇA, S.L."/>
    <n v="31538"/>
    <m/>
    <d v="2024-04-02T00:00:00"/>
    <n v="2396.54"/>
    <n v="503.27"/>
    <m/>
    <m/>
    <n v="2899.81"/>
    <s v="REPARACION MAQUINARIA"/>
    <d v="2024-04-05T00:00:00"/>
  </r>
  <r>
    <x v="228"/>
    <s v="4158 - TALLERES LLIÇA, S.L."/>
    <n v="31539"/>
    <m/>
    <d v="2024-04-02T00:00:00"/>
    <n v="240"/>
    <n v="50.4"/>
    <m/>
    <m/>
    <n v="290.39999999999998"/>
    <s v="REPARACION MAQUINARIA"/>
    <d v="2024-04-05T00:00:00"/>
  </r>
  <r>
    <x v="228"/>
    <s v="4158 - TALLERES LLIÇA, S.L."/>
    <n v="31540"/>
    <m/>
    <d v="2024-04-02T00:00:00"/>
    <n v="200"/>
    <n v="42"/>
    <m/>
    <m/>
    <n v="242"/>
    <s v="REPARACION MAQUINARIA"/>
    <d v="2024-04-05T00:00:00"/>
  </r>
  <r>
    <x v="228"/>
    <s v="4158 - TALLERES LLIÇA, S.L."/>
    <n v="31541"/>
    <m/>
    <d v="2024-04-02T00:00:00"/>
    <n v="240"/>
    <n v="50.4"/>
    <m/>
    <m/>
    <n v="290.39999999999998"/>
    <s v="REPARACION MAQUINARIA"/>
    <d v="2024-04-05T00:00:00"/>
  </r>
  <r>
    <x v="228"/>
    <s v="4158 - TALLERES LLIÇA, S.L."/>
    <n v="31542"/>
    <m/>
    <d v="2024-04-02T00:00:00"/>
    <n v="1760"/>
    <n v="369.6"/>
    <m/>
    <m/>
    <n v="2129.6"/>
    <s v="REPARACION MAQUINARIA"/>
    <d v="2024-04-05T00:00:00"/>
  </r>
  <r>
    <x v="228"/>
    <s v="4158 - TALLERES LLIÇA, S.L."/>
    <n v="31543"/>
    <m/>
    <d v="2024-04-02T00:00:00"/>
    <n v="697.31"/>
    <n v="146.44"/>
    <m/>
    <m/>
    <n v="843.75"/>
    <s v="REPARACION MAQUINARIA"/>
    <d v="2024-04-05T00:00:00"/>
  </r>
  <r>
    <x v="228"/>
    <s v="4158 - TALLERES LLIÇA, S.L."/>
    <n v="31545"/>
    <m/>
    <d v="2024-04-02T00:00:00"/>
    <n v="160"/>
    <n v="33.6"/>
    <m/>
    <m/>
    <n v="193.6"/>
    <s v="REPARACION MAQUINARIA"/>
    <d v="2024-04-05T00:00:00"/>
  </r>
  <r>
    <x v="228"/>
    <s v="4158 - TALLERES LLIÇA, S.L."/>
    <n v="31546"/>
    <m/>
    <d v="2024-04-02T00:00:00"/>
    <n v="160"/>
    <n v="33.6"/>
    <m/>
    <m/>
    <n v="193.6"/>
    <s v="REPARACION MAQUINARIA"/>
    <d v="2024-04-05T00:00:00"/>
  </r>
  <r>
    <x v="228"/>
    <s v="4158 - TALLERES LLIÇA, S.L."/>
    <n v="31547"/>
    <m/>
    <d v="2024-04-02T00:00:00"/>
    <n v="1880"/>
    <n v="394.8"/>
    <m/>
    <m/>
    <n v="2274.8000000000002"/>
    <s v="REPARACION MAQUINARIA"/>
    <d v="2024-04-05T00:00:00"/>
  </r>
  <r>
    <x v="228"/>
    <s v="4158 - TALLERES LLIÇA, S.L."/>
    <n v="31527"/>
    <m/>
    <d v="2024-04-02T00:00:00"/>
    <n v="1145.1600000000001"/>
    <n v="240.48"/>
    <m/>
    <m/>
    <n v="1385.64"/>
    <s v="COMPRA MATERIAL TALLER"/>
    <d v="2024-04-05T00:00:00"/>
  </r>
  <r>
    <x v="228"/>
    <s v="4158 - TALLERES LLIÇA, S.L."/>
    <n v="31544"/>
    <m/>
    <d v="2024-04-02T00:00:00"/>
    <n v="1976.44"/>
    <n v="415.05"/>
    <m/>
    <m/>
    <n v="2391.4899999999998"/>
    <s v="COMPRA MATERIAL TALLER"/>
    <d v="2024-04-05T00:00:00"/>
  </r>
  <r>
    <x v="228"/>
    <s v="4158 - TALLERES LLIÇA, S.L."/>
    <n v="31537"/>
    <m/>
    <d v="2024-04-02T00:00:00"/>
    <n v="164.85"/>
    <n v="34.619999999999997"/>
    <m/>
    <m/>
    <n v="199.47"/>
    <s v="COMPRA MATERIAL TALLER"/>
    <d v="2024-04-05T00:00:00"/>
  </r>
  <r>
    <x v="228"/>
    <s v="4158 - TALLERES LLIÇA, S.L."/>
    <n v="31595"/>
    <m/>
    <d v="2024-04-18T00:00:00"/>
    <n v="2998"/>
    <n v="629.58000000000004"/>
    <m/>
    <m/>
    <n v="3627.58"/>
    <s v="ALQUILER MAQUINARIA"/>
    <d v="2024-04-19T00:00:00"/>
  </r>
  <r>
    <x v="228"/>
    <s v="4158 - TALLERES LLIÇA, S.L."/>
    <n v="31681"/>
    <m/>
    <d v="2024-05-02T00:00:00"/>
    <n v="360"/>
    <n v="75.599999999999994"/>
    <m/>
    <m/>
    <n v="435.6"/>
    <s v="REPARACION MAQUINARIA"/>
    <d v="2024-05-07T00:00:00"/>
  </r>
  <r>
    <x v="228"/>
    <s v="4158 - TALLERES LLIÇA, S.L."/>
    <n v="31684"/>
    <m/>
    <d v="2024-05-02T00:00:00"/>
    <n v="200"/>
    <n v="42"/>
    <m/>
    <m/>
    <n v="242"/>
    <s v="REPARACION MAQUINARIA"/>
    <d v="2024-05-07T00:00:00"/>
  </r>
  <r>
    <x v="228"/>
    <s v="4158 - TALLERES LLIÇA, S.L."/>
    <n v="31683"/>
    <m/>
    <d v="2024-05-02T00:00:00"/>
    <n v="1320"/>
    <n v="277.2"/>
    <m/>
    <m/>
    <n v="1597.2"/>
    <s v="REPARACION MAQUINARIA"/>
    <d v="2024-05-07T00:00:00"/>
  </r>
  <r>
    <x v="228"/>
    <s v="4158 - TALLERES LLIÇA, S.L."/>
    <n v="31686"/>
    <m/>
    <d v="2024-05-02T00:00:00"/>
    <n v="440"/>
    <n v="92.4"/>
    <m/>
    <m/>
    <n v="532.4"/>
    <s v="REPARACION MAQUINARIA"/>
    <d v="2024-05-07T00:00:00"/>
  </r>
  <r>
    <x v="228"/>
    <s v="4158 - TALLERES LLIÇA, S.L."/>
    <n v="31685"/>
    <m/>
    <d v="2024-05-02T00:00:00"/>
    <n v="240"/>
    <n v="50.4"/>
    <m/>
    <m/>
    <n v="290.39999999999998"/>
    <s v="REPARACION MAQUINARIA"/>
    <d v="2024-05-07T00:00:00"/>
  </r>
  <r>
    <x v="228"/>
    <s v="4158 - TALLERES LLIÇA, S.L."/>
    <n v="31680"/>
    <m/>
    <d v="2024-05-02T00:00:00"/>
    <n v="320"/>
    <n v="67.2"/>
    <m/>
    <m/>
    <n v="387.2"/>
    <s v="REPARACION MAQUINARIA"/>
    <d v="2024-05-07T00:00:00"/>
  </r>
  <r>
    <x v="228"/>
    <s v="4158 - TALLERES LLIÇA, S.L."/>
    <n v="31679"/>
    <m/>
    <d v="2024-05-02T00:00:00"/>
    <n v="880"/>
    <n v="184.8"/>
    <m/>
    <m/>
    <n v="1064.8"/>
    <s v="REPARACION MAQUINARIA"/>
    <d v="2024-05-07T00:00:00"/>
  </r>
  <r>
    <x v="228"/>
    <s v="4158 - TALLERES LLIÇA, S.L."/>
    <n v="31678"/>
    <m/>
    <d v="2024-05-02T00:00:00"/>
    <n v="1120"/>
    <n v="235.2"/>
    <m/>
    <m/>
    <n v="1355.2"/>
    <s v="REPARACION MAQUINARIA"/>
    <d v="2024-05-07T00:00:00"/>
  </r>
  <r>
    <x v="228"/>
    <s v="4158 - TALLERES LLIÇA, S.L."/>
    <n v="31677"/>
    <m/>
    <d v="2024-05-02T00:00:00"/>
    <n v="520"/>
    <n v="109.2"/>
    <m/>
    <m/>
    <n v="629.20000000000005"/>
    <s v="REPARACION MAQUINARIA"/>
    <d v="2024-05-07T00:00:00"/>
  </r>
  <r>
    <x v="228"/>
    <s v="4158 - TALLERES LLIÇA, S.L."/>
    <n v="31676"/>
    <m/>
    <d v="2024-05-02T00:00:00"/>
    <n v="160"/>
    <n v="33.6"/>
    <m/>
    <m/>
    <n v="193.6"/>
    <s v="REPARACION MAQUINARIA"/>
    <d v="2024-05-07T00:00:00"/>
  </r>
  <r>
    <x v="228"/>
    <s v="4158 - TALLERES LLIÇA, S.L."/>
    <n v="31675"/>
    <m/>
    <d v="2024-05-02T00:00:00"/>
    <n v="360"/>
    <n v="75.599999999999994"/>
    <m/>
    <m/>
    <n v="435.6"/>
    <s v="REPARACION MAQUINARIA"/>
    <d v="2024-05-07T00:00:00"/>
  </r>
  <r>
    <x v="228"/>
    <s v="4158 - TALLERES LLIÇA, S.L."/>
    <n v="31674"/>
    <m/>
    <d v="2024-05-02T00:00:00"/>
    <n v="680"/>
    <n v="142.80000000000001"/>
    <m/>
    <m/>
    <n v="822.8"/>
    <s v="REPARACION MAQUINARIA"/>
    <d v="2024-05-07T00:00:00"/>
  </r>
  <r>
    <x v="228"/>
    <s v="4158 - TALLERES LLIÇA, S.L."/>
    <n v="31671"/>
    <m/>
    <d v="2024-05-02T00:00:00"/>
    <n v="860"/>
    <n v="180.6"/>
    <m/>
    <m/>
    <n v="1040.5999999999999"/>
    <s v="REPARACION MAQUINARIA"/>
    <d v="2024-05-07T00:00:00"/>
  </r>
  <r>
    <x v="228"/>
    <s v="4158 - TALLERES LLIÇA, S.L."/>
    <n v="31670"/>
    <m/>
    <d v="2024-05-02T00:00:00"/>
    <n v="400"/>
    <n v="84"/>
    <m/>
    <m/>
    <n v="484"/>
    <s v="REPARACION MAQUINARIA"/>
    <d v="2024-05-07T00:00:00"/>
  </r>
  <r>
    <x v="228"/>
    <s v="4158 - TALLERES LLIÇA, S.L."/>
    <n v="31669"/>
    <m/>
    <d v="2024-05-02T00:00:00"/>
    <n v="320"/>
    <n v="67.2"/>
    <m/>
    <m/>
    <n v="387.2"/>
    <s v="REPARACION MAQUINARIA"/>
    <d v="2024-05-07T00:00:00"/>
  </r>
  <r>
    <x v="228"/>
    <s v="4158 - TALLERES LLIÇA, S.L."/>
    <n v="31668"/>
    <m/>
    <d v="2024-05-02T00:00:00"/>
    <n v="120"/>
    <n v="25.2"/>
    <m/>
    <m/>
    <n v="145.19999999999999"/>
    <s v="REPARACION MAQUINARIA"/>
    <d v="2024-05-07T00:00:00"/>
  </r>
  <r>
    <x v="228"/>
    <s v="4158 - TALLERES LLIÇA, S.L."/>
    <n v="31667"/>
    <m/>
    <d v="2024-05-02T00:00:00"/>
    <n v="140"/>
    <n v="29.4"/>
    <m/>
    <m/>
    <n v="169.4"/>
    <s v="REPARACION MAQUINARIA"/>
    <d v="2024-05-07T00:00:00"/>
  </r>
  <r>
    <x v="228"/>
    <s v="4158 - TALLERES LLIÇA, S.L."/>
    <n v="31665"/>
    <m/>
    <d v="2024-05-02T00:00:00"/>
    <n v="120"/>
    <n v="25.2"/>
    <m/>
    <m/>
    <n v="145.19999999999999"/>
    <s v="REPARACION MAQUINARIA"/>
    <d v="2024-05-07T00:00:00"/>
  </r>
  <r>
    <x v="228"/>
    <s v="4158 - TALLERES LLIÇA, S.L."/>
    <n v="31664"/>
    <m/>
    <d v="2024-05-02T00:00:00"/>
    <n v="600"/>
    <n v="126"/>
    <m/>
    <m/>
    <n v="726"/>
    <s v="REPARACION MAQUINARIA"/>
    <d v="2024-05-07T00:00:00"/>
  </r>
  <r>
    <x v="228"/>
    <s v="4158 - TALLERES LLIÇA, S.L."/>
    <n v="31663"/>
    <m/>
    <d v="2024-05-02T00:00:00"/>
    <n v="320"/>
    <n v="67.2"/>
    <m/>
    <m/>
    <n v="387.2"/>
    <s v="REPARACION MAQUINARIA"/>
    <d v="2024-05-07T00:00:00"/>
  </r>
  <r>
    <x v="228"/>
    <s v="4158 - TALLERES LLIÇA, S.L."/>
    <n v="31662"/>
    <m/>
    <d v="2024-05-02T00:00:00"/>
    <n v="640"/>
    <n v="134.4"/>
    <m/>
    <m/>
    <n v="774.4"/>
    <s v="REPARACION MAQUINARIA"/>
    <d v="2024-05-07T00:00:00"/>
  </r>
  <r>
    <x v="228"/>
    <s v="4158 - TALLERES LLIÇA, S.L."/>
    <n v="31618"/>
    <m/>
    <d v="2024-05-02T00:00:00"/>
    <n v="2998"/>
    <n v="629.58000000000004"/>
    <m/>
    <m/>
    <n v="3627.58"/>
    <s v="ALQUILER MAQUINARIA"/>
    <d v="2024-05-07T00:00:00"/>
  </r>
  <r>
    <x v="228"/>
    <s v="4158 - TALLERES LLIÇA, S.L."/>
    <n v="31659"/>
    <m/>
    <d v="2024-05-02T00:00:00"/>
    <n v="1785"/>
    <n v="374.85"/>
    <m/>
    <m/>
    <n v="2159.85"/>
    <s v="COMPRA MATERIAL TALLER"/>
    <d v="2024-05-07T00:00:00"/>
  </r>
  <r>
    <x v="228"/>
    <s v="4158 - TALLERES LLIÇA, S.L."/>
    <n v="31660"/>
    <m/>
    <d v="2024-05-02T00:00:00"/>
    <n v="231.62"/>
    <n v="48.64"/>
    <m/>
    <m/>
    <n v="280.26"/>
    <s v="COMPRA MATERIAL TALLER"/>
    <d v="2024-05-07T00:00:00"/>
  </r>
  <r>
    <x v="228"/>
    <s v="4158 - TALLERES LLIÇA, S.L."/>
    <n v="31661"/>
    <m/>
    <d v="2024-05-02T00:00:00"/>
    <n v="1270.92"/>
    <n v="266.89"/>
    <m/>
    <m/>
    <n v="1537.81"/>
    <s v="COMPRA MATERIAL TALLER"/>
    <d v="2024-05-07T00:00:00"/>
  </r>
  <r>
    <x v="228"/>
    <s v="4158 - TALLERES LLIÇA, S.L."/>
    <n v="31682"/>
    <m/>
    <d v="2024-05-02T00:00:00"/>
    <n v="1860.34"/>
    <n v="390.67"/>
    <m/>
    <m/>
    <n v="2251.0100000000002"/>
    <s v="COMPRA MATERIAL TALLER"/>
    <d v="2024-05-07T00:00:00"/>
  </r>
  <r>
    <x v="228"/>
    <s v="4158 - TALLERES LLIÇA, S.L."/>
    <n v="31666"/>
    <m/>
    <d v="2024-05-02T00:00:00"/>
    <n v="1933.41"/>
    <n v="406.02"/>
    <m/>
    <m/>
    <n v="2339.4299999999998"/>
    <s v="REPARACION MAQUINARIA"/>
    <d v="2024-05-07T00:00:00"/>
  </r>
  <r>
    <x v="228"/>
    <s v="4158 - TALLERES LLIÇA, S.L."/>
    <n v="31672"/>
    <m/>
    <d v="2024-05-02T00:00:00"/>
    <n v="2028.91"/>
    <n v="426.07"/>
    <m/>
    <m/>
    <n v="2454.98"/>
    <s v="REPARACION MAQUINARIA"/>
    <d v="2024-05-07T00:00:00"/>
  </r>
  <r>
    <x v="228"/>
    <s v="4158 - TALLERES LLIÇA, S.L."/>
    <n v="31673"/>
    <m/>
    <d v="2024-05-02T00:00:00"/>
    <n v="190"/>
    <n v="39.9"/>
    <m/>
    <m/>
    <n v="229.9"/>
    <s v="REPARACION MAQUINARIA"/>
    <d v="2024-05-07T00:00:00"/>
  </r>
  <r>
    <x v="228"/>
    <s v="4158 - TALLERES LLIÇA, S.L."/>
    <n v="31723"/>
    <m/>
    <d v="2024-05-02T00:00:00"/>
    <n v="196.2"/>
    <n v="41.2"/>
    <m/>
    <m/>
    <n v="237.4"/>
    <s v="REPARACION MAQUINARIA"/>
    <d v="2024-05-07T00:00:00"/>
  </r>
  <r>
    <x v="228"/>
    <s v="4158 - TALLERES LLIÇA, S.L."/>
    <n v="31733"/>
    <m/>
    <d v="2024-05-07T00:00:00"/>
    <n v="219.53"/>
    <n v="46.1"/>
    <m/>
    <m/>
    <n v="265.63"/>
    <s v="COMPRA MATERIAL TALLER"/>
    <d v="2024-05-14T00:00:00"/>
  </r>
  <r>
    <x v="228"/>
    <s v="4158 - TALLERES LLIÇA, S.L."/>
    <n v="31731"/>
    <m/>
    <d v="2024-05-07T00:00:00"/>
    <n v="504.88"/>
    <n v="106.02"/>
    <m/>
    <m/>
    <n v="610.9"/>
    <s v="COMPRA MATERIAL TALLER"/>
    <d v="2024-05-14T00:00:00"/>
  </r>
  <r>
    <x v="228"/>
    <s v="4158 - TALLERES LLIÇA, S.L."/>
    <n v="31732"/>
    <m/>
    <d v="2024-05-07T00:00:00"/>
    <n v="767.9"/>
    <n v="161.26"/>
    <m/>
    <m/>
    <n v="929.16"/>
    <s v="COMPRA MATERIAL TALLER"/>
    <d v="2024-05-14T00:00:00"/>
  </r>
  <r>
    <x v="228"/>
    <s v="4158 - TALLERES LLIÇA, S.L."/>
    <n v="31617"/>
    <m/>
    <d v="2024-05-02T00:00:00"/>
    <n v="5500"/>
    <n v="1155"/>
    <m/>
    <m/>
    <n v="6655"/>
    <s v="ALQUILER MAQUINARIA"/>
    <d v="2024-05-30T00:00:00"/>
  </r>
  <r>
    <x v="228"/>
    <s v="4158 - TALLERES LLIÇA, S.L."/>
    <n v="31853"/>
    <s v="*A*"/>
    <d v="2024-06-03T00:00:00"/>
    <n v="-3850"/>
    <n v="-808.5"/>
    <m/>
    <m/>
    <n v="-4658.5"/>
    <s v="ABONO FRA. 31617"/>
    <d v="2024-06-05T00:00:00"/>
  </r>
  <r>
    <x v="228"/>
    <s v="4158 - TALLERES LLIÇA, S.L."/>
    <n v="31907"/>
    <m/>
    <d v="2024-06-03T00:00:00"/>
    <n v="220"/>
    <n v="46.2"/>
    <m/>
    <m/>
    <n v="266.2"/>
    <s v="REPARACION MAQUINARIA"/>
    <d v="2024-06-06T00:00:00"/>
  </r>
  <r>
    <x v="228"/>
    <s v="4158 - TALLERES LLIÇA, S.L."/>
    <n v="31905"/>
    <m/>
    <d v="2024-06-03T00:00:00"/>
    <n v="440"/>
    <n v="92.4"/>
    <m/>
    <m/>
    <n v="532.4"/>
    <s v="REPARACION MAQUINARIA"/>
    <d v="2024-06-06T00:00:00"/>
  </r>
  <r>
    <x v="228"/>
    <s v="4158 - TALLERES LLIÇA, S.L."/>
    <n v="31953"/>
    <m/>
    <d v="2024-06-04T00:00:00"/>
    <n v="230"/>
    <n v="48.3"/>
    <m/>
    <m/>
    <n v="278.3"/>
    <s v="REPARACION MAQUINARIA"/>
    <d v="2024-06-06T00:00:00"/>
  </r>
  <r>
    <x v="228"/>
    <s v="4158 - TALLERES LLIÇA, S.L."/>
    <n v="31954"/>
    <m/>
    <d v="2024-06-04T00:00:00"/>
    <n v="2670"/>
    <n v="560.70000000000005"/>
    <m/>
    <m/>
    <n v="3230.7"/>
    <s v="REPARACION MAQUINARIA"/>
    <d v="2024-06-06T00:00:00"/>
  </r>
  <r>
    <x v="228"/>
    <s v="4158 - TALLERES LLIÇA, S.L."/>
    <n v="31908"/>
    <m/>
    <d v="2024-06-03T00:00:00"/>
    <n v="220"/>
    <n v="46.2"/>
    <m/>
    <m/>
    <n v="266.2"/>
    <s v="REPARACION MAQUINARIA"/>
    <d v="2024-06-06T00:00:00"/>
  </r>
  <r>
    <x v="228"/>
    <s v="4158 - TALLERES LLIÇA, S.L."/>
    <n v="31909"/>
    <m/>
    <d v="2024-06-03T00:00:00"/>
    <n v="440"/>
    <n v="92.4"/>
    <m/>
    <m/>
    <n v="532.4"/>
    <s v="REPARACION MAQUINARIA"/>
    <d v="2024-06-06T00:00:00"/>
  </r>
  <r>
    <x v="228"/>
    <s v="4158 - TALLERES LLIÇA, S.L."/>
    <n v="31910"/>
    <m/>
    <d v="2024-06-03T00:00:00"/>
    <n v="3945.62"/>
    <n v="828.58"/>
    <m/>
    <m/>
    <n v="4774.2"/>
    <s v="REPARACION MAQUINARIA"/>
    <d v="2024-06-06T00:00:00"/>
  </r>
  <r>
    <x v="228"/>
    <s v="4158 - TALLERES LLIÇA, S.L."/>
    <n v="31911"/>
    <m/>
    <d v="2024-06-03T00:00:00"/>
    <n v="1366.66"/>
    <n v="287"/>
    <m/>
    <m/>
    <n v="1653.66"/>
    <s v="REPARACION MAQUINARIA"/>
    <d v="2024-06-06T00:00:00"/>
  </r>
  <r>
    <x v="228"/>
    <s v="4158 - TALLERES LLIÇA, S.L."/>
    <n v="31912"/>
    <m/>
    <d v="2024-06-03T00:00:00"/>
    <n v="720.12"/>
    <n v="151.22999999999999"/>
    <m/>
    <m/>
    <n v="871.35"/>
    <s v="COMPRA MATERIAL TALLER"/>
    <d v="2024-06-06T00:00:00"/>
  </r>
  <r>
    <x v="228"/>
    <s v="4158 - TALLERES LLIÇA, S.L."/>
    <n v="31906"/>
    <m/>
    <d v="2024-06-03T00:00:00"/>
    <n v="440"/>
    <n v="92.4"/>
    <m/>
    <m/>
    <n v="532.4"/>
    <s v="REPARACION MAQUINARIA"/>
    <d v="2024-06-06T00:00:00"/>
  </r>
  <r>
    <x v="228"/>
    <s v="4158 - TALLERES LLIÇA, S.L."/>
    <n v="31837"/>
    <m/>
    <d v="2024-06-01T00:00:00"/>
    <n v="2998"/>
    <n v="629.58000000000004"/>
    <m/>
    <m/>
    <n v="3627.58"/>
    <s v="ALQUILER MAQUINARIA"/>
    <d v="2024-06-10T00:00:00"/>
  </r>
  <r>
    <x v="228"/>
    <s v="4158 - TALLERES LLIÇA, S.L."/>
    <n v="31836"/>
    <m/>
    <d v="2024-06-01T00:00:00"/>
    <n v="5500"/>
    <n v="1155"/>
    <m/>
    <m/>
    <n v="6655"/>
    <s v="ALQUILER MAQUINARIA"/>
    <d v="2024-06-10T00:00:00"/>
  </r>
  <r>
    <x v="228"/>
    <s v="4158 - TALLERES LLIÇA, S.L."/>
    <n v="32043"/>
    <m/>
    <d v="2024-07-01T00:00:00"/>
    <n v="3079.75"/>
    <n v="646.75"/>
    <m/>
    <m/>
    <n v="3726.5"/>
    <s v="REPARACION MAQUINARIA"/>
    <d v="2024-07-08T00:00:00"/>
  </r>
  <r>
    <x v="228"/>
    <s v="4158 - TALLERES LLIÇA, S.L."/>
    <n v="32042"/>
    <m/>
    <d v="2024-07-01T00:00:00"/>
    <n v="1599.07"/>
    <n v="335.8"/>
    <m/>
    <m/>
    <n v="1934.87"/>
    <s v="REPARACION MAQUINARIA"/>
    <d v="2024-07-08T00:00:00"/>
  </r>
  <r>
    <x v="228"/>
    <s v="4158 - TALLERES LLIÇA, S.L."/>
    <n v="32041"/>
    <m/>
    <d v="2024-07-01T00:00:00"/>
    <n v="1607.41"/>
    <n v="337.56"/>
    <m/>
    <m/>
    <n v="1944.97"/>
    <s v="REPARACION MAQUINARIA"/>
    <d v="2024-07-08T00:00:00"/>
  </r>
  <r>
    <x v="228"/>
    <s v="4158 - TALLERES LLIÇA, S.L."/>
    <n v="32039"/>
    <m/>
    <d v="2024-07-01T00:00:00"/>
    <n v="820"/>
    <n v="172.2"/>
    <m/>
    <m/>
    <n v="992.2"/>
    <s v="COMPRA MATERIAL TALLER"/>
    <d v="2024-07-08T00:00:00"/>
  </r>
  <r>
    <x v="228"/>
    <s v="4158 - TALLERES LLIÇA, S.L."/>
    <n v="32040"/>
    <m/>
    <d v="2024-07-01T00:00:00"/>
    <n v="24279.87"/>
    <n v="5098.7700000000004"/>
    <m/>
    <m/>
    <n v="29378.639999999999"/>
    <s v="REPARACION MAQUINARIA"/>
    <d v="2024-07-08T00:00:00"/>
  </r>
  <r>
    <x v="228"/>
    <s v="4158 - TALLERES LLIÇA, S.L."/>
    <n v="32003"/>
    <m/>
    <d v="2024-07-01T00:00:00"/>
    <n v="2998"/>
    <n v="629.58000000000004"/>
    <m/>
    <m/>
    <n v="3627.58"/>
    <s v="ALQUILER MAQUINARIA"/>
    <d v="2024-07-15T00:00:00"/>
  </r>
  <r>
    <x v="228"/>
    <s v="4158 - TALLERES LLIÇA, S.L."/>
    <n v="32002"/>
    <m/>
    <d v="2024-07-01T00:00:00"/>
    <n v="5500"/>
    <n v="1155"/>
    <m/>
    <m/>
    <n v="6655"/>
    <s v="ALQUILER MAQUINARIA"/>
    <d v="2024-07-15T00:00:00"/>
  </r>
  <r>
    <x v="228"/>
    <s v="4158 - TALLERES LLIÇA, S.L."/>
    <n v="32113"/>
    <m/>
    <d v="2024-07-17T00:00:00"/>
    <n v="2362.8000000000002"/>
    <n v="496.19"/>
    <m/>
    <m/>
    <n v="2858.99"/>
    <s v="REPARACION MAQUINARIA"/>
    <d v="2024-07-28T00:00:00"/>
  </r>
  <r>
    <x v="228"/>
    <s v="4158 - TALLERES LLIÇA, S.L."/>
    <n v="32111"/>
    <m/>
    <d v="2024-07-17T00:00:00"/>
    <n v="1139.58"/>
    <n v="239.31"/>
    <m/>
    <m/>
    <n v="1378.89"/>
    <s v="REPARACION MAQUINARIA"/>
    <d v="2024-07-29T00:00:00"/>
  </r>
  <r>
    <x v="228"/>
    <s v="4158 - TALLERES LLIÇA, S.L."/>
    <n v="32114"/>
    <m/>
    <d v="2024-07-17T00:00:00"/>
    <n v="274.68"/>
    <n v="57.68"/>
    <m/>
    <m/>
    <n v="332.36"/>
    <s v="REPARACION MAQUINARIA"/>
    <d v="2024-07-29T00:00:00"/>
  </r>
  <r>
    <x v="228"/>
    <s v="4158 - TALLERES LLIÇA, S.L."/>
    <n v="32115"/>
    <m/>
    <d v="2024-07-17T00:00:00"/>
    <n v="375.16"/>
    <n v="78.78"/>
    <m/>
    <m/>
    <n v="453.94"/>
    <s v="REPARACION MAQUINARIA"/>
    <d v="2024-07-29T00:00:00"/>
  </r>
  <r>
    <x v="228"/>
    <s v="4158 - TALLERES LLIÇA, S.L."/>
    <n v="32112"/>
    <m/>
    <d v="2024-07-17T00:00:00"/>
    <n v="261"/>
    <n v="54.81"/>
    <m/>
    <m/>
    <n v="315.81"/>
    <s v="REPARACION MAQUINARIA"/>
    <d v="2024-07-31T00:00:00"/>
  </r>
  <r>
    <x v="228"/>
    <s v="4158 - TALLERES LLIÇA, S.L."/>
    <n v="32273"/>
    <m/>
    <d v="2024-08-01T00:00:00"/>
    <n v="3171.3"/>
    <n v="665.97"/>
    <m/>
    <m/>
    <n v="3837.27"/>
    <s v="REPARACION MAQUINARIA"/>
    <d v="2024-08-01T00:00:00"/>
  </r>
  <r>
    <x v="228"/>
    <s v="4158 - TALLERES LLIÇA, S.L."/>
    <n v="32272"/>
    <m/>
    <d v="2024-08-01T00:00:00"/>
    <n v="1216.5"/>
    <n v="255.47"/>
    <m/>
    <m/>
    <n v="1471.97"/>
    <s v="REPARACION MAQUINARIA"/>
    <d v="2024-08-05T00:00:00"/>
  </r>
  <r>
    <x v="228"/>
    <s v="4158 - TALLERES LLIÇA, S.L."/>
    <n v="32274"/>
    <m/>
    <d v="2024-08-01T00:00:00"/>
    <n v="1261.02"/>
    <n v="264.81"/>
    <m/>
    <m/>
    <n v="1525.83"/>
    <s v="REPARACION MAQUINARIA"/>
    <d v="2024-08-05T00:00:00"/>
  </r>
  <r>
    <x v="228"/>
    <s v="4158 - TALLERES LLIÇA, S.L."/>
    <n v="32275"/>
    <m/>
    <d v="2024-08-01T00:00:00"/>
    <n v="850"/>
    <n v="178.5"/>
    <m/>
    <m/>
    <n v="1028.5"/>
    <s v="REPARACION MAQUINARIA"/>
    <d v="2024-08-05T00:00:00"/>
  </r>
  <r>
    <x v="228"/>
    <s v="4158 - TALLERES LLIÇA, S.L."/>
    <n v="32297"/>
    <m/>
    <d v="2024-08-02T00:00:00"/>
    <n v="63"/>
    <n v="13.23"/>
    <m/>
    <m/>
    <n v="76.23"/>
    <s v="REPARACION MAQUINARIA"/>
    <d v="2024-08-05T00:00:00"/>
  </r>
  <r>
    <x v="228"/>
    <s v="4158 - TALLERES LLIÇA, S.L."/>
    <n v="32186"/>
    <m/>
    <d v="2024-08-01T00:00:00"/>
    <n v="2998"/>
    <n v="629.58000000000004"/>
    <m/>
    <m/>
    <n v="3627.58"/>
    <s v="ALQUILER MAQUINARIA"/>
    <d v="2024-08-05T00:00:00"/>
  </r>
  <r>
    <x v="228"/>
    <s v="4158 - TALLERES LLIÇA, S.L."/>
    <n v="32185"/>
    <m/>
    <d v="2024-08-01T00:00:00"/>
    <n v="5500"/>
    <n v="1155"/>
    <m/>
    <m/>
    <n v="6655"/>
    <s v="ALQUILER MAQUINARIA"/>
    <d v="2024-08-05T00:00:00"/>
  </r>
  <r>
    <x v="228"/>
    <s v="4158 - TALLERES LLIÇA, S.L."/>
    <n v="32296"/>
    <m/>
    <d v="2024-08-02T00:00:00"/>
    <n v="2010.6"/>
    <n v="422.23"/>
    <m/>
    <m/>
    <n v="2432.83"/>
    <s v="REPARACION MAQUINARIA"/>
    <d v="2024-08-06T00:00:00"/>
  </r>
  <r>
    <x v="228"/>
    <s v="4158 - TALLERES LLIÇA, S.L."/>
    <n v="32304"/>
    <m/>
    <d v="2024-08-07T00:00:00"/>
    <n v="1846.87"/>
    <n v="387.84"/>
    <m/>
    <m/>
    <n v="2234.71"/>
    <s v="REPARACION MAQUINARIA"/>
    <d v="2024-08-31T00:00:00"/>
  </r>
  <r>
    <x v="228"/>
    <s v="4158 - TALLERES LLIÇA, S.L."/>
    <n v="32305"/>
    <m/>
    <d v="2024-08-07T00:00:00"/>
    <n v="3405.84"/>
    <n v="715.23"/>
    <m/>
    <m/>
    <n v="4121.07"/>
    <s v="REPARACION MAQUINARIA"/>
    <d v="2024-08-31T00:00:00"/>
  </r>
  <r>
    <x v="228"/>
    <s v="4158 - TALLERES LLIÇA, S.L."/>
    <n v="32306"/>
    <m/>
    <d v="2024-08-07T00:00:00"/>
    <n v="1530.42"/>
    <n v="321.39"/>
    <m/>
    <m/>
    <n v="1851.81"/>
    <s v="REPARACION MAQUINARIA"/>
    <d v="2024-08-31T00:00:00"/>
  </r>
  <r>
    <x v="228"/>
    <s v="4158 - TALLERES LLIÇA, S.L."/>
    <n v="32315"/>
    <m/>
    <d v="2024-08-13T00:00:00"/>
    <n v="2903.21"/>
    <n v="609.66999999999996"/>
    <m/>
    <m/>
    <n v="3512.88"/>
    <s v="REPARACION MAQUINARIA"/>
    <d v="2024-08-31T00:00:00"/>
  </r>
  <r>
    <x v="228"/>
    <s v="4158 - TALLERES LLIÇA, S.L."/>
    <n v="32378"/>
    <m/>
    <d v="2024-09-16T00:00:00"/>
    <n v="5500"/>
    <n v="1155"/>
    <m/>
    <m/>
    <n v="6655"/>
    <s v="ALQUILER MAQUINARIA"/>
    <d v="2024-09-16T00:00:00"/>
  </r>
  <r>
    <x v="228"/>
    <s v="4158 - TALLERES LLIÇA, S.L."/>
    <n v="32366"/>
    <m/>
    <d v="2024-08-31T00:00:00"/>
    <n v="12890.48"/>
    <n v="2707"/>
    <m/>
    <m/>
    <n v="15597.48"/>
    <s v="REPARACION MAQUINARIA"/>
    <d v="2024-09-20T00:00:00"/>
  </r>
  <r>
    <x v="228"/>
    <s v="4158 - TALLERES LLIÇA, S.L."/>
    <n v="32472"/>
    <m/>
    <d v="2024-09-18T00:00:00"/>
    <n v="1520.93"/>
    <n v="319.39999999999998"/>
    <m/>
    <m/>
    <n v="1840.33"/>
    <s v="REPARACION MAQUINARIA"/>
    <d v="2024-09-27T00:00:00"/>
  </r>
  <r>
    <x v="228"/>
    <s v="4158 - TALLERES LLIÇA, S.L."/>
    <n v="32473"/>
    <m/>
    <d v="2024-09-18T00:00:00"/>
    <n v="1061.3699999999999"/>
    <n v="222.89"/>
    <m/>
    <m/>
    <n v="1284.26"/>
    <s v="REPARACION MAQUINARIA"/>
    <d v="2024-09-27T00:00:00"/>
  </r>
  <r>
    <x v="228"/>
    <s v="4158 - TALLERES LLIÇA, S.L."/>
    <n v="32471"/>
    <m/>
    <d v="2024-09-18T00:00:00"/>
    <n v="1373"/>
    <n v="288.33"/>
    <m/>
    <m/>
    <n v="1661.33"/>
    <s v="REPARACION MAQUINARIA"/>
    <d v="2024-09-27T00:00:00"/>
  </r>
  <r>
    <x v="228"/>
    <s v="4158 - TALLERES LLIÇA, S.L."/>
    <n v="32470"/>
    <m/>
    <d v="2024-09-18T00:00:00"/>
    <n v="2571.62"/>
    <n v="540.04"/>
    <m/>
    <m/>
    <n v="3111.66"/>
    <s v="REPARACION MAQUINARIA"/>
    <d v="2024-09-27T00:00:00"/>
  </r>
  <r>
    <x v="228"/>
    <s v="4158 - TALLERES LLIÇA, S.L."/>
    <n v="32531"/>
    <m/>
    <d v="2024-10-01T00:00:00"/>
    <n v="417"/>
    <n v="87.57"/>
    <m/>
    <m/>
    <n v="504.57"/>
    <s v="REPARACION MAQUINARIA"/>
    <d v="2024-10-02T00:00:00"/>
  </r>
  <r>
    <x v="228"/>
    <s v="4158 - TALLERES LLIÇA, S.L."/>
    <n v="32532"/>
    <m/>
    <d v="2024-10-01T00:00:00"/>
    <n v="2316.8000000000002"/>
    <n v="486.53"/>
    <m/>
    <m/>
    <n v="2803.33"/>
    <s v="REPARACION MAQUINARIA"/>
    <d v="2024-10-02T00:00:00"/>
  </r>
  <r>
    <x v="228"/>
    <s v="4158 - TALLERES LLIÇA, S.L."/>
    <n v="32530"/>
    <m/>
    <d v="2024-10-01T00:00:00"/>
    <n v="2766.53"/>
    <n v="580.97"/>
    <m/>
    <m/>
    <n v="3347.5"/>
    <s v="REPARACION MAQUINARIA"/>
    <d v="2024-10-02T00:00:00"/>
  </r>
  <r>
    <x v="228"/>
    <s v="4158 - TALLERES LLIÇA, S.L."/>
    <n v="32529"/>
    <m/>
    <d v="2024-10-01T00:00:00"/>
    <n v="5351.08"/>
    <n v="1123.73"/>
    <m/>
    <m/>
    <n v="6474.81"/>
    <s v="REPARACION MAQUINARIA"/>
    <d v="2024-10-02T00:00:00"/>
  </r>
  <r>
    <x v="228"/>
    <s v="4158 - TALLERES LLIÇA, S.L."/>
    <n v="32527"/>
    <m/>
    <d v="2024-10-01T00:00:00"/>
    <n v="1032.8699999999999"/>
    <n v="216.9"/>
    <m/>
    <m/>
    <n v="1249.77"/>
    <s v="REPARACION MAQUINARIA"/>
    <d v="2024-10-02T00:00:00"/>
  </r>
  <r>
    <x v="228"/>
    <s v="4158 - TALLERES LLIÇA, S.L."/>
    <n v="32526"/>
    <m/>
    <d v="2024-10-01T00:00:00"/>
    <n v="1085.5"/>
    <n v="227.96"/>
    <m/>
    <m/>
    <n v="1313.46"/>
    <s v="REPARACION MAQUINARIA"/>
    <d v="2024-10-02T00:00:00"/>
  </r>
  <r>
    <x v="228"/>
    <s v="4158 - TALLERES LLIÇA, S.L."/>
    <n v="32528"/>
    <m/>
    <d v="2024-10-01T00:00:00"/>
    <n v="1161.82"/>
    <n v="243.98"/>
    <m/>
    <m/>
    <n v="1405.8"/>
    <s v="REPARACION MAQUINARIA"/>
    <d v="2024-10-04T00:00:00"/>
  </r>
  <r>
    <x v="228"/>
    <s v="4158 - TALLERES LLIÇA, S.L."/>
    <n v="32576"/>
    <m/>
    <d v="2024-10-01T00:00:00"/>
    <n v="5500"/>
    <n v="1155"/>
    <m/>
    <m/>
    <n v="6655"/>
    <s v="ALQUILER MAQUINARIA"/>
    <d v="2024-10-14T00:00:00"/>
  </r>
  <r>
    <x v="228"/>
    <s v="4158 - TALLERES LLIÇA, S.L."/>
    <d v="1989-04-25T00:00:00"/>
    <m/>
    <d v="2024-10-15T00:00:00"/>
    <n v="27098.55"/>
    <n v="5690.7"/>
    <m/>
    <m/>
    <n v="32789.25"/>
    <s v="REPARACION MAQUINARIA"/>
    <d v="2024-10-17T00:00:00"/>
  </r>
  <r>
    <x v="228"/>
    <s v="4158 - TALLERES LLIÇA, S.L."/>
    <n v="32626"/>
    <m/>
    <d v="2024-10-15T00:00:00"/>
    <n v="913.66"/>
    <n v="191.87"/>
    <m/>
    <m/>
    <n v="1105.53"/>
    <s v="REPARACION MAQUINARIA"/>
    <d v="2024-10-17T00:00:00"/>
  </r>
  <r>
    <x v="228"/>
    <s v="4158 - TALLERES LLIÇA, S.L."/>
    <n v="32625"/>
    <m/>
    <d v="2024-10-15T00:00:00"/>
    <n v="2055.54"/>
    <n v="431.66"/>
    <m/>
    <m/>
    <n v="2487.1999999999998"/>
    <s v="REPARACION MAQUINARIA"/>
    <d v="2024-10-17T00:00:00"/>
  </r>
  <r>
    <x v="228"/>
    <s v="4158 - TALLERES LLIÇA, S.L."/>
    <n v="32627"/>
    <m/>
    <d v="2024-10-15T00:00:00"/>
    <n v="1076.5"/>
    <n v="226.07"/>
    <m/>
    <m/>
    <n v="1302.57"/>
    <s v="REPARACION MAQUINARIA"/>
    <d v="2024-10-17T00:00:00"/>
  </r>
  <r>
    <x v="228"/>
    <s v="4158 - TALLERES LLIÇA, S.L."/>
    <n v="32624"/>
    <m/>
    <d v="2024-10-15T00:00:00"/>
    <n v="2822"/>
    <n v="592.62"/>
    <m/>
    <m/>
    <n v="3414.62"/>
    <s v="REPARACION MAQUINARIA"/>
    <d v="2024-10-29T00:00:00"/>
  </r>
  <r>
    <x v="228"/>
    <s v="4158 - TALLERES LLIÇA, S.L."/>
    <n v="32712"/>
    <m/>
    <d v="2024-11-04T00:00:00"/>
    <n v="2431.3000000000002"/>
    <n v="510.57"/>
    <m/>
    <m/>
    <n v="2941.87"/>
    <s v="REPARACION MAQUINARIA"/>
    <d v="2024-11-07T00:00:00"/>
  </r>
  <r>
    <x v="228"/>
    <s v="4158 - TALLERES LLIÇA, S.L."/>
    <n v="32679"/>
    <m/>
    <d v="2024-11-01T00:00:00"/>
    <n v="5500"/>
    <n v="1155"/>
    <m/>
    <m/>
    <n v="6655"/>
    <s v="ALQUILER MAQUINARIA"/>
    <d v="2024-11-07T00:00:00"/>
  </r>
  <r>
    <x v="228"/>
    <s v="4158 - TALLERES LLIÇA, S.L."/>
    <n v="32797"/>
    <m/>
    <d v="2024-11-21T00:00:00"/>
    <n v="1236.78"/>
    <n v="259.72000000000003"/>
    <m/>
    <m/>
    <n v="1496.5"/>
    <s v="REPARACION MAQUINARIA"/>
    <d v="2024-11-27T00:00:00"/>
  </r>
  <r>
    <x v="228"/>
    <s v="4158 - TALLERES LLIÇA, S.L."/>
    <n v="32786"/>
    <m/>
    <d v="2024-11-21T00:00:00"/>
    <n v="2676.87"/>
    <n v="562.14"/>
    <m/>
    <m/>
    <n v="3239.01"/>
    <s v="REPARACION MAQUINARIA"/>
    <d v="2024-11-27T00:00:00"/>
  </r>
  <r>
    <x v="228"/>
    <s v="4158 - TALLERES LLIÇA, S.L."/>
    <n v="32785"/>
    <m/>
    <d v="2024-11-21T00:00:00"/>
    <n v="5838.27"/>
    <n v="1226.04"/>
    <m/>
    <m/>
    <n v="7064.31"/>
    <s v="REPARACION MAQUINARIA"/>
    <d v="2024-11-27T00:00:00"/>
  </r>
  <r>
    <x v="228"/>
    <s v="4158 - TALLERES LLIÇA, S.L."/>
    <n v="32788"/>
    <m/>
    <d v="2024-11-21T00:00:00"/>
    <n v="672.71"/>
    <n v="141.27000000000001"/>
    <m/>
    <m/>
    <n v="813.98"/>
    <s v="REPARACION MAQUINARIA"/>
    <d v="2024-11-27T00:00:00"/>
  </r>
  <r>
    <x v="228"/>
    <s v="4158 - TALLERES LLIÇA, S.L."/>
    <n v="32784"/>
    <m/>
    <d v="2024-11-21T00:00:00"/>
    <n v="1586.41"/>
    <n v="333.15"/>
    <m/>
    <m/>
    <n v="1919.56"/>
    <s v="REPARACION MAQUINARIA"/>
    <d v="2024-11-27T00:00:00"/>
  </r>
  <r>
    <x v="228"/>
    <s v="4158 - TALLERES LLIÇA, S.L."/>
    <n v="32787"/>
    <m/>
    <d v="2024-11-21T00:00:00"/>
    <n v="786.71"/>
    <n v="165.21"/>
    <m/>
    <m/>
    <n v="951.92"/>
    <s v="REPARACION MAQUINARIA"/>
    <d v="2024-11-27T00:00:00"/>
  </r>
  <r>
    <x v="228"/>
    <s v="4158 - TALLERES LLIÇA, S.L."/>
    <n v="32796"/>
    <m/>
    <d v="2024-11-21T00:00:00"/>
    <n v="1866.4"/>
    <n v="391.94"/>
    <m/>
    <m/>
    <n v="2258.34"/>
    <s v="REPARACION MAQUINARIA"/>
    <d v="2024-11-27T00:00:00"/>
  </r>
  <r>
    <x v="228"/>
    <s v="4158 - TALLERES LLIÇA, S.L."/>
    <n v="32789"/>
    <m/>
    <d v="2024-11-21T00:00:00"/>
    <n v="1130.56"/>
    <n v="237.42"/>
    <m/>
    <m/>
    <n v="1367.98"/>
    <s v="REPARACION MAQUINARIA"/>
    <d v="2024-11-27T00:00:00"/>
  </r>
  <r>
    <x v="228"/>
    <s v="4158 - TALLERES LLIÇA, S.L."/>
    <n v="32851"/>
    <m/>
    <d v="2024-12-02T00:00:00"/>
    <n v="571"/>
    <n v="119.91"/>
    <m/>
    <m/>
    <n v="690.91"/>
    <s v="REPARACION MAQUINARIA"/>
    <d v="2024-12-09T00:00:00"/>
  </r>
  <r>
    <x v="228"/>
    <s v="4158 - TALLERES LLIÇA, S.L."/>
    <n v="32816"/>
    <m/>
    <d v="2024-12-02T00:00:00"/>
    <n v="5500"/>
    <n v="1155"/>
    <m/>
    <m/>
    <n v="6655"/>
    <s v="ALQUILER MAQUINARIA"/>
    <d v="2024-12-09T00:00:00"/>
  </r>
  <r>
    <x v="228"/>
    <s v="4158 - TALLERES LLIÇA, S.L."/>
    <n v="32858"/>
    <m/>
    <d v="2024-12-02T00:00:00"/>
    <n v="3902.36"/>
    <n v="819.5"/>
    <m/>
    <m/>
    <n v="4721.8599999999997"/>
    <s v="REPARACION MAQUINARIA"/>
    <d v="2024-12-09T00:00:00"/>
  </r>
  <r>
    <x v="228"/>
    <s v="4158 - TALLERES LLIÇA, S.L."/>
    <n v="32855"/>
    <m/>
    <d v="2024-12-02T00:00:00"/>
    <n v="3249.76"/>
    <n v="682.45"/>
    <m/>
    <m/>
    <n v="3932.21"/>
    <s v="REPARACION MAQUINARIA"/>
    <d v="2024-12-09T00:00:00"/>
  </r>
  <r>
    <x v="228"/>
    <s v="4158 - TALLERES LLIÇA, S.L."/>
    <n v="32854"/>
    <m/>
    <d v="2024-12-02T00:00:00"/>
    <n v="1168.04"/>
    <n v="245.29"/>
    <m/>
    <m/>
    <n v="1413.33"/>
    <s v="REPARACION MAQUINARIA"/>
    <d v="2024-12-09T00:00:00"/>
  </r>
  <r>
    <x v="228"/>
    <s v="4158 - TALLERES LLIÇA, S.L."/>
    <n v="32856"/>
    <m/>
    <d v="2024-12-02T00:00:00"/>
    <n v="652.46"/>
    <n v="137.02000000000001"/>
    <m/>
    <m/>
    <n v="789.48"/>
    <s v="COMPRA MATERIAL TALLER"/>
    <d v="2024-12-09T00:00:00"/>
  </r>
  <r>
    <x v="228"/>
    <s v="4158 - TALLERES LLIÇA, S.L."/>
    <n v="32857"/>
    <m/>
    <d v="2024-12-02T00:00:00"/>
    <n v="1520.07"/>
    <n v="319.20999999999998"/>
    <m/>
    <m/>
    <n v="1839.28"/>
    <s v="COMPRA MATERIAL TALLER"/>
    <d v="2024-12-09T00:00:00"/>
  </r>
  <r>
    <x v="228"/>
    <s v="4158 - TALLERES LLIÇA, S.L."/>
    <n v="32852"/>
    <m/>
    <d v="2024-12-02T00:00:00"/>
    <n v="158.02000000000001"/>
    <n v="33.18"/>
    <m/>
    <m/>
    <n v="191.2"/>
    <s v="COMPRA MATERIAL TALLER"/>
    <d v="2024-12-09T00:00:00"/>
  </r>
  <r>
    <x v="228"/>
    <s v="4158 - TALLERES LLIÇA, S.L."/>
    <n v="32853"/>
    <m/>
    <d v="2024-12-02T00:00:00"/>
    <n v="88.13"/>
    <n v="18.510000000000002"/>
    <m/>
    <m/>
    <n v="106.64"/>
    <s v="REPARACION MAQUINARIA"/>
    <d v="2024-12-09T00:00:00"/>
  </r>
  <r>
    <x v="228"/>
    <s v="4158 - TALLERES LLIÇA, S.L."/>
    <n v="32850"/>
    <m/>
    <d v="2024-12-02T00:00:00"/>
    <n v="984.6"/>
    <n v="206.77"/>
    <m/>
    <m/>
    <n v="1191.3699999999999"/>
    <s v="REPARACION MAQUINARIA"/>
    <d v="2024-12-09T00:00:00"/>
  </r>
  <r>
    <x v="228"/>
    <s v="4158 - TALLERES LLIÇA, S.L."/>
    <n v="32849"/>
    <m/>
    <d v="2024-12-02T00:00:00"/>
    <n v="984.47"/>
    <n v="206.74"/>
    <m/>
    <m/>
    <n v="1191.21"/>
    <s v="REPARACION MAQUINARIA"/>
    <d v="2024-12-09T00:00:00"/>
  </r>
  <r>
    <x v="228"/>
    <s v="4158 - TALLERES LLIÇA, S.L."/>
    <n v="32875"/>
    <m/>
    <d v="2024-12-11T00:00:00"/>
    <n v="365.19"/>
    <n v="76.69"/>
    <m/>
    <m/>
    <n v="441.88"/>
    <s v="COMPRA MATERIAL TALLER"/>
    <d v="2024-12-17T00:00:00"/>
  </r>
  <r>
    <x v="228"/>
    <s v="4158 - TALLERES LLIÇA, S.L."/>
    <n v="32904"/>
    <m/>
    <d v="2024-12-13T00:00:00"/>
    <n v="127.67"/>
    <n v="26.81"/>
    <m/>
    <m/>
    <n v="154.47999999999999"/>
    <s v="COMPRA MATERIAL TALLER"/>
    <d v="2024-12-17T00:00:00"/>
  </r>
  <r>
    <x v="228"/>
    <s v="4158 - TALLERES LLIÇA, S.L."/>
    <n v="32874"/>
    <m/>
    <d v="2024-12-11T00:00:00"/>
    <n v="1289"/>
    <n v="270.69"/>
    <m/>
    <m/>
    <n v="1559.69"/>
    <s v="COMPRA MATERIAL TALLER"/>
    <d v="2024-12-17T00:00:00"/>
  </r>
  <r>
    <x v="228"/>
    <s v="4158 - TALLERES LLIÇA, S.L."/>
    <n v="32906"/>
    <m/>
    <d v="2024-12-13T00:00:00"/>
    <n v="1149.23"/>
    <n v="241.34"/>
    <m/>
    <m/>
    <n v="1390.57"/>
    <s v="COMPRA MATERIAL TALLER"/>
    <d v="2024-12-18T00:00:00"/>
  </r>
  <r>
    <x v="228"/>
    <s v="4158 - TALLERES LLIÇA, S.L."/>
    <n v="32905"/>
    <m/>
    <d v="2024-12-13T00:00:00"/>
    <n v="908.58"/>
    <n v="190.8"/>
    <m/>
    <m/>
    <n v="1099.3800000000001"/>
    <s v="COMPRA MATERIAL TALLER"/>
    <d v="2024-12-18T00:00:00"/>
  </r>
  <r>
    <x v="228"/>
    <s v="4158 - TALLERES LLIÇA, S.L."/>
    <n v="32928"/>
    <m/>
    <d v="2024-12-20T00:00:00"/>
    <n v="596.29999999999995"/>
    <n v="125.22"/>
    <m/>
    <m/>
    <n v="721.52"/>
    <s v="REPARACION MAQUINARIA"/>
    <d v="2024-12-31T00:00:00"/>
  </r>
  <r>
    <x v="228"/>
    <s v="4158 - TALLERES LLIÇA, S.L."/>
    <n v="32927"/>
    <m/>
    <d v="2024-12-20T00:00:00"/>
    <n v="378.69"/>
    <n v="79.52"/>
    <m/>
    <m/>
    <n v="458.21"/>
    <s v="REPARACION MAQUINARIA"/>
    <d v="2024-12-31T00:00:00"/>
  </r>
  <r>
    <x v="228"/>
    <s v="4158 - TALLERES LLIÇA, S.L."/>
    <n v="32926"/>
    <m/>
    <d v="2024-12-20T00:00:00"/>
    <n v="1442.41"/>
    <n v="302.91000000000003"/>
    <m/>
    <m/>
    <n v="1745.32"/>
    <s v="REPARACION MAQUINARIA"/>
    <d v="2024-12-31T00:00:00"/>
  </r>
  <r>
    <x v="228"/>
    <s v="4158 - TALLERES LLIÇA, S.L."/>
    <n v="32956"/>
    <m/>
    <d v="2024-12-24T00:00:00"/>
    <n v="1514.5"/>
    <n v="318.05"/>
    <m/>
    <m/>
    <n v="1832.55"/>
    <s v="REPARACION MAQUINARIA"/>
    <d v="2024-12-31T00:00:00"/>
  </r>
  <r>
    <x v="229"/>
    <s v="4110 - TALLERES SALDAVI SL"/>
    <s v="FAC 20240880"/>
    <m/>
    <d v="2024-09-26T00:00:00"/>
    <n v="126.4"/>
    <n v="26.54"/>
    <m/>
    <m/>
    <n v="152.94"/>
    <s v="REPARACION MAQUINARIA"/>
    <d v="2024-09-30T00:00:00"/>
  </r>
  <r>
    <x v="230"/>
    <s v="4394 - TALLERS MANTENIMENT MEDI AMBIENT SL"/>
    <n v="240206"/>
    <m/>
    <d v="2024-03-18T00:00:00"/>
    <n v="649.67999999999995"/>
    <n v="136.43"/>
    <m/>
    <m/>
    <n v="786.11"/>
    <s v="REPARACION MAQUINARIA"/>
    <d v="2024-03-25T00:00:00"/>
  </r>
  <r>
    <x v="230"/>
    <s v="4394 - TALLERS MANTENIMENT MEDI AMBIENT SL"/>
    <n v="240799"/>
    <m/>
    <d v="2024-09-13T00:00:00"/>
    <n v="2672"/>
    <n v="561.12"/>
    <m/>
    <m/>
    <n v="3233.12"/>
    <s v="COMPRA MATERIAL DIVERSO"/>
    <d v="2024-09-16T00:00:00"/>
  </r>
  <r>
    <x v="231"/>
    <s v="4672 - TAQUIMETAL-GOSTODEV SL"/>
    <s v="FA1103598"/>
    <m/>
    <d v="2024-03-14T00:00:00"/>
    <n v="590"/>
    <n v="123.9"/>
    <m/>
    <m/>
    <n v="713.9"/>
    <s v="COMPRA MATERIAL DIVERSO"/>
    <d v="2024-03-19T00:00:00"/>
  </r>
  <r>
    <x v="231"/>
    <s v="4672 - TAQUIMETAL-GOSTODEV SL"/>
    <s v="FA1105014"/>
    <m/>
    <d v="2024-12-04T00:00:00"/>
    <n v="590"/>
    <n v="123.9"/>
    <m/>
    <m/>
    <n v="713.9"/>
    <s v="COMPRA MATERIAL DIVERSO"/>
    <d v="2024-12-23T00:00:00"/>
  </r>
  <r>
    <x v="232"/>
    <s v="4663 - TARONGERS DEV SL"/>
    <n v="69"/>
    <m/>
    <d v="2023-12-28T00:00:00"/>
    <n v="2780"/>
    <n v="583.79999999999995"/>
    <m/>
    <m/>
    <n v="3363.8"/>
    <s v="MANTENIMIENTO INFORMATICO"/>
    <d v="2024-01-22T00:00:00"/>
  </r>
  <r>
    <x v="232"/>
    <s v="4663 - TARONGERS DEV SL"/>
    <n v="97"/>
    <m/>
    <d v="2024-09-26T00:00:00"/>
    <n v="3876.12"/>
    <n v="813.99"/>
    <m/>
    <m/>
    <n v="4690.1099999999997"/>
    <s v="MANTENIMIENTO ANTIVIRUS"/>
    <d v="2024-09-30T00:00:00"/>
  </r>
  <r>
    <x v="233"/>
    <s v="4698 - TARRACO OFFICE SL"/>
    <s v="547-241230-0590"/>
    <m/>
    <d v="2024-12-30T00:00:00"/>
    <n v="108"/>
    <n v="22.68"/>
    <m/>
    <m/>
    <n v="130.68"/>
    <s v="COMPRA MATERIAL OFIICINA"/>
    <d v="2024-12-30T00:00:00"/>
  </r>
  <r>
    <x v="233"/>
    <s v="4698 - TARRACO OFFICE SL"/>
    <s v="547-241230-0589"/>
    <s v="*A*"/>
    <d v="2024-12-30T00:00:00"/>
    <n v="-130"/>
    <n v="-27.3"/>
    <m/>
    <m/>
    <n v="-157.30000000000001"/>
    <s v="ABONO FRA. 547-241223-0244"/>
    <d v="2024-12-30T00:00:00"/>
  </r>
  <r>
    <x v="233"/>
    <s v="4698 - TARRACO OFFICE SL"/>
    <s v="547-241223-0244"/>
    <m/>
    <d v="2024-12-23T00:00:00"/>
    <n v="130"/>
    <n v="27.3"/>
    <m/>
    <m/>
    <n v="157.30000000000001"/>
    <s v="COMPRA MATERIAL OFICINA"/>
    <d v="2024-12-30T00:00:00"/>
  </r>
  <r>
    <x v="234"/>
    <s v="4088 - TECOLOGIC SYSTEMS SL"/>
    <n v="5362"/>
    <m/>
    <d v="2024-04-22T00:00:00"/>
    <n v="655"/>
    <n v="137.55000000000001"/>
    <m/>
    <m/>
    <n v="792.55"/>
    <s v="COMPRA MATERIAL DIVERSO"/>
    <d v="2024-04-22T00:00:00"/>
  </r>
  <r>
    <x v="234"/>
    <s v="4088 - TECOLOGIC SYSTEMS SL"/>
    <n v="5488"/>
    <m/>
    <d v="2024-06-30T00:00:00"/>
    <n v="655"/>
    <n v="137.55000000000001"/>
    <m/>
    <m/>
    <n v="792.55"/>
    <s v="COMPRA MATERIAL DIVERSO"/>
    <d v="2024-06-30T00:00:00"/>
  </r>
  <r>
    <x v="234"/>
    <s v="4088 - TECOLOGIC SYSTEMS SL"/>
    <n v="5606"/>
    <m/>
    <d v="2024-09-30T00:00:00"/>
    <n v="685"/>
    <n v="143.85"/>
    <m/>
    <m/>
    <n v="828.85"/>
    <s v="COMPRA DESENGRASANTE"/>
    <d v="2024-09-30T00:00:00"/>
  </r>
  <r>
    <x v="235"/>
    <s v="2979 - TELEFONICA DE ESPAÑA, S.A.U."/>
    <s v="TA77X0037327"/>
    <m/>
    <d v="2024-01-19T00:00:00"/>
    <n v="88.76"/>
    <n v="18.64"/>
    <m/>
    <m/>
    <n v="107.4"/>
    <s v="LINEAS MOVILES"/>
    <d v="2024-01-29T00:00:00"/>
  </r>
  <r>
    <x v="235"/>
    <s v="2979 - TELEFONICA DE ESPAÑA, S.A.U."/>
    <s v="TA77X0037329"/>
    <m/>
    <d v="2024-01-19T00:00:00"/>
    <n v="28.99"/>
    <n v="6.09"/>
    <m/>
    <m/>
    <n v="35.08"/>
    <s v="LINEAS MOVILES"/>
    <d v="2024-01-29T00:00:00"/>
  </r>
  <r>
    <x v="235"/>
    <s v="2979 - TELEFONICA DE ESPAÑA, S.A.U."/>
    <s v="TA77X0037328"/>
    <m/>
    <d v="2024-01-19T00:00:00"/>
    <n v="14.38"/>
    <n v="3.02"/>
    <m/>
    <m/>
    <n v="17.399999999999999"/>
    <s v="LINEAS MOVILES"/>
    <d v="2024-01-29T00:00:00"/>
  </r>
  <r>
    <x v="235"/>
    <s v="2979 - TELEFONICA DE ESPAÑA, S.A.U."/>
    <s v="TA77Y0036948"/>
    <m/>
    <d v="2024-02-19T00:00:00"/>
    <n v="89.67"/>
    <n v="18.829999999999998"/>
    <m/>
    <m/>
    <n v="108.5"/>
    <s v="LINEAS MOVILES"/>
    <d v="2024-02-19T00:00:00"/>
  </r>
  <r>
    <x v="235"/>
    <s v="2979 - TELEFONICA DE ESPAÑA, S.A.U."/>
    <s v="TA77Y0036949"/>
    <m/>
    <d v="2024-02-19T00:00:00"/>
    <n v="14.38"/>
    <n v="3.02"/>
    <m/>
    <m/>
    <n v="17.399999999999999"/>
    <s v="LINEAS MOVILES"/>
    <d v="2024-02-19T00:00:00"/>
  </r>
  <r>
    <x v="235"/>
    <s v="2979 - TELEFONICA DE ESPAÑA, S.A.U."/>
    <s v="NA77Y0000560"/>
    <s v="*A*"/>
    <d v="2024-02-19T00:00:00"/>
    <n v="-1.89"/>
    <n v="-0.4"/>
    <m/>
    <m/>
    <n v="-2.29"/>
    <s v="LINEAS MOVILES"/>
    <d v="2024-02-19T00:00:00"/>
  </r>
  <r>
    <x v="235"/>
    <s v="2979 - TELEFONICA DE ESPAÑA, S.A.U."/>
    <s v="TA77Z0036759"/>
    <m/>
    <d v="2024-03-19T00:00:00"/>
    <n v="96.27"/>
    <n v="20.22"/>
    <m/>
    <m/>
    <n v="116.49"/>
    <s v="LINEAS MOVILES"/>
    <d v="2024-03-19T00:00:00"/>
  </r>
  <r>
    <x v="235"/>
    <s v="2979 - TELEFONICA DE ESPAÑA, S.A.U."/>
    <s v="TA77Z0036761"/>
    <m/>
    <d v="2024-03-19T00:00:00"/>
    <n v="14.38"/>
    <n v="3.02"/>
    <m/>
    <m/>
    <n v="17.399999999999999"/>
    <s v="LINEAS MOVILES"/>
    <d v="2024-03-19T00:00:00"/>
  </r>
  <r>
    <x v="235"/>
    <s v="2979 - TELEFONICA DE ESPAÑA, S.A.U."/>
    <s v="TA77Z0036760"/>
    <m/>
    <d v="2024-03-19T00:00:00"/>
    <n v="14.38"/>
    <n v="3.02"/>
    <m/>
    <m/>
    <n v="17.399999999999999"/>
    <s v="LINEAS MOVILES"/>
    <d v="2024-03-19T00:00:00"/>
  </r>
  <r>
    <x v="235"/>
    <s v="2979 - TELEFONICA DE ESPAÑA, S.A.U."/>
    <s v="TA7800035985"/>
    <m/>
    <d v="2024-04-19T00:00:00"/>
    <n v="94.55"/>
    <n v="19.850000000000001"/>
    <m/>
    <m/>
    <n v="114.4"/>
    <s v="LINEAS MOVILES"/>
    <d v="2024-04-19T00:00:00"/>
  </r>
  <r>
    <x v="235"/>
    <s v="2979 - TELEFONICA DE ESPAÑA, S.A.U."/>
    <s v="TA7800035987"/>
    <m/>
    <d v="2024-04-19T00:00:00"/>
    <n v="14.38"/>
    <n v="3.02"/>
    <m/>
    <m/>
    <n v="17.399999999999999"/>
    <s v="LINEAS MOVILES"/>
    <d v="2024-04-19T00:00:00"/>
  </r>
  <r>
    <x v="235"/>
    <s v="2979 - TELEFONICA DE ESPAÑA, S.A.U."/>
    <s v="TA7800035986"/>
    <m/>
    <d v="2024-04-19T00:00:00"/>
    <n v="14.38"/>
    <n v="3.02"/>
    <m/>
    <m/>
    <n v="17.399999999999999"/>
    <s v="LINEAS MOVILES"/>
    <d v="2024-04-19T00:00:00"/>
  </r>
  <r>
    <x v="235"/>
    <s v="2979 - TELEFONICA DE ESPAÑA, S.A.U."/>
    <s v="TA7AP0063968"/>
    <m/>
    <d v="2024-05-01T00:00:00"/>
    <n v="175.35"/>
    <n v="36.82"/>
    <m/>
    <m/>
    <n v="212.17"/>
    <s v="LINEAS MOVILES"/>
    <d v="2024-05-03T00:00:00"/>
  </r>
  <r>
    <x v="235"/>
    <s v="2979 - TELEFONICA DE ESPAÑA, S.A.U."/>
    <s v="TA7AF0035796"/>
    <m/>
    <d v="2024-05-19T00:00:00"/>
    <n v="94.54"/>
    <n v="19.86"/>
    <m/>
    <m/>
    <n v="114.4"/>
    <s v="LINEAS MOVILES"/>
    <d v="2024-05-20T00:00:00"/>
  </r>
  <r>
    <x v="235"/>
    <s v="2979 - TELEFONICA DE ESPAÑA, S.A.U."/>
    <s v="TA7AF0035797"/>
    <m/>
    <d v="2024-05-19T00:00:00"/>
    <n v="14.38"/>
    <n v="3.02"/>
    <m/>
    <m/>
    <n v="17.399999999999999"/>
    <s v="LINEAS MOVILES"/>
    <d v="2024-05-20T00:00:00"/>
  </r>
  <r>
    <x v="235"/>
    <s v="2979 - TELEFONICA DE ESPAÑA, S.A.U."/>
    <s v="TA7AF0035798"/>
    <m/>
    <d v="2024-05-19T00:00:00"/>
    <n v="14.38"/>
    <n v="3.02"/>
    <m/>
    <m/>
    <n v="17.399999999999999"/>
    <s v="LINEAS MOVILES"/>
    <d v="2024-05-20T00:00:00"/>
  </r>
  <r>
    <x v="235"/>
    <s v="2979 - TELEFONICA DE ESPAÑA, S.A.U."/>
    <s v="TA7AQ0063853"/>
    <m/>
    <d v="2024-06-01T00:00:00"/>
    <n v="74.8"/>
    <n v="15.71"/>
    <m/>
    <m/>
    <n v="90.51"/>
    <s v="LINEAS MOVILES"/>
    <d v="2024-06-03T00:00:00"/>
  </r>
  <r>
    <x v="235"/>
    <s v="2979 - TELEFONICA DE ESPAÑA, S.A.U."/>
    <s v="TA7AG0035064"/>
    <m/>
    <d v="2024-06-19T00:00:00"/>
    <n v="94.54"/>
    <n v="19.86"/>
    <m/>
    <m/>
    <n v="114.4"/>
    <s v="LINEAS MOVILES"/>
    <d v="2024-06-19T00:00:00"/>
  </r>
  <r>
    <x v="235"/>
    <s v="2979 - TELEFONICA DE ESPAÑA, S.A.U."/>
    <s v="TA7AG0035065"/>
    <m/>
    <d v="2024-06-19T00:00:00"/>
    <n v="14.38"/>
    <n v="3.02"/>
    <m/>
    <m/>
    <n v="17.399999999999999"/>
    <s v="LINEAS MOVILES"/>
    <d v="2024-06-19T00:00:00"/>
  </r>
  <r>
    <x v="235"/>
    <s v="2979 - TELEFONICA DE ESPAÑA, S.A.U."/>
    <s v="TA7AG0035066"/>
    <m/>
    <d v="2024-06-19T00:00:00"/>
    <n v="14.38"/>
    <n v="3.02"/>
    <m/>
    <m/>
    <n v="17.399999999999999"/>
    <s v="LINEAS MOVILES"/>
    <d v="2024-06-19T00:00:00"/>
  </r>
  <r>
    <x v="235"/>
    <s v="2979 - TELEFONICA DE ESPAÑA, S.A.U."/>
    <s v="TA7DM0063740"/>
    <m/>
    <d v="2024-07-01T00:00:00"/>
    <n v="74.8"/>
    <n v="15.71"/>
    <m/>
    <m/>
    <n v="90.51"/>
    <s v="LINEAS MOVILES"/>
    <d v="2024-07-03T00:00:00"/>
  </r>
  <r>
    <x v="235"/>
    <s v="2979 - TELEFONICA DE ESPAÑA, S.A.U."/>
    <s v="TA7CN0034459"/>
    <m/>
    <d v="2024-07-19T00:00:00"/>
    <n v="94.54"/>
    <n v="19.86"/>
    <m/>
    <m/>
    <n v="114.4"/>
    <s v="LINEAS MOVILES"/>
    <d v="2024-07-19T00:00:00"/>
  </r>
  <r>
    <x v="235"/>
    <s v="2979 - TELEFONICA DE ESPAÑA, S.A.U."/>
    <s v="TA7CN0034460"/>
    <m/>
    <d v="2024-07-19T00:00:00"/>
    <n v="14.38"/>
    <n v="3.02"/>
    <m/>
    <m/>
    <n v="17.399999999999999"/>
    <s v="LINEAS MOVILES"/>
    <d v="2024-07-19T00:00:00"/>
  </r>
  <r>
    <x v="235"/>
    <s v="2979 - TELEFONICA DE ESPAÑA, S.A.U."/>
    <s v="TA7CN0034461"/>
    <m/>
    <d v="2024-07-19T00:00:00"/>
    <n v="14.38"/>
    <n v="3.02"/>
    <m/>
    <m/>
    <n v="17.399999999999999"/>
    <s v="LINEAS MOVILES"/>
    <d v="2024-07-19T00:00:00"/>
  </r>
  <r>
    <x v="235"/>
    <s v="2979 - TELEFONICA DE ESPAÑA, S.A.U."/>
    <s v="TA7DN0063990"/>
    <m/>
    <d v="2024-08-01T00:00:00"/>
    <n v="74.8"/>
    <n v="15.71"/>
    <m/>
    <m/>
    <n v="90.51"/>
    <s v="LINEAS MOVILES"/>
    <d v="2024-08-08T00:00:00"/>
  </r>
  <r>
    <x v="235"/>
    <s v="2979 - TELEFONICA DE ESPAÑA, S.A.U."/>
    <s v="TA7CO0034200"/>
    <m/>
    <d v="2024-08-19T00:00:00"/>
    <n v="94.54"/>
    <n v="19.86"/>
    <m/>
    <m/>
    <n v="114.4"/>
    <s v="LINEAS MOVILES"/>
    <d v="2024-08-31T00:00:00"/>
  </r>
  <r>
    <x v="235"/>
    <s v="2979 - TELEFONICA DE ESPAÑA, S.A.U."/>
    <s v="TA7CO0034201"/>
    <m/>
    <d v="2024-08-19T00:00:00"/>
    <n v="14.38"/>
    <n v="3.02"/>
    <m/>
    <m/>
    <n v="17.399999999999999"/>
    <s v="LINEAS MOVILES"/>
    <d v="2024-08-31T00:00:00"/>
  </r>
  <r>
    <x v="235"/>
    <s v="2979 - TELEFONICA DE ESPAÑA, S.A.U."/>
    <s v="TA7CO0034202"/>
    <m/>
    <d v="2024-08-19T00:00:00"/>
    <n v="14.38"/>
    <n v="3.02"/>
    <m/>
    <m/>
    <n v="17.399999999999999"/>
    <s v="LINEAS MOVILES"/>
    <d v="2024-08-31T00:00:00"/>
  </r>
  <r>
    <x v="235"/>
    <s v="2979 - TELEFONICA DE ESPAÑA, S.A.U."/>
    <s v="TA7DO0063720"/>
    <m/>
    <d v="2024-09-01T00:00:00"/>
    <n v="74.8"/>
    <n v="15.71"/>
    <m/>
    <m/>
    <n v="90.51"/>
    <s v="LINEAS MOVILES"/>
    <d v="2024-09-12T00:00:00"/>
  </r>
  <r>
    <x v="235"/>
    <s v="2979 - TELEFONICA DE ESPAÑA, S.A.U."/>
    <s v="TA7CP0033753"/>
    <m/>
    <d v="2024-09-19T00:00:00"/>
    <n v="94.54"/>
    <n v="19.86"/>
    <m/>
    <m/>
    <n v="114.4"/>
    <s v="LINEAS MOVILES"/>
    <d v="2024-09-20T00:00:00"/>
  </r>
  <r>
    <x v="235"/>
    <s v="2979 - TELEFONICA DE ESPAÑA, S.A.U."/>
    <s v="TA7CP0033755"/>
    <m/>
    <d v="2024-09-19T00:00:00"/>
    <n v="14.38"/>
    <n v="3.02"/>
    <m/>
    <m/>
    <n v="17.399999999999999"/>
    <s v="LINEAS MOVILES"/>
    <d v="2024-09-20T00:00:00"/>
  </r>
  <r>
    <x v="235"/>
    <s v="2979 - TELEFONICA DE ESPAÑA, S.A.U."/>
    <s v="TA7CP0033754"/>
    <m/>
    <d v="2024-09-19T00:00:00"/>
    <n v="14.38"/>
    <n v="3.02"/>
    <m/>
    <m/>
    <n v="17.399999999999999"/>
    <s v="LINEAS MOVILES"/>
    <d v="2024-09-20T00:00:00"/>
  </r>
  <r>
    <x v="235"/>
    <s v="2979 - TELEFONICA DE ESPAÑA, S.A.U."/>
    <s v="TA7DP0063720"/>
    <m/>
    <d v="2024-10-01T00:00:00"/>
    <n v="74.8"/>
    <n v="15.71"/>
    <m/>
    <m/>
    <n v="90.51"/>
    <s v="LINEAS MOVILES"/>
    <d v="2024-10-04T00:00:00"/>
  </r>
  <r>
    <x v="235"/>
    <s v="2979 - TELEFONICA DE ESPAÑA, S.A.U."/>
    <s v="TA7CQ0034119"/>
    <m/>
    <d v="2024-10-19T00:00:00"/>
    <n v="14.38"/>
    <n v="3.02"/>
    <m/>
    <m/>
    <n v="17.399999999999999"/>
    <s v="LINEAS MOVILES"/>
    <d v="2024-10-21T00:00:00"/>
  </r>
  <r>
    <x v="235"/>
    <s v="2979 - TELEFONICA DE ESPAÑA, S.A.U."/>
    <s v="TA7CQ0034118"/>
    <m/>
    <d v="2024-10-19T00:00:00"/>
    <n v="94.54"/>
    <n v="19.86"/>
    <m/>
    <m/>
    <n v="114.4"/>
    <s v="LINEAS MOVILES"/>
    <d v="2024-10-21T00:00:00"/>
  </r>
  <r>
    <x v="235"/>
    <s v="2979 - TELEFONICA DE ESPAÑA, S.A.U."/>
    <s v="TA7CQ0034120"/>
    <m/>
    <d v="2024-10-17T00:00:00"/>
    <n v="14.38"/>
    <n v="3.02"/>
    <m/>
    <m/>
    <n v="17.399999999999999"/>
    <s v="LINEAS MOVILES"/>
    <d v="2024-10-21T00:00:00"/>
  </r>
  <r>
    <x v="235"/>
    <s v="2979 - TELEFONICA DE ESPAÑA, S.A.U."/>
    <s v="TA7DQ0063485"/>
    <m/>
    <d v="2024-11-01T00:00:00"/>
    <n v="74.8"/>
    <n v="15.71"/>
    <m/>
    <m/>
    <n v="90.51"/>
    <s v="LINEAS MOVILES"/>
    <d v="2024-11-01T00:00:00"/>
  </r>
  <r>
    <x v="235"/>
    <s v="2979 - TELEFONICA DE ESPAÑA, S.A.U."/>
    <s v="TA7CR0033334"/>
    <m/>
    <d v="2024-11-19T00:00:00"/>
    <n v="94.54"/>
    <n v="19.86"/>
    <m/>
    <m/>
    <n v="114.4"/>
    <s v="LINEAS MOVILES"/>
    <d v="2024-11-19T00:00:00"/>
  </r>
  <r>
    <x v="235"/>
    <s v="2979 - TELEFONICA DE ESPAÑA, S.A.U."/>
    <s v="TA7CR0033336"/>
    <m/>
    <d v="2024-11-19T00:00:00"/>
    <n v="14.38"/>
    <n v="3.02"/>
    <m/>
    <m/>
    <n v="17.399999999999999"/>
    <s v="LINEAS  MOVILES"/>
    <d v="2024-11-19T00:00:00"/>
  </r>
  <r>
    <x v="235"/>
    <s v="2979 - TELEFONICA DE ESPAÑA, S.A.U."/>
    <s v="TA7CR0033335"/>
    <m/>
    <d v="2024-11-19T00:00:00"/>
    <n v="14.38"/>
    <n v="3.02"/>
    <m/>
    <m/>
    <n v="17.399999999999999"/>
    <s v="LINEAS MOVILES"/>
    <d v="2024-11-19T00:00:00"/>
  </r>
  <r>
    <x v="235"/>
    <s v="2979 - TELEFONICA DE ESPAÑA, S.A.U."/>
    <s v="TA7DR063392"/>
    <m/>
    <d v="2024-12-01T00:00:00"/>
    <n v="74.8"/>
    <n v="15.71"/>
    <m/>
    <m/>
    <n v="90.51"/>
    <s v="LINEAS MOVILES"/>
    <d v="2024-12-02T00:00:00"/>
  </r>
  <r>
    <x v="235"/>
    <s v="2979 - TELEFONICA DE ESPAÑA, S.A.U."/>
    <s v="TA7CS0032913"/>
    <m/>
    <d v="2024-12-17T00:00:00"/>
    <n v="14.38"/>
    <n v="3.02"/>
    <m/>
    <m/>
    <n v="17.399999999999999"/>
    <s v="LINEAS MOVILES"/>
    <d v="2024-12-17T00:00:00"/>
  </r>
  <r>
    <x v="235"/>
    <s v="2979 - TELEFONICA DE ESPAÑA, S.A.U."/>
    <s v="TA7CS0032911"/>
    <m/>
    <d v="2024-12-19T00:00:00"/>
    <n v="94.54"/>
    <n v="19.86"/>
    <m/>
    <m/>
    <n v="114.4"/>
    <s v="LINEAS MOVILES"/>
    <d v="2024-12-19T00:00:00"/>
  </r>
  <r>
    <x v="235"/>
    <s v="2979 - TELEFONICA DE ESPAÑA, S.A.U."/>
    <s v="TA7CS0032912"/>
    <m/>
    <d v="2024-12-19T00:00:00"/>
    <n v="14.38"/>
    <n v="3.02"/>
    <m/>
    <m/>
    <n v="17.399999999999999"/>
    <s v="LINEAS MOVILES"/>
    <d v="2024-12-19T00:00:00"/>
  </r>
  <r>
    <x v="236"/>
    <s v="3781 - TELEFONICA MOVILES ESPAÑA, S.A."/>
    <s v="28-A4M0-103680"/>
    <m/>
    <d v="2024-01-01T00:00:00"/>
    <n v="7.52"/>
    <n v="1.58"/>
    <m/>
    <m/>
    <n v="9.1"/>
    <s v="LINEAS MOVILES"/>
    <d v="2024-01-17T00:00:00"/>
  </r>
  <r>
    <x v="236"/>
    <s v="3781 - TELEFONICA MOVILES ESPAÑA, S.A."/>
    <s v="28-A4M0-103679"/>
    <m/>
    <d v="2024-01-01T00:00:00"/>
    <n v="7.52"/>
    <n v="1.58"/>
    <m/>
    <m/>
    <n v="9.1"/>
    <s v="LINEAS MOVILES"/>
    <d v="2024-01-17T00:00:00"/>
  </r>
  <r>
    <x v="236"/>
    <s v="3781 - TELEFONICA MOVILES ESPAÑA, S.A."/>
    <s v="28-A4M0-103678"/>
    <m/>
    <d v="2024-01-01T00:00:00"/>
    <n v="7.52"/>
    <n v="1.58"/>
    <m/>
    <m/>
    <n v="9.1"/>
    <s v="LINEAS MOVILES"/>
    <d v="2024-01-17T00:00:00"/>
  </r>
  <r>
    <x v="236"/>
    <s v="3781 - TELEFONICA MOVILES ESPAÑA, S.A."/>
    <s v="28-A4M0-103677"/>
    <m/>
    <d v="2024-01-01T00:00:00"/>
    <n v="7.52"/>
    <n v="1.58"/>
    <m/>
    <m/>
    <n v="9.1"/>
    <s v="LINEAS MOVILES"/>
    <d v="2024-01-17T00:00:00"/>
  </r>
  <r>
    <x v="236"/>
    <s v="3781 - TELEFONICA MOVILES ESPAÑA, S.A."/>
    <s v="28-A4M0-103676"/>
    <m/>
    <d v="2024-01-01T00:00:00"/>
    <n v="7.52"/>
    <n v="1.58"/>
    <m/>
    <m/>
    <n v="9.1"/>
    <s v="LINEAS MOVILES"/>
    <d v="2024-01-17T00:00:00"/>
  </r>
  <r>
    <x v="236"/>
    <s v="3781 - TELEFONICA MOVILES ESPAÑA, S.A."/>
    <s v="28-A4M0-082317"/>
    <m/>
    <d v="2024-01-01T00:00:00"/>
    <n v="13.22"/>
    <n v="2.78"/>
    <m/>
    <m/>
    <n v="16"/>
    <s v="LINEAS MOVILES"/>
    <d v="2024-01-17T00:00:00"/>
  </r>
  <r>
    <x v="236"/>
    <s v="3781 - TELEFONICA MOVILES ESPAÑA, S.A."/>
    <s v="28-A4M0-103681"/>
    <m/>
    <d v="2024-01-01T00:00:00"/>
    <n v="7.52"/>
    <n v="1.58"/>
    <m/>
    <m/>
    <n v="9.1"/>
    <s v="LINEAS MOVILES"/>
    <d v="2024-01-17T00:00:00"/>
  </r>
  <r>
    <x v="236"/>
    <s v="3781 - TELEFONICA MOVILES ESPAÑA, S.A."/>
    <s v="28-A4M0-103682"/>
    <m/>
    <d v="2024-01-01T00:00:00"/>
    <n v="7.52"/>
    <n v="1.58"/>
    <m/>
    <m/>
    <n v="9.1"/>
    <s v="LINEAS MOVILES"/>
    <d v="2024-01-17T00:00:00"/>
  </r>
  <r>
    <x v="236"/>
    <s v="3781 - TELEFONICA MOVILES ESPAÑA, S.A."/>
    <s v="28-A4M0-13683"/>
    <m/>
    <d v="2024-01-01T00:00:00"/>
    <n v="7.52"/>
    <n v="1.58"/>
    <m/>
    <m/>
    <n v="9.1"/>
    <s v="LINEAS MOVILES"/>
    <d v="2024-01-17T00:00:00"/>
  </r>
  <r>
    <x v="236"/>
    <s v="3781 - TELEFONICA MOVILES ESPAÑA, S.A."/>
    <s v="28-A4M0-103684"/>
    <m/>
    <d v="2024-01-01T00:00:00"/>
    <n v="7.52"/>
    <n v="1.58"/>
    <m/>
    <m/>
    <n v="9.1"/>
    <s v="LINEAS MOVILES"/>
    <d v="2024-01-17T00:00:00"/>
  </r>
  <r>
    <x v="236"/>
    <s v="3781 - TELEFONICA MOVILES ESPAÑA, S.A."/>
    <s v="28-A4M0-103675"/>
    <m/>
    <d v="2024-01-01T00:00:00"/>
    <n v="7.52"/>
    <n v="1.58"/>
    <m/>
    <m/>
    <n v="9.1"/>
    <s v="LINEAS MOVILES"/>
    <d v="2024-01-17T00:00:00"/>
  </r>
  <r>
    <x v="236"/>
    <s v="3781 - TELEFONICA MOVILES ESPAÑA, S.A."/>
    <s v="28-B4M0-102534"/>
    <m/>
    <d v="2024-02-01T00:00:00"/>
    <n v="7.52"/>
    <n v="1.58"/>
    <m/>
    <m/>
    <n v="9.1"/>
    <s v="LINEAS MOVILES"/>
    <d v="2024-02-07T00:00:00"/>
  </r>
  <r>
    <x v="236"/>
    <s v="3781 - TELEFONICA MOVILES ESPAÑA, S.A."/>
    <s v="28-B4M0-102652"/>
    <m/>
    <d v="2024-02-01T00:00:00"/>
    <n v="7.52"/>
    <n v="1.58"/>
    <m/>
    <m/>
    <n v="9.1"/>
    <s v="LINEAS MOVILES"/>
    <d v="2024-02-07T00:00:00"/>
  </r>
  <r>
    <x v="236"/>
    <s v="3781 - TELEFONICA MOVILES ESPAÑA, S.A."/>
    <s v="28-B4M0-102535"/>
    <m/>
    <d v="2024-02-01T00:00:00"/>
    <n v="7.52"/>
    <n v="1.58"/>
    <m/>
    <m/>
    <n v="9.1"/>
    <s v="LINEAS MOVILES"/>
    <d v="2024-02-07T00:00:00"/>
  </r>
  <r>
    <x v="236"/>
    <s v="3781 - TELEFONICA MOVILES ESPAÑA, S.A."/>
    <s v="28-B4M0-102532"/>
    <m/>
    <d v="2024-02-01T00:00:00"/>
    <n v="7.52"/>
    <n v="1.58"/>
    <m/>
    <m/>
    <n v="9.1"/>
    <s v="LINEAS MOVILES"/>
    <d v="2024-02-07T00:00:00"/>
  </r>
  <r>
    <x v="236"/>
    <s v="3781 - TELEFONICA MOVILES ESPAÑA, S.A."/>
    <s v="28-B4M0-102533"/>
    <m/>
    <d v="2024-02-01T00:00:00"/>
    <n v="7.52"/>
    <n v="1.58"/>
    <m/>
    <m/>
    <n v="9.1"/>
    <s v="LINEAS MOVILES"/>
    <d v="2024-02-07T00:00:00"/>
  </r>
  <r>
    <x v="236"/>
    <s v="3781 - TELEFONICA MOVILES ESPAÑA, S.A."/>
    <s v="28-B4M0-102657"/>
    <m/>
    <d v="2024-02-01T00:00:00"/>
    <n v="7.52"/>
    <n v="1.58"/>
    <m/>
    <m/>
    <n v="9.1"/>
    <s v="LINEAS MOVILES"/>
    <d v="2024-02-07T00:00:00"/>
  </r>
  <r>
    <x v="236"/>
    <s v="3781 - TELEFONICA MOVILES ESPAÑA, S.A."/>
    <s v="28-B4M0-081498"/>
    <m/>
    <d v="2024-02-01T00:00:00"/>
    <n v="13.22"/>
    <n v="2.78"/>
    <m/>
    <m/>
    <n v="16"/>
    <s v="LINEAS MOVILES"/>
    <d v="2024-02-07T00:00:00"/>
  </r>
  <r>
    <x v="236"/>
    <s v="3781 - TELEFONICA MOVILES ESPAÑA, S.A."/>
    <s v="28-B4M0-102655"/>
    <m/>
    <d v="2024-02-01T00:00:00"/>
    <n v="7.52"/>
    <n v="1.58"/>
    <m/>
    <m/>
    <n v="9.1"/>
    <s v="LINEAS MOVILES"/>
    <d v="2024-02-07T00:00:00"/>
  </r>
  <r>
    <x v="236"/>
    <s v="3781 - TELEFONICA MOVILES ESPAÑA, S.A."/>
    <s v="28-B4M0-102653"/>
    <m/>
    <d v="2024-02-01T00:00:00"/>
    <n v="7.52"/>
    <n v="1.58"/>
    <m/>
    <m/>
    <n v="9.1"/>
    <s v="LINEAS MOVILES"/>
    <d v="2024-02-07T00:00:00"/>
  </r>
  <r>
    <x v="236"/>
    <s v="3781 - TELEFONICA MOVILES ESPAÑA, S.A."/>
    <s v="28-B4M0-102531"/>
    <m/>
    <d v="2024-02-01T00:00:00"/>
    <n v="7.52"/>
    <n v="1.58"/>
    <m/>
    <m/>
    <n v="9.1"/>
    <s v="LINEAS MOVILES"/>
    <d v="2024-02-07T00:00:00"/>
  </r>
  <r>
    <x v="236"/>
    <s v="3781 - TELEFONICA MOVILES ESPAÑA, S.A."/>
    <s v="28-B4M0-102656"/>
    <m/>
    <d v="2024-02-01T00:00:00"/>
    <n v="7.52"/>
    <n v="1.58"/>
    <m/>
    <m/>
    <n v="9.1"/>
    <s v="LINEAS MOVILES"/>
    <d v="2024-02-07T00:00:00"/>
  </r>
  <r>
    <x v="236"/>
    <s v="3781 - TELEFONICA MOVILES ESPAÑA, S.A."/>
    <s v="28-C4M0-103429"/>
    <m/>
    <d v="2024-03-01T00:00:00"/>
    <n v="7.52"/>
    <n v="1.58"/>
    <m/>
    <m/>
    <n v="9.1"/>
    <s v="LINEAS MOVILES"/>
    <d v="2024-03-05T00:00:00"/>
  </r>
  <r>
    <x v="236"/>
    <s v="3781 - TELEFONICA MOVILES ESPAÑA, S.A."/>
    <s v="28-C4M0-075892"/>
    <m/>
    <d v="2024-03-01T00:00:00"/>
    <n v="14.88"/>
    <n v="3.12"/>
    <m/>
    <m/>
    <n v="18"/>
    <s v="LINEAS MOVILES"/>
    <d v="2024-03-05T00:00:00"/>
  </r>
  <r>
    <x v="236"/>
    <s v="3781 - TELEFONICA MOVILES ESPAÑA, S.A."/>
    <s v="28-C4M0-103427"/>
    <m/>
    <d v="2024-03-01T00:00:00"/>
    <n v="7.52"/>
    <n v="1.58"/>
    <m/>
    <m/>
    <n v="9.1"/>
    <s v="LINEAS MOVILES"/>
    <d v="2024-03-05T00:00:00"/>
  </r>
  <r>
    <x v="236"/>
    <s v="3781 - TELEFONICA MOVILES ESPAÑA, S.A."/>
    <s v="28-C4M0-103428"/>
    <m/>
    <d v="2024-03-01T00:00:00"/>
    <n v="7.52"/>
    <n v="1.58"/>
    <m/>
    <m/>
    <n v="9.1"/>
    <s v="LINEAS MOVILES"/>
    <d v="2024-03-05T00:00:00"/>
  </r>
  <r>
    <x v="236"/>
    <s v="3781 - TELEFONICA MOVILES ESPAÑA, S.A."/>
    <s v="28-C4M0-103426"/>
    <m/>
    <d v="2024-03-01T00:00:00"/>
    <n v="7.52"/>
    <n v="1.58"/>
    <m/>
    <m/>
    <n v="9.1"/>
    <s v="LINEAS MOVILES"/>
    <d v="2024-03-05T00:00:00"/>
  </r>
  <r>
    <x v="236"/>
    <s v="3781 - TELEFONICA MOVILES ESPAÑA, S.A."/>
    <s v="28-C4M0-103425"/>
    <m/>
    <d v="2024-03-01T00:00:00"/>
    <n v="7.52"/>
    <n v="1.58"/>
    <m/>
    <m/>
    <n v="9.1"/>
    <s v="LINEAS MOVILES"/>
    <d v="2024-03-05T00:00:00"/>
  </r>
  <r>
    <x v="236"/>
    <s v="3781 - TELEFONICA MOVILES ESPAÑA, S.A."/>
    <s v="28-C4M0-103420"/>
    <m/>
    <d v="2024-03-01T00:00:00"/>
    <n v="7.52"/>
    <n v="1.58"/>
    <m/>
    <m/>
    <n v="9.1"/>
    <s v="LINEAS MOVILES"/>
    <d v="2024-03-05T00:00:00"/>
  </r>
  <r>
    <x v="236"/>
    <s v="3781 - TELEFONICA MOVILES ESPAÑA, S.A."/>
    <s v="28-C4M0-103421"/>
    <m/>
    <d v="2024-03-01T00:00:00"/>
    <n v="7.52"/>
    <n v="1.58"/>
    <m/>
    <m/>
    <n v="9.1"/>
    <s v="LINEAS MOVILES"/>
    <d v="2024-03-05T00:00:00"/>
  </r>
  <r>
    <x v="236"/>
    <s v="3781 - TELEFONICA MOVILES ESPAÑA, S.A."/>
    <s v="28-C4M0-103422"/>
    <m/>
    <d v="2024-03-01T00:00:00"/>
    <n v="7.52"/>
    <n v="1.58"/>
    <m/>
    <m/>
    <n v="9.1"/>
    <s v="LINEAS MOVILES"/>
    <d v="2024-03-05T00:00:00"/>
  </r>
  <r>
    <x v="236"/>
    <s v="3781 - TELEFONICA MOVILES ESPAÑA, S.A."/>
    <s v="28-C4M0-103424"/>
    <m/>
    <d v="2024-03-01T00:00:00"/>
    <n v="7.52"/>
    <n v="1.58"/>
    <m/>
    <m/>
    <n v="9.1"/>
    <s v="LINEAS MOVILES"/>
    <d v="2024-03-05T00:00:00"/>
  </r>
  <r>
    <x v="236"/>
    <s v="3781 - TELEFONICA MOVILES ESPAÑA, S.A."/>
    <s v="28-C4M0-103423"/>
    <m/>
    <d v="2024-03-01T00:00:00"/>
    <n v="7.52"/>
    <n v="1.58"/>
    <m/>
    <m/>
    <n v="9.1"/>
    <s v="LINEAS MOVILES"/>
    <d v="2024-03-05T00:00:00"/>
  </r>
  <r>
    <x v="236"/>
    <s v="3781 - TELEFONICA MOVILES ESPAÑA, S.A."/>
    <s v="28-D4M0-110685"/>
    <m/>
    <d v="2024-04-01T00:00:00"/>
    <n v="3.11"/>
    <n v="0.66"/>
    <m/>
    <m/>
    <n v="3.77"/>
    <s v="LINEAS MOVILES"/>
    <d v="2024-04-09T00:00:00"/>
  </r>
  <r>
    <x v="236"/>
    <s v="3781 - TELEFONICA MOVILES ESPAÑA, S.A."/>
    <s v="28-D4M0-102641"/>
    <m/>
    <d v="2024-04-01T00:00:00"/>
    <n v="7.52"/>
    <n v="1.58"/>
    <m/>
    <m/>
    <n v="9.1"/>
    <s v="LINEAS MOVILES"/>
    <d v="2024-04-09T00:00:00"/>
  </r>
  <r>
    <x v="236"/>
    <s v="3781 - TELEFONICA MOVILES ESPAÑA, S.A."/>
    <s v="28-D4M0-102640"/>
    <m/>
    <d v="2024-04-01T00:00:00"/>
    <n v="7.52"/>
    <n v="1.58"/>
    <m/>
    <m/>
    <n v="9.1"/>
    <s v="LINEAS MOVILES"/>
    <d v="2024-04-09T00:00:00"/>
  </r>
  <r>
    <x v="236"/>
    <s v="3781 - TELEFONICA MOVILES ESPAÑA, S.A."/>
    <s v="28-D4M0-102639"/>
    <m/>
    <d v="2024-04-01T00:00:00"/>
    <n v="7.52"/>
    <n v="1.58"/>
    <m/>
    <m/>
    <n v="9.1"/>
    <s v="LINEAS MOVILES"/>
    <d v="2024-04-09T00:00:00"/>
  </r>
  <r>
    <x v="236"/>
    <s v="3781 - TELEFONICA MOVILES ESPAÑA, S.A."/>
    <s v="28-D4M0-102637"/>
    <m/>
    <d v="2024-04-01T00:00:00"/>
    <n v="7.52"/>
    <n v="1.58"/>
    <m/>
    <m/>
    <n v="9.1"/>
    <s v="LINEAS MOVILES"/>
    <d v="2024-04-09T00:00:00"/>
  </r>
  <r>
    <x v="236"/>
    <s v="3781 - TELEFONICA MOVILES ESPAÑA, S.A."/>
    <s v="28-D4M0-102636"/>
    <m/>
    <d v="2024-04-01T00:00:00"/>
    <n v="7.52"/>
    <n v="1.58"/>
    <m/>
    <m/>
    <n v="9.1"/>
    <s v="LINEAS MOVILES"/>
    <d v="2024-04-09T00:00:00"/>
  </r>
  <r>
    <x v="236"/>
    <s v="3781 - TELEFONICA MOVILES ESPAÑA, S.A."/>
    <s v="28-D4M0-102635"/>
    <m/>
    <d v="2024-04-01T00:00:00"/>
    <n v="7.52"/>
    <n v="1.58"/>
    <m/>
    <m/>
    <n v="9.1"/>
    <s v="LINEAS MOVILES"/>
    <d v="2024-04-09T00:00:00"/>
  </r>
  <r>
    <x v="236"/>
    <s v="3781 - TELEFONICA MOVILES ESPAÑA, S.A."/>
    <s v="28-D4M0-102634"/>
    <m/>
    <d v="2024-04-01T00:00:00"/>
    <n v="7.52"/>
    <n v="1.58"/>
    <m/>
    <m/>
    <n v="9.1"/>
    <s v="LINEAS MOVILES"/>
    <d v="2024-04-09T00:00:00"/>
  </r>
  <r>
    <x v="236"/>
    <s v="3781 - TELEFONICA MOVILES ESPAÑA, S.A."/>
    <s v="28-D4M0-101120"/>
    <m/>
    <d v="2024-04-01T00:00:00"/>
    <n v="7.77"/>
    <n v="1.63"/>
    <m/>
    <m/>
    <n v="9.4"/>
    <s v="LINEAS MOVILES"/>
    <d v="2024-04-09T00:00:00"/>
  </r>
  <r>
    <x v="236"/>
    <s v="3781 - TELEFONICA MOVILES ESPAÑA, S.A."/>
    <s v="28-DM0-074958"/>
    <m/>
    <d v="2024-04-01T00:00:00"/>
    <n v="14.88"/>
    <n v="3.12"/>
    <m/>
    <m/>
    <n v="18"/>
    <s v="LINEAS MOVILES"/>
    <d v="2024-04-09T00:00:00"/>
  </r>
  <r>
    <x v="236"/>
    <s v="3781 - TELEFONICA MOVILES ESPAÑA, S.A."/>
    <s v="28-D4M0-102638"/>
    <m/>
    <d v="2024-04-01T00:00:00"/>
    <n v="7.52"/>
    <n v="1.58"/>
    <m/>
    <m/>
    <n v="9.1"/>
    <s v="LINEAS MOVILES"/>
    <d v="2024-04-09T00:00:00"/>
  </r>
  <r>
    <x v="236"/>
    <s v="3781 - TELEFONICA MOVILES ESPAÑA, S.A."/>
    <s v="28-E4M0-101660"/>
    <m/>
    <d v="2024-05-01T00:00:00"/>
    <n v="7.52"/>
    <n v="1.58"/>
    <m/>
    <m/>
    <n v="9.1"/>
    <s v="LINEAS MOVILES"/>
    <d v="2024-05-03T00:00:00"/>
  </r>
  <r>
    <x v="236"/>
    <s v="3781 - TELEFONICA MOVILES ESPAÑA, S.A."/>
    <s v="28-E4M0-101662"/>
    <m/>
    <d v="2024-05-01T00:00:00"/>
    <n v="7.52"/>
    <n v="1.58"/>
    <m/>
    <m/>
    <n v="9.1"/>
    <s v="LINEAS MOVILES"/>
    <d v="2024-05-03T00:00:00"/>
  </r>
  <r>
    <x v="236"/>
    <s v="3781 - TELEFONICA MOVILES ESPAÑA, S.A."/>
    <s v="28-E4M0-101661"/>
    <m/>
    <d v="2024-05-01T00:00:00"/>
    <n v="7.52"/>
    <n v="1.58"/>
    <m/>
    <m/>
    <n v="9.1"/>
    <s v="LINEAS MOVILES"/>
    <d v="2024-05-03T00:00:00"/>
  </r>
  <r>
    <x v="236"/>
    <s v="3781 - TELEFONICA MOVILES ESPAÑA, S.A."/>
    <s v="28-R4M0-101663"/>
    <m/>
    <d v="2024-05-01T00:00:00"/>
    <n v="7.52"/>
    <n v="1.58"/>
    <m/>
    <m/>
    <n v="9.1"/>
    <s v="LINEAS MOVILES"/>
    <d v="2024-05-03T00:00:00"/>
  </r>
  <r>
    <x v="236"/>
    <s v="3781 - TELEFONICA MOVILES ESPAÑA, S.A."/>
    <s v="28-E4M0-101659"/>
    <m/>
    <d v="2024-05-01T00:00:00"/>
    <n v="7.52"/>
    <n v="1.58"/>
    <m/>
    <m/>
    <n v="9.1"/>
    <s v="LINEAS MOVILES"/>
    <d v="2024-05-03T00:00:00"/>
  </r>
  <r>
    <x v="236"/>
    <s v="3781 - TELEFONICA MOVILES ESPAÑA, S.A."/>
    <s v="28-E4M0-101666"/>
    <m/>
    <d v="2024-05-01T00:00:00"/>
    <n v="7.52"/>
    <n v="1.58"/>
    <m/>
    <m/>
    <n v="9.1"/>
    <s v="LINEAS MOVILES"/>
    <d v="2024-05-03T00:00:00"/>
  </r>
  <r>
    <x v="236"/>
    <s v="3781 - TELEFONICA MOVILES ESPAÑA, S.A."/>
    <s v="28-E4M0-101665"/>
    <m/>
    <d v="2024-05-01T00:00:00"/>
    <n v="7.52"/>
    <n v="1.58"/>
    <m/>
    <m/>
    <n v="9.1"/>
    <s v="LINEAS MOVILES"/>
    <d v="2024-05-03T00:00:00"/>
  </r>
  <r>
    <x v="236"/>
    <s v="3781 - TELEFONICA MOVILES ESPAÑA, S.A."/>
    <s v="28-E4M0-101658"/>
    <m/>
    <d v="2024-05-01T00:00:00"/>
    <n v="7.52"/>
    <n v="1.58"/>
    <m/>
    <m/>
    <n v="9.1"/>
    <s v="LINEAS MOVILES"/>
    <d v="2024-05-03T00:00:00"/>
  </r>
  <r>
    <x v="236"/>
    <s v="3781 - TELEFONICA MOVILES ESPAÑA, S.A."/>
    <s v="28-E4M0-073915"/>
    <m/>
    <d v="2024-05-01T00:00:00"/>
    <n v="14.88"/>
    <n v="3.12"/>
    <m/>
    <m/>
    <n v="18"/>
    <s v="LINEAS MOVILES"/>
    <d v="2024-05-03T00:00:00"/>
  </r>
  <r>
    <x v="236"/>
    <s v="3781 - TELEFONICA MOVILES ESPAÑA, S.A."/>
    <s v="28-E4M0-101664"/>
    <m/>
    <d v="2024-05-01T00:00:00"/>
    <n v="7.52"/>
    <n v="1.58"/>
    <m/>
    <m/>
    <n v="9.1"/>
    <s v="LINEAS MOVILES"/>
    <d v="2024-05-03T00:00:00"/>
  </r>
  <r>
    <x v="236"/>
    <s v="3781 - TELEFONICA MOVILES ESPAÑA, S.A."/>
    <s v="28-F4M0-100113"/>
    <m/>
    <d v="2024-06-01T00:00:00"/>
    <n v="7.52"/>
    <n v="1.58"/>
    <m/>
    <m/>
    <n v="9.1"/>
    <s v="LINEAS MOVILES"/>
    <d v="2024-06-03T00:00:00"/>
  </r>
  <r>
    <x v="236"/>
    <s v="3781 - TELEFONICA MOVILES ESPAÑA, S.A."/>
    <s v="28-F4M0-100114"/>
    <m/>
    <d v="2024-06-01T00:00:00"/>
    <n v="7.52"/>
    <n v="1.58"/>
    <m/>
    <m/>
    <n v="9.1"/>
    <s v="LINEAS MOVILES"/>
    <d v="2024-06-03T00:00:00"/>
  </r>
  <r>
    <x v="236"/>
    <s v="3781 - TELEFONICA MOVILES ESPAÑA, S.A."/>
    <s v="28-F4M0-100115"/>
    <m/>
    <d v="2024-06-01T00:00:00"/>
    <n v="7.52"/>
    <n v="1.58"/>
    <m/>
    <m/>
    <n v="9.1"/>
    <s v="LINEAS MOVILES"/>
    <d v="2024-06-03T00:00:00"/>
  </r>
  <r>
    <x v="236"/>
    <s v="3781 - TELEFONICA MOVILES ESPAÑA, S.A."/>
    <s v="28-F4M0-073003"/>
    <m/>
    <d v="2024-06-01T00:00:00"/>
    <n v="14.88"/>
    <n v="3.12"/>
    <m/>
    <m/>
    <n v="18"/>
    <s v="LINEAS MOVILES"/>
    <d v="2024-06-03T00:00:00"/>
  </r>
  <r>
    <x v="236"/>
    <s v="3781 - TELEFONICA MOVILES ESPAÑA, S.A."/>
    <s v="28-F4M0-100107"/>
    <m/>
    <d v="2024-06-01T00:00:00"/>
    <n v="7.52"/>
    <n v="1.58"/>
    <m/>
    <m/>
    <n v="9.1"/>
    <s v="LINEAS MOVILES"/>
    <d v="2024-06-03T00:00:00"/>
  </r>
  <r>
    <x v="236"/>
    <s v="3781 - TELEFONICA MOVILES ESPAÑA, S.A."/>
    <s v="28-F4M0-100108"/>
    <m/>
    <d v="2024-06-01T00:00:00"/>
    <n v="7.52"/>
    <n v="1.58"/>
    <m/>
    <m/>
    <n v="9.1"/>
    <s v="LINEAS MOVILES"/>
    <d v="2024-06-03T00:00:00"/>
  </r>
  <r>
    <x v="236"/>
    <s v="3781 - TELEFONICA MOVILES ESPAÑA, S.A."/>
    <s v="28-F4M0-100109"/>
    <m/>
    <d v="2024-06-01T00:00:00"/>
    <n v="7.52"/>
    <n v="1.58"/>
    <m/>
    <m/>
    <n v="9.1"/>
    <s v="LINEAS MOVILES"/>
    <d v="2024-06-03T00:00:00"/>
  </r>
  <r>
    <x v="236"/>
    <s v="3781 - TELEFONICA MOVILES ESPAÑA, S.A."/>
    <s v="28-F4M0-100110"/>
    <m/>
    <d v="2024-06-01T00:00:00"/>
    <n v="7.52"/>
    <n v="1.58"/>
    <m/>
    <m/>
    <n v="9.1"/>
    <s v="LINEAS MOVILES"/>
    <d v="2024-06-03T00:00:00"/>
  </r>
  <r>
    <x v="236"/>
    <s v="3781 - TELEFONICA MOVILES ESPAÑA, S.A."/>
    <s v="28-F4M0-100111"/>
    <m/>
    <d v="2024-06-01T00:00:00"/>
    <n v="7.52"/>
    <n v="1.58"/>
    <m/>
    <m/>
    <n v="9.1"/>
    <s v="LINEAS MOVILES"/>
    <d v="2024-06-03T00:00:00"/>
  </r>
  <r>
    <x v="236"/>
    <s v="3781 - TELEFONICA MOVILES ESPAÑA, S.A."/>
    <s v="28-F4M0-100112"/>
    <m/>
    <d v="2024-06-01T00:00:00"/>
    <n v="7.52"/>
    <n v="1.58"/>
    <m/>
    <m/>
    <n v="9.1"/>
    <s v="LINEAS MOVILES"/>
    <d v="2024-06-03T00:00:00"/>
  </r>
  <r>
    <x v="236"/>
    <s v="3781 - TELEFONICA MOVILES ESPAÑA, S.A."/>
    <s v="28-G4M0-072846"/>
    <m/>
    <d v="2024-07-01T00:00:00"/>
    <n v="14.88"/>
    <n v="3.12"/>
    <m/>
    <m/>
    <n v="18"/>
    <s v="LINEAS MOVILES"/>
    <d v="2024-07-03T00:00:00"/>
  </r>
  <r>
    <x v="236"/>
    <s v="3781 - TELEFONICA MOVILES ESPAÑA, S.A."/>
    <s v="28-G4M0-099532"/>
    <m/>
    <d v="2024-07-01T00:00:00"/>
    <n v="7.52"/>
    <n v="1.58"/>
    <m/>
    <m/>
    <n v="9.1"/>
    <s v="LINEAS MOVILES"/>
    <d v="2024-07-03T00:00:00"/>
  </r>
  <r>
    <x v="236"/>
    <s v="3781 - TELEFONICA MOVILES ESPAÑA, S.A."/>
    <s v="28-G4M0-099533"/>
    <m/>
    <d v="2024-07-01T00:00:00"/>
    <n v="7.52"/>
    <n v="1.58"/>
    <m/>
    <m/>
    <n v="9.1"/>
    <s v="LINEAS MOVILES"/>
    <d v="2024-07-03T00:00:00"/>
  </r>
  <r>
    <x v="236"/>
    <s v="3781 - TELEFONICA MOVILES ESPAÑA, S.A."/>
    <s v="28-G4M0-099534"/>
    <m/>
    <d v="2024-07-01T00:00:00"/>
    <n v="7.52"/>
    <n v="1.58"/>
    <m/>
    <m/>
    <n v="9.1"/>
    <s v="LINEAS MOVILES"/>
    <d v="2024-07-03T00:00:00"/>
  </r>
  <r>
    <x v="236"/>
    <s v="3781 - TELEFONICA MOVILES ESPAÑA, S.A."/>
    <s v="28-G4M0-099537"/>
    <m/>
    <d v="2024-07-01T00:00:00"/>
    <n v="7.52"/>
    <n v="1.58"/>
    <m/>
    <m/>
    <n v="9.1"/>
    <s v="LINEAS MOVILES"/>
    <d v="2024-07-03T00:00:00"/>
  </r>
  <r>
    <x v="236"/>
    <s v="3781 - TELEFONICA MOVILES ESPAÑA, S.A."/>
    <s v="28-G4M0-099536"/>
    <m/>
    <d v="2024-07-01T00:00:00"/>
    <n v="7.52"/>
    <n v="1.58"/>
    <m/>
    <m/>
    <n v="9.1"/>
    <s v="LINEAS MOVILES"/>
    <d v="2024-07-03T00:00:00"/>
  </r>
  <r>
    <x v="236"/>
    <s v="3781 - TELEFONICA MOVILES ESPAÑA, S.A."/>
    <s v="28-G4M0-099541"/>
    <m/>
    <d v="2024-07-01T00:00:00"/>
    <n v="7.52"/>
    <n v="1.58"/>
    <m/>
    <m/>
    <n v="9.1"/>
    <s v="LINEAS MOVILES"/>
    <d v="2024-07-03T00:00:00"/>
  </r>
  <r>
    <x v="236"/>
    <s v="3781 - TELEFONICA MOVILES ESPAÑA, S.A."/>
    <s v="28-G4M0-099539"/>
    <m/>
    <d v="2024-07-01T00:00:00"/>
    <n v="7.52"/>
    <n v="1.58"/>
    <m/>
    <m/>
    <n v="9.1"/>
    <s v="LINEAS MOVILES"/>
    <d v="2024-07-03T00:00:00"/>
  </r>
  <r>
    <x v="236"/>
    <s v="3781 - TELEFONICA MOVILES ESPAÑA, S.A."/>
    <s v="28-G4M0-099538"/>
    <m/>
    <d v="2024-07-01T00:00:00"/>
    <n v="7.52"/>
    <n v="1.58"/>
    <m/>
    <m/>
    <n v="9.1"/>
    <s v="LINEAS MOVILES"/>
    <d v="2024-07-03T00:00:00"/>
  </r>
  <r>
    <x v="236"/>
    <s v="3781 - TELEFONICA MOVILES ESPAÑA, S.A."/>
    <s v="28-G4M0-099535"/>
    <m/>
    <d v="2024-07-01T00:00:00"/>
    <n v="7.52"/>
    <n v="1.58"/>
    <m/>
    <m/>
    <n v="9.1"/>
    <s v="LINEAS MOVILES"/>
    <d v="2024-07-03T00:00:00"/>
  </r>
  <r>
    <x v="236"/>
    <s v="3781 - TELEFONICA MOVILES ESPAÑA, S.A."/>
    <s v="28-H4M0-099239"/>
    <m/>
    <d v="2024-08-01T00:00:00"/>
    <n v="7.52"/>
    <n v="1.58"/>
    <m/>
    <m/>
    <n v="9.1"/>
    <s v="LINEAS MOVILES"/>
    <d v="2024-08-01T00:00:00"/>
  </r>
  <r>
    <x v="236"/>
    <s v="3781 - TELEFONICA MOVILES ESPAÑA, S.A."/>
    <s v="28-H4M0-099238"/>
    <m/>
    <d v="2024-08-01T00:00:00"/>
    <n v="7.52"/>
    <n v="1.58"/>
    <m/>
    <m/>
    <n v="9.1"/>
    <s v="LINEAS MOVILES"/>
    <d v="2024-08-08T00:00:00"/>
  </r>
  <r>
    <x v="236"/>
    <s v="3781 - TELEFONICA MOVILES ESPAÑA, S.A."/>
    <s v="28-H4M0-099237"/>
    <m/>
    <d v="2024-08-01T00:00:00"/>
    <n v="7.52"/>
    <n v="1.58"/>
    <m/>
    <m/>
    <n v="9.1"/>
    <s v="LINEAS MOVILES"/>
    <d v="2024-08-08T00:00:00"/>
  </r>
  <r>
    <x v="236"/>
    <s v="3781 - TELEFONICA MOVILES ESPAÑA, S.A."/>
    <s v="28-H4M0-099240"/>
    <m/>
    <d v="2024-08-01T00:00:00"/>
    <n v="7.52"/>
    <n v="1.58"/>
    <m/>
    <m/>
    <n v="9.1"/>
    <s v="LINEAS MOVILES"/>
    <d v="2024-08-08T00:00:00"/>
  </r>
  <r>
    <x v="236"/>
    <s v="3781 - TELEFONICA MOVILES ESPAÑA, S.A."/>
    <s v="28-H4M0-099241"/>
    <m/>
    <d v="2024-08-01T00:00:00"/>
    <n v="7.52"/>
    <n v="1.58"/>
    <m/>
    <m/>
    <n v="9.1"/>
    <s v="LINEAS MOVILES"/>
    <d v="2024-08-08T00:00:00"/>
  </r>
  <r>
    <x v="236"/>
    <s v="3781 - TELEFONICA MOVILES ESPAÑA, S.A."/>
    <s v="28-H4M0-099242"/>
    <m/>
    <d v="2024-08-01T00:00:00"/>
    <n v="7.52"/>
    <n v="1.58"/>
    <m/>
    <m/>
    <n v="9.1"/>
    <s v="LINEAS MOVILES"/>
    <d v="2024-08-08T00:00:00"/>
  </r>
  <r>
    <x v="236"/>
    <s v="3781 - TELEFONICA MOVILES ESPAÑA, S.A."/>
    <s v="28-H4M0-099243"/>
    <m/>
    <d v="2024-08-01T00:00:00"/>
    <n v="7.52"/>
    <n v="1.58"/>
    <m/>
    <m/>
    <n v="9.1"/>
    <s v="LINEAS MOVILES"/>
    <d v="2024-08-08T00:00:00"/>
  </r>
  <r>
    <x v="236"/>
    <s v="3781 - TELEFONICA MOVILES ESPAÑA, S.A."/>
    <s v="28-H4M0-099244"/>
    <m/>
    <d v="2024-08-01T00:00:00"/>
    <n v="7.52"/>
    <n v="1.58"/>
    <m/>
    <m/>
    <n v="9.1"/>
    <s v="LINEAS MOVILES"/>
    <d v="2024-08-08T00:00:00"/>
  </r>
  <r>
    <x v="236"/>
    <s v="3781 - TELEFONICA MOVILES ESPAÑA, S.A."/>
    <s v="28-H4M0-099245"/>
    <m/>
    <d v="2024-08-01T00:00:00"/>
    <n v="7.52"/>
    <n v="1.58"/>
    <m/>
    <m/>
    <n v="9.1"/>
    <s v="LINEAS MOVILES"/>
    <d v="2024-08-08T00:00:00"/>
  </r>
  <r>
    <x v="236"/>
    <s v="3781 - TELEFONICA MOVILES ESPAÑA, S.A."/>
    <s v="28-H4M0-072659"/>
    <m/>
    <d v="2024-08-01T00:00:00"/>
    <n v="14.88"/>
    <n v="3.12"/>
    <m/>
    <m/>
    <n v="18"/>
    <s v="LINEAS MOVILES"/>
    <d v="2024-08-08T00:00:00"/>
  </r>
  <r>
    <x v="236"/>
    <s v="3781 - TELEFONICA MOVILES ESPAÑA, S.A."/>
    <s v="28-I4M0-098696"/>
    <m/>
    <d v="2024-09-02T00:00:00"/>
    <n v="7.52"/>
    <n v="1.58"/>
    <m/>
    <m/>
    <n v="9.1"/>
    <s v="LINEAS MOVILES"/>
    <d v="2024-09-12T00:00:00"/>
  </r>
  <r>
    <x v="236"/>
    <s v="3781 - TELEFONICA MOVILES ESPAÑA, S.A."/>
    <s v="28-I4M0-098697"/>
    <m/>
    <d v="2024-09-01T00:00:00"/>
    <n v="7.52"/>
    <n v="1.58"/>
    <m/>
    <m/>
    <n v="9.1"/>
    <s v="LINEAS MOVILES"/>
    <d v="2024-09-12T00:00:00"/>
  </r>
  <r>
    <x v="236"/>
    <s v="3781 - TELEFONICA MOVILES ESPAÑA, S.A."/>
    <s v="28-I4M0-098698"/>
    <m/>
    <d v="2024-09-01T00:00:00"/>
    <n v="7.52"/>
    <n v="1.58"/>
    <m/>
    <m/>
    <n v="9.1"/>
    <s v="LINEAS MOVILES"/>
    <d v="2024-09-12T00:00:00"/>
  </r>
  <r>
    <x v="236"/>
    <s v="3781 - TELEFONICA MOVILES ESPAÑA, S.A."/>
    <s v="28-I4M0-098699"/>
    <m/>
    <d v="2024-09-01T00:00:00"/>
    <n v="7.52"/>
    <n v="1.58"/>
    <m/>
    <m/>
    <n v="9.1"/>
    <s v="LINEAS MOVILES"/>
    <d v="2024-09-12T00:00:00"/>
  </r>
  <r>
    <x v="236"/>
    <s v="3781 - TELEFONICA MOVILES ESPAÑA, S.A."/>
    <s v="28-I4M0-098695"/>
    <m/>
    <d v="2024-09-02T00:00:00"/>
    <n v="7.52"/>
    <n v="1.58"/>
    <m/>
    <m/>
    <n v="9.1"/>
    <s v="LINEAS MOVILES"/>
    <d v="2024-09-12T00:00:00"/>
  </r>
  <r>
    <x v="236"/>
    <s v="3781 - TELEFONICA MOVILES ESPAÑA, S.A."/>
    <s v="28-I4M0-098691"/>
    <m/>
    <d v="2024-09-02T00:00:00"/>
    <n v="7.52"/>
    <n v="1.58"/>
    <m/>
    <m/>
    <n v="9.1"/>
    <s v="LINEAS MOVILES"/>
    <d v="2024-09-12T00:00:00"/>
  </r>
  <r>
    <x v="236"/>
    <s v="3781 - TELEFONICA MOVILES ESPAÑA, S.A."/>
    <s v="28-I4M0-098692"/>
    <m/>
    <d v="2024-09-02T00:00:00"/>
    <n v="7.52"/>
    <n v="1.58"/>
    <m/>
    <m/>
    <n v="9.1"/>
    <s v="LINEAS MOVILES"/>
    <d v="2024-09-12T00:00:00"/>
  </r>
  <r>
    <x v="236"/>
    <s v="3781 - TELEFONICA MOVILES ESPAÑA, S.A."/>
    <s v="28-I4M0-098693"/>
    <m/>
    <d v="2024-09-02T00:00:00"/>
    <n v="7.52"/>
    <n v="1.58"/>
    <m/>
    <m/>
    <n v="9.1"/>
    <s v="LINEAS MOVILES"/>
    <d v="2024-09-12T00:00:00"/>
  </r>
  <r>
    <x v="236"/>
    <s v="3781 - TELEFONICA MOVILES ESPAÑA, S.A."/>
    <s v="28-I4M0-098694"/>
    <m/>
    <d v="2024-09-02T00:00:00"/>
    <n v="7.52"/>
    <n v="1.58"/>
    <m/>
    <m/>
    <n v="9.1"/>
    <s v="LINEAS MOVILES"/>
    <d v="2024-09-12T00:00:00"/>
  </r>
  <r>
    <x v="236"/>
    <s v="3781 - TELEFONICA MOVILES ESPAÑA, S.A."/>
    <s v="28-I4M0-072271"/>
    <m/>
    <d v="2024-09-02T00:00:00"/>
    <n v="14.88"/>
    <n v="3.12"/>
    <m/>
    <m/>
    <n v="18"/>
    <s v="LINEAS MOVILES"/>
    <d v="2024-09-12T00:00:00"/>
  </r>
  <r>
    <x v="236"/>
    <s v="3781 - TELEFONICA MOVILES ESPAÑA, S.A."/>
    <s v="28-J4M0-098772"/>
    <m/>
    <d v="2024-10-01T00:00:00"/>
    <n v="7.52"/>
    <n v="1.58"/>
    <m/>
    <m/>
    <n v="9.1"/>
    <s v="LINEAS MOVILES"/>
    <d v="2024-10-04T00:00:00"/>
  </r>
  <r>
    <x v="236"/>
    <s v="3781 - TELEFONICA MOVILES ESPAÑA, S.A."/>
    <s v="28-J4M0-098771"/>
    <m/>
    <d v="2024-10-01T00:00:00"/>
    <n v="7.52"/>
    <n v="1.58"/>
    <m/>
    <m/>
    <n v="9.1"/>
    <s v="LINEAS MOVILES"/>
    <d v="2024-10-04T00:00:00"/>
  </r>
  <r>
    <x v="236"/>
    <s v="3781 - TELEFONICA MOVILES ESPAÑA, S.A."/>
    <s v="28-J4M0-098770"/>
    <m/>
    <d v="2024-10-01T00:00:00"/>
    <n v="7.52"/>
    <n v="1.58"/>
    <m/>
    <m/>
    <n v="9.1"/>
    <s v="LINEAS MOVILES"/>
    <d v="2024-10-04T00:00:00"/>
  </r>
  <r>
    <x v="236"/>
    <s v="3781 - TELEFONICA MOVILES ESPAÑA, S.A."/>
    <s v="28-J4M0-098769"/>
    <m/>
    <d v="2024-10-01T00:00:00"/>
    <n v="7.52"/>
    <n v="1.58"/>
    <m/>
    <m/>
    <n v="9.1"/>
    <s v="LINEAS MOVILES"/>
    <d v="2024-10-04T00:00:00"/>
  </r>
  <r>
    <x v="236"/>
    <s v="3781 - TELEFONICA MOVILES ESPAÑA, S.A."/>
    <s v="28-J4M0-098774"/>
    <m/>
    <d v="2024-10-01T00:00:00"/>
    <n v="7.52"/>
    <n v="1.58"/>
    <m/>
    <m/>
    <n v="9.1"/>
    <s v="LINEAS MOVILES"/>
    <d v="2024-10-04T00:00:00"/>
  </r>
  <r>
    <x v="236"/>
    <s v="3781 - TELEFONICA MOVILES ESPAÑA, S.A."/>
    <s v="28-J4M0-098777"/>
    <m/>
    <d v="2024-10-01T00:00:00"/>
    <n v="7.52"/>
    <n v="1.58"/>
    <m/>
    <m/>
    <n v="9.1"/>
    <s v="LINEAS MOVILES"/>
    <d v="2024-10-04T00:00:00"/>
  </r>
  <r>
    <x v="236"/>
    <s v="3781 - TELEFONICA MOVILES ESPAÑA, S.A."/>
    <s v="28-J4M0-098776"/>
    <m/>
    <d v="2024-10-01T00:00:00"/>
    <n v="7.52"/>
    <n v="1.58"/>
    <m/>
    <m/>
    <n v="9.1"/>
    <s v="LINEAS MOVILES"/>
    <d v="2024-10-04T00:00:00"/>
  </r>
  <r>
    <x v="236"/>
    <s v="3781 - TELEFONICA MOVILES ESPAÑA, S.A."/>
    <s v="28-J4M0-098773"/>
    <m/>
    <d v="2024-10-01T00:00:00"/>
    <n v="7.52"/>
    <n v="1.58"/>
    <m/>
    <m/>
    <n v="9.1"/>
    <s v="LINEAS MOVILES"/>
    <d v="2024-10-04T00:00:00"/>
  </r>
  <r>
    <x v="236"/>
    <s v="3781 - TELEFONICA MOVILES ESPAÑA, S.A."/>
    <s v="28-J4M0-071925"/>
    <m/>
    <d v="2024-10-01T00:00:00"/>
    <n v="14.88"/>
    <n v="3.12"/>
    <m/>
    <m/>
    <n v="18"/>
    <s v="LINEAS MOVILES"/>
    <d v="2024-10-04T00:00:00"/>
  </r>
  <r>
    <x v="236"/>
    <s v="3781 - TELEFONICA MOVILES ESPAÑA, S.A."/>
    <s v="28-J4M0-098775"/>
    <m/>
    <d v="2024-10-01T00:00:00"/>
    <n v="7.52"/>
    <n v="1.58"/>
    <m/>
    <m/>
    <n v="9.1"/>
    <s v="LINEAS MOVILES"/>
    <d v="2024-10-04T00:00:00"/>
  </r>
  <r>
    <x v="236"/>
    <s v="3781 - TELEFONICA MOVILES ESPAÑA, S.A."/>
    <s v="28-K4M0-097586"/>
    <m/>
    <d v="2024-11-01T00:00:00"/>
    <n v="7.52"/>
    <n v="1.58"/>
    <m/>
    <m/>
    <n v="9.1"/>
    <s v="LINEAS MOVILES"/>
    <d v="2024-11-04T00:00:00"/>
  </r>
  <r>
    <x v="236"/>
    <s v="3781 - TELEFONICA MOVILES ESPAÑA, S.A."/>
    <s v="28-K4M0-097587"/>
    <m/>
    <d v="2024-11-01T00:00:00"/>
    <n v="7.52"/>
    <n v="1.58"/>
    <m/>
    <m/>
    <n v="9.1"/>
    <s v="LINEAS MOVILES"/>
    <d v="2024-11-04T00:00:00"/>
  </r>
  <r>
    <x v="236"/>
    <s v="3781 - TELEFONICA MOVILES ESPAÑA, S.A."/>
    <s v="28/K4M0-097585"/>
    <m/>
    <d v="2024-11-01T00:00:00"/>
    <n v="7.52"/>
    <n v="1.58"/>
    <m/>
    <m/>
    <n v="9.1"/>
    <s v="LINEAS MOVILES"/>
    <d v="2024-11-04T00:00:00"/>
  </r>
  <r>
    <x v="236"/>
    <s v="3781 - TELEFONICA MOVILES ESPAÑA, S.A."/>
    <s v="28-K4M0-097584"/>
    <m/>
    <d v="2024-11-01T00:00:00"/>
    <n v="7.52"/>
    <n v="1.58"/>
    <m/>
    <m/>
    <n v="9.1"/>
    <s v="LINEAS MOVILES"/>
    <d v="2024-11-04T00:00:00"/>
  </r>
  <r>
    <x v="236"/>
    <s v="3781 - TELEFONICA MOVILES ESPAÑA, S.A."/>
    <s v="28-K4M0-071174"/>
    <m/>
    <d v="2024-11-01T00:00:00"/>
    <n v="14.88"/>
    <n v="3.12"/>
    <m/>
    <m/>
    <n v="18"/>
    <s v="LINEAS MOVILES"/>
    <d v="2024-11-04T00:00:00"/>
  </r>
  <r>
    <x v="236"/>
    <s v="3781 - TELEFONICA MOVILES ESPAÑA, S.A."/>
    <s v="28-K4M0-097592"/>
    <m/>
    <d v="2024-11-01T00:00:00"/>
    <n v="7.52"/>
    <n v="1.58"/>
    <m/>
    <m/>
    <n v="9.1"/>
    <s v="LINEAS MOVILES"/>
    <d v="2024-11-04T00:00:00"/>
  </r>
  <r>
    <x v="236"/>
    <s v="3781 - TELEFONICA MOVILES ESPAÑA, S.A."/>
    <s v="28-K4M0-097591"/>
    <m/>
    <d v="2024-11-01T00:00:00"/>
    <n v="7.52"/>
    <n v="1.58"/>
    <m/>
    <m/>
    <n v="9.1"/>
    <s v="LINEAS MOVILES"/>
    <d v="2024-11-04T00:00:00"/>
  </r>
  <r>
    <x v="236"/>
    <s v="3781 - TELEFONICA MOVILES ESPAÑA, S.A."/>
    <s v="28-K4M0-097590"/>
    <m/>
    <d v="2024-11-01T00:00:00"/>
    <n v="7.52"/>
    <n v="1.58"/>
    <m/>
    <m/>
    <n v="9.1"/>
    <s v="LINEAS MOVILES"/>
    <d v="2024-11-04T00:00:00"/>
  </r>
  <r>
    <x v="236"/>
    <s v="3781 - TELEFONICA MOVILES ESPAÑA, S.A."/>
    <s v="28-K4M0-097589"/>
    <m/>
    <d v="2024-11-01T00:00:00"/>
    <n v="7.52"/>
    <n v="1.58"/>
    <m/>
    <m/>
    <n v="9.1"/>
    <s v="LINEAS MOVILES"/>
    <d v="2024-11-04T00:00:00"/>
  </r>
  <r>
    <x v="236"/>
    <s v="3781 - TELEFONICA MOVILES ESPAÑA, S.A."/>
    <s v="28-K4M0-097588"/>
    <m/>
    <d v="2024-11-01T00:00:00"/>
    <n v="7.52"/>
    <n v="1.58"/>
    <m/>
    <m/>
    <n v="9.1"/>
    <s v="LINEAS MOVILES"/>
    <d v="2024-11-04T00:00:00"/>
  </r>
  <r>
    <x v="236"/>
    <s v="3781 - TELEFONICA MOVILES ESPAÑA, S.A."/>
    <s v="28-L4M0-098538"/>
    <m/>
    <d v="2024-12-01T00:00:00"/>
    <n v="7.52"/>
    <n v="1.58"/>
    <m/>
    <m/>
    <n v="9.1"/>
    <s v="LINEAS MOVILES"/>
    <d v="2024-12-02T00:00:00"/>
  </r>
  <r>
    <x v="236"/>
    <s v="3781 - TELEFONICA MOVILES ESPAÑA, S.A."/>
    <s v="28-L4M0-098539"/>
    <m/>
    <d v="2024-12-02T00:00:00"/>
    <n v="7.52"/>
    <n v="1.58"/>
    <m/>
    <m/>
    <n v="9.1"/>
    <s v="LINEAS MOVILES"/>
    <d v="2024-12-02T00:00:00"/>
  </r>
  <r>
    <x v="236"/>
    <s v="3781 - TELEFONICA MOVILES ESPAÑA, S.A."/>
    <s v="28-L4M0-098540"/>
    <m/>
    <d v="2024-12-02T00:00:00"/>
    <n v="7.52"/>
    <n v="1.58"/>
    <m/>
    <m/>
    <n v="9.1"/>
    <s v="LINEAS MOVILES"/>
    <d v="2024-12-02T00:00:00"/>
  </r>
  <r>
    <x v="236"/>
    <s v="3781 - TELEFONICA MOVILES ESPAÑA, S.A."/>
    <s v="28-L4M0-098541"/>
    <m/>
    <d v="2024-12-02T00:00:00"/>
    <n v="7.52"/>
    <n v="1.58"/>
    <m/>
    <m/>
    <n v="9.1"/>
    <s v="LINEAS MOVILES"/>
    <d v="2024-12-02T00:00:00"/>
  </r>
  <r>
    <x v="236"/>
    <s v="3781 - TELEFONICA MOVILES ESPAÑA, S.A."/>
    <s v="28-L4M0-098546"/>
    <m/>
    <d v="2024-12-02T00:00:00"/>
    <n v="7.52"/>
    <n v="1.58"/>
    <m/>
    <m/>
    <n v="9.1"/>
    <s v="LINEAS MOVILES"/>
    <d v="2024-12-02T00:00:00"/>
  </r>
  <r>
    <x v="236"/>
    <s v="3781 - TELEFONICA MOVILES ESPAÑA, S.A."/>
    <s v="28-L4M0-098542"/>
    <m/>
    <d v="2024-12-02T00:00:00"/>
    <n v="7.52"/>
    <n v="1.58"/>
    <m/>
    <m/>
    <n v="9.1"/>
    <s v="LINEAS MOVILES"/>
    <d v="2024-12-02T00:00:00"/>
  </r>
  <r>
    <x v="236"/>
    <s v="3781 - TELEFONICA MOVILES ESPAÑA, S.A."/>
    <s v="28-L4M0-098543"/>
    <m/>
    <d v="2024-12-02T00:00:00"/>
    <n v="7.52"/>
    <n v="1.58"/>
    <m/>
    <m/>
    <n v="9.1"/>
    <s v="LINEAS MOVILES"/>
    <d v="2024-12-02T00:00:00"/>
  </r>
  <r>
    <x v="236"/>
    <s v="3781 - TELEFONICA MOVILES ESPAÑA, S.A."/>
    <s v="28-L4M0-098544"/>
    <m/>
    <d v="2024-12-02T00:00:00"/>
    <n v="7.52"/>
    <n v="1.58"/>
    <m/>
    <m/>
    <n v="9.1"/>
    <s v="LINEAS MOVILES"/>
    <d v="2024-12-02T00:00:00"/>
  </r>
  <r>
    <x v="236"/>
    <s v="3781 - TELEFONICA MOVILES ESPAÑA, S.A."/>
    <s v="28-L4M0-098545"/>
    <m/>
    <d v="2024-12-02T00:00:00"/>
    <n v="7.52"/>
    <n v="1.58"/>
    <m/>
    <m/>
    <n v="9.1"/>
    <s v="LINEAS MOVILES"/>
    <d v="2024-12-02T00:00:00"/>
  </r>
  <r>
    <x v="236"/>
    <s v="3781 - TELEFONICA MOVILES ESPAÑA, S.A."/>
    <s v="28-L4M0-071215"/>
    <m/>
    <d v="2024-12-02T00:00:00"/>
    <n v="14.88"/>
    <n v="3.12"/>
    <m/>
    <m/>
    <n v="18"/>
    <s v="LINEAS MOVILES"/>
    <d v="2024-12-02T00:00:00"/>
  </r>
  <r>
    <x v="237"/>
    <s v="4580 - THE INDUUS SOLUTIONS SL"/>
    <s v="INVC/2024/1675"/>
    <m/>
    <d v="2024-12-26T00:00:00"/>
    <n v="464.8"/>
    <n v="97.61"/>
    <m/>
    <m/>
    <n v="562.41"/>
    <s v="REPARACION MAQUINARIA"/>
    <d v="2024-12-31T00:00:00"/>
  </r>
  <r>
    <x v="238"/>
    <s v="4507 - TOI TOI SANITARIOS MOVILES SA"/>
    <s v="A24001495"/>
    <m/>
    <d v="2024-01-31T00:00:00"/>
    <n v="104.16"/>
    <n v="21.87"/>
    <m/>
    <m/>
    <n v="126.03"/>
    <s v="ALQUILER CABINA SANITARIA"/>
    <d v="2024-01-31T00:00:00"/>
  </r>
  <r>
    <x v="238"/>
    <s v="4507 - TOI TOI SANITARIOS MOVILES SA"/>
    <s v="A24003198"/>
    <m/>
    <d v="2024-02-29T00:00:00"/>
    <n v="97.44"/>
    <n v="20.46"/>
    <m/>
    <m/>
    <n v="117.9"/>
    <s v="ALQUILER CABINA SANITARIA"/>
    <d v="2024-02-29T00:00:00"/>
  </r>
  <r>
    <x v="238"/>
    <s v="4507 - TOI TOI SANITARIOS MOVILES SA"/>
    <s v="A24004937"/>
    <m/>
    <d v="2024-03-11T00:00:00"/>
    <n v="104.16"/>
    <n v="21.87"/>
    <m/>
    <m/>
    <n v="126.03"/>
    <s v="ALQUILER CABINA SANITARIA"/>
    <d v="2024-03-30T00:00:00"/>
  </r>
  <r>
    <x v="238"/>
    <s v="4507 - TOI TOI SANITARIOS MOVILES SA"/>
    <s v="A24006505"/>
    <m/>
    <d v="2024-04-30T00:00:00"/>
    <n v="100.8"/>
    <n v="21.17"/>
    <m/>
    <m/>
    <n v="121.97"/>
    <s v="ALQUILER CABINA SANITARIA"/>
    <d v="2024-04-30T00:00:00"/>
  </r>
  <r>
    <x v="238"/>
    <s v="4507 - TOI TOI SANITARIOS MOVILES SA"/>
    <s v="A24008276"/>
    <m/>
    <d v="2024-05-31T00:00:00"/>
    <n v="104.16"/>
    <n v="21.87"/>
    <m/>
    <m/>
    <n v="126.03"/>
    <s v="ALQUILER CABINA SANITARIA"/>
    <d v="2024-05-31T00:00:00"/>
  </r>
  <r>
    <x v="238"/>
    <s v="4507 - TOI TOI SANITARIOS MOVILES SA"/>
    <s v="A24010174"/>
    <m/>
    <d v="2024-06-30T00:00:00"/>
    <n v="100.8"/>
    <n v="21.17"/>
    <m/>
    <m/>
    <n v="121.97"/>
    <s v="ALQUILER CABINA SANITARIA"/>
    <d v="2024-06-30T00:00:00"/>
  </r>
  <r>
    <x v="238"/>
    <s v="4507 - TOI TOI SANITARIOS MOVILES SA"/>
    <s v="A2412010"/>
    <m/>
    <d v="2024-07-31T00:00:00"/>
    <n v="104.16"/>
    <n v="21.87"/>
    <m/>
    <m/>
    <n v="126.03"/>
    <s v="ALQUILER CABINA SANITARIA"/>
    <d v="2024-07-31T00:00:00"/>
  </r>
  <r>
    <x v="238"/>
    <s v="4507 - TOI TOI SANITARIOS MOVILES SA"/>
    <s v="A 24013510"/>
    <m/>
    <d v="2024-08-31T00:00:00"/>
    <n v="104.16"/>
    <n v="21.87"/>
    <m/>
    <m/>
    <n v="126.03"/>
    <s v="ALQUILER CABINA SANITARIA"/>
    <d v="2024-08-31T00:00:00"/>
  </r>
  <r>
    <x v="238"/>
    <s v="4507 - TOI TOI SANITARIOS MOVILES SA"/>
    <s v="A 24015285"/>
    <m/>
    <d v="2024-09-30T00:00:00"/>
    <n v="100.8"/>
    <n v="21.17"/>
    <m/>
    <m/>
    <n v="121.97"/>
    <s v="ALQUILER CABINA SANITARIA"/>
    <d v="2024-09-30T00:00:00"/>
  </r>
  <r>
    <x v="238"/>
    <s v="4507 - TOI TOI SANITARIOS MOVILES SA"/>
    <s v="A24016984"/>
    <m/>
    <d v="2024-10-31T00:00:00"/>
    <n v="104.16"/>
    <n v="21.87"/>
    <m/>
    <m/>
    <n v="126.03"/>
    <s v="ALQUILER CABINA SANITARIA"/>
    <d v="2024-10-31T00:00:00"/>
  </r>
  <r>
    <x v="238"/>
    <s v="4507 - TOI TOI SANITARIOS MOVILES SA"/>
    <s v="A24018771"/>
    <m/>
    <d v="2024-11-30T00:00:00"/>
    <n v="100.8"/>
    <n v="21.17"/>
    <m/>
    <m/>
    <n v="121.97"/>
    <s v="ALQUILER CABINA SANITARIA"/>
    <d v="2024-11-30T00:00:00"/>
  </r>
  <r>
    <x v="238"/>
    <s v="4507 - TOI TOI SANITARIOS MOVILES SA"/>
    <s v="A24020667"/>
    <m/>
    <d v="2024-12-31T00:00:00"/>
    <n v="104.16"/>
    <n v="21.87"/>
    <m/>
    <m/>
    <n v="126.03"/>
    <s v="ALQUILER CABINA SANITARIA"/>
    <d v="2024-12-31T00:00:00"/>
  </r>
  <r>
    <x v="239"/>
    <s v="4466 - TRAPOS Y CABOS RUBI SL"/>
    <s v="FVEN/2024/0597"/>
    <m/>
    <d v="2024-01-25T00:00:00"/>
    <n v="2556.98"/>
    <n v="536.97"/>
    <m/>
    <m/>
    <n v="3093.95"/>
    <s v="COMPRA UNIFORMIDAD"/>
    <d v="2024-01-29T00:00:00"/>
  </r>
  <r>
    <x v="239"/>
    <s v="4466 - TRAPOS Y CABOS RUBI SL"/>
    <s v="FVEN/2024/1192"/>
    <m/>
    <d v="2024-02-15T00:00:00"/>
    <n v="187.5"/>
    <n v="39.380000000000003"/>
    <m/>
    <m/>
    <n v="226.88"/>
    <s v="COMPRA MATERIAL TALLER"/>
    <d v="2024-02-21T00:00:00"/>
  </r>
  <r>
    <x v="239"/>
    <s v="4466 - TRAPOS Y CABOS RUBI SL"/>
    <s v="FVEN/2024/1436"/>
    <m/>
    <d v="2024-02-25T00:00:00"/>
    <n v="211.15"/>
    <n v="44.34"/>
    <m/>
    <m/>
    <n v="255.49"/>
    <s v="COMPRA UNIFORMIDAD"/>
    <d v="2024-02-29T00:00:00"/>
  </r>
  <r>
    <x v="239"/>
    <s v="4466 - TRAPOS Y CABOS RUBI SL"/>
    <s v="FVEN/2024/1842"/>
    <m/>
    <d v="2024-03-10T00:00:00"/>
    <n v="52.15"/>
    <n v="10.95"/>
    <m/>
    <m/>
    <n v="63.1"/>
    <s v="COMPRA UNIFORMIDAD"/>
    <d v="2024-03-11T00:00:00"/>
  </r>
  <r>
    <x v="239"/>
    <s v="4466 - TRAPOS Y CABOS RUBI SL"/>
    <s v="FVEN/2024/2852"/>
    <m/>
    <d v="2024-04-15T00:00:00"/>
    <n v="1332.66"/>
    <n v="279.86"/>
    <m/>
    <m/>
    <n v="1612.52"/>
    <s v="COMPRA UNIFORMIDAD"/>
    <d v="2024-04-17T00:00:00"/>
  </r>
  <r>
    <x v="239"/>
    <s v="4466 - TRAPOS Y CABOS RUBI SL"/>
    <s v="FVEN/2024/3528"/>
    <m/>
    <d v="2024-05-10T00:00:00"/>
    <n v="7956.9"/>
    <n v="1670.95"/>
    <m/>
    <m/>
    <n v="9627.85"/>
    <s v="COMPRA UNIFORMIDAD"/>
    <d v="2024-05-13T00:00:00"/>
  </r>
  <r>
    <x v="239"/>
    <s v="4466 - TRAPOS Y CABOS RUBI SL"/>
    <s v="FVEN/2024/5835"/>
    <m/>
    <d v="2024-07-20T00:00:00"/>
    <n v="265"/>
    <n v="55.65"/>
    <m/>
    <m/>
    <n v="320.64999999999998"/>
    <s v="COMPRA UNIFORMIDAD"/>
    <d v="2024-07-24T00:00:00"/>
  </r>
  <r>
    <x v="239"/>
    <s v="4466 - TRAPOS Y CABOS RUBI SL"/>
    <s v="FVEN/2024/7751"/>
    <m/>
    <d v="2024-10-05T00:00:00"/>
    <n v="1064.81"/>
    <n v="223.61"/>
    <m/>
    <m/>
    <n v="1288.42"/>
    <s v="COMPRA UNIFORMIDAD"/>
    <d v="2024-10-07T00:00:00"/>
  </r>
  <r>
    <x v="239"/>
    <s v="4466 - TRAPOS Y CABOS RUBI SL"/>
    <s v="FVEN/2024/8149"/>
    <m/>
    <d v="2024-10-20T00:00:00"/>
    <n v="1047.3699999999999"/>
    <n v="219.95"/>
    <m/>
    <m/>
    <n v="1267.32"/>
    <s v="COMPRA UNIFORMIDAD"/>
    <d v="2024-10-21T00:00:00"/>
  </r>
  <r>
    <x v="239"/>
    <s v="4466 - TRAPOS Y CABOS RUBI SL"/>
    <s v="FVEN/2024/8744"/>
    <m/>
    <d v="2024-11-10T00:00:00"/>
    <n v="317.14999999999998"/>
    <n v="66.599999999999994"/>
    <m/>
    <m/>
    <n v="383.75"/>
    <s v="COMPRA UNIFORMIDAD"/>
    <d v="2024-11-13T00:00:00"/>
  </r>
  <r>
    <x v="239"/>
    <s v="4466 - TRAPOS Y CABOS RUBI SL"/>
    <s v="FVEN/2024/9095"/>
    <m/>
    <d v="2024-11-20T00:00:00"/>
    <n v="53"/>
    <n v="11.13"/>
    <m/>
    <m/>
    <n v="64.13"/>
    <s v="COMPRA UNIFORMIDAD"/>
    <d v="2024-11-20T00:00:00"/>
  </r>
  <r>
    <x v="239"/>
    <s v="4466 - TRAPOS Y CABOS RUBI SL"/>
    <s v="fven/2024/9229"/>
    <m/>
    <d v="2024-11-25T00:00:00"/>
    <n v="53"/>
    <n v="11.13"/>
    <m/>
    <m/>
    <n v="64.13"/>
    <s v="COMPRA UNIFORMIDAD"/>
    <d v="2024-11-30T00:00:00"/>
  </r>
  <r>
    <x v="239"/>
    <s v="4466 - TRAPOS Y CABOS RUBI SL"/>
    <s v="FVEN/2024/9745"/>
    <m/>
    <d v="2024-12-10T00:00:00"/>
    <n v="1360.93"/>
    <n v="285.8"/>
    <m/>
    <m/>
    <n v="1646.73"/>
    <s v="COMPRA UNIFORMIDAD"/>
    <d v="2024-12-12T00:00:00"/>
  </r>
  <r>
    <x v="240"/>
    <s v="4540 - TREKFORM SERVICIOS INTEGRALES EMPRESA SA"/>
    <n v="186615"/>
    <m/>
    <d v="2024-11-27T00:00:00"/>
    <n v="995"/>
    <m/>
    <m/>
    <m/>
    <n v="995"/>
    <s v="CURSO FORMACION"/>
    <d v="2024-11-27T00:00:00"/>
  </r>
  <r>
    <x v="240"/>
    <s v="4540 - TREKFORM SERVICIOS INTEGRALES EMPRESA SA"/>
    <n v="186697"/>
    <m/>
    <d v="2024-11-29T00:00:00"/>
    <n v="995"/>
    <m/>
    <m/>
    <m/>
    <n v="995"/>
    <s v="CURSO FORMACION"/>
    <d v="2024-11-30T00:00:00"/>
  </r>
  <r>
    <x v="240"/>
    <s v="4540 - TREKFORM SERVICIOS INTEGRALES EMPRESA SA"/>
    <n v="186974"/>
    <m/>
    <d v="2024-12-13T00:00:00"/>
    <n v="995"/>
    <m/>
    <m/>
    <m/>
    <n v="995"/>
    <s v="CURSO FORMACION GRUA"/>
    <d v="2024-12-17T00:00:00"/>
  </r>
  <r>
    <x v="241"/>
    <s v="4704 - TYC GIS SOLUCIONES INTEGRALES SL"/>
    <s v="307/2024"/>
    <m/>
    <d v="2024-10-30T00:00:00"/>
    <n v="720"/>
    <m/>
    <m/>
    <m/>
    <n v="720"/>
    <s v="CURSO FORMACION"/>
    <d v="2024-12-17T00:00:00"/>
  </r>
  <r>
    <x v="242"/>
    <s v="4087 - V.I.EQUIP, SL"/>
    <s v="F4781"/>
    <m/>
    <d v="2024-02-12T00:00:00"/>
    <n v="234"/>
    <n v="49.14"/>
    <m/>
    <m/>
    <n v="283.14"/>
    <s v="REPARACION MAQUINARIA"/>
    <d v="2024-02-15T00:00:00"/>
  </r>
  <r>
    <x v="242"/>
    <s v="4087 - V.I.EQUIP, SL"/>
    <s v="F4850"/>
    <m/>
    <d v="2024-04-10T00:00:00"/>
    <n v="310"/>
    <n v="65.099999999999994"/>
    <m/>
    <m/>
    <n v="375.1"/>
    <s v="MANTENIMIENTO MAQUINARIA"/>
    <d v="2024-04-15T00:00:00"/>
  </r>
  <r>
    <x v="242"/>
    <s v="4087 - V.I.EQUIP, SL"/>
    <s v="F5026"/>
    <m/>
    <d v="2024-10-22T00:00:00"/>
    <n v="175"/>
    <n v="36.75"/>
    <m/>
    <m/>
    <n v="211.75"/>
    <s v="MANTENIMIENTO EQUIPO HIDRAULIC"/>
    <d v="2024-10-29T00:00:00"/>
  </r>
  <r>
    <x v="243"/>
    <s v="4346 - VAGI DE GUST SLU"/>
    <s v="2024-340"/>
    <m/>
    <d v="2024-12-31T00:00:00"/>
    <n v="2590.91"/>
    <n v="259.08999999999997"/>
    <m/>
    <m/>
    <n v="2850"/>
    <s v="SERVICIO  CATERING NADAL"/>
    <d v="2024-12-31T00:00:00"/>
  </r>
  <r>
    <x v="244"/>
    <s v="4603 - VAKUUM BARCELONA SL"/>
    <n v="240460"/>
    <m/>
    <d v="2024-06-30T00:00:00"/>
    <n v="9458"/>
    <n v="1986.18"/>
    <m/>
    <m/>
    <n v="11444.18"/>
    <s v="MANTENIMIENTO PLANTA GAS"/>
    <d v="2024-06-30T00:00:00"/>
  </r>
  <r>
    <x v="245"/>
    <s v="4329 - VALORA PREVENCION SL"/>
    <s v="F757386"/>
    <m/>
    <d v="2024-04-25T00:00:00"/>
    <n v="1800"/>
    <m/>
    <m/>
    <m/>
    <n v="1800"/>
    <s v="CURSO  FORMACION PREVENCION"/>
    <d v="2024-04-30T00:00:00"/>
  </r>
  <r>
    <x v="246"/>
    <s v="4457 - VARALEC SL"/>
    <n v="84134"/>
    <m/>
    <d v="2024-05-25T00:00:00"/>
    <n v="338"/>
    <n v="70.98"/>
    <m/>
    <m/>
    <n v="408.98"/>
    <s v="COMPRA MATERIAL TALLER"/>
    <d v="2024-05-28T00:00:00"/>
  </r>
  <r>
    <x v="247"/>
    <s v="4299 - VESPA BALART SA"/>
    <s v="FF00116"/>
    <m/>
    <d v="2024-09-30T00:00:00"/>
    <n v="2111.46"/>
    <n v="443.41"/>
    <m/>
    <m/>
    <n v="2554.87"/>
    <s v="REPARACION MAQUINARIA"/>
    <d v="2024-09-30T00:00:00"/>
  </r>
  <r>
    <x v="248"/>
    <s v="4222 - VIVA AQUA SERVICE SPAIN, S.A."/>
    <n v="241113000000"/>
    <m/>
    <d v="2024-01-31T00:00:00"/>
    <n v="60"/>
    <n v="6"/>
    <m/>
    <m/>
    <n v="66"/>
    <s v="SUMINISTRO GARRAFAS AGUA"/>
    <d v="2024-02-16T00:00:00"/>
  </r>
  <r>
    <x v="248"/>
    <s v="4222 - VIVA AQUA SERVICE SPAIN, S.A."/>
    <n v="241113000000"/>
    <m/>
    <d v="2024-02-29T00:00:00"/>
    <n v="34.340000000000003"/>
    <n v="3.69"/>
    <m/>
    <m/>
    <n v="38.03"/>
    <s v="CONSUMO GARRAFAS AGUA"/>
    <d v="2024-02-29T00:00:00"/>
  </r>
  <r>
    <x v="248"/>
    <s v="4222 - VIVA AQUA SERVICE SPAIN, S.A."/>
    <n v="241113000000"/>
    <m/>
    <d v="2024-03-31T00:00:00"/>
    <n v="88"/>
    <n v="8.8000000000000007"/>
    <m/>
    <m/>
    <n v="96.8"/>
    <s v="SUMINISTROS GARRAFAS AGUA"/>
    <d v="2024-03-31T00:00:00"/>
  </r>
  <r>
    <x v="248"/>
    <s v="4222 - VIVA AQUA SERVICE SPAIN, S.A."/>
    <n v="241114000000"/>
    <m/>
    <d v="2024-04-30T00:00:00"/>
    <n v="76"/>
    <n v="7.6"/>
    <m/>
    <m/>
    <n v="83.6"/>
    <s v="CONSUMO GARRAFAS AGUA"/>
    <d v="2024-04-30T00:00:00"/>
  </r>
  <r>
    <x v="248"/>
    <s v="4222 - VIVA AQUA SERVICE SPAIN, S.A."/>
    <n v="241114000000"/>
    <m/>
    <d v="2024-05-31T00:00:00"/>
    <n v="68"/>
    <n v="6.8"/>
    <m/>
    <m/>
    <n v="74.8"/>
    <s v="CONSUMO GARRAFAS AGUA"/>
    <d v="2024-05-31T00:00:00"/>
  </r>
  <r>
    <x v="248"/>
    <s v="4222 - VIVA AQUA SERVICE SPAIN, S.A."/>
    <n v="241114000000"/>
    <m/>
    <d v="2024-06-30T00:00:00"/>
    <n v="124"/>
    <n v="12.4"/>
    <m/>
    <m/>
    <n v="136.4"/>
    <s v="SUMINISTRO GARRAFAS AGUA"/>
    <d v="2024-06-30T00:00:00"/>
  </r>
  <r>
    <x v="248"/>
    <s v="4222 - VIVA AQUA SERVICE SPAIN, S.A."/>
    <n v="241115000000"/>
    <m/>
    <d v="2024-07-31T00:00:00"/>
    <n v="241"/>
    <n v="29.05"/>
    <m/>
    <m/>
    <n v="270.05"/>
    <s v="CONSUMO GARRAFAS AGUA"/>
    <d v="2024-07-31T00:00:00"/>
  </r>
  <r>
    <x v="248"/>
    <s v="4222 - VIVA AQUA SERVICE SPAIN, S.A."/>
    <n v="241115000000"/>
    <m/>
    <d v="2024-08-31T00:00:00"/>
    <n v="234"/>
    <n v="26.7"/>
    <m/>
    <m/>
    <n v="260.7"/>
    <s v="CONSUMO GARRAFAS AGUA"/>
    <d v="2024-08-31T00:00:00"/>
  </r>
  <r>
    <x v="248"/>
    <s v="4222 - VIVA AQUA SERVICE SPAIN, S.A."/>
    <n v="241115000000"/>
    <m/>
    <d v="2024-09-30T00:00:00"/>
    <n v="116"/>
    <n v="11.6"/>
    <m/>
    <m/>
    <n v="127.6"/>
    <s v="SUMINISTRO  GARRAFAS AGUA"/>
    <d v="2024-09-30T00:00:00"/>
  </r>
  <r>
    <x v="248"/>
    <s v="4222 - VIVA AQUA SERVICE SPAIN, S.A."/>
    <n v="241116000000"/>
    <m/>
    <d v="2024-10-31T00:00:00"/>
    <n v="111"/>
    <n v="12.75"/>
    <m/>
    <m/>
    <n v="123.75"/>
    <s v="SUMINISTRO GARRAFAS AGUA"/>
    <d v="2024-10-31T00:00:00"/>
  </r>
  <r>
    <x v="248"/>
    <s v="4222 - VIVA AQUA SERVICE SPAIN, S.A."/>
    <n v="241116000000"/>
    <m/>
    <d v="2024-11-30T00:00:00"/>
    <n v="76"/>
    <n v="7.6"/>
    <m/>
    <m/>
    <n v="83.6"/>
    <s v="CONSUMO GARRAFAS AGUA"/>
    <d v="2024-11-30T00:00:00"/>
  </r>
  <r>
    <x v="248"/>
    <s v="4222 - VIVA AQUA SERVICE SPAIN, S.A."/>
    <n v="241116000000"/>
    <m/>
    <d v="2024-12-31T00:00:00"/>
    <n v="92"/>
    <n v="9.1999999999999993"/>
    <m/>
    <m/>
    <n v="101.2"/>
    <s v="SUMINISTRO GARRAFAS AGUA"/>
    <d v="2024-12-31T00:00:00"/>
  </r>
  <r>
    <x v="249"/>
    <s v="3274 - VODAFONE ESPAÑA, SAU"/>
    <s v="CI0922114043"/>
    <m/>
    <d v="2024-01-01T00:00:00"/>
    <n v="184"/>
    <n v="38.64"/>
    <m/>
    <m/>
    <n v="222.64"/>
    <s v="SERVICIO PARQUIMETROS"/>
    <d v="2024-01-17T00:00:00"/>
  </r>
  <r>
    <x v="249"/>
    <s v="3274 - VODAFONE ESPAÑA, SAU"/>
    <s v="CI09221358871"/>
    <m/>
    <d v="2024-01-01T00:00:00"/>
    <n v="541.53"/>
    <n v="67.87"/>
    <m/>
    <m/>
    <n v="609.4"/>
    <s v="LINEAS MOVILES"/>
    <d v="2024-01-17T00:00:00"/>
  </r>
  <r>
    <x v="249"/>
    <s v="3274 - VODAFONE ESPAÑA, SAU"/>
    <s v="CI0922089503"/>
    <m/>
    <d v="2024-01-01T00:00:00"/>
    <n v="1939.67"/>
    <n v="353.44"/>
    <m/>
    <m/>
    <n v="2293.11"/>
    <s v="LINEAS MOVILES"/>
    <d v="2024-01-17T00:00:00"/>
  </r>
  <r>
    <x v="249"/>
    <s v="3274 - VODAFONE ESPAÑA, SAU"/>
    <s v="CI0922134733"/>
    <m/>
    <d v="2024-01-01T00:00:00"/>
    <n v="775.93"/>
    <n v="119.41"/>
    <m/>
    <m/>
    <n v="895.34"/>
    <s v="LINEAS MOVILES"/>
    <d v="2024-01-17T00:00:00"/>
  </r>
  <r>
    <x v="249"/>
    <s v="3274 - VODAFONE ESPAÑA, SAU"/>
    <s v="HI24-000000990"/>
    <m/>
    <d v="2024-01-22T00:00:00"/>
    <n v="296.11"/>
    <n v="62.18"/>
    <m/>
    <m/>
    <n v="358.29"/>
    <s v="SERVICIO FIBRA DEIXALLERIA"/>
    <d v="2024-01-31T00:00:00"/>
  </r>
  <r>
    <x v="249"/>
    <s v="3274 - VODAFONE ESPAÑA, SAU"/>
    <s v="CI0922259118"/>
    <m/>
    <d v="2024-02-01T00:00:00"/>
    <n v="184"/>
    <n v="38.64"/>
    <m/>
    <m/>
    <n v="222.64"/>
    <s v="SERVICIO PARQUIMETROS"/>
    <d v="2024-02-07T00:00:00"/>
  </r>
  <r>
    <x v="249"/>
    <s v="3274 - VODAFONE ESPAÑA, SAU"/>
    <s v="CI0922279986"/>
    <m/>
    <d v="2024-02-01T00:00:00"/>
    <n v="720.62"/>
    <n v="119"/>
    <m/>
    <m/>
    <n v="839.62"/>
    <s v="LINEAS MOVILES"/>
    <d v="2024-02-07T00:00:00"/>
  </r>
  <r>
    <x v="249"/>
    <s v="3274 - VODAFONE ESPAÑA, SAU"/>
    <s v="CI0922234769"/>
    <m/>
    <d v="2024-02-01T00:00:00"/>
    <n v="1915.65"/>
    <n v="356.96"/>
    <m/>
    <m/>
    <n v="2272.61"/>
    <s v="LINEAS MOVILES"/>
    <d v="2024-02-07T00:00:00"/>
  </r>
  <r>
    <x v="249"/>
    <s v="3274 - VODAFONE ESPAÑA, SAU"/>
    <s v="CI0922284046"/>
    <m/>
    <d v="2024-02-01T00:00:00"/>
    <n v="531.11"/>
    <n v="67.84"/>
    <m/>
    <m/>
    <n v="598.95000000000005"/>
    <s v="LINEAS MOVILES"/>
    <d v="2024-02-07T00:00:00"/>
  </r>
  <r>
    <x v="249"/>
    <s v="3274 - VODAFONE ESPAÑA, SAU"/>
    <s v="HI24-000002265"/>
    <m/>
    <d v="2024-02-22T00:00:00"/>
    <n v="296.11"/>
    <n v="62.18"/>
    <m/>
    <m/>
    <n v="358.29"/>
    <s v="SERVICIO FIBRA DEIXALLERIA"/>
    <d v="2024-02-29T00:00:00"/>
  </r>
  <r>
    <x v="249"/>
    <s v="3274 - VODAFONE ESPAÑA, SAU"/>
    <s v="CI0922380338"/>
    <m/>
    <d v="2024-03-01T00:00:00"/>
    <n v="1964.38"/>
    <n v="369.33"/>
    <m/>
    <m/>
    <n v="2333.71"/>
    <s v="LINEAS MOVILES"/>
    <d v="2024-03-11T00:00:00"/>
  </r>
  <r>
    <x v="249"/>
    <s v="3274 - VODAFONE ESPAÑA, SAU"/>
    <s v="CI0922429836"/>
    <m/>
    <d v="2024-03-01T00:00:00"/>
    <n v="625.47"/>
    <n v="67.92"/>
    <m/>
    <m/>
    <n v="693.39"/>
    <s v="LINEAS MOVILES"/>
    <d v="2024-03-11T00:00:00"/>
  </r>
  <r>
    <x v="249"/>
    <s v="3274 - VODAFONE ESPAÑA, SAU"/>
    <s v="CI0922425772"/>
    <m/>
    <d v="2024-03-01T00:00:00"/>
    <n v="719.68"/>
    <n v="120.97"/>
    <m/>
    <m/>
    <n v="840.65"/>
    <s v="LINEAS MOVILES"/>
    <d v="2024-03-11T00:00:00"/>
  </r>
  <r>
    <x v="249"/>
    <s v="3274 - VODAFONE ESPAÑA, SAU"/>
    <s v="CI0922404430"/>
    <m/>
    <d v="2024-03-01T00:00:00"/>
    <n v="184"/>
    <n v="38.64"/>
    <m/>
    <m/>
    <n v="222.64"/>
    <s v="SERVICIOS PARQUIMETROS"/>
    <d v="2024-03-11T00:00:00"/>
  </r>
  <r>
    <x v="249"/>
    <s v="3274 - VODAFONE ESPAÑA, SAU"/>
    <s v="HI24-000003549"/>
    <m/>
    <d v="2024-03-22T00:00:00"/>
    <n v="296.11"/>
    <n v="62.18"/>
    <m/>
    <m/>
    <n v="358.29"/>
    <s v="SERVICIO FIBRA DEIXALLERIA"/>
    <d v="2024-03-26T00:00:00"/>
  </r>
  <r>
    <x v="249"/>
    <s v="3274 - VODAFONE ESPAÑA, SAU"/>
    <s v="CI0922576056"/>
    <m/>
    <d v="2024-04-01T00:00:00"/>
    <n v="630.14"/>
    <n v="73.97"/>
    <m/>
    <m/>
    <n v="704.11"/>
    <s v="LINEAS MOVILES"/>
    <d v="2024-04-09T00:00:00"/>
  </r>
  <r>
    <x v="249"/>
    <s v="3274 - VODAFONE ESPAÑA, SAU"/>
    <s v="CI0922526401"/>
    <m/>
    <d v="2024-04-01T00:00:00"/>
    <n v="1910.04"/>
    <n v="369.15"/>
    <m/>
    <m/>
    <n v="2279.19"/>
    <s v="LINEAS MOVILES"/>
    <d v="2024-04-09T00:00:00"/>
  </r>
  <r>
    <x v="249"/>
    <s v="3274 - VODAFONE ESPAÑA, SAU"/>
    <s v="CI0922550446"/>
    <m/>
    <d v="2024-04-01T00:00:00"/>
    <n v="184"/>
    <n v="38.64"/>
    <m/>
    <m/>
    <n v="222.64"/>
    <s v="SERVICIO PARQUIMETROS"/>
    <d v="2024-04-09T00:00:00"/>
  </r>
  <r>
    <x v="249"/>
    <s v="3274 - VODAFONE ESPAÑA, SAU"/>
    <s v="CI0922572038"/>
    <m/>
    <d v="2024-04-01T00:00:00"/>
    <n v="693.44"/>
    <n v="117.64"/>
    <m/>
    <m/>
    <n v="811.08"/>
    <s v="LINEAS MOVILES"/>
    <d v="2024-04-09T00:00:00"/>
  </r>
  <r>
    <x v="249"/>
    <s v="3274 - VODAFONE ESPAÑA, SAU"/>
    <s v="HI24-00004835"/>
    <m/>
    <d v="2024-04-22T00:00:00"/>
    <n v="296.11"/>
    <n v="62.18"/>
    <m/>
    <m/>
    <n v="358.29"/>
    <s v="SERVICIO FIBRA DEIXALLERIA"/>
    <d v="2024-04-25T00:00:00"/>
  </r>
  <r>
    <x v="249"/>
    <s v="3274 - VODAFONE ESPAÑA, SAU"/>
    <s v="CI0922697920"/>
    <m/>
    <d v="2024-05-01T00:00:00"/>
    <n v="184"/>
    <n v="38.64"/>
    <m/>
    <m/>
    <n v="222.64"/>
    <s v="SERVICIO PARQUIMETROS"/>
    <d v="2024-05-13T00:00:00"/>
  </r>
  <r>
    <x v="249"/>
    <s v="3274 - VODAFONE ESPAÑA, SAU"/>
    <s v="CI0922673317"/>
    <m/>
    <d v="2024-05-01T00:00:00"/>
    <n v="1916.43"/>
    <n v="374.76"/>
    <m/>
    <m/>
    <n v="2291.19"/>
    <s v="LINEAS MOVILES"/>
    <d v="2024-05-13T00:00:00"/>
  </r>
  <r>
    <x v="249"/>
    <s v="3274 - VODAFONE ESPAÑA, SAU"/>
    <s v="CI0922718731"/>
    <m/>
    <d v="2024-05-01T00:00:00"/>
    <n v="659.63"/>
    <n v="117.33"/>
    <m/>
    <m/>
    <n v="776.96"/>
    <s v="LINEAS MOVILES"/>
    <d v="2024-05-14T00:00:00"/>
  </r>
  <r>
    <x v="249"/>
    <s v="3274 - VODAFONE ESPAÑA, SAU"/>
    <s v="CI0922722689"/>
    <m/>
    <d v="2024-05-01T00:00:00"/>
    <n v="656.95"/>
    <n v="69.180000000000007"/>
    <m/>
    <m/>
    <n v="726.13"/>
    <s v="LINEAS MOVILES"/>
    <d v="2024-05-14T00:00:00"/>
  </r>
  <r>
    <x v="249"/>
    <s v="3274 - VODAFONE ESPAÑA, SAU"/>
    <s v="HI24-000006098"/>
    <m/>
    <d v="2024-05-22T00:00:00"/>
    <n v="296.11"/>
    <n v="62.18"/>
    <m/>
    <m/>
    <n v="358.29"/>
    <s v="SERVICIO FIBRADEIXALLERIA"/>
    <d v="2024-05-28T00:00:00"/>
  </r>
  <r>
    <x v="249"/>
    <s v="3274 - VODAFONE ESPAÑA, SAU"/>
    <n v="523061327"/>
    <m/>
    <d v="2024-04-25T00:00:00"/>
    <n v="328"/>
    <n v="68.88"/>
    <m/>
    <m/>
    <n v="396.88"/>
    <s v="COMPRA MATERIAL INFORMATICO"/>
    <d v="2024-05-30T00:00:00"/>
  </r>
  <r>
    <x v="249"/>
    <s v="3274 - VODAFONE ESPAÑA, SAU"/>
    <s v="CI0922865266"/>
    <m/>
    <d v="2024-06-01T00:00:00"/>
    <n v="649.49"/>
    <n v="117.93"/>
    <m/>
    <m/>
    <n v="767.42"/>
    <s v="LINEAS MOVILES"/>
    <d v="2024-06-06T00:00:00"/>
  </r>
  <r>
    <x v="249"/>
    <s v="3274 - VODAFONE ESPAÑA, SAU"/>
    <s v="CI0922818951"/>
    <m/>
    <d v="2024-06-01T00:00:00"/>
    <n v="2016.91"/>
    <n v="385.45"/>
    <m/>
    <m/>
    <n v="2402.36"/>
    <s v="LINEAS MOVILES"/>
    <d v="2024-06-06T00:00:00"/>
  </r>
  <r>
    <x v="249"/>
    <s v="3274 - VODAFONE ESPAÑA, SAU"/>
    <s v="CI0922869255"/>
    <m/>
    <d v="2024-06-01T00:00:00"/>
    <n v="691.37"/>
    <n v="68.989999999999995"/>
    <m/>
    <m/>
    <n v="760.36"/>
    <s v="LINEAS MOVILES"/>
    <d v="2024-06-06T00:00:00"/>
  </r>
  <r>
    <x v="249"/>
    <s v="3274 - VODAFONE ESPAÑA, SAU"/>
    <s v="CI0922844246"/>
    <m/>
    <d v="2024-06-01T00:00:00"/>
    <n v="184"/>
    <n v="38.64"/>
    <m/>
    <m/>
    <n v="222.64"/>
    <s v="SERVICIO PARQUIMETROS"/>
    <d v="2024-06-06T00:00:00"/>
  </r>
  <r>
    <x v="249"/>
    <s v="3274 - VODAFONE ESPAÑA, SAU"/>
    <s v="HI24-000007345"/>
    <m/>
    <d v="2024-06-22T00:00:00"/>
    <n v="296.11"/>
    <n v="62.18"/>
    <m/>
    <m/>
    <n v="358.29"/>
    <s v="SERVICIO FIBRA DEIXALLERIA"/>
    <d v="2024-06-26T00:00:00"/>
  </r>
  <r>
    <x v="249"/>
    <s v="3274 - VODAFONE ESPAÑA, SAU"/>
    <s v="CI0922965774"/>
    <m/>
    <d v="2024-07-01T00:00:00"/>
    <n v="2038.63"/>
    <n v="386.96"/>
    <m/>
    <m/>
    <n v="2425.59"/>
    <s v="LINEAS MOVILES"/>
    <d v="2024-07-15T00:00:00"/>
  </r>
  <r>
    <x v="249"/>
    <s v="3274 - VODAFONE ESPAÑA, SAU"/>
    <s v="CI0923010791"/>
    <m/>
    <d v="2024-07-01T00:00:00"/>
    <n v="650.45000000000005"/>
    <n v="118.16"/>
    <m/>
    <m/>
    <n v="768.61"/>
    <s v="LINEAS MOVILES"/>
    <d v="2024-07-15T00:00:00"/>
  </r>
  <r>
    <x v="249"/>
    <s v="3274 - VODAFONE ESPAÑA, SAU"/>
    <s v="CI0922990407"/>
    <m/>
    <d v="2024-07-01T00:00:00"/>
    <n v="184"/>
    <n v="38.64"/>
    <m/>
    <m/>
    <n v="222.64"/>
    <s v="SERVICIO PARQUIMETROS"/>
    <d v="2024-07-15T00:00:00"/>
  </r>
  <r>
    <x v="249"/>
    <s v="3274 - VODAFONE ESPAÑA, SAU"/>
    <s v="CI0923014741"/>
    <m/>
    <d v="2024-07-01T00:00:00"/>
    <n v="696.64"/>
    <n v="69.099999999999994"/>
    <m/>
    <m/>
    <n v="765.74"/>
    <s v="LINEAS MOVILES"/>
    <d v="2024-07-15T00:00:00"/>
  </r>
  <r>
    <x v="249"/>
    <s v="3274 - VODAFONE ESPAÑA, SAU"/>
    <s v="HI24-000008579"/>
    <m/>
    <d v="2024-07-22T00:00:00"/>
    <n v="296.11"/>
    <n v="62.18"/>
    <m/>
    <m/>
    <n v="358.29"/>
    <s v="SERVICIO FIBRA DEIXALLERIA"/>
    <d v="2024-07-29T00:00:00"/>
  </r>
  <r>
    <x v="249"/>
    <s v="3274 - VODAFONE ESPAÑA, SAU"/>
    <s v="CI0923109950"/>
    <m/>
    <d v="2024-08-01T00:00:00"/>
    <n v="2034.75"/>
    <n v="388.31"/>
    <m/>
    <m/>
    <n v="2423.06"/>
    <s v="LINEAS MOVILES"/>
    <d v="2024-08-09T00:00:00"/>
  </r>
  <r>
    <x v="249"/>
    <s v="3274 - VODAFONE ESPAÑA, SAU"/>
    <s v="CI0923157791"/>
    <m/>
    <d v="2024-08-01T00:00:00"/>
    <n v="750.33"/>
    <n v="68.98"/>
    <m/>
    <m/>
    <n v="819.31"/>
    <s v="LINEAS MOVILES"/>
    <d v="2024-08-09T00:00:00"/>
  </r>
  <r>
    <x v="249"/>
    <s v="3274 - VODAFONE ESPAÑA, SAU"/>
    <s v="CI0923134181"/>
    <m/>
    <d v="2024-08-01T00:00:00"/>
    <n v="184"/>
    <n v="38.64"/>
    <m/>
    <m/>
    <n v="222.64"/>
    <s v="SERVICIOS PARQUIMETROS"/>
    <d v="2024-08-09T00:00:00"/>
  </r>
  <r>
    <x v="249"/>
    <s v="3274 - VODAFONE ESPAÑA, SAU"/>
    <s v="CI0923153896"/>
    <m/>
    <d v="2024-08-01T00:00:00"/>
    <n v="679.08"/>
    <n v="124.14"/>
    <m/>
    <m/>
    <n v="803.22"/>
    <s v="LINEAS MOVILES"/>
    <d v="2024-08-09T00:00:00"/>
  </r>
  <r>
    <x v="249"/>
    <s v="3274 - VODAFONE ESPAÑA, SAU"/>
    <s v="HI24-000009825"/>
    <m/>
    <d v="2024-08-22T00:00:00"/>
    <n v="296.11"/>
    <n v="62.18"/>
    <m/>
    <m/>
    <n v="358.29"/>
    <s v="SERVICIO FIBRA DEIXALLERIA"/>
    <d v="2024-08-31T00:00:00"/>
  </r>
  <r>
    <x v="249"/>
    <s v="3274 - VODAFONE ESPAÑA, SAU"/>
    <s v="CI0923295770"/>
    <m/>
    <d v="2024-09-01T00:00:00"/>
    <n v="682.31"/>
    <n v="124.84"/>
    <m/>
    <m/>
    <n v="807.15"/>
    <s v="LINEAS MOVILES"/>
    <d v="2024-09-12T00:00:00"/>
  </r>
  <r>
    <x v="249"/>
    <s v="3274 - VODAFONE ESPAÑA, SAU"/>
    <s v="CI0923299579"/>
    <m/>
    <d v="2024-09-01T00:00:00"/>
    <n v="772.09"/>
    <n v="68.98"/>
    <m/>
    <m/>
    <n v="841.07"/>
    <s v="LINEAS MOVILES"/>
    <d v="2024-09-12T00:00:00"/>
  </r>
  <r>
    <x v="249"/>
    <s v="3274 - VODAFONE ESPAÑA, SAU"/>
    <s v="CI0923275990"/>
    <m/>
    <d v="2024-09-01T00:00:00"/>
    <n v="184"/>
    <n v="38.64"/>
    <m/>
    <m/>
    <n v="222.64"/>
    <s v="SERVICIO PARQUIMETROS"/>
    <d v="2024-09-12T00:00:00"/>
  </r>
  <r>
    <x v="249"/>
    <s v="3274 - VODAFONE ESPAÑA, SAU"/>
    <s v="CI0923251857"/>
    <m/>
    <d v="2024-09-01T00:00:00"/>
    <n v="2024.77"/>
    <n v="386.21"/>
    <m/>
    <m/>
    <n v="2410.98"/>
    <s v="LINEAS MOVILES0"/>
    <d v="2024-09-12T00:00:00"/>
  </r>
  <r>
    <x v="249"/>
    <s v="3274 - VODAFONE ESPAÑA, SAU"/>
    <s v="HI24-000011058"/>
    <m/>
    <d v="2024-09-22T00:00:00"/>
    <n v="296.11"/>
    <n v="62.18"/>
    <m/>
    <m/>
    <n v="358.29"/>
    <s v="SERVICIO FIBRA DEIXALLERIA"/>
    <d v="2024-09-27T00:00:00"/>
  </r>
  <r>
    <x v="249"/>
    <s v="3274 - VODAFONE ESPAÑA, SAU"/>
    <s v="CI0923438678"/>
    <m/>
    <d v="2024-10-01T00:00:00"/>
    <n v="765.45"/>
    <n v="69.680000000000007"/>
    <m/>
    <m/>
    <n v="835.13"/>
    <s v="LINEAS MOVILES"/>
    <d v="2024-10-07T00:00:00"/>
  </r>
  <r>
    <x v="249"/>
    <s v="3274 - VODAFONE ESPAÑA, SAU"/>
    <s v="CI0923434896"/>
    <m/>
    <d v="2024-10-01T00:00:00"/>
    <n v="671.08"/>
    <n v="124.62"/>
    <m/>
    <m/>
    <n v="795.7"/>
    <s v="LINEAS MOVILES"/>
    <d v="2024-10-07T00:00:00"/>
  </r>
  <r>
    <x v="249"/>
    <s v="3274 - VODAFONE ESPAÑA, SAU"/>
    <s v="CI0923415936"/>
    <m/>
    <d v="2024-10-01T00:00:00"/>
    <n v="184"/>
    <n v="38.64"/>
    <m/>
    <m/>
    <n v="222.64"/>
    <s v="SERVICIO PARQUIMETROS"/>
    <d v="2024-10-07T00:00:00"/>
  </r>
  <r>
    <x v="249"/>
    <s v="3274 - VODAFONE ESPAÑA, SAU"/>
    <s v="CI0923392441"/>
    <m/>
    <d v="2024-10-01T00:00:00"/>
    <n v="2020.99"/>
    <n v="385.42"/>
    <m/>
    <m/>
    <n v="2406.41"/>
    <s v="LINEAS MOVILES"/>
    <d v="2024-10-07T00:00:00"/>
  </r>
  <r>
    <x v="249"/>
    <s v="3274 - VODAFONE ESPAÑA, SAU"/>
    <s v="HI24-000012293"/>
    <m/>
    <d v="2024-10-22T00:00:00"/>
    <n v="296.11"/>
    <n v="62.18"/>
    <m/>
    <m/>
    <n v="358.29"/>
    <s v="SERVICIO FIBRA DEIXALLERIA"/>
    <d v="2024-10-25T00:00:00"/>
  </r>
  <r>
    <x v="249"/>
    <s v="3274 - VODAFONE ESPAÑA, SAU"/>
    <s v="CI0923575316"/>
    <m/>
    <d v="2024-11-01T00:00:00"/>
    <n v="674.06"/>
    <n v="125.25"/>
    <m/>
    <m/>
    <n v="799.31"/>
    <s v="LINEAS MOVILES"/>
    <d v="2024-11-07T00:00:00"/>
  </r>
  <r>
    <x v="249"/>
    <s v="3274 - VODAFONE ESPAÑA, SAU"/>
    <s v="CI0923579114"/>
    <m/>
    <d v="2024-11-01T00:00:00"/>
    <n v="741.66"/>
    <n v="68.98"/>
    <m/>
    <m/>
    <n v="810.64"/>
    <s v="LINEAS MOVILES"/>
    <d v="2024-11-07T00:00:00"/>
  </r>
  <r>
    <x v="249"/>
    <s v="3274 - VODAFONE ESPAÑA, SAU"/>
    <s v="CI0923531958"/>
    <m/>
    <d v="2024-11-01T00:00:00"/>
    <n v="2019.55"/>
    <n v="385.11"/>
    <m/>
    <m/>
    <n v="2404.66"/>
    <s v="LINEAS MOVILES"/>
    <d v="2024-11-07T00:00:00"/>
  </r>
  <r>
    <x v="249"/>
    <s v="3274 - VODAFONE ESPAÑA, SAU"/>
    <s v="CI0923555798"/>
    <m/>
    <d v="2024-11-01T00:00:00"/>
    <n v="184"/>
    <n v="38.64"/>
    <m/>
    <m/>
    <n v="222.64"/>
    <s v="SERVICIO PARQUIMETROS"/>
    <d v="2024-11-07T00:00:00"/>
  </r>
  <r>
    <x v="249"/>
    <s v="3274 - VODAFONE ESPAÑA, SAU"/>
    <s v="HI24-00013509"/>
    <m/>
    <d v="2024-11-01T00:00:00"/>
    <n v="296.11"/>
    <n v="62.18"/>
    <m/>
    <m/>
    <n v="358.29"/>
    <s v="SERVICIO FIBRA DEIXALLERIA"/>
    <d v="2024-11-28T00:00:00"/>
  </r>
  <r>
    <x v="249"/>
    <s v="3274 - VODAFONE ESPAÑA, SAU"/>
    <s v="CI0923717933"/>
    <m/>
    <d v="2024-12-01T00:00:00"/>
    <n v="662.75"/>
    <n v="125.68"/>
    <m/>
    <m/>
    <n v="788.43"/>
    <s v="LINEAS MOVILES"/>
    <d v="2024-12-16T00:00:00"/>
  </r>
  <r>
    <x v="249"/>
    <s v="3274 - VODAFONE ESPAÑA, SAU"/>
    <s v="CI0923699217"/>
    <m/>
    <d v="2024-12-01T00:00:00"/>
    <n v="184"/>
    <n v="38.64"/>
    <m/>
    <m/>
    <n v="222.64"/>
    <s v="SERVICIO PARQUIMETROS"/>
    <d v="2024-12-16T00:00:00"/>
  </r>
  <r>
    <x v="249"/>
    <s v="3274 - VODAFONE ESPAÑA, SAU"/>
    <s v="CI0923674772"/>
    <m/>
    <d v="2024-12-01T00:00:00"/>
    <n v="2017.53"/>
    <n v="384.69"/>
    <m/>
    <m/>
    <n v="2402.2199999999998"/>
    <s v="LINEAS MOVILES"/>
    <d v="2024-12-16T00:00:00"/>
  </r>
  <r>
    <x v="249"/>
    <s v="3274 - VODAFONE ESPAÑA, SAU"/>
    <s v="CI0923721762"/>
    <m/>
    <d v="2024-12-01T00:00:00"/>
    <n v="731.38"/>
    <n v="68.989999999999995"/>
    <m/>
    <m/>
    <n v="800.37"/>
    <s v="LINEAS MOVILES"/>
    <d v="2024-12-16T00:00:00"/>
  </r>
  <r>
    <x v="249"/>
    <s v="3274 - VODAFONE ESPAÑA, SAU"/>
    <s v="HI24-000014713"/>
    <m/>
    <d v="2024-12-22T00:00:00"/>
    <n v="296.11"/>
    <n v="62.18"/>
    <m/>
    <m/>
    <n v="358.29"/>
    <s v="SERVICIO FIBRA DEIXALLERIA"/>
    <d v="2024-12-31T00:00:00"/>
  </r>
  <r>
    <x v="250"/>
    <s v="4018 - VPSITEX ESPAÑA SLU"/>
    <n v="100925297"/>
    <m/>
    <d v="2024-04-05T00:00:00"/>
    <n v="180"/>
    <n v="37.799999999999997"/>
    <m/>
    <m/>
    <n v="217.8"/>
    <s v="MANTENIMIENTO EDIFICIOS"/>
    <d v="2024-04-09T00:00:00"/>
  </r>
  <r>
    <x v="250"/>
    <s v="4018 - VPSITEX ESPAÑA SLU"/>
    <n v="100925759"/>
    <m/>
    <d v="2024-05-22T00:00:00"/>
    <n v="58.66"/>
    <n v="12.32"/>
    <m/>
    <m/>
    <n v="70.98"/>
    <s v="MANTENIMIENTO EDIFICIOS"/>
    <d v="2024-05-28T00:00:00"/>
  </r>
  <r>
    <x v="250"/>
    <s v="4018 - VPSITEX ESPAÑA SLU"/>
    <n v="1100926400"/>
    <m/>
    <d v="2024-05-31T00:00:00"/>
    <n v="100"/>
    <n v="21"/>
    <m/>
    <m/>
    <n v="121"/>
    <s v="MANTENIMIENTO EDIFICIOS"/>
    <d v="2024-06-26T00:00:00"/>
  </r>
  <r>
    <x v="251"/>
    <s v="4705 - WASTERENT SL"/>
    <s v="F2024-0055"/>
    <m/>
    <d v="2024-11-30T00:00:00"/>
    <n v="2106"/>
    <n v="442.26"/>
    <m/>
    <m/>
    <n v="2548.2600000000002"/>
    <s v="ALQUILER MAQUINARIA"/>
    <d v="2024-11-30T00:00:00"/>
  </r>
  <r>
    <x v="251"/>
    <s v="4705 - WASTERENT SL"/>
    <s v="F2024-1218"/>
    <m/>
    <d v="2024-11-30T00:00:00"/>
    <n v="3430"/>
    <n v="720.3"/>
    <m/>
    <m/>
    <n v="4150.3"/>
    <s v="ALQUILER MAQUINARIA"/>
    <d v="2024-11-30T00:00:00"/>
  </r>
  <r>
    <x v="251"/>
    <s v="4705 - WASTERENT SL"/>
    <s v="F2024-1217"/>
    <m/>
    <d v="2024-11-30T00:00:00"/>
    <n v="2984.1"/>
    <n v="626.66"/>
    <m/>
    <m/>
    <n v="3610.76"/>
    <s v="ALQUILER MAQUINARIA"/>
    <d v="2024-11-30T00:00:00"/>
  </r>
  <r>
    <x v="251"/>
    <s v="4705 - WASTERENT SL"/>
    <s v="FA/2024/1288"/>
    <m/>
    <d v="2024-12-01T00:00:00"/>
    <n v="3430"/>
    <n v="720.3"/>
    <m/>
    <m/>
    <n v="4150.3"/>
    <s v="ALQUILER MAQUINARIA"/>
    <d v="2024-12-12T00:00:00"/>
  </r>
  <r>
    <x v="252"/>
    <s v="4034 - WATER FIRE SL"/>
    <s v="2023/10614"/>
    <m/>
    <d v="2023-12-21T00:00:00"/>
    <n v="39.9"/>
    <n v="8.3800000000000008"/>
    <m/>
    <m/>
    <n v="48.28"/>
    <s v="COMPRA UNIFORMIDAD"/>
    <d v="2024-01-17T00:00:00"/>
  </r>
  <r>
    <x v="252"/>
    <s v="4034 - WATER FIRE SL"/>
    <n v="1044"/>
    <m/>
    <d v="2024-01-31T00:00:00"/>
    <n v="782.37"/>
    <n v="164.3"/>
    <m/>
    <m/>
    <n v="946.67"/>
    <s v="COMPRA UNIFORMIDAD"/>
    <d v="2024-01-31T00:00:00"/>
  </r>
  <r>
    <x v="252"/>
    <s v="4034 - WATER FIRE SL"/>
    <n v="2534"/>
    <m/>
    <d v="2024-03-26T00:00:00"/>
    <n v="28.48"/>
    <n v="5.98"/>
    <m/>
    <m/>
    <n v="34.46"/>
    <s v="COMPRA UNIFORMIDAD"/>
    <d v="2024-03-30T00:00:00"/>
  </r>
  <r>
    <x v="252"/>
    <s v="4034 - WATER FIRE SL"/>
    <n v="2533"/>
    <m/>
    <d v="2024-03-26T00:00:00"/>
    <n v="2543.11"/>
    <n v="534.04999999999995"/>
    <m/>
    <m/>
    <n v="3077.16"/>
    <s v="COMPRA UNIFORMIDAD"/>
    <d v="2024-03-31T00:00:00"/>
  </r>
  <r>
    <x v="252"/>
    <s v="4034 - WATER FIRE SL"/>
    <n v="3847"/>
    <m/>
    <d v="2024-04-30T00:00:00"/>
    <n v="944.36"/>
    <n v="198.32"/>
    <m/>
    <m/>
    <n v="1142.68"/>
    <s v="COMPRA UNIFORMIDAD"/>
    <d v="2024-04-30T00:00:00"/>
  </r>
  <r>
    <x v="252"/>
    <s v="4034 - WATER FIRE SL"/>
    <n v="3846"/>
    <m/>
    <d v="2024-04-30T00:00:00"/>
    <n v="178.6"/>
    <n v="37.51"/>
    <m/>
    <m/>
    <n v="216.11"/>
    <s v="COMPRA UNIFORMIDAD"/>
    <d v="2024-04-30T00:00:00"/>
  </r>
  <r>
    <x v="252"/>
    <s v="4034 - WATER FIRE SL"/>
    <n v="3844"/>
    <m/>
    <d v="2024-04-30T00:00:00"/>
    <n v="819.2"/>
    <n v="172.03"/>
    <m/>
    <m/>
    <n v="991.23"/>
    <s v="COMPRA UNIFORMIDAD"/>
    <d v="2024-04-30T00:00:00"/>
  </r>
  <r>
    <x v="252"/>
    <s v="4034 - WATER FIRE SL"/>
    <n v="3845"/>
    <m/>
    <d v="2024-04-30T00:00:00"/>
    <n v="13329.96"/>
    <n v="2799.29"/>
    <m/>
    <m/>
    <n v="16129.25"/>
    <s v="COMPRA UNIFORMIDAD"/>
    <d v="2024-04-30T00:00:00"/>
  </r>
  <r>
    <x v="252"/>
    <s v="4034 - WATER FIRE SL"/>
    <n v="86"/>
    <s v="*A*"/>
    <d v="2024-05-09T00:00:00"/>
    <n v="-655.75"/>
    <n v="-137.71"/>
    <m/>
    <m/>
    <n v="-793.46"/>
    <s v="ABONO FRA.3845"/>
    <d v="2024-05-09T00:00:00"/>
  </r>
  <r>
    <x v="252"/>
    <s v="4034 - WATER FIRE SL"/>
    <n v="4996"/>
    <m/>
    <d v="2024-05-31T00:00:00"/>
    <n v="142.69999999999999"/>
    <n v="29.97"/>
    <m/>
    <m/>
    <n v="172.67"/>
    <s v="COMPRA UNIFORMIDAD"/>
    <d v="2024-05-31T00:00:00"/>
  </r>
  <r>
    <x v="252"/>
    <s v="4034 - WATER FIRE SL"/>
    <n v="4995"/>
    <m/>
    <d v="2024-05-31T00:00:00"/>
    <n v="1612.8"/>
    <n v="338.69"/>
    <m/>
    <m/>
    <n v="1951.49"/>
    <s v="COMPRA UNIFORMIDAD"/>
    <d v="2024-05-31T00:00:00"/>
  </r>
  <r>
    <x v="252"/>
    <s v="4034 - WATER FIRE SL"/>
    <n v="6140"/>
    <m/>
    <d v="2024-06-28T00:00:00"/>
    <n v="317.36"/>
    <n v="66.650000000000006"/>
    <m/>
    <m/>
    <n v="384.01"/>
    <s v="COMPRA UNIFORMIDAD"/>
    <d v="2024-06-30T00:00:00"/>
  </r>
  <r>
    <x v="252"/>
    <s v="4034 - WATER FIRE SL"/>
    <s v="2024/6614"/>
    <m/>
    <d v="2024-07-25T00:00:00"/>
    <n v="252.64"/>
    <n v="53.05"/>
    <m/>
    <m/>
    <n v="305.69"/>
    <s v="COMPRA UNIFORMIDAD"/>
    <d v="2024-07-25T00:00:00"/>
  </r>
  <r>
    <x v="252"/>
    <s v="4034 - WATER FIRE SL"/>
    <s v="2024/6613"/>
    <m/>
    <d v="2024-07-25T00:00:00"/>
    <n v="25.48"/>
    <n v="5.35"/>
    <m/>
    <m/>
    <n v="30.83"/>
    <s v="COMPRA UNIFORMIDAD"/>
    <d v="2024-07-25T00:00:00"/>
  </r>
  <r>
    <x v="252"/>
    <s v="4034 - WATER FIRE SL"/>
    <s v="2024/7438"/>
    <m/>
    <d v="2024-08-29T00:00:00"/>
    <n v="645"/>
    <n v="135.44999999999999"/>
    <m/>
    <m/>
    <n v="780.45"/>
    <s v="COMPRA UNIFORMIDAD"/>
    <d v="2024-08-31T00:00:00"/>
  </r>
  <r>
    <x v="252"/>
    <s v="4034 - WATER FIRE SL"/>
    <s v="2024/7048"/>
    <m/>
    <d v="2024-07-31T00:00:00"/>
    <n v="655.75"/>
    <n v="137.71"/>
    <m/>
    <m/>
    <n v="793.46"/>
    <s v="COMPRA UNIFORMIDAD"/>
    <d v="2024-08-31T00:00:00"/>
  </r>
  <r>
    <x v="252"/>
    <s v="4034 - WATER FIRE SL"/>
    <s v="2024/7437"/>
    <m/>
    <d v="2024-08-29T00:00:00"/>
    <n v="1004.76"/>
    <n v="211"/>
    <m/>
    <m/>
    <n v="1215.76"/>
    <s v="COMPRA UNIFORMIDAD"/>
    <d v="2024-08-31T00:00:00"/>
  </r>
  <r>
    <x v="252"/>
    <s v="4034 - WATER FIRE SL"/>
    <s v="2024/8579"/>
    <m/>
    <d v="2024-10-09T00:00:00"/>
    <n v="5780.76"/>
    <n v="1213.96"/>
    <m/>
    <m/>
    <n v="6994.72"/>
    <s v="COMPRA UNIFORMIDAD"/>
    <d v="2024-10-14T00:00:00"/>
  </r>
  <r>
    <x v="252"/>
    <s v="4034 - WATER FIRE SL"/>
    <s v="2024/8578"/>
    <m/>
    <d v="2024-10-09T00:00:00"/>
    <n v="1451.26"/>
    <n v="304.76"/>
    <m/>
    <m/>
    <n v="1756.02"/>
    <s v="COMPRA UNIFORMIDAD"/>
    <d v="2024-10-14T00:00:00"/>
  </r>
  <r>
    <x v="252"/>
    <s v="4034 - WATER FIRE SL"/>
    <s v="2024/9380"/>
    <m/>
    <d v="2024-10-29T00:00:00"/>
    <n v="800.88"/>
    <n v="168.18"/>
    <m/>
    <m/>
    <n v="969.06"/>
    <s v="COMPRA UNIFORMIDAD"/>
    <d v="2024-10-30T00:00:00"/>
  </r>
  <r>
    <x v="252"/>
    <s v="4034 - WATER FIRE SL"/>
    <s v="2024/10079"/>
    <m/>
    <d v="2024-11-19T00:00:00"/>
    <n v="239.94"/>
    <n v="50.39"/>
    <m/>
    <m/>
    <n v="290.33"/>
    <s v="COMPRA UNIFORMIDAD"/>
    <d v="2024-11-20T00:00:00"/>
  </r>
  <r>
    <x v="253"/>
    <s v="4675 - ZARZOSO I CATASUS SL"/>
    <s v="F24001035"/>
    <m/>
    <d v="2024-04-23T00:00:00"/>
    <n v="9596"/>
    <n v="2015.16"/>
    <m/>
    <m/>
    <n v="11611.16"/>
    <s v="COMPRA MODULO OBRA"/>
    <d v="2024-04-30T00:00:00"/>
  </r>
  <r>
    <x v="253"/>
    <s v="4675 - ZARZOSO I CATASUS SL"/>
    <s v="F24003185"/>
    <m/>
    <d v="2024-10-23T00:00:00"/>
    <n v="146"/>
    <n v="30.66"/>
    <m/>
    <m/>
    <n v="176.66"/>
    <s v="ALQUILER MAQUINARIA"/>
    <d v="2024-10-25T00:00:00"/>
  </r>
  <r>
    <x v="254"/>
    <s v="4658 - ZENON DIGITAL RADIO SLU"/>
    <n v="2330"/>
    <m/>
    <d v="2024-07-11T00:00:00"/>
    <n v="6748"/>
    <n v="1417.08"/>
    <m/>
    <m/>
    <n v="8165.08"/>
    <s v="COMPRA TERMINALES DIGITALES"/>
    <d v="2024-07-15T00:00:00"/>
  </r>
  <r>
    <x v="255"/>
    <s v="4414 - ZONA FRANCA ALARI SEPAUTO SA"/>
    <s v="J12400031"/>
    <m/>
    <d v="2024-01-04T00:00:00"/>
    <n v="8776.42"/>
    <n v="1843.05"/>
    <m/>
    <m/>
    <n v="10619.47"/>
    <s v="REPARACION MAQUINARIA"/>
    <d v="2024-01-08T00:00:00"/>
  </r>
  <r>
    <x v="255"/>
    <s v="4414 - ZONA FRANCA ALARI SEPAUTO SA"/>
    <s v="J12400294"/>
    <m/>
    <d v="2024-02-05T00:00:00"/>
    <n v="1620.94"/>
    <n v="340.4"/>
    <m/>
    <m/>
    <n v="1961.34"/>
    <s v="REPARACION MAQUINARIA"/>
    <d v="2024-02-07T00:00:00"/>
  </r>
  <r>
    <x v="255"/>
    <s v="4414 - ZONA FRANCA ALARI SEPAUTO SA"/>
    <s v="J12400488"/>
    <m/>
    <d v="2024-02-28T00:00:00"/>
    <n v="7522.75"/>
    <n v="1579.78"/>
    <m/>
    <m/>
    <n v="9102.5300000000007"/>
    <s v="REPARACION MAQUINARIA"/>
    <d v="2024-02-29T00:00:00"/>
  </r>
  <r>
    <x v="255"/>
    <s v="4414 - ZONA FRANCA ALARI SEPAUTO SA"/>
    <s v="J12400641"/>
    <m/>
    <d v="2024-03-13T00:00:00"/>
    <n v="213.78"/>
    <n v="44.89"/>
    <m/>
    <m/>
    <n v="258.67"/>
    <s v="REPARACION MAQUINARIA"/>
    <d v="2024-03-25T00:00:00"/>
  </r>
  <r>
    <x v="255"/>
    <s v="4414 - ZONA FRANCA ALARI SEPAUTO SA"/>
    <s v="R12401203"/>
    <m/>
    <d v="2024-04-15T00:00:00"/>
    <n v="1798.16"/>
    <n v="377.61"/>
    <m/>
    <m/>
    <n v="2175.77"/>
    <s v="COMPRA MATERIAL TALLER"/>
    <d v="2024-04-17T00:00:00"/>
  </r>
  <r>
    <x v="255"/>
    <s v="4414 - ZONA FRANCA ALARI SEPAUTO SA"/>
    <s v="J12401011"/>
    <m/>
    <d v="2024-04-26T00:00:00"/>
    <n v="4038.68"/>
    <n v="848.12"/>
    <m/>
    <m/>
    <n v="4886.8"/>
    <s v="REPARACION MAQUINARIA"/>
    <d v="2024-04-26T00:00:00"/>
  </r>
  <r>
    <x v="255"/>
    <s v="4414 - ZONA FRANCA ALARI SEPAUTO SA"/>
    <s v="J12401518"/>
    <m/>
    <d v="2024-06-30T00:00:00"/>
    <n v="238"/>
    <n v="49.98"/>
    <m/>
    <m/>
    <n v="287.98"/>
    <s v="REPARACION MAQUINARIA"/>
    <d v="2024-06-30T00:00:00"/>
  </r>
  <r>
    <x v="255"/>
    <s v="4414 - ZONA FRANCA ALARI SEPAUTO SA"/>
    <s v="J12401519"/>
    <m/>
    <d v="2024-06-30T00:00:00"/>
    <n v="1064.76"/>
    <n v="223.6"/>
    <m/>
    <m/>
    <n v="1288.3599999999999"/>
    <s v="REPARACION MAQUINARIA"/>
    <d v="2024-06-30T00:00:00"/>
  </r>
  <r>
    <x v="255"/>
    <s v="4414 - ZONA FRANCA ALARI SEPAUTO SA"/>
    <s v="J12401520"/>
    <m/>
    <d v="2024-06-30T00:00:00"/>
    <n v="1111.75"/>
    <n v="233.47"/>
    <m/>
    <m/>
    <n v="1345.22"/>
    <s v="REPARACION MAQUINARIA"/>
    <d v="2024-06-30T00:00:00"/>
  </r>
  <r>
    <x v="255"/>
    <s v="4414 - ZONA FRANCA ALARI SEPAUTO SA"/>
    <s v="J12401605"/>
    <m/>
    <d v="2024-07-12T00:00:00"/>
    <n v="5414.75"/>
    <n v="1137.0999999999999"/>
    <m/>
    <m/>
    <n v="6551.85"/>
    <s v="REPARACION MAQUINARIA"/>
    <d v="2024-07-12T00:00:00"/>
  </r>
  <r>
    <x v="255"/>
    <s v="4414 - ZONA FRANCA ALARI SEPAUTO SA"/>
    <s v="J12401815"/>
    <m/>
    <d v="2024-08-22T00:00:00"/>
    <n v="4136.54"/>
    <n v="868.67"/>
    <m/>
    <m/>
    <n v="5005.21"/>
    <s v="REPARACION MAQUINARIA"/>
    <d v="2024-08-31T00:00:00"/>
  </r>
  <r>
    <x v="255"/>
    <s v="4414 - ZONA FRANCA ALARI SEPAUTO SA"/>
    <s v="J12401811"/>
    <m/>
    <d v="2024-08-22T00:00:00"/>
    <n v="1513.06"/>
    <n v="317.74"/>
    <m/>
    <m/>
    <n v="1830.8"/>
    <s v="REPARACION MAQUINARIA"/>
    <d v="2024-08-31T00:00:00"/>
  </r>
  <r>
    <x v="255"/>
    <s v="4414 - ZONA FRANCA ALARI SEPAUTO SA"/>
    <s v="J12401813"/>
    <m/>
    <d v="2024-08-22T00:00:00"/>
    <n v="167.5"/>
    <n v="35.18"/>
    <m/>
    <m/>
    <n v="202.68"/>
    <s v="REPARACION MAQUINARIA"/>
    <d v="2024-08-31T00:00:00"/>
  </r>
  <r>
    <x v="255"/>
    <s v="4414 - ZONA FRANCA ALARI SEPAUTO SA"/>
    <s v="J12401812"/>
    <m/>
    <d v="2024-08-22T00:00:00"/>
    <n v="1230.6600000000001"/>
    <n v="258.44"/>
    <m/>
    <m/>
    <n v="1489.1"/>
    <s v="REPARACION MAQUINARIA"/>
    <d v="2024-08-31T00:00:00"/>
  </r>
  <r>
    <x v="255"/>
    <s v="4414 - ZONA FRANCA ALARI SEPAUTO SA"/>
    <s v="J12401814"/>
    <m/>
    <d v="2024-08-22T00:00:00"/>
    <n v="1503.52"/>
    <n v="315.74"/>
    <m/>
    <m/>
    <n v="1819.26"/>
    <s v="REPARACION MAQUINARIA"/>
    <d v="2024-08-31T00:00:00"/>
  </r>
  <r>
    <x v="255"/>
    <s v="4414 - ZONA FRANCA ALARI SEPAUTO SA"/>
    <s v="R12402729"/>
    <m/>
    <d v="2024-08-31T00:00:00"/>
    <n v="347.47"/>
    <n v="72.97"/>
    <m/>
    <m/>
    <n v="420.44"/>
    <s v="COMPRA MATERIAL TALLER"/>
    <d v="2024-08-31T00:00:00"/>
  </r>
  <r>
    <x v="255"/>
    <s v="4414 - ZONA FRANCA ALARI SEPAUTO SA"/>
    <n v="12401957"/>
    <m/>
    <d v="2024-09-10T00:00:00"/>
    <n v="426"/>
    <n v="89.46"/>
    <m/>
    <m/>
    <n v="515.46"/>
    <s v="REPARACION MAQUINARIA"/>
    <d v="2024-09-19T00:00:00"/>
  </r>
  <r>
    <x v="255"/>
    <s v="4414 - ZONA FRANCA ALARI SEPAUTO SA"/>
    <n v="12401918"/>
    <m/>
    <d v="2024-09-04T00:00:00"/>
    <n v="4512.9399999999996"/>
    <n v="947.72"/>
    <m/>
    <m/>
    <n v="5460.66"/>
    <s v="REPARACION MAQUINARIA"/>
    <d v="2024-09-19T00:00:00"/>
  </r>
  <r>
    <x v="255"/>
    <s v="4414 - ZONA FRANCA ALARI SEPAUTO SA"/>
    <s v="J12402247"/>
    <m/>
    <d v="2024-10-16T00:00:00"/>
    <n v="1898.05"/>
    <n v="398.59"/>
    <m/>
    <m/>
    <n v="2296.64"/>
    <s v="REPARACION MAQUINARIA"/>
    <d v="2024-10-16T00:00:00"/>
  </r>
  <r>
    <x v="255"/>
    <s v="4414 - ZONA FRANCA ALARI SEPAUTO SA"/>
    <s v="J12402284"/>
    <m/>
    <d v="2024-10-21T00:00:00"/>
    <n v="214.5"/>
    <n v="45.05"/>
    <m/>
    <m/>
    <n v="259.55"/>
    <s v="REPARACION MAQUINARIA"/>
    <d v="2024-10-29T00:00:00"/>
  </r>
  <r>
    <x v="255"/>
    <s v="4414 - ZONA FRANCA ALARI SEPAUTO SA"/>
    <s v="J12402427"/>
    <m/>
    <d v="2024-11-11T00:00:00"/>
    <n v="10332.07"/>
    <n v="2169.73"/>
    <m/>
    <m/>
    <n v="12501.8"/>
    <s v="REPARACION MAQUINARIA"/>
    <d v="2024-11-11T00:00:00"/>
  </r>
  <r>
    <x v="255"/>
    <s v="4414 - ZONA FRANCA ALARI SEPAUTO SA"/>
    <s v="J12402477"/>
    <m/>
    <d v="2024-11-14T00:00:00"/>
    <n v="129.25"/>
    <n v="27.14"/>
    <m/>
    <m/>
    <n v="156.38999999999999"/>
    <s v="REPARACION MAQUINARIA"/>
    <d v="2024-11-20T00:00:00"/>
  </r>
  <r>
    <x v="255"/>
    <s v="4414 - ZONA FRANCA ALARI SEPAUTO SA"/>
    <s v="J12402478"/>
    <m/>
    <d v="2024-11-14T00:00:00"/>
    <n v="191"/>
    <n v="40.11"/>
    <m/>
    <m/>
    <n v="231.11"/>
    <s v="REPARACION MAQUINARIA"/>
    <d v="2024-11-20T00:00:00"/>
  </r>
  <r>
    <x v="255"/>
    <s v="4414 - ZONA FRANCA ALARI SEPAUTO SA"/>
    <s v="J12402554"/>
    <m/>
    <d v="2024-11-25T00:00:00"/>
    <n v="191"/>
    <n v="40.11"/>
    <m/>
    <m/>
    <n v="231.11"/>
    <s v="REPARACION MAQUINARIA"/>
    <d v="2024-11-25T00:00:00"/>
  </r>
  <r>
    <x v="255"/>
    <s v="4414 - ZONA FRANCA ALARI SEPAUTO SA"/>
    <s v="J12402673"/>
    <m/>
    <d v="2024-12-09T00:00:00"/>
    <n v="261.5"/>
    <n v="54.92"/>
    <m/>
    <m/>
    <n v="316.42"/>
    <s v="REPARACION MAQUINARIA"/>
    <d v="2024-12-18T00:00:00"/>
  </r>
  <r>
    <x v="255"/>
    <s v="4414 - ZONA FRANCA ALARI SEPAUTO SA"/>
    <s v="J12402713"/>
    <m/>
    <d v="2024-12-16T00:00:00"/>
    <n v="285"/>
    <n v="59.85"/>
    <m/>
    <m/>
    <n v="344.85"/>
    <s v="REPARACION MAQUINARIA"/>
    <d v="2024-12-18T00:00:00"/>
  </r>
  <r>
    <x v="256"/>
    <m/>
    <m/>
    <m/>
    <m/>
    <m/>
    <m/>
    <m/>
    <m/>
    <m/>
    <m/>
    <m/>
  </r>
  <r>
    <x v="256"/>
    <m/>
    <m/>
    <m/>
    <m/>
    <m/>
    <m/>
    <m/>
    <m/>
    <m/>
    <m/>
    <m/>
  </r>
  <r>
    <x v="256"/>
    <m/>
    <m/>
    <m/>
    <m/>
    <m/>
    <m/>
    <m/>
    <m/>
    <m/>
    <m/>
    <m/>
  </r>
  <r>
    <x v="256"/>
    <m/>
    <m/>
    <m/>
    <m/>
    <m/>
    <m/>
    <m/>
    <m/>
    <m/>
    <m/>
    <m/>
  </r>
  <r>
    <x v="256"/>
    <m/>
    <m/>
    <m/>
    <m/>
    <m/>
    <m/>
    <m/>
    <m/>
    <m/>
    <m/>
    <m/>
  </r>
  <r>
    <x v="256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13513A-52D5-4661-A911-E304EFB93A39}" name="TablaDinámica1" cacheId="4" applyNumberFormats="0" applyBorderFormats="0" applyFontFormats="0" applyPatternFormats="0" applyAlignmentFormats="0" applyWidthHeightFormats="1" dataCaption="Valores" updatedVersion="8" minRefreshableVersion="3" itemPrintTitles="1" createdVersion="7" indent="0" compact="0" compactData="0" multipleFieldFilters="0">
  <location ref="B14:G272" firstHeaderRow="0" firstDataRow="1" firstDataCol="1"/>
  <pivotFields count="12">
    <pivotField axis="axisRow" compact="0" outline="0" showAll="0" sortType="ascending">
      <items count="2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t="default"/>
      </items>
    </pivotField>
    <pivotField compact="0" outline="0" showAll="0"/>
    <pivotField compact="0" outline="0" showAll="0" defaultSubtotal="0"/>
    <pivotField compact="0" outline="0" showAll="0"/>
    <pivotField compact="0" numFmtId="14" outline="0" showAll="0" defaultSubtota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numFmtId="14" outline="0" showAll="0"/>
  </pivotFields>
  <rowFields count="1">
    <field x="0"/>
  </rowFields>
  <rowItems count="25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a de Import Base" fld="5" baseField="0" baseItem="0"/>
    <dataField name="Suma de Import IVA" fld="6" baseField="0" baseItem="0"/>
    <dataField name="Suma de Import Ret.Gar." fld="7" baseField="0" baseItem="0"/>
    <dataField name="Suma de Import Ret.IRPF" fld="8" baseField="0" baseItem="0"/>
    <dataField name="Suma de Import Total" fld="9" baseField="0" baseItem="0"/>
  </dataFields>
  <formats count="23">
    <format dxfId="43">
      <pivotArea outline="0" collapsedLevelsAreSubtotals="1" fieldPosition="0"/>
    </format>
    <format dxfId="42">
      <pivotArea field="-2" type="button" dataOnly="0" labelOnly="1" outline="0" axis="axisCol" fieldPosition="0"/>
    </format>
    <format dxfId="41">
      <pivotArea type="topRight" dataOnly="0" labelOnly="1" outline="0" fieldPosition="0"/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field="0" type="button" dataOnly="0" labelOnly="1" outline="0" axis="axisRow" fieldPosition="0"/>
    </format>
    <format dxfId="37">
      <pivotArea dataOnly="0" labelOnly="1" outline="0" fieldPosition="0">
        <references count="1">
          <reference field="0" count="50">
            <x v="0"/>
            <x v="4"/>
            <x v="5"/>
            <x v="6"/>
            <x v="8"/>
            <x v="9"/>
            <x v="10"/>
            <x v="11"/>
            <x v="12"/>
            <x v="13"/>
            <x v="14"/>
            <x v="15"/>
            <x v="16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3"/>
            <x v="34"/>
            <x v="35"/>
            <x v="36"/>
            <x v="39"/>
            <x v="40"/>
            <x v="41"/>
            <x v="42"/>
            <x v="43"/>
            <x v="44"/>
            <x v="45"/>
            <x v="46"/>
            <x v="47"/>
            <x v="48"/>
            <x v="51"/>
            <x v="52"/>
            <x v="53"/>
            <x v="54"/>
            <x v="55"/>
            <x v="57"/>
            <x v="58"/>
            <x v="59"/>
            <x v="61"/>
            <x v="62"/>
          </reference>
        </references>
      </pivotArea>
    </format>
    <format dxfId="36">
      <pivotArea dataOnly="0" labelOnly="1" outline="0" fieldPosition="0">
        <references count="1">
          <reference field="0" count="50"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6"/>
            <x v="77"/>
            <x v="78"/>
            <x v="79"/>
            <x v="82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100"/>
            <x v="101"/>
            <x v="102"/>
            <x v="103"/>
            <x v="106"/>
            <x v="107"/>
            <x v="108"/>
            <x v="109"/>
            <x v="110"/>
            <x v="111"/>
            <x v="112"/>
            <x v="113"/>
            <x v="117"/>
            <x v="118"/>
            <x v="120"/>
            <x v="123"/>
            <x v="124"/>
            <x v="125"/>
          </reference>
        </references>
      </pivotArea>
    </format>
    <format dxfId="35">
      <pivotArea dataOnly="0" labelOnly="1" outline="0" fieldPosition="0">
        <references count="1">
          <reference field="0" count="50">
            <x v="126"/>
            <x v="127"/>
            <x v="128"/>
            <x v="130"/>
            <x v="132"/>
            <x v="133"/>
            <x v="136"/>
            <x v="139"/>
            <x v="140"/>
            <x v="141"/>
            <x v="142"/>
            <x v="143"/>
            <x v="144"/>
            <x v="146"/>
            <x v="147"/>
            <x v="148"/>
            <x v="149"/>
            <x v="150"/>
            <x v="151"/>
            <x v="153"/>
            <x v="157"/>
            <x v="158"/>
            <x v="160"/>
            <x v="161"/>
            <x v="162"/>
            <x v="165"/>
            <x v="166"/>
            <x v="167"/>
            <x v="169"/>
            <x v="171"/>
            <x v="172"/>
            <x v="173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8"/>
            <x v="189"/>
            <x v="190"/>
            <x v="191"/>
            <x v="192"/>
            <x v="193"/>
          </reference>
        </references>
      </pivotArea>
    </format>
    <format dxfId="34">
      <pivotArea dataOnly="0" labelOnly="1" outline="0" fieldPosition="0">
        <references count="1">
          <reference field="0" count="44">
            <x v="195"/>
            <x v="196"/>
            <x v="199"/>
            <x v="200"/>
            <x v="201"/>
            <x v="202"/>
            <x v="203"/>
            <x v="205"/>
            <x v="207"/>
            <x v="210"/>
            <x v="211"/>
            <x v="212"/>
            <x v="213"/>
            <x v="215"/>
            <x v="216"/>
            <x v="217"/>
            <x v="218"/>
            <x v="219"/>
            <x v="221"/>
            <x v="222"/>
            <x v="223"/>
            <x v="224"/>
            <x v="225"/>
            <x v="227"/>
            <x v="228"/>
            <x v="230"/>
            <x v="231"/>
            <x v="232"/>
            <x v="234"/>
            <x v="235"/>
            <x v="236"/>
            <x v="238"/>
            <x v="239"/>
            <x v="242"/>
            <x v="244"/>
            <x v="245"/>
            <x v="246"/>
            <x v="248"/>
            <x v="249"/>
            <x v="250"/>
            <x v="252"/>
            <x v="253"/>
            <x v="255"/>
            <x v="256"/>
          </reference>
        </references>
      </pivotArea>
    </format>
    <format dxfId="33">
      <pivotArea dataOnly="0" labelOnly="1" grandRow="1" outline="0" fieldPosition="0"/>
    </format>
    <format dxfId="3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0" type="button" dataOnly="0" labelOnly="1" outline="0" axis="axisRow" fieldPosition="0"/>
    </format>
    <format dxfId="28">
      <pivotArea dataOnly="0" labelOnly="1" outline="0" fieldPosition="0">
        <references count="1">
          <reference field="0" count="50">
            <x v="0"/>
            <x v="4"/>
            <x v="5"/>
            <x v="6"/>
            <x v="8"/>
            <x v="9"/>
            <x v="10"/>
            <x v="11"/>
            <x v="12"/>
            <x v="13"/>
            <x v="14"/>
            <x v="15"/>
            <x v="16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3"/>
            <x v="34"/>
            <x v="35"/>
            <x v="36"/>
            <x v="39"/>
            <x v="40"/>
            <x v="41"/>
            <x v="42"/>
            <x v="43"/>
            <x v="44"/>
            <x v="45"/>
            <x v="46"/>
            <x v="47"/>
            <x v="48"/>
            <x v="51"/>
            <x v="52"/>
            <x v="53"/>
            <x v="54"/>
            <x v="55"/>
            <x v="57"/>
            <x v="58"/>
            <x v="59"/>
            <x v="61"/>
            <x v="62"/>
          </reference>
        </references>
      </pivotArea>
    </format>
    <format dxfId="27">
      <pivotArea dataOnly="0" labelOnly="1" outline="0" fieldPosition="0">
        <references count="1">
          <reference field="0" count="50"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6"/>
            <x v="77"/>
            <x v="78"/>
            <x v="79"/>
            <x v="82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100"/>
            <x v="101"/>
            <x v="102"/>
            <x v="103"/>
            <x v="106"/>
            <x v="107"/>
            <x v="108"/>
            <x v="109"/>
            <x v="110"/>
            <x v="111"/>
            <x v="112"/>
            <x v="113"/>
            <x v="117"/>
            <x v="118"/>
            <x v="120"/>
            <x v="123"/>
            <x v="124"/>
            <x v="125"/>
          </reference>
        </references>
      </pivotArea>
    </format>
    <format dxfId="26">
      <pivotArea dataOnly="0" labelOnly="1" outline="0" fieldPosition="0">
        <references count="1">
          <reference field="0" count="50">
            <x v="126"/>
            <x v="127"/>
            <x v="128"/>
            <x v="130"/>
            <x v="132"/>
            <x v="133"/>
            <x v="136"/>
            <x v="139"/>
            <x v="140"/>
            <x v="141"/>
            <x v="142"/>
            <x v="143"/>
            <x v="144"/>
            <x v="146"/>
            <x v="147"/>
            <x v="148"/>
            <x v="149"/>
            <x v="150"/>
            <x v="151"/>
            <x v="153"/>
            <x v="157"/>
            <x v="158"/>
            <x v="160"/>
            <x v="161"/>
            <x v="162"/>
            <x v="165"/>
            <x v="166"/>
            <x v="167"/>
            <x v="169"/>
            <x v="171"/>
            <x v="172"/>
            <x v="173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8"/>
            <x v="189"/>
            <x v="190"/>
            <x v="191"/>
            <x v="192"/>
            <x v="193"/>
          </reference>
        </references>
      </pivotArea>
    </format>
    <format dxfId="25">
      <pivotArea dataOnly="0" labelOnly="1" outline="0" fieldPosition="0">
        <references count="1">
          <reference field="0" count="44">
            <x v="195"/>
            <x v="196"/>
            <x v="199"/>
            <x v="200"/>
            <x v="201"/>
            <x v="202"/>
            <x v="203"/>
            <x v="205"/>
            <x v="207"/>
            <x v="210"/>
            <x v="211"/>
            <x v="212"/>
            <x v="213"/>
            <x v="215"/>
            <x v="216"/>
            <x v="217"/>
            <x v="218"/>
            <x v="219"/>
            <x v="221"/>
            <x v="222"/>
            <x v="223"/>
            <x v="224"/>
            <x v="225"/>
            <x v="227"/>
            <x v="228"/>
            <x v="230"/>
            <x v="231"/>
            <x v="232"/>
            <x v="234"/>
            <x v="235"/>
            <x v="236"/>
            <x v="238"/>
            <x v="239"/>
            <x v="242"/>
            <x v="244"/>
            <x v="245"/>
            <x v="246"/>
            <x v="248"/>
            <x v="249"/>
            <x v="250"/>
            <x v="252"/>
            <x v="253"/>
            <x v="255"/>
            <x v="256"/>
          </reference>
        </references>
      </pivotArea>
    </format>
    <format dxfId="24">
      <pivotArea dataOnly="0" labelOnly="1" grandRow="1" outline="0" fieldPosition="0"/>
    </format>
    <format dxfId="2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2506-2E93-4BEC-939F-17CF2314F04D}">
  <dimension ref="B2:H13"/>
  <sheetViews>
    <sheetView zoomScale="70" zoomScaleNormal="70" workbookViewId="0"/>
  </sheetViews>
  <sheetFormatPr baseColWidth="10" defaultColWidth="5.5703125" defaultRowHeight="12.75" x14ac:dyDescent="0.2"/>
  <cols>
    <col min="1" max="16384" width="5.5703125" style="1"/>
  </cols>
  <sheetData>
    <row r="2" spans="2:8" x14ac:dyDescent="0.2">
      <c r="B2" s="1">
        <v>1</v>
      </c>
      <c r="C2" s="1" t="s">
        <v>25</v>
      </c>
      <c r="H2" s="1" t="s">
        <v>24</v>
      </c>
    </row>
    <row r="3" spans="2:8" x14ac:dyDescent="0.2">
      <c r="B3" s="1">
        <v>2</v>
      </c>
      <c r="C3" s="1" t="s">
        <v>25</v>
      </c>
    </row>
    <row r="4" spans="2:8" x14ac:dyDescent="0.2">
      <c r="B4" s="1">
        <v>3</v>
      </c>
      <c r="C4" s="1" t="s">
        <v>25</v>
      </c>
    </row>
    <row r="5" spans="2:8" x14ac:dyDescent="0.2">
      <c r="B5" s="1">
        <v>4</v>
      </c>
      <c r="C5" s="1" t="s">
        <v>26</v>
      </c>
    </row>
    <row r="6" spans="2:8" x14ac:dyDescent="0.2">
      <c r="B6" s="1">
        <v>5</v>
      </c>
      <c r="C6" s="1" t="s">
        <v>26</v>
      </c>
    </row>
    <row r="7" spans="2:8" x14ac:dyDescent="0.2">
      <c r="B7" s="1">
        <v>6</v>
      </c>
      <c r="C7" s="1" t="s">
        <v>26</v>
      </c>
    </row>
    <row r="8" spans="2:8" x14ac:dyDescent="0.2">
      <c r="B8" s="1">
        <v>7</v>
      </c>
      <c r="C8" s="1" t="s">
        <v>27</v>
      </c>
    </row>
    <row r="9" spans="2:8" x14ac:dyDescent="0.2">
      <c r="B9" s="1">
        <v>8</v>
      </c>
      <c r="C9" s="1" t="s">
        <v>27</v>
      </c>
    </row>
    <row r="10" spans="2:8" x14ac:dyDescent="0.2">
      <c r="B10" s="1">
        <v>9</v>
      </c>
      <c r="C10" s="1" t="s">
        <v>27</v>
      </c>
    </row>
    <row r="11" spans="2:8" x14ac:dyDescent="0.2">
      <c r="B11" s="1">
        <v>10</v>
      </c>
      <c r="C11" s="1" t="s">
        <v>28</v>
      </c>
    </row>
    <row r="12" spans="2:8" x14ac:dyDescent="0.2">
      <c r="B12" s="1">
        <v>11</v>
      </c>
      <c r="C12" s="1" t="s">
        <v>28</v>
      </c>
    </row>
    <row r="13" spans="2:8" x14ac:dyDescent="0.2">
      <c r="B13" s="1">
        <v>12</v>
      </c>
      <c r="C13" s="1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A3D3-22F8-44E5-A46E-B7492DEAA02A}">
  <dimension ref="B1:R2130"/>
  <sheetViews>
    <sheetView tabSelected="1" zoomScale="110" zoomScaleNormal="110" workbookViewId="0">
      <pane xSplit="1" ySplit="14" topLeftCell="B15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11.42578125" defaultRowHeight="15" customHeight="1" outlineLevelCol="1" x14ac:dyDescent="0.25"/>
  <cols>
    <col min="1" max="1" width="5.7109375" style="3" customWidth="1"/>
    <col min="2" max="2" width="43.5703125" style="3" customWidth="1"/>
    <col min="3" max="3" width="60.140625" style="4" hidden="1" customWidth="1" outlineLevel="1"/>
    <col min="4" max="4" width="16.7109375" style="5" bestFit="1" customWidth="1" collapsed="1"/>
    <col min="5" max="5" width="6.42578125" style="4" hidden="1" customWidth="1"/>
    <col min="6" max="6" width="10.85546875" style="34" bestFit="1" customWidth="1"/>
    <col min="7" max="10" width="13.7109375" style="45" customWidth="1"/>
    <col min="11" max="11" width="13.7109375" style="46" customWidth="1"/>
    <col min="12" max="12" width="33" style="6" bestFit="1" customWidth="1"/>
    <col min="13" max="13" width="12.7109375" style="34" bestFit="1" customWidth="1"/>
    <col min="14" max="14" width="11.42578125" style="8"/>
    <col min="15" max="15" width="11.42578125" style="3"/>
    <col min="16" max="16" width="61.42578125" style="3" bestFit="1" customWidth="1"/>
    <col min="17" max="17" width="17.85546875" style="9" bestFit="1" customWidth="1"/>
    <col min="18" max="18" width="14.85546875" style="9" bestFit="1" customWidth="1"/>
    <col min="19" max="16384" width="11.42578125" style="3"/>
  </cols>
  <sheetData>
    <row r="1" spans="2:18" s="20" customFormat="1" ht="15" customHeight="1" x14ac:dyDescent="0.25">
      <c r="D1" s="21"/>
      <c r="E1" s="21"/>
      <c r="F1" s="22"/>
      <c r="G1" s="38"/>
      <c r="H1" s="38"/>
      <c r="I1" s="38"/>
      <c r="J1" s="39"/>
      <c r="K1" s="38"/>
      <c r="M1" s="22"/>
    </row>
    <row r="2" spans="2:18" s="20" customFormat="1" ht="15" customHeight="1" x14ac:dyDescent="0.25">
      <c r="D2" s="21"/>
      <c r="E2" s="21"/>
      <c r="F2" s="22"/>
      <c r="G2" s="38"/>
      <c r="H2" s="38"/>
      <c r="I2" s="38"/>
      <c r="J2" s="39"/>
      <c r="K2" s="38"/>
      <c r="M2" s="22"/>
    </row>
    <row r="3" spans="2:18" s="20" customFormat="1" ht="15" customHeight="1" x14ac:dyDescent="0.25">
      <c r="D3" s="21"/>
      <c r="E3" s="21"/>
      <c r="F3" s="22"/>
      <c r="G3" s="38"/>
      <c r="H3" s="38"/>
      <c r="I3" s="38"/>
      <c r="J3" s="39"/>
      <c r="K3" s="38"/>
      <c r="M3" s="22"/>
    </row>
    <row r="4" spans="2:18" s="20" customFormat="1" ht="15" customHeight="1" x14ac:dyDescent="0.25">
      <c r="D4" s="21"/>
      <c r="E4" s="21"/>
      <c r="F4" s="22"/>
      <c r="G4" s="38"/>
      <c r="H4" s="38"/>
      <c r="I4" s="38"/>
      <c r="J4" s="39"/>
      <c r="K4" s="38"/>
      <c r="M4" s="22"/>
    </row>
    <row r="5" spans="2:18" s="20" customFormat="1" ht="5.25" customHeight="1" x14ac:dyDescent="0.25">
      <c r="D5" s="21"/>
      <c r="E5" s="21"/>
      <c r="F5" s="22"/>
      <c r="G5" s="38"/>
      <c r="H5" s="38"/>
      <c r="I5" s="38"/>
      <c r="J5" s="39"/>
      <c r="K5" s="38"/>
      <c r="M5" s="22"/>
    </row>
    <row r="6" spans="2:18" s="20" customFormat="1" ht="15" customHeight="1" x14ac:dyDescent="0.25">
      <c r="B6" s="23" t="s">
        <v>1172</v>
      </c>
      <c r="D6" s="21"/>
      <c r="E6" s="21"/>
      <c r="F6" s="22"/>
      <c r="G6" s="38"/>
      <c r="H6" s="38"/>
      <c r="I6" s="38"/>
      <c r="J6" s="39"/>
      <c r="K6" s="38"/>
      <c r="M6" s="22"/>
    </row>
    <row r="7" spans="2:18" s="20" customFormat="1" ht="15" customHeight="1" x14ac:dyDescent="0.25">
      <c r="B7" s="23" t="s">
        <v>1173</v>
      </c>
      <c r="D7" s="21"/>
      <c r="E7" s="21"/>
      <c r="F7" s="22"/>
      <c r="G7" s="38"/>
      <c r="H7" s="38"/>
      <c r="I7" s="38"/>
      <c r="J7" s="39"/>
      <c r="K7" s="38"/>
      <c r="M7" s="22"/>
    </row>
    <row r="8" spans="2:18" s="20" customFormat="1" ht="15" customHeight="1" x14ac:dyDescent="0.25">
      <c r="B8" s="24" t="s">
        <v>1174</v>
      </c>
      <c r="C8" s="25"/>
      <c r="D8" s="26"/>
      <c r="E8" s="26"/>
      <c r="F8" s="27"/>
      <c r="G8" s="40"/>
      <c r="H8" s="40"/>
      <c r="I8" s="40"/>
      <c r="J8" s="41"/>
      <c r="K8" s="41"/>
      <c r="L8" s="27"/>
      <c r="M8" s="27"/>
    </row>
    <row r="10" spans="2:18" s="20" customFormat="1" ht="15" customHeight="1" x14ac:dyDescent="0.25">
      <c r="B10" s="28" t="s">
        <v>1175</v>
      </c>
      <c r="D10" s="21"/>
      <c r="E10" s="21"/>
      <c r="F10" s="22"/>
      <c r="G10" s="38"/>
      <c r="H10" s="38"/>
      <c r="I10" s="38"/>
      <c r="J10" s="39"/>
      <c r="K10" s="38"/>
      <c r="M10" s="22"/>
    </row>
    <row r="11" spans="2:18" s="20" customFormat="1" ht="15" customHeight="1" x14ac:dyDescent="0.25">
      <c r="B11" s="29" t="s">
        <v>1187</v>
      </c>
      <c r="D11" s="21"/>
      <c r="E11" s="21"/>
      <c r="F11" s="22"/>
      <c r="G11" s="38"/>
      <c r="H11" s="38"/>
      <c r="I11" s="38"/>
      <c r="J11" s="39"/>
      <c r="K11" s="38"/>
      <c r="M11" s="22"/>
    </row>
    <row r="12" spans="2:18" ht="15" customHeight="1" x14ac:dyDescent="0.25">
      <c r="B12" s="30"/>
      <c r="C12" s="31"/>
      <c r="D12" s="32"/>
      <c r="E12" s="31"/>
      <c r="F12" s="35"/>
      <c r="G12" s="42"/>
      <c r="H12" s="42"/>
      <c r="I12" s="42"/>
      <c r="J12" s="42"/>
      <c r="K12" s="43"/>
      <c r="L12" s="33"/>
      <c r="M12" s="35"/>
    </row>
    <row r="14" spans="2:18" s="19" customFormat="1" ht="15" customHeight="1" x14ac:dyDescent="0.25">
      <c r="B14" s="16" t="s">
        <v>1176</v>
      </c>
      <c r="C14" s="16" t="s">
        <v>29</v>
      </c>
      <c r="D14" s="16" t="s">
        <v>21</v>
      </c>
      <c r="E14" s="16" t="s">
        <v>30</v>
      </c>
      <c r="F14" s="17" t="s">
        <v>22</v>
      </c>
      <c r="G14" s="44" t="s">
        <v>1177</v>
      </c>
      <c r="H14" s="44" t="s">
        <v>1178</v>
      </c>
      <c r="I14" s="44" t="s">
        <v>1179</v>
      </c>
      <c r="J14" s="44" t="s">
        <v>1180</v>
      </c>
      <c r="K14" s="44" t="s">
        <v>1181</v>
      </c>
      <c r="L14" s="15" t="s">
        <v>23</v>
      </c>
      <c r="M14" s="17" t="s">
        <v>76</v>
      </c>
      <c r="N14" s="18"/>
      <c r="P14" s="18"/>
      <c r="Q14" s="18"/>
      <c r="R14" s="18"/>
    </row>
    <row r="15" spans="2:18" ht="15" customHeight="1" x14ac:dyDescent="0.25">
      <c r="B15" s="3" t="str">
        <f>MID(C15,8,60)</f>
        <v>ABELLAN Y ORTEGA SL</v>
      </c>
      <c r="C15" s="4" t="s">
        <v>57</v>
      </c>
      <c r="D15" s="5" t="s">
        <v>422</v>
      </c>
      <c r="F15" s="34">
        <v>45366</v>
      </c>
      <c r="G15" s="45">
        <v>603.5</v>
      </c>
      <c r="H15" s="45">
        <v>126.74</v>
      </c>
      <c r="K15" s="46">
        <v>730.24</v>
      </c>
      <c r="L15" s="6" t="s">
        <v>15</v>
      </c>
      <c r="M15" s="34">
        <v>45376</v>
      </c>
      <c r="P15" s="8"/>
      <c r="Q15" s="8"/>
      <c r="R15" s="8"/>
    </row>
    <row r="16" spans="2:18" ht="15" customHeight="1" x14ac:dyDescent="0.25">
      <c r="B16" s="3" t="str">
        <f>MID(C16,8,60)</f>
        <v>ABELLAN Y ORTEGA SL</v>
      </c>
      <c r="C16" s="4" t="s">
        <v>57</v>
      </c>
      <c r="D16" s="5" t="s">
        <v>423</v>
      </c>
      <c r="F16" s="34">
        <v>45382</v>
      </c>
      <c r="G16" s="45">
        <v>393.9</v>
      </c>
      <c r="H16" s="45">
        <v>82.72</v>
      </c>
      <c r="K16" s="46">
        <v>476.62</v>
      </c>
      <c r="L16" s="6" t="s">
        <v>15</v>
      </c>
      <c r="M16" s="34">
        <v>45382</v>
      </c>
      <c r="P16" s="8"/>
      <c r="Q16" s="8"/>
      <c r="R16" s="8"/>
    </row>
    <row r="17" spans="2:18" ht="15" customHeight="1" x14ac:dyDescent="0.25">
      <c r="B17" s="3" t="str">
        <f>MID(C17,8,60)</f>
        <v>ABELLAN Y ORTEGA SL</v>
      </c>
      <c r="C17" s="4" t="s">
        <v>57</v>
      </c>
      <c r="D17" s="5" t="s">
        <v>877</v>
      </c>
      <c r="F17" s="34">
        <v>45397</v>
      </c>
      <c r="G17" s="45">
        <v>430</v>
      </c>
      <c r="H17" s="45">
        <v>90.3</v>
      </c>
      <c r="K17" s="46">
        <v>520.29999999999995</v>
      </c>
      <c r="L17" s="6" t="s">
        <v>0</v>
      </c>
      <c r="M17" s="34">
        <v>45397</v>
      </c>
      <c r="P17" s="8"/>
      <c r="Q17" s="8"/>
      <c r="R17" s="8"/>
    </row>
    <row r="18" spans="2:18" ht="15" customHeight="1" x14ac:dyDescent="0.25">
      <c r="B18" s="3" t="str">
        <f>MID(C18,8,60)</f>
        <v>ABELLAN Y ORTEGA SL</v>
      </c>
      <c r="C18" s="4" t="s">
        <v>57</v>
      </c>
      <c r="D18" s="5" t="s">
        <v>1343</v>
      </c>
      <c r="F18" s="34">
        <v>45488</v>
      </c>
      <c r="G18" s="45">
        <v>45</v>
      </c>
      <c r="H18" s="45">
        <v>9.4499999999999993</v>
      </c>
      <c r="K18" s="46">
        <v>54.45</v>
      </c>
      <c r="L18" s="6" t="s">
        <v>15</v>
      </c>
      <c r="M18" s="34">
        <v>45502</v>
      </c>
      <c r="P18" s="8"/>
      <c r="Q18" s="8"/>
      <c r="R18" s="8"/>
    </row>
    <row r="19" spans="2:18" ht="15" customHeight="1" x14ac:dyDescent="0.25">
      <c r="B19" s="3" t="str">
        <f>MID(C19,8,60)</f>
        <v>ABELLAN Y ORTEGA SL</v>
      </c>
      <c r="C19" s="4" t="s">
        <v>57</v>
      </c>
      <c r="D19" s="5" t="s">
        <v>1344</v>
      </c>
      <c r="F19" s="34">
        <v>45535</v>
      </c>
      <c r="G19" s="45">
        <v>128.1</v>
      </c>
      <c r="H19" s="45">
        <v>26.9</v>
      </c>
      <c r="K19" s="46">
        <v>155</v>
      </c>
      <c r="L19" s="6" t="s">
        <v>0</v>
      </c>
      <c r="M19" s="34">
        <v>45535</v>
      </c>
      <c r="P19" s="8"/>
      <c r="Q19" s="8"/>
      <c r="R19" s="8"/>
    </row>
    <row r="20" spans="2:18" ht="15" customHeight="1" x14ac:dyDescent="0.25">
      <c r="B20" s="3" t="str">
        <f>MID(C20,8,60)</f>
        <v>ABELLAN Y ORTEGA SL</v>
      </c>
      <c r="C20" s="4" t="s">
        <v>57</v>
      </c>
      <c r="D20" s="5">
        <v>317</v>
      </c>
      <c r="F20" s="34">
        <v>45550</v>
      </c>
      <c r="G20" s="45">
        <v>522.5</v>
      </c>
      <c r="H20" s="45">
        <v>109.73</v>
      </c>
      <c r="K20" s="46">
        <v>632.23</v>
      </c>
      <c r="L20" s="6" t="s">
        <v>0</v>
      </c>
      <c r="M20" s="34">
        <v>45554</v>
      </c>
      <c r="P20" s="8"/>
      <c r="Q20" s="8"/>
      <c r="R20" s="8"/>
    </row>
    <row r="21" spans="2:18" ht="15" customHeight="1" x14ac:dyDescent="0.25">
      <c r="B21" s="3" t="str">
        <f>MID(C21,8,60)</f>
        <v>ABELLAN Y ORTEGA SL</v>
      </c>
      <c r="C21" s="4" t="s">
        <v>57</v>
      </c>
      <c r="D21" s="5" t="s">
        <v>1728</v>
      </c>
      <c r="F21" s="34">
        <v>45580</v>
      </c>
      <c r="G21" s="45">
        <v>587.25</v>
      </c>
      <c r="H21" s="45">
        <v>123.32</v>
      </c>
      <c r="K21" s="46">
        <v>710.57</v>
      </c>
      <c r="L21" s="6" t="s">
        <v>15</v>
      </c>
      <c r="M21" s="34">
        <v>45581</v>
      </c>
      <c r="P21" s="8"/>
      <c r="Q21" s="8"/>
      <c r="R21" s="8"/>
    </row>
    <row r="22" spans="2:18" ht="15" customHeight="1" x14ac:dyDescent="0.25">
      <c r="B22" s="3" t="str">
        <f>MID(C22,8,60)</f>
        <v>ABELLAN Y ORTEGA SL</v>
      </c>
      <c r="C22" s="4" t="s">
        <v>57</v>
      </c>
      <c r="D22" s="5" t="s">
        <v>1729</v>
      </c>
      <c r="F22" s="34">
        <v>45596</v>
      </c>
      <c r="G22" s="45">
        <v>1542.72</v>
      </c>
      <c r="H22" s="45">
        <v>323.97000000000003</v>
      </c>
      <c r="K22" s="46">
        <v>1866.69</v>
      </c>
      <c r="L22" s="6" t="s">
        <v>0</v>
      </c>
      <c r="M22" s="34">
        <v>45596</v>
      </c>
      <c r="P22" s="8"/>
      <c r="Q22" s="8"/>
      <c r="R22" s="8"/>
    </row>
    <row r="23" spans="2:18" ht="15" customHeight="1" x14ac:dyDescent="0.25">
      <c r="B23" s="3" t="str">
        <f>MID(C23,8,60)</f>
        <v>ABELLAN Y ORTEGA SL</v>
      </c>
      <c r="C23" s="4" t="s">
        <v>57</v>
      </c>
      <c r="D23" s="5" t="s">
        <v>1730</v>
      </c>
      <c r="F23" s="34">
        <v>45641</v>
      </c>
      <c r="G23" s="45">
        <v>923</v>
      </c>
      <c r="H23" s="45">
        <v>193.83</v>
      </c>
      <c r="K23" s="46">
        <v>1116.83</v>
      </c>
      <c r="L23" s="6" t="s">
        <v>15</v>
      </c>
      <c r="M23" s="34">
        <v>45643</v>
      </c>
      <c r="P23" s="8"/>
      <c r="Q23" s="8"/>
      <c r="R23" s="8"/>
    </row>
    <row r="24" spans="2:18" ht="15" customHeight="1" x14ac:dyDescent="0.25">
      <c r="B24" s="3" t="str">
        <f>MID(C24,8,60)</f>
        <v>ABICONT INDUSTRIAL SL</v>
      </c>
      <c r="C24" s="4" t="s">
        <v>2004</v>
      </c>
      <c r="D24" s="5">
        <v>24548</v>
      </c>
      <c r="F24" s="34">
        <v>45657</v>
      </c>
      <c r="G24" s="45">
        <v>270</v>
      </c>
      <c r="H24" s="45">
        <v>51.2</v>
      </c>
      <c r="K24" s="46">
        <v>321.2</v>
      </c>
      <c r="L24" s="6" t="s">
        <v>11</v>
      </c>
      <c r="M24" s="34">
        <v>45657</v>
      </c>
      <c r="P24" s="8"/>
      <c r="Q24" s="8"/>
      <c r="R24" s="8"/>
    </row>
    <row r="25" spans="2:18" ht="15" customHeight="1" x14ac:dyDescent="0.25">
      <c r="B25" s="3" t="str">
        <f>MID(C25,8,60)</f>
        <v>ADHUMANSOFT SCP</v>
      </c>
      <c r="C25" s="4" t="s">
        <v>1844</v>
      </c>
      <c r="D25" s="10">
        <v>2024107</v>
      </c>
      <c r="F25" s="34">
        <v>45597</v>
      </c>
      <c r="G25" s="45">
        <v>1850</v>
      </c>
      <c r="H25" s="45">
        <v>388.5</v>
      </c>
      <c r="K25" s="46">
        <v>2238.5</v>
      </c>
      <c r="L25" s="6" t="s">
        <v>6</v>
      </c>
      <c r="M25" s="34">
        <v>45603</v>
      </c>
      <c r="P25" s="8"/>
      <c r="Q25" s="8"/>
      <c r="R25" s="8"/>
    </row>
    <row r="26" spans="2:18" ht="15" customHeight="1" x14ac:dyDescent="0.25">
      <c r="B26" s="3" t="str">
        <f>MID(C26,8,60)</f>
        <v>ADRISA AQUA SL</v>
      </c>
      <c r="C26" s="4" t="s">
        <v>1948</v>
      </c>
      <c r="D26" s="11" t="s">
        <v>1949</v>
      </c>
      <c r="F26" s="34">
        <v>45649</v>
      </c>
      <c r="G26" s="45">
        <v>65.900000000000006</v>
      </c>
      <c r="H26" s="45">
        <v>13.84</v>
      </c>
      <c r="K26" s="46">
        <v>79.739999999999995</v>
      </c>
      <c r="L26" s="6" t="s">
        <v>1950</v>
      </c>
      <c r="M26" s="34">
        <v>45657</v>
      </c>
      <c r="P26" s="8"/>
      <c r="Q26" s="8"/>
      <c r="R26" s="8"/>
    </row>
    <row r="27" spans="2:18" ht="15" customHeight="1" x14ac:dyDescent="0.25">
      <c r="B27" s="3" t="str">
        <f>MID(C27,8,60)</f>
        <v>AIGUES DE BARCELONA ,S.A.</v>
      </c>
      <c r="C27" s="4" t="s">
        <v>39</v>
      </c>
      <c r="D27" s="5" t="s">
        <v>392</v>
      </c>
      <c r="E27" s="4" t="s">
        <v>36</v>
      </c>
      <c r="F27" s="34">
        <v>45313</v>
      </c>
      <c r="G27" s="45">
        <v>-369.36</v>
      </c>
      <c r="K27" s="46">
        <v>-369.36</v>
      </c>
      <c r="L27" s="6" t="s">
        <v>393</v>
      </c>
      <c r="M27" s="34">
        <v>45313</v>
      </c>
      <c r="P27" s="8"/>
      <c r="Q27" s="8"/>
      <c r="R27" s="8"/>
    </row>
    <row r="28" spans="2:18" ht="15" customHeight="1" x14ac:dyDescent="0.25">
      <c r="B28" s="3" t="str">
        <f>MID(C28,8,60)</f>
        <v>AIGUES DE BARCELONA ,S.A.</v>
      </c>
      <c r="C28" s="4" t="s">
        <v>39</v>
      </c>
      <c r="D28" s="5">
        <v>20240412420</v>
      </c>
      <c r="F28" s="34">
        <v>45313</v>
      </c>
      <c r="G28" s="45">
        <v>115.2</v>
      </c>
      <c r="H28" s="45">
        <v>6.95</v>
      </c>
      <c r="K28" s="46">
        <v>122.15</v>
      </c>
      <c r="L28" s="6" t="s">
        <v>20</v>
      </c>
      <c r="M28" s="34">
        <v>45313</v>
      </c>
      <c r="P28" s="8"/>
      <c r="Q28" s="8"/>
      <c r="R28" s="8"/>
    </row>
    <row r="29" spans="2:18" ht="15" customHeight="1" x14ac:dyDescent="0.25">
      <c r="B29" s="3" t="str">
        <f>MID(C29,8,60)</f>
        <v>AIGUES DE BARCELONA ,S.A.</v>
      </c>
      <c r="C29" s="4" t="s">
        <v>39</v>
      </c>
      <c r="D29" s="5">
        <v>20240411906</v>
      </c>
      <c r="F29" s="34">
        <v>45313</v>
      </c>
      <c r="G29" s="45">
        <v>1267.1400000000001</v>
      </c>
      <c r="H29" s="45">
        <v>101.39</v>
      </c>
      <c r="K29" s="46">
        <v>1368.53</v>
      </c>
      <c r="L29" s="6" t="s">
        <v>20</v>
      </c>
      <c r="M29" s="34">
        <v>45313</v>
      </c>
      <c r="P29" s="8"/>
      <c r="Q29" s="8"/>
      <c r="R29" s="8"/>
    </row>
    <row r="30" spans="2:18" ht="15" customHeight="1" x14ac:dyDescent="0.25">
      <c r="B30" s="3" t="str">
        <f>MID(C30,8,60)</f>
        <v>AIGUES DE BARCELONA ,S.A.</v>
      </c>
      <c r="C30" s="4" t="s">
        <v>39</v>
      </c>
      <c r="D30" s="5">
        <v>20240814397</v>
      </c>
      <c r="F30" s="34">
        <v>45327</v>
      </c>
      <c r="G30" s="45">
        <v>88.43</v>
      </c>
      <c r="H30" s="45">
        <v>2.48</v>
      </c>
      <c r="K30" s="46">
        <v>90.91</v>
      </c>
      <c r="L30" s="6" t="s">
        <v>20</v>
      </c>
      <c r="M30" s="34">
        <v>45329</v>
      </c>
      <c r="P30" s="8"/>
      <c r="Q30" s="8"/>
      <c r="R30" s="8"/>
    </row>
    <row r="31" spans="2:18" ht="15" customHeight="1" x14ac:dyDescent="0.25">
      <c r="B31" s="3" t="str">
        <f>MID(C31,8,60)</f>
        <v>AIGUES DE BARCELONA ,S.A.</v>
      </c>
      <c r="C31" s="4" t="s">
        <v>39</v>
      </c>
      <c r="D31" s="10">
        <v>20240814386</v>
      </c>
      <c r="F31" s="34">
        <v>45327</v>
      </c>
      <c r="G31" s="45">
        <v>69.56</v>
      </c>
      <c r="H31" s="45">
        <v>2.39</v>
      </c>
      <c r="K31" s="46">
        <v>71.95</v>
      </c>
      <c r="L31" s="6" t="s">
        <v>20</v>
      </c>
      <c r="M31" s="34">
        <v>45329</v>
      </c>
      <c r="P31" s="8"/>
      <c r="Q31" s="8"/>
      <c r="R31" s="8"/>
    </row>
    <row r="32" spans="2:18" ht="15" customHeight="1" x14ac:dyDescent="0.25">
      <c r="B32" s="3" t="str">
        <f>MID(C32,8,60)</f>
        <v>AIGUES DE BARCELONA ,S.A.</v>
      </c>
      <c r="C32" s="4" t="s">
        <v>39</v>
      </c>
      <c r="D32" s="10">
        <v>20240814384</v>
      </c>
      <c r="F32" s="34">
        <v>45327</v>
      </c>
      <c r="G32" s="45">
        <v>92.05</v>
      </c>
      <c r="H32" s="45">
        <v>2.84</v>
      </c>
      <c r="K32" s="46">
        <v>94.89</v>
      </c>
      <c r="L32" s="6" t="s">
        <v>20</v>
      </c>
      <c r="M32" s="34">
        <v>45329</v>
      </c>
      <c r="P32" s="8"/>
      <c r="Q32" s="8"/>
      <c r="R32" s="8"/>
    </row>
    <row r="33" spans="2:18" ht="15" customHeight="1" x14ac:dyDescent="0.25">
      <c r="B33" s="3" t="str">
        <f>MID(C33,8,60)</f>
        <v>AIGUES DE BARCELONA ,S.A.</v>
      </c>
      <c r="C33" s="4" t="s">
        <v>39</v>
      </c>
      <c r="D33" s="10">
        <v>20240814385</v>
      </c>
      <c r="F33" s="34">
        <v>45327</v>
      </c>
      <c r="G33" s="45">
        <v>81.98</v>
      </c>
      <c r="H33" s="45">
        <v>3.39</v>
      </c>
      <c r="K33" s="46">
        <v>85.37</v>
      </c>
      <c r="L33" s="6" t="s">
        <v>20</v>
      </c>
      <c r="M33" s="34">
        <v>45329</v>
      </c>
      <c r="P33" s="8"/>
      <c r="Q33" s="8"/>
      <c r="R33" s="8"/>
    </row>
    <row r="34" spans="2:18" ht="15" customHeight="1" x14ac:dyDescent="0.25">
      <c r="B34" s="3" t="str">
        <f>MID(C34,8,60)</f>
        <v>AIGUES DE BARCELONA ,S.A.</v>
      </c>
      <c r="C34" s="4" t="s">
        <v>39</v>
      </c>
      <c r="D34" s="10">
        <v>20241185512</v>
      </c>
      <c r="F34" s="34">
        <v>45341</v>
      </c>
      <c r="G34" s="45">
        <v>122.46</v>
      </c>
      <c r="H34" s="45">
        <v>5.23</v>
      </c>
      <c r="K34" s="46">
        <v>127.69</v>
      </c>
      <c r="L34" s="6" t="s">
        <v>20</v>
      </c>
      <c r="M34" s="34">
        <v>45343</v>
      </c>
      <c r="P34" s="8"/>
      <c r="Q34" s="8"/>
      <c r="R34" s="8"/>
    </row>
    <row r="35" spans="2:18" ht="15" customHeight="1" x14ac:dyDescent="0.25">
      <c r="B35" s="3" t="str">
        <f>MID(C35,8,60)</f>
        <v>AIGUES DE BARCELONA ,S.A.</v>
      </c>
      <c r="C35" s="4" t="s">
        <v>39</v>
      </c>
      <c r="D35" s="10">
        <v>20241890990</v>
      </c>
      <c r="F35" s="34">
        <v>45366</v>
      </c>
      <c r="G35" s="45">
        <v>120.19</v>
      </c>
      <c r="H35" s="45">
        <v>7.45</v>
      </c>
      <c r="K35" s="46">
        <v>127.64</v>
      </c>
      <c r="L35" s="6" t="s">
        <v>20</v>
      </c>
      <c r="M35" s="34">
        <v>45369</v>
      </c>
      <c r="P35" s="8"/>
      <c r="Q35" s="8"/>
      <c r="R35" s="8"/>
    </row>
    <row r="36" spans="2:18" ht="15" customHeight="1" x14ac:dyDescent="0.25">
      <c r="B36" s="3" t="str">
        <f>MID(C36,8,60)</f>
        <v>AIGUES DE BARCELONA ,S.A.</v>
      </c>
      <c r="C36" s="4" t="s">
        <v>39</v>
      </c>
      <c r="D36" s="5">
        <v>20241997588</v>
      </c>
      <c r="F36" s="34">
        <v>45371</v>
      </c>
      <c r="G36" s="45">
        <v>1513.25</v>
      </c>
      <c r="H36" s="45">
        <v>119.65</v>
      </c>
      <c r="K36" s="46">
        <v>1632.9</v>
      </c>
      <c r="L36" s="6" t="s">
        <v>20</v>
      </c>
      <c r="M36" s="34">
        <v>45376</v>
      </c>
      <c r="P36" s="8"/>
      <c r="Q36" s="8"/>
      <c r="R36" s="8"/>
    </row>
    <row r="37" spans="2:18" ht="15" customHeight="1" x14ac:dyDescent="0.25">
      <c r="B37" s="3" t="str">
        <f>MID(C37,8,60)</f>
        <v>AIGUES DE BARCELONA ,S.A.</v>
      </c>
      <c r="C37" s="4" t="s">
        <v>39</v>
      </c>
      <c r="D37" s="10">
        <v>20242313709</v>
      </c>
      <c r="F37" s="34">
        <v>45385</v>
      </c>
      <c r="G37" s="45">
        <v>97.89</v>
      </c>
      <c r="H37" s="45">
        <v>3.43</v>
      </c>
      <c r="K37" s="46">
        <v>101.32</v>
      </c>
      <c r="L37" s="6" t="s">
        <v>20</v>
      </c>
      <c r="M37" s="34">
        <v>45387</v>
      </c>
      <c r="P37" s="8"/>
      <c r="Q37" s="8"/>
      <c r="R37" s="8"/>
    </row>
    <row r="38" spans="2:18" ht="15" customHeight="1" x14ac:dyDescent="0.25">
      <c r="B38" s="3" t="str">
        <f>MID(C38,8,60)</f>
        <v>AIGUES DE BARCELONA ,S.A.</v>
      </c>
      <c r="C38" s="4" t="s">
        <v>39</v>
      </c>
      <c r="D38" s="10">
        <v>20242313711</v>
      </c>
      <c r="F38" s="34">
        <v>45385</v>
      </c>
      <c r="G38" s="45">
        <v>75.83</v>
      </c>
      <c r="H38" s="45">
        <v>3.02</v>
      </c>
      <c r="K38" s="46">
        <v>78.849999999999994</v>
      </c>
      <c r="L38" s="6" t="s">
        <v>20</v>
      </c>
      <c r="M38" s="34">
        <v>45387</v>
      </c>
      <c r="P38" s="8"/>
      <c r="Q38" s="8"/>
      <c r="R38" s="8"/>
    </row>
    <row r="39" spans="2:18" ht="15" customHeight="1" x14ac:dyDescent="0.25">
      <c r="B39" s="3" t="str">
        <f>MID(C39,8,60)</f>
        <v>AIGUES DE BARCELONA ,S.A.</v>
      </c>
      <c r="C39" s="4" t="s">
        <v>39</v>
      </c>
      <c r="D39" s="5">
        <v>20242313710</v>
      </c>
      <c r="F39" s="34">
        <v>45385</v>
      </c>
      <c r="G39" s="45">
        <v>74.8</v>
      </c>
      <c r="H39" s="45">
        <v>2.91</v>
      </c>
      <c r="K39" s="46">
        <v>77.709999999999994</v>
      </c>
      <c r="L39" s="6" t="s">
        <v>20</v>
      </c>
      <c r="M39" s="34">
        <v>45387</v>
      </c>
      <c r="P39" s="8"/>
      <c r="Q39" s="8"/>
      <c r="R39" s="8"/>
    </row>
    <row r="40" spans="2:18" ht="15" customHeight="1" x14ac:dyDescent="0.25">
      <c r="B40" s="3" t="str">
        <f>MID(C40,8,60)</f>
        <v>AIGUES DE BARCELONA ,S.A.</v>
      </c>
      <c r="C40" s="4" t="s">
        <v>39</v>
      </c>
      <c r="D40" s="5">
        <v>20242313722</v>
      </c>
      <c r="F40" s="34">
        <v>45385</v>
      </c>
      <c r="G40" s="45">
        <v>92.76</v>
      </c>
      <c r="H40" s="45">
        <v>2.91</v>
      </c>
      <c r="K40" s="46">
        <v>95.67</v>
      </c>
      <c r="L40" s="6" t="s">
        <v>20</v>
      </c>
      <c r="M40" s="34">
        <v>45387</v>
      </c>
      <c r="P40" s="8"/>
      <c r="Q40" s="8"/>
      <c r="R40" s="8"/>
    </row>
    <row r="41" spans="2:18" ht="15" customHeight="1" x14ac:dyDescent="0.25">
      <c r="B41" s="3" t="str">
        <f>MID(C41,8,60)</f>
        <v>AIGUES DE BARCELONA ,S.A.</v>
      </c>
      <c r="C41" s="4" t="s">
        <v>39</v>
      </c>
      <c r="D41" s="11">
        <v>20242788987</v>
      </c>
      <c r="F41" s="34">
        <v>45405</v>
      </c>
      <c r="G41" s="45">
        <v>133.13999999999999</v>
      </c>
      <c r="H41" s="45">
        <v>6.3</v>
      </c>
      <c r="K41" s="46">
        <v>139.44</v>
      </c>
      <c r="L41" s="6" t="s">
        <v>20</v>
      </c>
      <c r="M41" s="34">
        <v>45405</v>
      </c>
      <c r="P41" s="8"/>
      <c r="Q41" s="8"/>
      <c r="R41" s="8"/>
    </row>
    <row r="42" spans="2:18" ht="15" customHeight="1" x14ac:dyDescent="0.25">
      <c r="B42" s="3" t="str">
        <f>MID(C42,8,60)</f>
        <v>AIGUES DE BARCELONA ,S.A.</v>
      </c>
      <c r="C42" s="4" t="s">
        <v>39</v>
      </c>
      <c r="D42" s="5">
        <v>20243417671</v>
      </c>
      <c r="F42" s="34">
        <v>45433</v>
      </c>
      <c r="G42" s="45">
        <v>1170.95</v>
      </c>
      <c r="H42" s="45">
        <v>103.74</v>
      </c>
      <c r="K42" s="46">
        <v>1274.69</v>
      </c>
      <c r="L42" s="6" t="s">
        <v>20</v>
      </c>
      <c r="M42" s="34">
        <v>45435</v>
      </c>
      <c r="P42" s="8"/>
      <c r="Q42" s="8"/>
      <c r="R42" s="8"/>
    </row>
    <row r="43" spans="2:18" ht="15" customHeight="1" x14ac:dyDescent="0.25">
      <c r="B43" s="3" t="str">
        <f>MID(C43,8,60)</f>
        <v>AIGUES DE BARCELONA ,S.A.</v>
      </c>
      <c r="C43" s="4" t="s">
        <v>39</v>
      </c>
      <c r="D43" s="5">
        <v>20243418187</v>
      </c>
      <c r="F43" s="34">
        <v>45433</v>
      </c>
      <c r="G43" s="45">
        <v>133.13999999999999</v>
      </c>
      <c r="H43" s="45">
        <v>8.75</v>
      </c>
      <c r="K43" s="46">
        <v>141.88999999999999</v>
      </c>
      <c r="L43" s="6" t="s">
        <v>20</v>
      </c>
      <c r="M43" s="34">
        <v>45436</v>
      </c>
      <c r="P43" s="8"/>
      <c r="Q43" s="8"/>
      <c r="R43" s="8"/>
    </row>
    <row r="44" spans="2:18" ht="15" customHeight="1" x14ac:dyDescent="0.25">
      <c r="B44" s="3" t="str">
        <f>MID(C44,8,60)</f>
        <v>AIGUES DE BARCELONA ,S.A.</v>
      </c>
      <c r="C44" s="4" t="s">
        <v>39</v>
      </c>
      <c r="D44" s="5">
        <v>20243820682</v>
      </c>
      <c r="F44" s="34">
        <v>45448</v>
      </c>
      <c r="G44" s="45">
        <v>94.84</v>
      </c>
      <c r="H44" s="45">
        <v>3.12</v>
      </c>
      <c r="K44" s="46">
        <v>97.96</v>
      </c>
      <c r="L44" s="6" t="s">
        <v>20</v>
      </c>
      <c r="M44" s="34">
        <v>45449</v>
      </c>
      <c r="P44" s="8"/>
      <c r="Q44" s="8"/>
      <c r="R44" s="8"/>
    </row>
    <row r="45" spans="2:18" ht="15" customHeight="1" x14ac:dyDescent="0.25">
      <c r="B45" s="3" t="str">
        <f>MID(C45,8,60)</f>
        <v>AIGUES DE BARCELONA ,S.A.</v>
      </c>
      <c r="C45" s="4" t="s">
        <v>39</v>
      </c>
      <c r="D45" s="5">
        <v>20243820671</v>
      </c>
      <c r="F45" s="34">
        <v>45448</v>
      </c>
      <c r="G45" s="45">
        <v>79.16</v>
      </c>
      <c r="H45" s="45">
        <v>3.35</v>
      </c>
      <c r="K45" s="46">
        <v>82.51</v>
      </c>
      <c r="L45" s="6" t="s">
        <v>20</v>
      </c>
      <c r="M45" s="34">
        <v>45449</v>
      </c>
      <c r="P45" s="8"/>
      <c r="Q45" s="8"/>
      <c r="R45" s="8"/>
    </row>
    <row r="46" spans="2:18" ht="15" customHeight="1" x14ac:dyDescent="0.25">
      <c r="B46" s="3" t="str">
        <f>MID(C46,8,60)</f>
        <v>AIGUES DE BARCELONA ,S.A.</v>
      </c>
      <c r="C46" s="4" t="s">
        <v>39</v>
      </c>
      <c r="D46" s="5">
        <v>20243820670</v>
      </c>
      <c r="F46" s="34">
        <v>45448</v>
      </c>
      <c r="G46" s="45">
        <v>78.02</v>
      </c>
      <c r="H46" s="45">
        <v>3.24</v>
      </c>
      <c r="K46" s="46">
        <v>81.260000000000005</v>
      </c>
      <c r="L46" s="6" t="s">
        <v>845</v>
      </c>
      <c r="M46" s="34">
        <v>45449</v>
      </c>
      <c r="P46" s="8"/>
      <c r="Q46" s="8"/>
      <c r="R46" s="8"/>
    </row>
    <row r="47" spans="2:18" ht="15" customHeight="1" x14ac:dyDescent="0.25">
      <c r="B47" s="3" t="str">
        <f>MID(C47,8,60)</f>
        <v>AIGUES DE BARCELONA ,S.A.</v>
      </c>
      <c r="C47" s="4" t="s">
        <v>39</v>
      </c>
      <c r="D47" s="5">
        <v>20243820669</v>
      </c>
      <c r="F47" s="34">
        <v>45448</v>
      </c>
      <c r="G47" s="45">
        <v>99.4</v>
      </c>
      <c r="H47" s="45">
        <v>3.58</v>
      </c>
      <c r="K47" s="46">
        <v>102.98</v>
      </c>
      <c r="L47" s="6" t="s">
        <v>20</v>
      </c>
      <c r="M47" s="34">
        <v>45449</v>
      </c>
      <c r="P47" s="8"/>
      <c r="Q47" s="8"/>
      <c r="R47" s="8"/>
    </row>
    <row r="48" spans="2:18" ht="15" customHeight="1" x14ac:dyDescent="0.25">
      <c r="B48" s="3" t="str">
        <f>MID(C48,8,60)</f>
        <v>AIGUES DE BARCELONA ,S.A.</v>
      </c>
      <c r="C48" s="4" t="s">
        <v>39</v>
      </c>
      <c r="D48" s="5">
        <v>20244280338</v>
      </c>
      <c r="F48" s="34">
        <v>45464</v>
      </c>
      <c r="G48" s="45">
        <v>145.71</v>
      </c>
      <c r="H48" s="45">
        <v>7.23</v>
      </c>
      <c r="K48" s="46">
        <v>152.94</v>
      </c>
      <c r="L48" s="6" t="s">
        <v>20</v>
      </c>
      <c r="M48" s="34">
        <v>45469</v>
      </c>
      <c r="P48" s="8"/>
      <c r="Q48" s="8"/>
      <c r="R48" s="8"/>
    </row>
    <row r="49" spans="2:18" ht="15" customHeight="1" x14ac:dyDescent="0.25">
      <c r="B49" s="3" t="str">
        <f>MID(C49,8,60)</f>
        <v>AIGUES DE BARCELONA ,S.A.</v>
      </c>
      <c r="C49" s="4" t="s">
        <v>39</v>
      </c>
      <c r="D49" s="5">
        <v>20244905343</v>
      </c>
      <c r="F49" s="34">
        <v>45491</v>
      </c>
      <c r="G49" s="45">
        <v>1594.58</v>
      </c>
      <c r="H49" s="45">
        <v>131.94</v>
      </c>
      <c r="K49" s="46">
        <v>1726.52</v>
      </c>
      <c r="L49" s="6" t="s">
        <v>20</v>
      </c>
      <c r="M49" s="34">
        <v>45496</v>
      </c>
      <c r="P49" s="8"/>
      <c r="Q49" s="8"/>
      <c r="R49" s="8"/>
    </row>
    <row r="50" spans="2:18" ht="15" customHeight="1" x14ac:dyDescent="0.25">
      <c r="B50" s="3" t="str">
        <f>MID(C50,8,60)</f>
        <v>AIGUES DE BARCELONA ,S.A.</v>
      </c>
      <c r="C50" s="4" t="s">
        <v>39</v>
      </c>
      <c r="D50" s="5">
        <v>20244905856</v>
      </c>
      <c r="F50" s="34">
        <v>45491</v>
      </c>
      <c r="G50" s="45">
        <v>133.13999999999999</v>
      </c>
      <c r="H50" s="45">
        <v>8.75</v>
      </c>
      <c r="K50" s="46">
        <v>141.88999999999999</v>
      </c>
      <c r="L50" s="6" t="s">
        <v>20</v>
      </c>
      <c r="M50" s="34">
        <v>45496</v>
      </c>
      <c r="P50" s="8"/>
      <c r="Q50" s="8"/>
      <c r="R50" s="8"/>
    </row>
    <row r="51" spans="2:18" ht="15" customHeight="1" x14ac:dyDescent="0.25">
      <c r="B51" s="3" t="str">
        <f>MID(C51,8,60)</f>
        <v>AIGUES DE BARCELONA ,S.A.</v>
      </c>
      <c r="C51" s="4" t="s">
        <v>39</v>
      </c>
      <c r="D51" s="5">
        <v>20245292796</v>
      </c>
      <c r="F51" s="34">
        <v>45506</v>
      </c>
      <c r="G51" s="45">
        <v>79.16</v>
      </c>
      <c r="H51" s="45">
        <v>3.35</v>
      </c>
      <c r="K51" s="46">
        <v>82.51</v>
      </c>
      <c r="L51" s="6" t="s">
        <v>20</v>
      </c>
      <c r="M51" s="34">
        <v>45506</v>
      </c>
      <c r="P51" s="8"/>
      <c r="Q51" s="8"/>
      <c r="R51" s="8"/>
    </row>
    <row r="52" spans="2:18" ht="15" customHeight="1" x14ac:dyDescent="0.25">
      <c r="B52" s="3" t="str">
        <f>MID(C52,8,60)</f>
        <v>AIGUES DE BARCELONA ,S.A.</v>
      </c>
      <c r="C52" s="4" t="s">
        <v>39</v>
      </c>
      <c r="D52" s="5">
        <v>20245292807</v>
      </c>
      <c r="F52" s="34">
        <v>45506</v>
      </c>
      <c r="G52" s="45">
        <v>95.98</v>
      </c>
      <c r="H52" s="45">
        <v>3.24</v>
      </c>
      <c r="K52" s="46">
        <v>99.22</v>
      </c>
      <c r="L52" s="6" t="s">
        <v>20</v>
      </c>
      <c r="M52" s="34">
        <v>45509</v>
      </c>
      <c r="P52" s="8"/>
      <c r="Q52" s="8"/>
      <c r="R52" s="8"/>
    </row>
    <row r="53" spans="2:18" ht="15" customHeight="1" x14ac:dyDescent="0.25">
      <c r="B53" s="3" t="str">
        <f>MID(C53,8,60)</f>
        <v>AIGUES DE BARCELONA ,S.A.</v>
      </c>
      <c r="C53" s="4" t="s">
        <v>39</v>
      </c>
      <c r="D53" s="5">
        <v>20245292795</v>
      </c>
      <c r="F53" s="34">
        <v>45505</v>
      </c>
      <c r="G53" s="45">
        <v>79.16</v>
      </c>
      <c r="H53" s="45">
        <v>3.35</v>
      </c>
      <c r="K53" s="46">
        <v>82.51</v>
      </c>
      <c r="L53" s="6" t="s">
        <v>20</v>
      </c>
      <c r="M53" s="34">
        <v>45509</v>
      </c>
      <c r="P53" s="8"/>
      <c r="Q53" s="8"/>
      <c r="R53" s="8"/>
    </row>
    <row r="54" spans="2:18" ht="15" customHeight="1" x14ac:dyDescent="0.25">
      <c r="B54" s="3" t="str">
        <f>MID(C54,8,60)</f>
        <v>AIGUES DE BARCELONA ,S.A.</v>
      </c>
      <c r="C54" s="4" t="s">
        <v>39</v>
      </c>
      <c r="D54" s="5">
        <v>20245292794</v>
      </c>
      <c r="F54" s="34">
        <v>45506</v>
      </c>
      <c r="G54" s="45">
        <v>101.68</v>
      </c>
      <c r="H54" s="45">
        <v>3.81</v>
      </c>
      <c r="K54" s="46">
        <v>105.49</v>
      </c>
      <c r="L54" s="6" t="s">
        <v>1295</v>
      </c>
      <c r="M54" s="34">
        <v>45509</v>
      </c>
      <c r="P54" s="8"/>
      <c r="Q54" s="8"/>
      <c r="R54" s="8"/>
    </row>
    <row r="55" spans="2:18" ht="15" customHeight="1" x14ac:dyDescent="0.25">
      <c r="B55" s="3" t="str">
        <f>MID(C55,8,60)</f>
        <v>AIGUES DE BARCELONA ,S.A.</v>
      </c>
      <c r="C55" s="4" t="s">
        <v>39</v>
      </c>
      <c r="D55" s="5">
        <v>20245767903</v>
      </c>
      <c r="F55" s="34">
        <v>45527</v>
      </c>
      <c r="G55" s="45">
        <v>148.16</v>
      </c>
      <c r="H55" s="45">
        <v>7.39</v>
      </c>
      <c r="K55" s="46">
        <v>155.55000000000001</v>
      </c>
      <c r="L55" s="6" t="s">
        <v>20</v>
      </c>
      <c r="M55" s="34">
        <v>45535</v>
      </c>
      <c r="P55" s="8"/>
      <c r="Q55" s="8"/>
      <c r="R55" s="8"/>
    </row>
    <row r="56" spans="2:18" ht="15" customHeight="1" x14ac:dyDescent="0.25">
      <c r="B56" s="3" t="str">
        <f>MID(C56,8,60)</f>
        <v>AIGUES DE BARCELONA ,S.A.</v>
      </c>
      <c r="C56" s="4" t="s">
        <v>39</v>
      </c>
      <c r="D56" s="5">
        <v>20246391945</v>
      </c>
      <c r="F56" s="34">
        <v>45553</v>
      </c>
      <c r="G56" s="45">
        <v>1531.27</v>
      </c>
      <c r="H56" s="45">
        <v>127.72</v>
      </c>
      <c r="K56" s="46">
        <v>1658.99</v>
      </c>
      <c r="L56" s="6" t="s">
        <v>20</v>
      </c>
      <c r="M56" s="34">
        <v>45555</v>
      </c>
      <c r="P56" s="8"/>
      <c r="Q56" s="8"/>
      <c r="R56" s="8"/>
    </row>
    <row r="57" spans="2:18" ht="15" customHeight="1" x14ac:dyDescent="0.25">
      <c r="B57" s="3" t="str">
        <f>MID(C57,8,60)</f>
        <v>AIGUES DE BARCELONA ,S.A.</v>
      </c>
      <c r="C57" s="4" t="s">
        <v>39</v>
      </c>
      <c r="D57" s="5">
        <v>20246392456</v>
      </c>
      <c r="F57" s="34">
        <v>45553</v>
      </c>
      <c r="G57" s="45">
        <v>133.13999999999999</v>
      </c>
      <c r="H57" s="45">
        <v>8.75</v>
      </c>
      <c r="K57" s="46">
        <v>141.88999999999999</v>
      </c>
      <c r="L57" s="6" t="s">
        <v>20</v>
      </c>
      <c r="M57" s="34">
        <v>45555</v>
      </c>
      <c r="P57" s="8"/>
      <c r="Q57" s="8"/>
      <c r="R57" s="8"/>
    </row>
    <row r="58" spans="2:18" ht="15" customHeight="1" x14ac:dyDescent="0.25">
      <c r="B58" s="3" t="str">
        <f>MID(C58,8,60)</f>
        <v>AIGUES DE BARCELONA ,S.A.</v>
      </c>
      <c r="C58" s="4" t="s">
        <v>39</v>
      </c>
      <c r="D58" s="5">
        <v>20246779552</v>
      </c>
      <c r="F58" s="34">
        <v>45567</v>
      </c>
      <c r="G58" s="45">
        <v>78.02</v>
      </c>
      <c r="H58" s="45">
        <v>3.24</v>
      </c>
      <c r="K58" s="46">
        <v>81.260000000000005</v>
      </c>
      <c r="L58" s="6" t="s">
        <v>20</v>
      </c>
      <c r="M58" s="34">
        <v>45570</v>
      </c>
      <c r="P58" s="8"/>
      <c r="Q58" s="8"/>
      <c r="R58" s="8"/>
    </row>
    <row r="59" spans="2:18" ht="15" customHeight="1" x14ac:dyDescent="0.25">
      <c r="B59" s="3" t="str">
        <f>MID(C59,8,60)</f>
        <v>AIGUES DE BARCELONA ,S.A.</v>
      </c>
      <c r="C59" s="4" t="s">
        <v>39</v>
      </c>
      <c r="D59" s="5">
        <v>20246779564</v>
      </c>
      <c r="F59" s="34">
        <v>45567</v>
      </c>
      <c r="G59" s="45">
        <v>93.7</v>
      </c>
      <c r="H59" s="45">
        <v>3.01</v>
      </c>
      <c r="K59" s="46">
        <v>96.71</v>
      </c>
      <c r="L59" s="6" t="s">
        <v>20</v>
      </c>
      <c r="M59" s="34">
        <v>45570</v>
      </c>
      <c r="P59" s="8"/>
      <c r="Q59" s="8"/>
      <c r="R59" s="8"/>
    </row>
    <row r="60" spans="2:18" ht="15" customHeight="1" x14ac:dyDescent="0.25">
      <c r="B60" s="3" t="str">
        <f>MID(C60,8,60)</f>
        <v>AIGUES DE BARCELONA ,S.A.</v>
      </c>
      <c r="C60" s="4" t="s">
        <v>39</v>
      </c>
      <c r="D60" s="5">
        <v>20246779553</v>
      </c>
      <c r="F60" s="34">
        <v>45567</v>
      </c>
      <c r="G60" s="45">
        <v>76.88</v>
      </c>
      <c r="H60" s="45">
        <v>3.12</v>
      </c>
      <c r="K60" s="46">
        <v>80</v>
      </c>
      <c r="L60" s="6" t="s">
        <v>20</v>
      </c>
      <c r="M60" s="34">
        <v>45570</v>
      </c>
      <c r="P60" s="8"/>
      <c r="Q60" s="8"/>
      <c r="R60" s="8"/>
    </row>
    <row r="61" spans="2:18" ht="15" customHeight="1" x14ac:dyDescent="0.25">
      <c r="B61" s="3" t="str">
        <f>MID(C61,8,60)</f>
        <v>AIGUES DE BARCELONA ,S.A.</v>
      </c>
      <c r="C61" s="4" t="s">
        <v>39</v>
      </c>
      <c r="D61" s="5">
        <v>20246779551</v>
      </c>
      <c r="F61" s="34">
        <v>45567</v>
      </c>
      <c r="G61" s="45">
        <v>98.26</v>
      </c>
      <c r="H61" s="45">
        <v>3.46</v>
      </c>
      <c r="K61" s="46">
        <v>101.72</v>
      </c>
      <c r="L61" s="6" t="s">
        <v>20</v>
      </c>
      <c r="M61" s="34">
        <v>45570</v>
      </c>
      <c r="P61" s="8"/>
      <c r="Q61" s="8"/>
      <c r="R61" s="8"/>
    </row>
    <row r="62" spans="2:18" ht="15" customHeight="1" x14ac:dyDescent="0.25">
      <c r="B62" s="3" t="str">
        <f>MID(C62,8,60)</f>
        <v>AIGUES DE BARCELONA ,S.A.</v>
      </c>
      <c r="C62" s="4" t="s">
        <v>39</v>
      </c>
      <c r="D62" s="10">
        <v>20247204179</v>
      </c>
      <c r="F62" s="34">
        <v>45587</v>
      </c>
      <c r="G62" s="45">
        <v>135.97</v>
      </c>
      <c r="H62" s="45">
        <v>6.58</v>
      </c>
      <c r="K62" s="46">
        <v>142.55000000000001</v>
      </c>
      <c r="L62" s="6" t="s">
        <v>20</v>
      </c>
      <c r="M62" s="34">
        <v>45590</v>
      </c>
      <c r="P62" s="8"/>
      <c r="Q62" s="8"/>
      <c r="R62" s="8"/>
    </row>
    <row r="63" spans="2:18" ht="15" customHeight="1" x14ac:dyDescent="0.25">
      <c r="B63" s="3" t="str">
        <f>MID(C63,8,60)</f>
        <v>AIGUES DE BARCELONA ,S.A.</v>
      </c>
      <c r="C63" s="4" t="s">
        <v>39</v>
      </c>
      <c r="D63" s="5">
        <v>20247856879</v>
      </c>
      <c r="F63" s="34">
        <v>45615</v>
      </c>
      <c r="G63" s="45">
        <v>133.13999999999999</v>
      </c>
      <c r="H63" s="45">
        <v>8.75</v>
      </c>
      <c r="K63" s="46">
        <v>141.88999999999999</v>
      </c>
      <c r="L63" s="6" t="s">
        <v>20</v>
      </c>
      <c r="M63" s="34">
        <v>45616</v>
      </c>
      <c r="P63" s="8"/>
      <c r="Q63" s="8"/>
      <c r="R63" s="8"/>
    </row>
    <row r="64" spans="2:18" ht="15" customHeight="1" x14ac:dyDescent="0.25">
      <c r="B64" s="3" t="str">
        <f>MID(C64,8,60)</f>
        <v>AIGUES DE BARCELONA ,S.A.</v>
      </c>
      <c r="C64" s="4" t="s">
        <v>39</v>
      </c>
      <c r="D64" s="5">
        <v>20247856366</v>
      </c>
      <c r="F64" s="34">
        <v>45615</v>
      </c>
      <c r="G64" s="45">
        <v>1506.92</v>
      </c>
      <c r="H64" s="45">
        <v>126.1</v>
      </c>
      <c r="K64" s="46">
        <v>1633.02</v>
      </c>
      <c r="L64" s="6" t="s">
        <v>20</v>
      </c>
      <c r="M64" s="34">
        <v>45617</v>
      </c>
      <c r="P64" s="8"/>
      <c r="Q64" s="8"/>
      <c r="R64" s="8"/>
    </row>
    <row r="65" spans="2:18" ht="15" customHeight="1" x14ac:dyDescent="0.25">
      <c r="B65" s="3" t="str">
        <f>MID(C65,8,60)</f>
        <v>AIGUES DE BARCELONA ,S.A.</v>
      </c>
      <c r="C65" s="4" t="s">
        <v>39</v>
      </c>
      <c r="D65" s="5">
        <v>20248263443</v>
      </c>
      <c r="F65" s="34">
        <v>45628</v>
      </c>
      <c r="G65" s="45">
        <v>95.98</v>
      </c>
      <c r="H65" s="45">
        <v>3.24</v>
      </c>
      <c r="K65" s="46">
        <v>99.22</v>
      </c>
      <c r="L65" s="6" t="s">
        <v>20</v>
      </c>
      <c r="M65" s="34">
        <v>45629</v>
      </c>
      <c r="P65" s="8"/>
      <c r="Q65" s="8"/>
      <c r="R65" s="8"/>
    </row>
    <row r="66" spans="2:18" ht="15" customHeight="1" x14ac:dyDescent="0.25">
      <c r="B66" s="3" t="str">
        <f>MID(C66,8,60)</f>
        <v>AIGUES DE BARCELONA ,S.A.</v>
      </c>
      <c r="C66" s="4" t="s">
        <v>39</v>
      </c>
      <c r="D66" s="5">
        <v>20248263430</v>
      </c>
      <c r="F66" s="34">
        <v>45628</v>
      </c>
      <c r="G66" s="45">
        <v>80.3</v>
      </c>
      <c r="H66" s="45">
        <v>3.46</v>
      </c>
      <c r="K66" s="46">
        <v>83.76</v>
      </c>
      <c r="L66" s="6" t="s">
        <v>20</v>
      </c>
      <c r="M66" s="34">
        <v>45629</v>
      </c>
      <c r="P66" s="8"/>
      <c r="Q66" s="8"/>
      <c r="R66" s="8"/>
    </row>
    <row r="67" spans="2:18" ht="15" customHeight="1" x14ac:dyDescent="0.25">
      <c r="B67" s="3" t="str">
        <f>MID(C67,8,60)</f>
        <v>AIGUES DE BARCELONA ,S.A.</v>
      </c>
      <c r="C67" s="4" t="s">
        <v>39</v>
      </c>
      <c r="D67" s="5">
        <v>20248263431</v>
      </c>
      <c r="F67" s="34">
        <v>45628</v>
      </c>
      <c r="G67" s="45">
        <v>80.3</v>
      </c>
      <c r="H67" s="45">
        <v>3.46</v>
      </c>
      <c r="K67" s="46">
        <v>83.76</v>
      </c>
      <c r="L67" s="6" t="s">
        <v>20</v>
      </c>
      <c r="M67" s="34">
        <v>45629</v>
      </c>
      <c r="P67" s="8"/>
      <c r="Q67" s="8"/>
      <c r="R67" s="8"/>
    </row>
    <row r="68" spans="2:18" ht="15" customHeight="1" x14ac:dyDescent="0.25">
      <c r="B68" s="3" t="str">
        <f>MID(C68,8,60)</f>
        <v>AIGUES DE BARCELONA ,S.A.</v>
      </c>
      <c r="C68" s="4" t="s">
        <v>39</v>
      </c>
      <c r="D68" s="5">
        <v>20248263429</v>
      </c>
      <c r="F68" s="34">
        <v>45628</v>
      </c>
      <c r="G68" s="45">
        <v>106.74</v>
      </c>
      <c r="H68" s="45">
        <v>4.1500000000000004</v>
      </c>
      <c r="K68" s="46">
        <v>110.89</v>
      </c>
      <c r="L68" s="6" t="s">
        <v>20</v>
      </c>
      <c r="M68" s="34">
        <v>45631</v>
      </c>
      <c r="P68" s="8"/>
      <c r="Q68" s="8"/>
      <c r="R68" s="8"/>
    </row>
    <row r="69" spans="2:18" ht="15" customHeight="1" x14ac:dyDescent="0.25">
      <c r="B69" s="3" t="str">
        <f>MID(C69,8,60)</f>
        <v>AIGUES DE BARCELONA ,S.A.</v>
      </c>
      <c r="C69" s="4" t="s">
        <v>39</v>
      </c>
      <c r="D69" s="11">
        <v>20248740153</v>
      </c>
      <c r="F69" s="34">
        <v>45644</v>
      </c>
      <c r="G69" s="45">
        <v>201.7</v>
      </c>
      <c r="H69" s="45">
        <v>10.96</v>
      </c>
      <c r="K69" s="46">
        <v>212.66</v>
      </c>
      <c r="L69" s="6" t="s">
        <v>20</v>
      </c>
      <c r="M69" s="34">
        <v>45644</v>
      </c>
      <c r="P69" s="8"/>
      <c r="Q69" s="8"/>
      <c r="R69" s="8"/>
    </row>
    <row r="70" spans="2:18" ht="15" customHeight="1" x14ac:dyDescent="0.25">
      <c r="B70" s="3" t="str">
        <f>MID(C70,8,60)</f>
        <v>AIRE NETWORKS DEL MEDITERRANEO SLU</v>
      </c>
      <c r="C70" s="4" t="s">
        <v>612</v>
      </c>
      <c r="D70" s="5" t="s">
        <v>613</v>
      </c>
      <c r="F70" s="34">
        <v>45322</v>
      </c>
      <c r="G70" s="45">
        <v>94.96</v>
      </c>
      <c r="H70" s="45">
        <v>19.940000000000001</v>
      </c>
      <c r="K70" s="46">
        <v>114.9</v>
      </c>
      <c r="L70" s="6" t="s">
        <v>9</v>
      </c>
      <c r="M70" s="34">
        <v>45322</v>
      </c>
      <c r="P70" s="8"/>
      <c r="Q70" s="8"/>
      <c r="R70" s="8"/>
    </row>
    <row r="71" spans="2:18" ht="15" customHeight="1" x14ac:dyDescent="0.25">
      <c r="B71" s="3" t="str">
        <f>MID(C71,8,60)</f>
        <v>AIRE NETWORKS DEL MEDITERRANEO SLU</v>
      </c>
      <c r="C71" s="4" t="s">
        <v>612</v>
      </c>
      <c r="D71" s="5" t="s">
        <v>614</v>
      </c>
      <c r="F71" s="34">
        <v>45351</v>
      </c>
      <c r="G71" s="45">
        <v>94.96</v>
      </c>
      <c r="H71" s="45">
        <v>19.940000000000001</v>
      </c>
      <c r="K71" s="46">
        <v>114.9</v>
      </c>
      <c r="L71" s="6" t="s">
        <v>9</v>
      </c>
      <c r="M71" s="34">
        <v>45351</v>
      </c>
      <c r="P71" s="8"/>
      <c r="Q71" s="8"/>
      <c r="R71" s="8"/>
    </row>
    <row r="72" spans="2:18" ht="15" customHeight="1" x14ac:dyDescent="0.25">
      <c r="B72" s="3" t="str">
        <f>MID(C72,8,60)</f>
        <v>AIRE NETWORKS DEL MEDITERRANEO SLU</v>
      </c>
      <c r="C72" s="4" t="s">
        <v>612</v>
      </c>
      <c r="D72" s="5" t="s">
        <v>615</v>
      </c>
      <c r="F72" s="34">
        <v>45382</v>
      </c>
      <c r="G72" s="45">
        <v>94.96</v>
      </c>
      <c r="H72" s="45">
        <v>19.940000000000001</v>
      </c>
      <c r="K72" s="46">
        <v>114.9</v>
      </c>
      <c r="L72" s="6" t="s">
        <v>9</v>
      </c>
      <c r="M72" s="34">
        <v>45382</v>
      </c>
      <c r="P72" s="8"/>
      <c r="Q72" s="8"/>
      <c r="R72" s="8"/>
    </row>
    <row r="73" spans="2:18" ht="15" customHeight="1" x14ac:dyDescent="0.25">
      <c r="B73" s="3" t="str">
        <f>MID(C73,8,60)</f>
        <v>AIRE NETWORKS DEL MEDITERRANEO SLU</v>
      </c>
      <c r="C73" s="4" t="s">
        <v>612</v>
      </c>
      <c r="D73" s="5" t="s">
        <v>1084</v>
      </c>
      <c r="F73" s="34">
        <v>45412</v>
      </c>
      <c r="G73" s="45">
        <v>97.72</v>
      </c>
      <c r="H73" s="45">
        <v>20.52</v>
      </c>
      <c r="K73" s="46">
        <v>118.24</v>
      </c>
      <c r="L73" s="6" t="s">
        <v>9</v>
      </c>
      <c r="M73" s="34">
        <v>45412</v>
      </c>
      <c r="P73" s="8"/>
      <c r="Q73" s="8"/>
      <c r="R73" s="8"/>
    </row>
    <row r="74" spans="2:18" ht="15" customHeight="1" x14ac:dyDescent="0.25">
      <c r="B74" s="3" t="str">
        <f>MID(C74,8,60)</f>
        <v>AIRE NETWORKS DEL MEDITERRANEO SLU</v>
      </c>
      <c r="C74" s="4" t="s">
        <v>612</v>
      </c>
      <c r="D74" s="5" t="s">
        <v>1085</v>
      </c>
      <c r="F74" s="34">
        <v>45443</v>
      </c>
      <c r="G74" s="45">
        <v>94.96</v>
      </c>
      <c r="H74" s="45">
        <v>19.940000000000001</v>
      </c>
      <c r="K74" s="46">
        <v>114.9</v>
      </c>
      <c r="L74" s="6" t="s">
        <v>9</v>
      </c>
      <c r="M74" s="34">
        <v>45443</v>
      </c>
      <c r="P74" s="8"/>
      <c r="Q74" s="8"/>
      <c r="R74" s="8"/>
    </row>
    <row r="75" spans="2:18" ht="15" customHeight="1" x14ac:dyDescent="0.25">
      <c r="B75" s="3" t="str">
        <f>MID(C75,8,60)</f>
        <v>AIRE NETWORKS DEL MEDITERRANEO SLU</v>
      </c>
      <c r="C75" s="4" t="s">
        <v>612</v>
      </c>
      <c r="D75" s="5" t="s">
        <v>1086</v>
      </c>
      <c r="F75" s="34">
        <v>45473</v>
      </c>
      <c r="G75" s="45">
        <v>101.56</v>
      </c>
      <c r="H75" s="45">
        <v>21.33</v>
      </c>
      <c r="K75" s="46">
        <v>122.89</v>
      </c>
      <c r="L75" s="6" t="s">
        <v>9</v>
      </c>
      <c r="M75" s="34">
        <v>45473</v>
      </c>
      <c r="P75" s="8"/>
      <c r="Q75" s="8"/>
      <c r="R75" s="8"/>
    </row>
    <row r="76" spans="2:18" ht="15" customHeight="1" x14ac:dyDescent="0.25">
      <c r="B76" s="3" t="str">
        <f>MID(C76,8,60)</f>
        <v>AIRE NETWORKS DEL MEDITERRANEO SLU</v>
      </c>
      <c r="C76" s="4" t="s">
        <v>612</v>
      </c>
      <c r="D76" s="5" t="s">
        <v>1490</v>
      </c>
      <c r="F76" s="34">
        <v>45504</v>
      </c>
      <c r="G76" s="45">
        <v>94.96</v>
      </c>
      <c r="H76" s="45">
        <v>19.940000000000001</v>
      </c>
      <c r="K76" s="46">
        <v>114.9</v>
      </c>
      <c r="L76" s="6" t="s">
        <v>9</v>
      </c>
      <c r="M76" s="34">
        <v>45535</v>
      </c>
      <c r="P76" s="8"/>
      <c r="Q76" s="8"/>
      <c r="R76" s="8"/>
    </row>
    <row r="77" spans="2:18" ht="15" customHeight="1" x14ac:dyDescent="0.25">
      <c r="B77" s="3" t="str">
        <f>MID(C77,8,60)</f>
        <v>AIRE NETWORKS DEL MEDITERRANEO SLU</v>
      </c>
      <c r="C77" s="4" t="s">
        <v>612</v>
      </c>
      <c r="D77" s="5" t="s">
        <v>1489</v>
      </c>
      <c r="F77" s="34">
        <v>45535</v>
      </c>
      <c r="G77" s="45">
        <v>94.96</v>
      </c>
      <c r="H77" s="45">
        <v>19.940000000000001</v>
      </c>
      <c r="K77" s="46">
        <v>114.9</v>
      </c>
      <c r="L77" s="6" t="s">
        <v>9</v>
      </c>
      <c r="M77" s="34">
        <v>45535</v>
      </c>
      <c r="P77" s="8"/>
      <c r="Q77" s="8"/>
      <c r="R77" s="8"/>
    </row>
    <row r="78" spans="2:18" ht="15" customHeight="1" x14ac:dyDescent="0.25">
      <c r="B78" s="3" t="str">
        <f>MID(C78,8,60)</f>
        <v>AIRE NETWORKS DEL MEDITERRANEO SLU</v>
      </c>
      <c r="C78" s="4" t="s">
        <v>612</v>
      </c>
      <c r="D78" s="5" t="s">
        <v>1491</v>
      </c>
      <c r="F78" s="34">
        <v>45565</v>
      </c>
      <c r="G78" s="45">
        <v>96.12</v>
      </c>
      <c r="H78" s="45">
        <v>20.190000000000001</v>
      </c>
      <c r="K78" s="46">
        <v>116.31</v>
      </c>
      <c r="L78" s="6" t="s">
        <v>9</v>
      </c>
      <c r="M78" s="34">
        <v>45565</v>
      </c>
      <c r="P78" s="8"/>
      <c r="Q78" s="8"/>
      <c r="R78" s="8"/>
    </row>
    <row r="79" spans="2:18" ht="15" customHeight="1" x14ac:dyDescent="0.25">
      <c r="B79" s="3" t="str">
        <f>MID(C79,8,60)</f>
        <v>AIRE NETWORKS DEL MEDITERRANEO SLU</v>
      </c>
      <c r="C79" s="4" t="s">
        <v>612</v>
      </c>
      <c r="D79" s="5" t="s">
        <v>1957</v>
      </c>
      <c r="F79" s="34">
        <v>45596</v>
      </c>
      <c r="G79" s="45">
        <v>99.79</v>
      </c>
      <c r="H79" s="45">
        <v>20.96</v>
      </c>
      <c r="K79" s="46">
        <v>120.75</v>
      </c>
      <c r="L79" s="6" t="s">
        <v>9</v>
      </c>
      <c r="M79" s="34">
        <v>45596</v>
      </c>
      <c r="P79" s="8"/>
      <c r="Q79" s="8"/>
      <c r="R79" s="8"/>
    </row>
    <row r="80" spans="2:18" ht="15" customHeight="1" x14ac:dyDescent="0.25">
      <c r="B80" s="3" t="str">
        <f>MID(C80,8,60)</f>
        <v>AIRE NETWORKS DEL MEDITERRANEO SLU</v>
      </c>
      <c r="C80" s="4" t="s">
        <v>612</v>
      </c>
      <c r="D80" s="5" t="s">
        <v>1958</v>
      </c>
      <c r="F80" s="34">
        <v>45626</v>
      </c>
      <c r="G80" s="45">
        <v>97.27</v>
      </c>
      <c r="H80" s="45">
        <v>20.43</v>
      </c>
      <c r="K80" s="46">
        <v>117.7</v>
      </c>
      <c r="L80" s="6" t="s">
        <v>9</v>
      </c>
      <c r="M80" s="34">
        <v>45626</v>
      </c>
      <c r="P80" s="8"/>
      <c r="Q80" s="8"/>
      <c r="R80" s="8"/>
    </row>
    <row r="81" spans="2:18" ht="15" customHeight="1" x14ac:dyDescent="0.25">
      <c r="B81" s="3" t="str">
        <f>MID(C81,8,60)</f>
        <v>AIRE NETWORKS DEL MEDITERRANEO SLU</v>
      </c>
      <c r="C81" s="4" t="s">
        <v>612</v>
      </c>
      <c r="D81" s="5" t="s">
        <v>1959</v>
      </c>
      <c r="F81" s="34">
        <v>45657</v>
      </c>
      <c r="G81" s="45">
        <v>94.96</v>
      </c>
      <c r="H81" s="45">
        <v>19.940000000000001</v>
      </c>
      <c r="K81" s="46">
        <v>114.9</v>
      </c>
      <c r="L81" s="6" t="s">
        <v>9</v>
      </c>
      <c r="M81" s="34">
        <v>45657</v>
      </c>
      <c r="P81" s="8"/>
      <c r="Q81" s="8"/>
      <c r="R81" s="8"/>
    </row>
    <row r="82" spans="2:18" ht="15" customHeight="1" x14ac:dyDescent="0.25">
      <c r="B82" s="3" t="str">
        <f>MID(C82,8,60)</f>
        <v>ALBERTO HUERTAS FLORES</v>
      </c>
      <c r="C82" s="4" t="s">
        <v>1096</v>
      </c>
      <c r="D82" s="5">
        <v>29</v>
      </c>
      <c r="F82" s="34">
        <v>45398</v>
      </c>
      <c r="G82" s="45">
        <v>14999</v>
      </c>
      <c r="H82" s="45">
        <v>3149.79</v>
      </c>
      <c r="K82" s="46">
        <v>18148.79</v>
      </c>
      <c r="L82" s="6" t="s">
        <v>1097</v>
      </c>
      <c r="M82" s="34">
        <v>45412</v>
      </c>
      <c r="P82" s="8"/>
      <c r="Q82" s="8"/>
      <c r="R82" s="8"/>
    </row>
    <row r="83" spans="2:18" ht="15" customHeight="1" x14ac:dyDescent="0.25">
      <c r="B83" s="3" t="str">
        <f>MID(C83,8,60)</f>
        <v>ALCAMPO S.A.U.</v>
      </c>
      <c r="C83" s="4" t="s">
        <v>1817</v>
      </c>
      <c r="D83" s="11">
        <v>241203000000</v>
      </c>
      <c r="F83" s="34">
        <v>45642</v>
      </c>
      <c r="G83" s="45">
        <v>284.26</v>
      </c>
      <c r="H83" s="45">
        <v>55.95</v>
      </c>
      <c r="K83" s="46">
        <v>340.21</v>
      </c>
      <c r="L83" s="6" t="s">
        <v>1818</v>
      </c>
      <c r="M83" s="34">
        <v>45644</v>
      </c>
      <c r="P83" s="8"/>
      <c r="Q83" s="8"/>
      <c r="R83" s="8"/>
    </row>
    <row r="84" spans="2:18" ht="15" customHeight="1" x14ac:dyDescent="0.25">
      <c r="B84" s="3" t="str">
        <f>MID(C84,8,60)</f>
        <v>ALEJANDRA DIOS MARQUEZ</v>
      </c>
      <c r="C84" s="4" t="s">
        <v>89</v>
      </c>
      <c r="D84" s="12">
        <v>45505</v>
      </c>
      <c r="F84" s="34">
        <v>45351</v>
      </c>
      <c r="G84" s="45">
        <v>708.75</v>
      </c>
      <c r="H84" s="45">
        <v>148.84</v>
      </c>
      <c r="J84" s="45">
        <v>106.31</v>
      </c>
      <c r="K84" s="46">
        <v>751.28</v>
      </c>
      <c r="L84" s="6" t="s">
        <v>539</v>
      </c>
      <c r="M84" s="34">
        <v>45351</v>
      </c>
      <c r="P84" s="8"/>
      <c r="Q84" s="8"/>
      <c r="R84" s="8"/>
    </row>
    <row r="85" spans="2:18" ht="15" customHeight="1" x14ac:dyDescent="0.25">
      <c r="B85" s="3" t="str">
        <f>MID(C85,8,60)</f>
        <v>ALEJANDRA DIOS MARQUEZ</v>
      </c>
      <c r="C85" s="4" t="s">
        <v>89</v>
      </c>
      <c r="D85" s="5" t="s">
        <v>540</v>
      </c>
      <c r="F85" s="34">
        <v>45371</v>
      </c>
      <c r="G85" s="45">
        <v>3350</v>
      </c>
      <c r="H85" s="45">
        <v>703.5</v>
      </c>
      <c r="J85" s="45">
        <v>502.5</v>
      </c>
      <c r="K85" s="46">
        <v>3551</v>
      </c>
      <c r="L85" s="6" t="s">
        <v>541</v>
      </c>
      <c r="M85" s="34">
        <v>45377</v>
      </c>
      <c r="P85" s="8"/>
      <c r="Q85" s="8"/>
      <c r="R85" s="8"/>
    </row>
    <row r="86" spans="2:18" ht="15" customHeight="1" x14ac:dyDescent="0.25">
      <c r="B86" s="3" t="str">
        <f>MID(C86,8,60)</f>
        <v>ALEJANDRA DIOS MARQUEZ</v>
      </c>
      <c r="C86" s="4" t="s">
        <v>89</v>
      </c>
      <c r="D86" s="5" t="s">
        <v>1429</v>
      </c>
      <c r="F86" s="34">
        <v>45474</v>
      </c>
      <c r="G86" s="45">
        <v>400</v>
      </c>
      <c r="H86" s="45">
        <v>84</v>
      </c>
      <c r="J86" s="45">
        <v>60</v>
      </c>
      <c r="K86" s="46">
        <v>424</v>
      </c>
      <c r="L86" s="6" t="s">
        <v>92</v>
      </c>
      <c r="M86" s="34">
        <v>45474</v>
      </c>
      <c r="P86" s="8"/>
      <c r="Q86" s="8"/>
      <c r="R86" s="8"/>
    </row>
    <row r="87" spans="2:18" ht="15" customHeight="1" x14ac:dyDescent="0.25">
      <c r="B87" s="3" t="str">
        <f>MID(C87,8,60)</f>
        <v>ALEJANDRA DIOS MARQUEZ</v>
      </c>
      <c r="C87" s="4" t="s">
        <v>89</v>
      </c>
      <c r="D87" s="5" t="s">
        <v>1430</v>
      </c>
      <c r="F87" s="34">
        <v>45476</v>
      </c>
      <c r="G87" s="45">
        <v>1012</v>
      </c>
      <c r="H87" s="45">
        <v>212.52</v>
      </c>
      <c r="J87" s="45">
        <v>151.80000000000001</v>
      </c>
      <c r="K87" s="46">
        <v>1072.72</v>
      </c>
      <c r="L87" s="6" t="s">
        <v>539</v>
      </c>
      <c r="M87" s="34">
        <v>45476</v>
      </c>
      <c r="P87" s="8"/>
      <c r="Q87" s="8"/>
      <c r="R87" s="8"/>
    </row>
    <row r="88" spans="2:18" ht="15" customHeight="1" x14ac:dyDescent="0.25">
      <c r="B88" s="3" t="str">
        <f>MID(C88,8,60)</f>
        <v>ALEJANDRA DIOS MARQUEZ</v>
      </c>
      <c r="C88" s="4" t="s">
        <v>89</v>
      </c>
      <c r="D88" s="5" t="s">
        <v>1870</v>
      </c>
      <c r="F88" s="34">
        <v>45583</v>
      </c>
      <c r="G88" s="45">
        <v>528.75</v>
      </c>
      <c r="H88" s="45">
        <v>111.04</v>
      </c>
      <c r="J88" s="45">
        <v>79.31</v>
      </c>
      <c r="K88" s="46">
        <v>560.48</v>
      </c>
      <c r="L88" s="6" t="s">
        <v>1871</v>
      </c>
      <c r="M88" s="34">
        <v>45586</v>
      </c>
      <c r="P88" s="8"/>
      <c r="Q88" s="8"/>
      <c r="R88" s="8"/>
    </row>
    <row r="89" spans="2:18" ht="15" customHeight="1" x14ac:dyDescent="0.25">
      <c r="B89" s="3" t="str">
        <f>MID(C89,8,60)</f>
        <v>ALEJANDRA DIOS MARQUEZ</v>
      </c>
      <c r="C89" s="4" t="s">
        <v>89</v>
      </c>
      <c r="D89" s="5" t="s">
        <v>1872</v>
      </c>
      <c r="F89" s="34">
        <v>45610</v>
      </c>
      <c r="G89" s="45">
        <v>900</v>
      </c>
      <c r="H89" s="45">
        <v>189</v>
      </c>
      <c r="J89" s="45">
        <v>135</v>
      </c>
      <c r="K89" s="46">
        <v>954</v>
      </c>
      <c r="L89" s="6" t="s">
        <v>1871</v>
      </c>
      <c r="M89" s="34">
        <v>45614</v>
      </c>
      <c r="P89" s="8"/>
      <c r="Q89" s="8"/>
      <c r="R89" s="8"/>
    </row>
    <row r="90" spans="2:18" ht="15" customHeight="1" x14ac:dyDescent="0.25">
      <c r="B90" s="3" t="str">
        <f>MID(C90,8,60)</f>
        <v>ALEJANDRA DIOS MARQUEZ</v>
      </c>
      <c r="C90" s="4" t="s">
        <v>89</v>
      </c>
      <c r="D90" s="5" t="s">
        <v>1873</v>
      </c>
      <c r="F90" s="34">
        <v>45631</v>
      </c>
      <c r="G90" s="45">
        <v>1350</v>
      </c>
      <c r="H90" s="45">
        <v>283.5</v>
      </c>
      <c r="J90" s="45">
        <v>202.5</v>
      </c>
      <c r="K90" s="46">
        <v>1431</v>
      </c>
      <c r="L90" s="6" t="s">
        <v>1871</v>
      </c>
      <c r="M90" s="34">
        <v>45638</v>
      </c>
      <c r="P90" s="8"/>
      <c r="Q90" s="8"/>
      <c r="R90" s="8"/>
    </row>
    <row r="91" spans="2:18" ht="15" customHeight="1" x14ac:dyDescent="0.25">
      <c r="B91" s="3" t="str">
        <f>MID(C91,8,60)</f>
        <v>ALEJANDRO ROIG ROIG</v>
      </c>
      <c r="C91" s="4" t="s">
        <v>207</v>
      </c>
      <c r="D91" s="5" t="s">
        <v>559</v>
      </c>
      <c r="F91" s="34">
        <v>45310</v>
      </c>
      <c r="G91" s="45">
        <v>280</v>
      </c>
      <c r="H91" s="45">
        <v>58.8</v>
      </c>
      <c r="J91" s="45">
        <v>42</v>
      </c>
      <c r="K91" s="46">
        <v>296.8</v>
      </c>
      <c r="L91" s="6" t="s">
        <v>560</v>
      </c>
      <c r="M91" s="34">
        <v>45321</v>
      </c>
      <c r="P91" s="8"/>
      <c r="Q91" s="8"/>
      <c r="R91" s="8"/>
    </row>
    <row r="92" spans="2:18" ht="15" customHeight="1" x14ac:dyDescent="0.25">
      <c r="B92" s="3" t="str">
        <f>MID(C92,8,60)</f>
        <v>ALEJANDRO ROIG ROIG</v>
      </c>
      <c r="C92" s="4" t="s">
        <v>207</v>
      </c>
      <c r="D92" s="5" t="s">
        <v>1038</v>
      </c>
      <c r="F92" s="34">
        <v>45399</v>
      </c>
      <c r="G92" s="45">
        <v>2940</v>
      </c>
      <c r="H92" s="45">
        <v>617.4</v>
      </c>
      <c r="J92" s="45">
        <v>441</v>
      </c>
      <c r="K92" s="46">
        <v>3116.4</v>
      </c>
      <c r="L92" s="6" t="s">
        <v>560</v>
      </c>
      <c r="M92" s="34">
        <v>45400</v>
      </c>
      <c r="P92" s="8"/>
      <c r="Q92" s="8"/>
      <c r="R92" s="8"/>
    </row>
    <row r="93" spans="2:18" ht="15" customHeight="1" x14ac:dyDescent="0.25">
      <c r="B93" s="3" t="str">
        <f>MID(C93,8,60)</f>
        <v>ALEJANDRO ROIG ROIG</v>
      </c>
      <c r="C93" s="4" t="s">
        <v>207</v>
      </c>
      <c r="D93" s="5" t="s">
        <v>1913</v>
      </c>
      <c r="F93" s="34">
        <v>45588</v>
      </c>
      <c r="G93" s="45">
        <v>560</v>
      </c>
      <c r="H93" s="45">
        <v>117.6</v>
      </c>
      <c r="J93" s="45">
        <v>84</v>
      </c>
      <c r="K93" s="46">
        <v>593.6</v>
      </c>
      <c r="L93" s="6" t="s">
        <v>160</v>
      </c>
      <c r="M93" s="34">
        <v>45594</v>
      </c>
      <c r="P93" s="8"/>
      <c r="Q93" s="8"/>
      <c r="R93" s="8"/>
    </row>
    <row r="94" spans="2:18" ht="15" customHeight="1" x14ac:dyDescent="0.25">
      <c r="B94" s="3" t="str">
        <f>MID(C94,8,60)</f>
        <v>ALICIA NUZZOLESE-Aquaprof</v>
      </c>
      <c r="C94" s="4" t="s">
        <v>242</v>
      </c>
      <c r="D94" s="5" t="s">
        <v>565</v>
      </c>
      <c r="F94" s="34">
        <v>45296</v>
      </c>
      <c r="G94" s="45">
        <v>33</v>
      </c>
      <c r="H94" s="45">
        <v>6.93</v>
      </c>
      <c r="K94" s="46">
        <v>39.93</v>
      </c>
      <c r="L94" s="6" t="s">
        <v>243</v>
      </c>
      <c r="M94" s="34">
        <v>45308</v>
      </c>
      <c r="P94" s="8"/>
      <c r="Q94" s="8"/>
      <c r="R94" s="8"/>
    </row>
    <row r="95" spans="2:18" ht="15" customHeight="1" x14ac:dyDescent="0.25">
      <c r="B95" s="3" t="str">
        <f>MID(C95,8,60)</f>
        <v>ALICIA NUZZOLESE-Aquaprof</v>
      </c>
      <c r="C95" s="4" t="s">
        <v>242</v>
      </c>
      <c r="D95" s="10">
        <v>12574</v>
      </c>
      <c r="F95" s="34">
        <v>45323</v>
      </c>
      <c r="G95" s="45">
        <v>33.99</v>
      </c>
      <c r="H95" s="45">
        <v>7.14</v>
      </c>
      <c r="K95" s="46">
        <v>41.13</v>
      </c>
      <c r="L95" s="6" t="s">
        <v>243</v>
      </c>
      <c r="M95" s="34">
        <v>45323</v>
      </c>
      <c r="P95" s="8"/>
      <c r="Q95" s="8"/>
      <c r="R95" s="8"/>
    </row>
    <row r="96" spans="2:18" ht="15" customHeight="1" x14ac:dyDescent="0.25">
      <c r="B96" s="3" t="str">
        <f>MID(C96,8,60)</f>
        <v>ALICIA NUZZOLESE-Aquaprof</v>
      </c>
      <c r="C96" s="4" t="s">
        <v>242</v>
      </c>
      <c r="D96" s="5">
        <v>12785</v>
      </c>
      <c r="F96" s="34">
        <v>45352</v>
      </c>
      <c r="G96" s="45">
        <v>33.99</v>
      </c>
      <c r="H96" s="45">
        <v>7.14</v>
      </c>
      <c r="K96" s="46">
        <v>41.13</v>
      </c>
      <c r="L96" s="6" t="s">
        <v>243</v>
      </c>
      <c r="M96" s="34">
        <v>45358</v>
      </c>
      <c r="P96" s="8"/>
      <c r="Q96" s="8"/>
      <c r="R96" s="8"/>
    </row>
    <row r="97" spans="2:18" ht="15" customHeight="1" x14ac:dyDescent="0.25">
      <c r="B97" s="3" t="str">
        <f>MID(C97,8,60)</f>
        <v>ALICIA NUZZOLESE-Aquaprof</v>
      </c>
      <c r="C97" s="4" t="s">
        <v>242</v>
      </c>
      <c r="D97" s="5">
        <v>13003</v>
      </c>
      <c r="F97" s="34">
        <v>45383</v>
      </c>
      <c r="G97" s="45">
        <v>33.99</v>
      </c>
      <c r="H97" s="45">
        <v>7.14</v>
      </c>
      <c r="K97" s="46">
        <v>41.13</v>
      </c>
      <c r="L97" s="6" t="s">
        <v>243</v>
      </c>
      <c r="M97" s="34">
        <v>45385</v>
      </c>
      <c r="P97" s="8"/>
      <c r="Q97" s="8"/>
      <c r="R97" s="8"/>
    </row>
    <row r="98" spans="2:18" ht="15" customHeight="1" x14ac:dyDescent="0.25">
      <c r="B98" s="3" t="str">
        <f>MID(C98,8,60)</f>
        <v>ALICIA NUZZOLESE-Aquaprof</v>
      </c>
      <c r="C98" s="4" t="s">
        <v>242</v>
      </c>
      <c r="D98" s="5">
        <v>13214</v>
      </c>
      <c r="F98" s="34">
        <v>45412</v>
      </c>
      <c r="G98" s="45">
        <v>33.99</v>
      </c>
      <c r="H98" s="45">
        <v>7.14</v>
      </c>
      <c r="K98" s="46">
        <v>41.13</v>
      </c>
      <c r="L98" s="6" t="s">
        <v>243</v>
      </c>
      <c r="M98" s="34">
        <v>45412</v>
      </c>
      <c r="P98" s="8"/>
      <c r="Q98" s="8"/>
      <c r="R98" s="8"/>
    </row>
    <row r="99" spans="2:18" ht="15" customHeight="1" x14ac:dyDescent="0.25">
      <c r="B99" s="3" t="str">
        <f>MID(C99,8,60)</f>
        <v>ALICIA NUZZOLESE-Aquaprof</v>
      </c>
      <c r="C99" s="4" t="s">
        <v>242</v>
      </c>
      <c r="D99" s="5">
        <v>13267</v>
      </c>
      <c r="F99" s="34">
        <v>45421</v>
      </c>
      <c r="G99" s="45">
        <v>33.99</v>
      </c>
      <c r="H99" s="45">
        <v>7.14</v>
      </c>
      <c r="K99" s="46">
        <v>41.13</v>
      </c>
      <c r="L99" s="6" t="s">
        <v>243</v>
      </c>
      <c r="M99" s="34">
        <v>45422</v>
      </c>
      <c r="P99" s="8"/>
      <c r="Q99" s="8"/>
      <c r="R99" s="8"/>
    </row>
    <row r="100" spans="2:18" ht="15" customHeight="1" x14ac:dyDescent="0.25">
      <c r="B100" s="3" t="str">
        <f>MID(C100,8,60)</f>
        <v>ALICIA NUZZOLESE-Aquaprof</v>
      </c>
      <c r="C100" s="4" t="s">
        <v>242</v>
      </c>
      <c r="D100" s="5">
        <v>13430</v>
      </c>
      <c r="F100" s="34">
        <v>45444</v>
      </c>
      <c r="G100" s="45">
        <v>67.98</v>
      </c>
      <c r="H100" s="45">
        <v>14.28</v>
      </c>
      <c r="K100" s="46">
        <v>82.26</v>
      </c>
      <c r="L100" s="6" t="s">
        <v>243</v>
      </c>
      <c r="M100" s="34">
        <v>45447</v>
      </c>
      <c r="P100" s="8"/>
      <c r="Q100" s="8"/>
      <c r="R100" s="8"/>
    </row>
    <row r="101" spans="2:18" ht="15" customHeight="1" x14ac:dyDescent="0.25">
      <c r="B101" s="3" t="str">
        <f>MID(C101,8,60)</f>
        <v>ALICIA NUZZOLESE-Aquaprof</v>
      </c>
      <c r="C101" s="4" t="s">
        <v>242</v>
      </c>
      <c r="D101" s="5">
        <v>13651</v>
      </c>
      <c r="F101" s="34">
        <v>45474</v>
      </c>
      <c r="G101" s="45">
        <v>67.98</v>
      </c>
      <c r="H101" s="45">
        <v>14.28</v>
      </c>
      <c r="K101" s="46">
        <v>82.26</v>
      </c>
      <c r="L101" s="6" t="s">
        <v>243</v>
      </c>
      <c r="M101" s="34">
        <v>45474</v>
      </c>
      <c r="P101" s="8"/>
      <c r="Q101" s="8"/>
      <c r="R101" s="8"/>
    </row>
    <row r="102" spans="2:18" ht="15" customHeight="1" x14ac:dyDescent="0.25">
      <c r="B102" s="3" t="str">
        <f>MID(C102,8,60)</f>
        <v>ALICIA NUZZOLESE-Aquaprof</v>
      </c>
      <c r="C102" s="4" t="s">
        <v>242</v>
      </c>
      <c r="D102" s="5">
        <v>13874</v>
      </c>
      <c r="F102" s="34">
        <v>45535</v>
      </c>
      <c r="G102" s="45">
        <v>67.98</v>
      </c>
      <c r="H102" s="45">
        <v>14.28</v>
      </c>
      <c r="K102" s="46">
        <v>82.26</v>
      </c>
      <c r="L102" s="6" t="s">
        <v>243</v>
      </c>
      <c r="M102" s="34">
        <v>45535</v>
      </c>
      <c r="P102" s="8"/>
      <c r="Q102" s="8"/>
      <c r="R102" s="8"/>
    </row>
    <row r="103" spans="2:18" ht="15" customHeight="1" x14ac:dyDescent="0.25">
      <c r="B103" s="3" t="str">
        <f>MID(C103,8,60)</f>
        <v>ALICIA NUZZOLESE-Aquaprof</v>
      </c>
      <c r="C103" s="4" t="s">
        <v>242</v>
      </c>
      <c r="D103" s="5">
        <v>14098</v>
      </c>
      <c r="F103" s="34">
        <v>45536</v>
      </c>
      <c r="G103" s="45">
        <v>67.98</v>
      </c>
      <c r="H103" s="45">
        <v>14.28</v>
      </c>
      <c r="K103" s="46">
        <v>82.26</v>
      </c>
      <c r="L103" s="6" t="s">
        <v>243</v>
      </c>
      <c r="M103" s="34">
        <v>45547</v>
      </c>
      <c r="P103" s="8"/>
      <c r="Q103" s="8"/>
      <c r="R103" s="8"/>
    </row>
    <row r="104" spans="2:18" ht="15" customHeight="1" x14ac:dyDescent="0.25">
      <c r="B104" s="3" t="str">
        <f>MID(C104,8,60)</f>
        <v>ALICIA NUZZOLESE-Aquaprof</v>
      </c>
      <c r="C104" s="4" t="s">
        <v>242</v>
      </c>
      <c r="D104" s="5">
        <v>14335</v>
      </c>
      <c r="F104" s="34">
        <v>45566</v>
      </c>
      <c r="G104" s="45">
        <v>67.98</v>
      </c>
      <c r="H104" s="45">
        <v>14.28</v>
      </c>
      <c r="K104" s="46">
        <v>82.26</v>
      </c>
      <c r="L104" s="6" t="s">
        <v>243</v>
      </c>
      <c r="M104" s="34">
        <v>45572</v>
      </c>
      <c r="P104" s="8"/>
      <c r="Q104" s="8"/>
      <c r="R104" s="8"/>
    </row>
    <row r="105" spans="2:18" ht="15" customHeight="1" x14ac:dyDescent="0.25">
      <c r="B105" s="3" t="str">
        <f>MID(C105,8,60)</f>
        <v>ALICIA NUZZOLESE-Aquaprof</v>
      </c>
      <c r="C105" s="4" t="s">
        <v>242</v>
      </c>
      <c r="D105" s="5">
        <v>14568</v>
      </c>
      <c r="F105" s="34">
        <v>45597</v>
      </c>
      <c r="G105" s="45">
        <v>67.98</v>
      </c>
      <c r="H105" s="45">
        <v>14.28</v>
      </c>
      <c r="K105" s="46">
        <v>82.26</v>
      </c>
      <c r="L105" s="6" t="s">
        <v>243</v>
      </c>
      <c r="M105" s="34">
        <v>45603</v>
      </c>
      <c r="P105" s="8"/>
      <c r="Q105" s="8"/>
      <c r="R105" s="8"/>
    </row>
    <row r="106" spans="2:18" ht="15" customHeight="1" x14ac:dyDescent="0.25">
      <c r="B106" s="3" t="str">
        <f>MID(C106,8,60)</f>
        <v>ALICIA NUZZOLESE-Aquaprof</v>
      </c>
      <c r="C106" s="4" t="s">
        <v>242</v>
      </c>
      <c r="D106" s="5">
        <v>14811</v>
      </c>
      <c r="F106" s="34">
        <v>45627</v>
      </c>
      <c r="G106" s="45">
        <v>67.98</v>
      </c>
      <c r="H106" s="45">
        <v>14.28</v>
      </c>
      <c r="K106" s="46">
        <v>82.26</v>
      </c>
      <c r="L106" s="6" t="s">
        <v>243</v>
      </c>
      <c r="M106" s="34">
        <v>45628</v>
      </c>
      <c r="P106" s="8"/>
      <c r="Q106" s="8"/>
      <c r="R106" s="8"/>
    </row>
    <row r="107" spans="2:18" ht="15" customHeight="1" x14ac:dyDescent="0.25">
      <c r="B107" s="3" t="str">
        <f>MID(C107,8,60)</f>
        <v>ANTICIMEX 3D SANIDAD AMBIENTAL SAU</v>
      </c>
      <c r="C107" s="4" t="s">
        <v>162</v>
      </c>
      <c r="D107" s="5" t="s">
        <v>544</v>
      </c>
      <c r="F107" s="34">
        <v>45322</v>
      </c>
      <c r="G107" s="45">
        <v>169.65</v>
      </c>
      <c r="H107" s="45">
        <v>35.630000000000003</v>
      </c>
      <c r="K107" s="46">
        <v>205.28</v>
      </c>
      <c r="L107" s="6" t="s">
        <v>163</v>
      </c>
      <c r="M107" s="34">
        <v>45322</v>
      </c>
      <c r="P107" s="8"/>
      <c r="Q107" s="8"/>
      <c r="R107" s="8"/>
    </row>
    <row r="108" spans="2:18" ht="15" customHeight="1" x14ac:dyDescent="0.25">
      <c r="B108" s="3" t="str">
        <f>MID(C108,8,60)</f>
        <v>ANTICIMEX 3D SANIDAD AMBIENTAL SAU</v>
      </c>
      <c r="C108" s="4" t="s">
        <v>162</v>
      </c>
      <c r="D108" s="5" t="s">
        <v>546</v>
      </c>
      <c r="F108" s="34">
        <v>45357</v>
      </c>
      <c r="G108" s="45">
        <v>94.48</v>
      </c>
      <c r="H108" s="45">
        <v>19.84</v>
      </c>
      <c r="K108" s="46">
        <v>114.32</v>
      </c>
      <c r="L108" s="6" t="s">
        <v>163</v>
      </c>
      <c r="M108" s="34">
        <v>45357</v>
      </c>
      <c r="P108" s="8"/>
      <c r="Q108" s="8"/>
      <c r="R108" s="8"/>
    </row>
    <row r="109" spans="2:18" ht="15" customHeight="1" x14ac:dyDescent="0.25">
      <c r="B109" s="3" t="str">
        <f>MID(C109,8,60)</f>
        <v>ANTICIMEX 3D SANIDAD AMBIENTAL SAU</v>
      </c>
      <c r="C109" s="4" t="s">
        <v>162</v>
      </c>
      <c r="D109" s="5" t="s">
        <v>545</v>
      </c>
      <c r="F109" s="34">
        <v>45357</v>
      </c>
      <c r="G109" s="45">
        <v>94.48</v>
      </c>
      <c r="H109" s="45">
        <v>19.84</v>
      </c>
      <c r="K109" s="46">
        <v>114.32</v>
      </c>
      <c r="L109" s="6" t="s">
        <v>163</v>
      </c>
      <c r="M109" s="34">
        <v>45357</v>
      </c>
      <c r="P109" s="8"/>
      <c r="Q109" s="8"/>
      <c r="R109" s="8"/>
    </row>
    <row r="110" spans="2:18" ht="15" customHeight="1" x14ac:dyDescent="0.25">
      <c r="B110" s="3" t="str">
        <f>MID(C110,8,60)</f>
        <v>ANTICIMEX 3D SANIDAD AMBIENTAL SAU</v>
      </c>
      <c r="C110" s="4" t="s">
        <v>162</v>
      </c>
      <c r="D110" s="5" t="s">
        <v>1021</v>
      </c>
      <c r="F110" s="34">
        <v>45407</v>
      </c>
      <c r="G110" s="45">
        <v>983.73</v>
      </c>
      <c r="H110" s="45">
        <v>206.58</v>
      </c>
      <c r="K110" s="46">
        <v>1190.31</v>
      </c>
      <c r="L110" s="6" t="s">
        <v>163</v>
      </c>
      <c r="M110" s="34">
        <v>45407</v>
      </c>
      <c r="P110" s="8"/>
      <c r="Q110" s="8"/>
      <c r="R110" s="8"/>
    </row>
    <row r="111" spans="2:18" ht="15" customHeight="1" x14ac:dyDescent="0.25">
      <c r="B111" s="3" t="str">
        <f>MID(C111,8,60)</f>
        <v>ANTICIMEX 3D SANIDAD AMBIENTAL SAU</v>
      </c>
      <c r="C111" s="4" t="s">
        <v>162</v>
      </c>
      <c r="D111" s="5" t="s">
        <v>1023</v>
      </c>
      <c r="F111" s="34">
        <v>45412</v>
      </c>
      <c r="G111" s="45">
        <v>94.48</v>
      </c>
      <c r="H111" s="45">
        <v>19.84</v>
      </c>
      <c r="K111" s="46">
        <v>114.32</v>
      </c>
      <c r="L111" s="6" t="s">
        <v>163</v>
      </c>
      <c r="M111" s="34">
        <v>45412</v>
      </c>
      <c r="P111" s="8"/>
      <c r="Q111" s="8"/>
      <c r="R111" s="8"/>
    </row>
    <row r="112" spans="2:18" ht="15" customHeight="1" x14ac:dyDescent="0.25">
      <c r="B112" s="3" t="str">
        <f>MID(C112,8,60)</f>
        <v>ANTICIMEX 3D SANIDAD AMBIENTAL SAU</v>
      </c>
      <c r="C112" s="4" t="s">
        <v>162</v>
      </c>
      <c r="D112" s="5" t="s">
        <v>1022</v>
      </c>
      <c r="F112" s="34">
        <v>45412</v>
      </c>
      <c r="G112" s="45">
        <v>169.65</v>
      </c>
      <c r="H112" s="45">
        <v>35.630000000000003</v>
      </c>
      <c r="K112" s="46">
        <v>205.28</v>
      </c>
      <c r="L112" s="6" t="s">
        <v>163</v>
      </c>
      <c r="M112" s="34">
        <v>45412</v>
      </c>
      <c r="P112" s="8"/>
      <c r="Q112" s="8"/>
      <c r="R112" s="8"/>
    </row>
    <row r="113" spans="2:18" ht="15" customHeight="1" x14ac:dyDescent="0.25">
      <c r="B113" s="3" t="str">
        <f>MID(C113,8,60)</f>
        <v>ANTICIMEX 3D SANIDAD AMBIENTAL SAU</v>
      </c>
      <c r="C113" s="4" t="s">
        <v>162</v>
      </c>
      <c r="D113" s="5" t="s">
        <v>1024</v>
      </c>
      <c r="F113" s="34">
        <v>45443</v>
      </c>
      <c r="G113" s="45">
        <v>94.48</v>
      </c>
      <c r="H113" s="45">
        <v>19.84</v>
      </c>
      <c r="K113" s="46">
        <v>114.32</v>
      </c>
      <c r="L113" s="6" t="s">
        <v>163</v>
      </c>
      <c r="M113" s="34">
        <v>45443</v>
      </c>
      <c r="P113" s="8"/>
      <c r="Q113" s="8"/>
      <c r="R113" s="8"/>
    </row>
    <row r="114" spans="2:18" ht="15" customHeight="1" x14ac:dyDescent="0.25">
      <c r="B114" s="3" t="str">
        <f>MID(C114,8,60)</f>
        <v>ANTICIMEX 3D SANIDAD AMBIENTAL SAU</v>
      </c>
      <c r="C114" s="4" t="s">
        <v>162</v>
      </c>
      <c r="D114" s="5" t="s">
        <v>1025</v>
      </c>
      <c r="F114" s="34">
        <v>45471</v>
      </c>
      <c r="G114" s="45">
        <v>94.48</v>
      </c>
      <c r="H114" s="45">
        <v>19.84</v>
      </c>
      <c r="K114" s="46">
        <v>114.32</v>
      </c>
      <c r="L114" s="6" t="s">
        <v>163</v>
      </c>
      <c r="M114" s="34">
        <v>45471</v>
      </c>
      <c r="P114" s="8"/>
      <c r="Q114" s="8"/>
      <c r="R114" s="8"/>
    </row>
    <row r="115" spans="2:18" ht="15" customHeight="1" x14ac:dyDescent="0.25">
      <c r="B115" s="3" t="str">
        <f>MID(C115,8,60)</f>
        <v>ANTICIMEX 3D SANIDAD AMBIENTAL SAU</v>
      </c>
      <c r="C115" s="4" t="s">
        <v>162</v>
      </c>
      <c r="D115" s="5" t="s">
        <v>1434</v>
      </c>
      <c r="F115" s="34">
        <v>45504</v>
      </c>
      <c r="G115" s="45">
        <v>169.65</v>
      </c>
      <c r="H115" s="45">
        <v>35.630000000000003</v>
      </c>
      <c r="K115" s="46">
        <v>205.28</v>
      </c>
      <c r="L115" s="6" t="s">
        <v>163</v>
      </c>
      <c r="M115" s="34">
        <v>45504</v>
      </c>
      <c r="P115" s="8"/>
      <c r="Q115" s="8"/>
      <c r="R115" s="8"/>
    </row>
    <row r="116" spans="2:18" ht="15" customHeight="1" x14ac:dyDescent="0.25">
      <c r="B116" s="3" t="str">
        <f>MID(C116,8,60)</f>
        <v>ANTICIMEX 3D SANIDAD AMBIENTAL SAU</v>
      </c>
      <c r="C116" s="4" t="s">
        <v>162</v>
      </c>
      <c r="D116" s="5" t="s">
        <v>1433</v>
      </c>
      <c r="F116" s="34">
        <v>45504</v>
      </c>
      <c r="G116" s="45">
        <v>94.48</v>
      </c>
      <c r="H116" s="45">
        <v>19.84</v>
      </c>
      <c r="K116" s="46">
        <v>114.32</v>
      </c>
      <c r="L116" s="6" t="s">
        <v>163</v>
      </c>
      <c r="M116" s="34">
        <v>45504</v>
      </c>
      <c r="P116" s="8"/>
      <c r="Q116" s="8"/>
      <c r="R116" s="8"/>
    </row>
    <row r="117" spans="2:18" ht="15" customHeight="1" x14ac:dyDescent="0.25">
      <c r="B117" s="3" t="str">
        <f>MID(C117,8,60)</f>
        <v>ANTICIMEX 3D SANIDAD AMBIENTAL SAU</v>
      </c>
      <c r="C117" s="4" t="s">
        <v>162</v>
      </c>
      <c r="D117" s="5" t="s">
        <v>1435</v>
      </c>
      <c r="F117" s="34">
        <v>45534</v>
      </c>
      <c r="G117" s="45">
        <v>94.48</v>
      </c>
      <c r="H117" s="45">
        <v>19.84</v>
      </c>
      <c r="K117" s="46">
        <v>114.32</v>
      </c>
      <c r="L117" s="6" t="s">
        <v>163</v>
      </c>
      <c r="M117" s="34">
        <v>45535</v>
      </c>
      <c r="P117" s="8"/>
      <c r="Q117" s="8"/>
      <c r="R117" s="8"/>
    </row>
    <row r="118" spans="2:18" ht="15" customHeight="1" x14ac:dyDescent="0.25">
      <c r="B118" s="3" t="str">
        <f>MID(C118,8,60)</f>
        <v>ANTICIMEX 3D SANIDAD AMBIENTAL SAU</v>
      </c>
      <c r="C118" s="4" t="s">
        <v>162</v>
      </c>
      <c r="D118" s="5" t="s">
        <v>1436</v>
      </c>
      <c r="F118" s="34">
        <v>45565</v>
      </c>
      <c r="G118" s="45">
        <v>983.73</v>
      </c>
      <c r="H118" s="45">
        <v>206.58</v>
      </c>
      <c r="K118" s="46">
        <v>1190.31</v>
      </c>
      <c r="L118" s="6" t="s">
        <v>163</v>
      </c>
      <c r="M118" s="34">
        <v>45565</v>
      </c>
      <c r="P118" s="8"/>
      <c r="Q118" s="8"/>
      <c r="R118" s="8"/>
    </row>
    <row r="119" spans="2:18" ht="15" customHeight="1" x14ac:dyDescent="0.25">
      <c r="B119" s="3" t="str">
        <f>MID(C119,8,60)</f>
        <v>ANTICIMEX 3D SANIDAD AMBIENTAL SAU</v>
      </c>
      <c r="C119" s="4" t="s">
        <v>162</v>
      </c>
      <c r="D119" s="5" t="s">
        <v>1884</v>
      </c>
      <c r="F119" s="34">
        <v>45565</v>
      </c>
      <c r="G119" s="45">
        <v>180</v>
      </c>
      <c r="H119" s="45">
        <v>37.799999999999997</v>
      </c>
      <c r="K119" s="46">
        <v>217.8</v>
      </c>
      <c r="L119" s="6" t="s">
        <v>163</v>
      </c>
      <c r="M119" s="34">
        <v>45579</v>
      </c>
      <c r="P119" s="8"/>
      <c r="Q119" s="8"/>
      <c r="R119" s="8"/>
    </row>
    <row r="120" spans="2:18" ht="15" customHeight="1" x14ac:dyDescent="0.25">
      <c r="B120" s="3" t="str">
        <f>MID(C120,8,60)</f>
        <v>ANTICIMEX 3D SANIDAD AMBIENTAL SAU</v>
      </c>
      <c r="C120" s="4" t="s">
        <v>162</v>
      </c>
      <c r="D120" s="5" t="s">
        <v>1885</v>
      </c>
      <c r="F120" s="34">
        <v>45596</v>
      </c>
      <c r="G120" s="45">
        <v>169.65</v>
      </c>
      <c r="H120" s="45">
        <v>35.630000000000003</v>
      </c>
      <c r="K120" s="46">
        <v>205.28</v>
      </c>
      <c r="L120" s="6" t="s">
        <v>163</v>
      </c>
      <c r="M120" s="34">
        <v>45596</v>
      </c>
      <c r="P120" s="8"/>
      <c r="Q120" s="8"/>
      <c r="R120" s="8"/>
    </row>
    <row r="121" spans="2:18" ht="15" customHeight="1" x14ac:dyDescent="0.25">
      <c r="B121" s="3" t="str">
        <f>MID(C121,8,60)</f>
        <v>ANTICIMEX 3D SANIDAD AMBIENTAL SAU</v>
      </c>
      <c r="C121" s="4" t="s">
        <v>162</v>
      </c>
      <c r="D121" s="5" t="s">
        <v>1886</v>
      </c>
      <c r="F121" s="34">
        <v>45596</v>
      </c>
      <c r="G121" s="45">
        <v>94.48</v>
      </c>
      <c r="H121" s="45">
        <v>19.84</v>
      </c>
      <c r="K121" s="46">
        <v>114.32</v>
      </c>
      <c r="L121" s="6" t="s">
        <v>163</v>
      </c>
      <c r="M121" s="34">
        <v>45596</v>
      </c>
      <c r="P121" s="8"/>
      <c r="Q121" s="8"/>
      <c r="R121" s="8"/>
    </row>
    <row r="122" spans="2:18" ht="15" customHeight="1" x14ac:dyDescent="0.25">
      <c r="B122" s="3" t="str">
        <f>MID(C122,8,60)</f>
        <v>ANTICIMEX 3D SANIDAD AMBIENTAL SAU</v>
      </c>
      <c r="C122" s="4" t="s">
        <v>162</v>
      </c>
      <c r="D122" s="5" t="s">
        <v>1887</v>
      </c>
      <c r="F122" s="34">
        <v>45625</v>
      </c>
      <c r="G122" s="45">
        <v>94.48</v>
      </c>
      <c r="H122" s="45">
        <v>19.84</v>
      </c>
      <c r="K122" s="46">
        <v>114.32</v>
      </c>
      <c r="L122" s="6" t="s">
        <v>163</v>
      </c>
      <c r="M122" s="34">
        <v>45626</v>
      </c>
      <c r="P122" s="8"/>
      <c r="Q122" s="8"/>
      <c r="R122" s="8"/>
    </row>
    <row r="123" spans="2:18" ht="15" customHeight="1" x14ac:dyDescent="0.25">
      <c r="B123" s="3" t="str">
        <f>MID(C123,8,60)</f>
        <v>ANTICIMEX 3D SANIDAD AMBIENTAL SAU</v>
      </c>
      <c r="C123" s="4" t="s">
        <v>162</v>
      </c>
      <c r="D123" s="5" t="s">
        <v>1888</v>
      </c>
      <c r="F123" s="34">
        <v>45657</v>
      </c>
      <c r="G123" s="45">
        <v>94.48</v>
      </c>
      <c r="H123" s="45">
        <v>19.84</v>
      </c>
      <c r="K123" s="46">
        <v>114.32</v>
      </c>
      <c r="L123" s="6" t="s">
        <v>163</v>
      </c>
      <c r="M123" s="34">
        <v>45657</v>
      </c>
      <c r="P123" s="8"/>
      <c r="Q123" s="8"/>
      <c r="R123" s="8"/>
    </row>
    <row r="124" spans="2:18" ht="15" customHeight="1" x14ac:dyDescent="0.25">
      <c r="B124" s="3" t="str">
        <f>MID(C124,8,60)</f>
        <v>ANTONIO FERNANDEZ LEYVA (COMERCIAL DELTA</v>
      </c>
      <c r="C124" s="4" t="s">
        <v>54</v>
      </c>
      <c r="D124" s="5" t="s">
        <v>416</v>
      </c>
      <c r="F124" s="34">
        <v>45327</v>
      </c>
      <c r="G124" s="45">
        <v>478.11</v>
      </c>
      <c r="H124" s="45">
        <v>100.4</v>
      </c>
      <c r="K124" s="46">
        <v>578.51</v>
      </c>
      <c r="L124" s="6" t="s">
        <v>0</v>
      </c>
      <c r="M124" s="34">
        <v>45337</v>
      </c>
      <c r="P124" s="8"/>
      <c r="Q124" s="8"/>
      <c r="R124" s="8"/>
    </row>
    <row r="125" spans="2:18" ht="15" customHeight="1" x14ac:dyDescent="0.25">
      <c r="B125" s="3" t="str">
        <f>MID(C125,8,60)</f>
        <v>ANTONIO FERNANDEZ LEYVA (COMERCIAL DELTA</v>
      </c>
      <c r="C125" s="4" t="s">
        <v>54</v>
      </c>
      <c r="D125" s="5" t="s">
        <v>417</v>
      </c>
      <c r="F125" s="34">
        <v>45337</v>
      </c>
      <c r="G125" s="45">
        <v>362.67</v>
      </c>
      <c r="H125" s="45">
        <v>76.16</v>
      </c>
      <c r="K125" s="46">
        <v>438.83</v>
      </c>
      <c r="L125" s="6" t="s">
        <v>0</v>
      </c>
      <c r="M125" s="34">
        <v>45351</v>
      </c>
      <c r="P125" s="8"/>
      <c r="Q125" s="8"/>
      <c r="R125" s="8"/>
    </row>
    <row r="126" spans="2:18" ht="15" customHeight="1" x14ac:dyDescent="0.25">
      <c r="B126" s="3" t="str">
        <f>MID(C126,8,60)</f>
        <v>ANTONIO FERNANDEZ LEYVA (COMERCIAL DELTA</v>
      </c>
      <c r="C126" s="4" t="s">
        <v>54</v>
      </c>
      <c r="D126" s="5">
        <v>672</v>
      </c>
      <c r="F126" s="34">
        <v>45397</v>
      </c>
      <c r="G126" s="45">
        <v>717.88</v>
      </c>
      <c r="H126" s="45">
        <v>150.75</v>
      </c>
      <c r="K126" s="46">
        <v>868.63</v>
      </c>
      <c r="L126" s="6" t="s">
        <v>0</v>
      </c>
      <c r="M126" s="34">
        <v>45400</v>
      </c>
      <c r="P126" s="8"/>
      <c r="Q126" s="8"/>
      <c r="R126" s="8"/>
    </row>
    <row r="127" spans="2:18" ht="15" customHeight="1" x14ac:dyDescent="0.25">
      <c r="B127" s="3" t="str">
        <f>MID(C127,8,60)</f>
        <v>ANTONIO FERNANDEZ LEYVA (COMERCIAL DELTA</v>
      </c>
      <c r="C127" s="4" t="s">
        <v>54</v>
      </c>
      <c r="D127" s="5">
        <v>1133</v>
      </c>
      <c r="F127" s="34">
        <v>45471</v>
      </c>
      <c r="G127" s="45">
        <v>387.12</v>
      </c>
      <c r="H127" s="45">
        <v>81.3</v>
      </c>
      <c r="K127" s="46">
        <v>468.42</v>
      </c>
      <c r="L127" s="6" t="s">
        <v>0</v>
      </c>
      <c r="M127" s="34">
        <v>45473</v>
      </c>
      <c r="P127" s="8"/>
      <c r="Q127" s="8"/>
      <c r="R127" s="8"/>
    </row>
    <row r="128" spans="2:18" ht="15" customHeight="1" x14ac:dyDescent="0.25">
      <c r="B128" s="3" t="str">
        <f>MID(C128,8,60)</f>
        <v>ANTONIO FERNANDEZ LEYVA (COMERCIAL DELTA</v>
      </c>
      <c r="C128" s="4" t="s">
        <v>54</v>
      </c>
      <c r="D128" s="5">
        <v>1252</v>
      </c>
      <c r="F128" s="34">
        <v>45489</v>
      </c>
      <c r="G128" s="45">
        <v>380.2</v>
      </c>
      <c r="H128" s="45">
        <v>79.84</v>
      </c>
      <c r="K128" s="46">
        <v>460.04</v>
      </c>
      <c r="L128" s="6" t="s">
        <v>0</v>
      </c>
      <c r="M128" s="34">
        <v>45502</v>
      </c>
      <c r="P128" s="8"/>
      <c r="Q128" s="8"/>
      <c r="R128" s="8"/>
    </row>
    <row r="129" spans="2:18" ht="15" customHeight="1" x14ac:dyDescent="0.25">
      <c r="B129" s="3" t="str">
        <f>MID(C129,8,60)</f>
        <v>ANTONIO FERNANDEZ LEYVA (COMERCIAL DELTA</v>
      </c>
      <c r="C129" s="4" t="s">
        <v>54</v>
      </c>
      <c r="D129" s="5" t="s">
        <v>1716</v>
      </c>
      <c r="F129" s="34">
        <v>45579</v>
      </c>
      <c r="G129" s="45">
        <v>695.63</v>
      </c>
      <c r="H129" s="45">
        <v>146.08000000000001</v>
      </c>
      <c r="K129" s="46">
        <v>841.71</v>
      </c>
      <c r="L129" s="6" t="s">
        <v>0</v>
      </c>
      <c r="M129" s="34">
        <v>45594</v>
      </c>
      <c r="P129" s="8"/>
      <c r="Q129" s="8"/>
      <c r="R129" s="8"/>
    </row>
    <row r="130" spans="2:18" ht="15" customHeight="1" x14ac:dyDescent="0.25">
      <c r="B130" s="3" t="str">
        <f>MID(C130,8,60)</f>
        <v>ANTONIO FERNANDEZ LEYVA (COMERCIAL DELTA</v>
      </c>
      <c r="C130" s="4" t="s">
        <v>54</v>
      </c>
      <c r="D130" s="5" t="s">
        <v>1717</v>
      </c>
      <c r="F130" s="34">
        <v>45630</v>
      </c>
      <c r="G130" s="45">
        <v>571.13</v>
      </c>
      <c r="H130" s="45">
        <v>119.94</v>
      </c>
      <c r="K130" s="46">
        <v>691.07</v>
      </c>
      <c r="L130" s="6" t="s">
        <v>0</v>
      </c>
      <c r="M130" s="34">
        <v>45644</v>
      </c>
      <c r="P130" s="8"/>
      <c r="Q130" s="8"/>
      <c r="R130" s="8"/>
    </row>
    <row r="131" spans="2:18" ht="15" customHeight="1" x14ac:dyDescent="0.25">
      <c r="B131" s="3" t="str">
        <f>MID(C131,8,60)</f>
        <v>ANTONIO MESAS MARTINEZ</v>
      </c>
      <c r="C131" s="4" t="s">
        <v>64</v>
      </c>
      <c r="D131" s="5">
        <v>4661</v>
      </c>
      <c r="F131" s="34">
        <v>45322</v>
      </c>
      <c r="G131" s="45">
        <v>506.43</v>
      </c>
      <c r="H131" s="45">
        <v>106.35</v>
      </c>
      <c r="K131" s="46">
        <v>612.78</v>
      </c>
      <c r="L131" s="6" t="s">
        <v>263</v>
      </c>
      <c r="M131" s="34">
        <v>45322</v>
      </c>
      <c r="P131" s="8"/>
      <c r="Q131" s="8"/>
      <c r="R131" s="8"/>
    </row>
    <row r="132" spans="2:18" ht="15" customHeight="1" x14ac:dyDescent="0.25">
      <c r="B132" s="3" t="str">
        <f>MID(C132,8,60)</f>
        <v>ANTONIO MESAS MARTINEZ</v>
      </c>
      <c r="C132" s="4" t="s">
        <v>64</v>
      </c>
      <c r="D132" s="5">
        <v>4687</v>
      </c>
      <c r="F132" s="34">
        <v>45351</v>
      </c>
      <c r="G132" s="45">
        <v>754.51</v>
      </c>
      <c r="H132" s="45">
        <v>158.44999999999999</v>
      </c>
      <c r="K132" s="46">
        <v>912.96</v>
      </c>
      <c r="L132" s="6" t="s">
        <v>12</v>
      </c>
      <c r="M132" s="34">
        <v>45351</v>
      </c>
      <c r="P132" s="8"/>
      <c r="Q132" s="8"/>
      <c r="R132" s="8"/>
    </row>
    <row r="133" spans="2:18" ht="15" customHeight="1" x14ac:dyDescent="0.25">
      <c r="B133" s="3" t="str">
        <f>MID(C133,8,60)</f>
        <v>ANTONIO MESAS MARTINEZ</v>
      </c>
      <c r="C133" s="4" t="s">
        <v>64</v>
      </c>
      <c r="D133" s="5">
        <v>4720</v>
      </c>
      <c r="F133" s="34">
        <v>45382</v>
      </c>
      <c r="G133" s="45">
        <v>4124.97</v>
      </c>
      <c r="H133" s="45">
        <v>866.24</v>
      </c>
      <c r="K133" s="46">
        <v>4991.21</v>
      </c>
      <c r="L133" s="6" t="s">
        <v>12</v>
      </c>
      <c r="M133" s="34">
        <v>45382</v>
      </c>
      <c r="P133" s="8"/>
      <c r="Q133" s="8"/>
      <c r="R133" s="8"/>
    </row>
    <row r="134" spans="2:18" ht="15" customHeight="1" x14ac:dyDescent="0.25">
      <c r="B134" s="3" t="str">
        <f>MID(C134,8,60)</f>
        <v>ANTONIO MESAS MARTINEZ</v>
      </c>
      <c r="C134" s="4" t="s">
        <v>64</v>
      </c>
      <c r="D134" s="5">
        <v>189327</v>
      </c>
      <c r="F134" s="34">
        <v>45406</v>
      </c>
      <c r="G134" s="45">
        <v>9.81</v>
      </c>
      <c r="H134" s="45">
        <v>2.06</v>
      </c>
      <c r="K134" s="46">
        <v>11.87</v>
      </c>
      <c r="L134" s="6" t="s">
        <v>12</v>
      </c>
      <c r="M134" s="34">
        <v>45407</v>
      </c>
      <c r="P134" s="8"/>
      <c r="Q134" s="8"/>
      <c r="R134" s="8"/>
    </row>
    <row r="135" spans="2:18" ht="15" customHeight="1" x14ac:dyDescent="0.25">
      <c r="B135" s="3" t="str">
        <f>MID(C135,8,60)</f>
        <v>ANTONIO MESAS MARTINEZ</v>
      </c>
      <c r="C135" s="4" t="s">
        <v>64</v>
      </c>
      <c r="D135" s="5">
        <v>4756</v>
      </c>
      <c r="F135" s="34">
        <v>45412</v>
      </c>
      <c r="G135" s="45">
        <v>2734.72</v>
      </c>
      <c r="H135" s="45">
        <v>574.29</v>
      </c>
      <c r="K135" s="46">
        <v>3309.01</v>
      </c>
      <c r="L135" s="6" t="s">
        <v>0</v>
      </c>
      <c r="M135" s="34">
        <v>45412</v>
      </c>
      <c r="P135" s="8"/>
      <c r="Q135" s="8"/>
      <c r="R135" s="8"/>
    </row>
    <row r="136" spans="2:18" ht="15" customHeight="1" x14ac:dyDescent="0.25">
      <c r="B136" s="3" t="str">
        <f>MID(C136,8,60)</f>
        <v>ANTONIO MESAS MARTINEZ</v>
      </c>
      <c r="C136" s="4" t="s">
        <v>64</v>
      </c>
      <c r="D136" s="5">
        <v>4790</v>
      </c>
      <c r="F136" s="34">
        <v>45443</v>
      </c>
      <c r="G136" s="45">
        <v>1489.26</v>
      </c>
      <c r="H136" s="45">
        <v>312.74</v>
      </c>
      <c r="K136" s="46">
        <v>1802</v>
      </c>
      <c r="L136" s="6" t="s">
        <v>12</v>
      </c>
      <c r="M136" s="34">
        <v>45443</v>
      </c>
      <c r="P136" s="8"/>
      <c r="Q136" s="8"/>
      <c r="R136" s="8"/>
    </row>
    <row r="137" spans="2:18" ht="15" customHeight="1" x14ac:dyDescent="0.25">
      <c r="B137" s="3" t="str">
        <f>MID(C137,8,60)</f>
        <v>ANTONIO MESAS MARTINEZ</v>
      </c>
      <c r="C137" s="4" t="s">
        <v>64</v>
      </c>
      <c r="D137" s="5">
        <v>4822</v>
      </c>
      <c r="F137" s="34">
        <v>45473</v>
      </c>
      <c r="G137" s="45">
        <v>122.21</v>
      </c>
      <c r="H137" s="45">
        <v>25.66</v>
      </c>
      <c r="K137" s="46">
        <v>147.87</v>
      </c>
      <c r="L137" s="6" t="s">
        <v>12</v>
      </c>
      <c r="M137" s="34">
        <v>45473</v>
      </c>
      <c r="P137" s="8"/>
      <c r="Q137" s="8"/>
      <c r="R137" s="8"/>
    </row>
    <row r="138" spans="2:18" ht="15" customHeight="1" x14ac:dyDescent="0.25">
      <c r="B138" s="3" t="str">
        <f>MID(C138,8,60)</f>
        <v>ANTONIO MESAS MARTINEZ</v>
      </c>
      <c r="C138" s="4" t="s">
        <v>64</v>
      </c>
      <c r="D138" s="5">
        <v>4860</v>
      </c>
      <c r="F138" s="34">
        <v>45504</v>
      </c>
      <c r="G138" s="45">
        <v>1002.69</v>
      </c>
      <c r="H138" s="45">
        <v>210.56</v>
      </c>
      <c r="K138" s="46">
        <v>1213.25</v>
      </c>
      <c r="L138" s="6" t="s">
        <v>12</v>
      </c>
      <c r="M138" s="34">
        <v>45504</v>
      </c>
      <c r="P138" s="8"/>
      <c r="Q138" s="8"/>
      <c r="R138" s="8"/>
    </row>
    <row r="139" spans="2:18" ht="15" customHeight="1" x14ac:dyDescent="0.25">
      <c r="B139" s="3" t="str">
        <f>MID(C139,8,60)</f>
        <v>ANTONIO MESAS MARTINEZ</v>
      </c>
      <c r="C139" s="4" t="s">
        <v>64</v>
      </c>
      <c r="D139" s="5">
        <v>4911</v>
      </c>
      <c r="F139" s="34">
        <v>45565</v>
      </c>
      <c r="G139" s="45">
        <v>259.23</v>
      </c>
      <c r="H139" s="45">
        <v>54.44</v>
      </c>
      <c r="K139" s="46">
        <v>313.67</v>
      </c>
      <c r="L139" s="6" t="s">
        <v>12</v>
      </c>
      <c r="M139" s="34">
        <v>45565</v>
      </c>
      <c r="P139" s="8"/>
      <c r="Q139" s="8"/>
      <c r="R139" s="8"/>
    </row>
    <row r="140" spans="2:18" ht="15" customHeight="1" x14ac:dyDescent="0.25">
      <c r="B140" s="3" t="str">
        <f>MID(C140,8,60)</f>
        <v>ANTONIO MESAS MARTINEZ</v>
      </c>
      <c r="C140" s="4" t="s">
        <v>64</v>
      </c>
      <c r="D140" s="5">
        <v>4949</v>
      </c>
      <c r="F140" s="34">
        <v>45596</v>
      </c>
      <c r="G140" s="45">
        <v>2117.86</v>
      </c>
      <c r="H140" s="45">
        <v>444.75</v>
      </c>
      <c r="K140" s="46">
        <v>2562.61</v>
      </c>
      <c r="L140" s="6" t="s">
        <v>12</v>
      </c>
      <c r="M140" s="34">
        <v>45596</v>
      </c>
      <c r="P140" s="8"/>
      <c r="Q140" s="8"/>
      <c r="R140" s="8"/>
    </row>
    <row r="141" spans="2:18" ht="15" customHeight="1" x14ac:dyDescent="0.25">
      <c r="B141" s="3" t="str">
        <f>MID(C141,8,60)</f>
        <v>ANTONIO MESAS MARTINEZ</v>
      </c>
      <c r="C141" s="4" t="s">
        <v>64</v>
      </c>
      <c r="D141" s="5">
        <v>4980</v>
      </c>
      <c r="F141" s="34">
        <v>45626</v>
      </c>
      <c r="G141" s="45">
        <v>2539.48</v>
      </c>
      <c r="H141" s="45">
        <v>533.29</v>
      </c>
      <c r="K141" s="46">
        <v>3072.77</v>
      </c>
      <c r="L141" s="6" t="s">
        <v>12</v>
      </c>
      <c r="M141" s="34">
        <v>45626</v>
      </c>
      <c r="P141" s="8"/>
      <c r="Q141" s="8"/>
      <c r="R141" s="8"/>
    </row>
    <row r="142" spans="2:18" ht="15" customHeight="1" x14ac:dyDescent="0.25">
      <c r="B142" s="3" t="str">
        <f>MID(C142,8,60)</f>
        <v>ANTONIO MESAS MARTINEZ</v>
      </c>
      <c r="C142" s="4" t="s">
        <v>64</v>
      </c>
      <c r="D142" s="5">
        <v>5025</v>
      </c>
      <c r="F142" s="34">
        <v>45657</v>
      </c>
      <c r="G142" s="45">
        <v>211.14</v>
      </c>
      <c r="H142" s="45">
        <v>44.34</v>
      </c>
      <c r="K142" s="46">
        <v>255.48</v>
      </c>
      <c r="L142" s="6" t="s">
        <v>0</v>
      </c>
      <c r="M142" s="34">
        <v>45657</v>
      </c>
      <c r="P142" s="8"/>
      <c r="Q142" s="8"/>
      <c r="R142" s="8"/>
    </row>
    <row r="143" spans="2:18" ht="15" customHeight="1" x14ac:dyDescent="0.25">
      <c r="B143" s="3" t="str">
        <f>MID(C143,8,60)</f>
        <v>APPLUS ITEUVE TECHNOLOGY SL</v>
      </c>
      <c r="C143" s="4" t="s">
        <v>61</v>
      </c>
      <c r="D143" s="11">
        <v>81520000000000</v>
      </c>
      <c r="F143" s="34">
        <v>45336</v>
      </c>
      <c r="G143" s="45">
        <v>56.59</v>
      </c>
      <c r="H143" s="45">
        <v>11.01</v>
      </c>
      <c r="K143" s="46">
        <v>67.599999999999994</v>
      </c>
      <c r="L143" s="6" t="s">
        <v>161</v>
      </c>
      <c r="M143" s="34">
        <v>45351</v>
      </c>
      <c r="P143" s="8"/>
      <c r="Q143" s="8"/>
      <c r="R143" s="8"/>
    </row>
    <row r="144" spans="2:18" ht="15" customHeight="1" x14ac:dyDescent="0.25">
      <c r="B144" s="3" t="str">
        <f>MID(C144,8,60)</f>
        <v>APPLUS ITEUVE TECHNOLOGY SL</v>
      </c>
      <c r="C144" s="4" t="s">
        <v>61</v>
      </c>
      <c r="D144" s="11">
        <v>81520000000000</v>
      </c>
      <c r="F144" s="34">
        <v>45301</v>
      </c>
      <c r="G144" s="45">
        <v>46.16</v>
      </c>
      <c r="H144" s="45">
        <v>8.82</v>
      </c>
      <c r="K144" s="46">
        <v>54.98</v>
      </c>
      <c r="L144" s="6" t="s">
        <v>161</v>
      </c>
      <c r="M144" s="34">
        <v>45351</v>
      </c>
      <c r="P144" s="8"/>
      <c r="Q144" s="8"/>
      <c r="R144" s="8"/>
    </row>
    <row r="145" spans="2:18" ht="15" customHeight="1" x14ac:dyDescent="0.25">
      <c r="B145" s="3" t="str">
        <f>MID(C145,8,60)</f>
        <v>APPLUS ITEUVE TECHNOLOGY SL</v>
      </c>
      <c r="C145" s="4" t="s">
        <v>61</v>
      </c>
      <c r="D145" s="11">
        <v>81520000000000</v>
      </c>
      <c r="F145" s="34">
        <v>45321</v>
      </c>
      <c r="G145" s="45">
        <v>56.59</v>
      </c>
      <c r="H145" s="45">
        <v>11.01</v>
      </c>
      <c r="K145" s="46">
        <v>67.599999999999994</v>
      </c>
      <c r="L145" s="6" t="s">
        <v>161</v>
      </c>
      <c r="M145" s="34">
        <v>45351</v>
      </c>
      <c r="P145" s="8"/>
      <c r="Q145" s="8"/>
      <c r="R145" s="8"/>
    </row>
    <row r="146" spans="2:18" ht="15" customHeight="1" x14ac:dyDescent="0.25">
      <c r="B146" s="3" t="str">
        <f>MID(C146,8,60)</f>
        <v>APPLUS ITEUVE TECHNOLOGY SL</v>
      </c>
      <c r="C146" s="4" t="s">
        <v>61</v>
      </c>
      <c r="D146" s="11">
        <v>81520000000000</v>
      </c>
      <c r="F146" s="34">
        <v>45309</v>
      </c>
      <c r="G146" s="45">
        <v>40.770000000000003</v>
      </c>
      <c r="H146" s="45">
        <v>7.68</v>
      </c>
      <c r="K146" s="46">
        <v>48.45</v>
      </c>
      <c r="L146" s="6" t="s">
        <v>161</v>
      </c>
      <c r="M146" s="34">
        <v>45351</v>
      </c>
      <c r="P146" s="8"/>
      <c r="Q146" s="8"/>
      <c r="R146" s="8"/>
    </row>
    <row r="147" spans="2:18" ht="15" customHeight="1" x14ac:dyDescent="0.25">
      <c r="B147" s="3" t="str">
        <f>MID(C147,8,60)</f>
        <v>APPLUS ITEUVE TECHNOLOGY SL</v>
      </c>
      <c r="C147" s="4" t="s">
        <v>61</v>
      </c>
      <c r="D147" s="11">
        <v>81520000000000</v>
      </c>
      <c r="F147" s="34">
        <v>45337</v>
      </c>
      <c r="G147" s="45">
        <v>56.59</v>
      </c>
      <c r="H147" s="45">
        <v>11.01</v>
      </c>
      <c r="K147" s="46">
        <v>67.599999999999994</v>
      </c>
      <c r="L147" s="6" t="s">
        <v>232</v>
      </c>
      <c r="M147" s="34">
        <v>45351</v>
      </c>
      <c r="P147" s="8"/>
      <c r="Q147" s="8"/>
      <c r="R147" s="8"/>
    </row>
    <row r="148" spans="2:18" ht="15" customHeight="1" x14ac:dyDescent="0.25">
      <c r="B148" s="3" t="str">
        <f>MID(C148,8,60)</f>
        <v>APPLUS ITEUVE TECHNOLOGY SL</v>
      </c>
      <c r="C148" s="4" t="s">
        <v>61</v>
      </c>
      <c r="D148" s="11">
        <v>81520000000000</v>
      </c>
      <c r="F148" s="34">
        <v>45352</v>
      </c>
      <c r="G148" s="45">
        <v>56.59</v>
      </c>
      <c r="H148" s="45">
        <v>11.01</v>
      </c>
      <c r="K148" s="46">
        <v>67.599999999999994</v>
      </c>
      <c r="L148" s="6" t="s">
        <v>161</v>
      </c>
      <c r="M148" s="34">
        <v>45369</v>
      </c>
      <c r="P148" s="8"/>
      <c r="Q148" s="8"/>
      <c r="R148" s="8"/>
    </row>
    <row r="149" spans="2:18" ht="15" customHeight="1" x14ac:dyDescent="0.25">
      <c r="B149" s="3" t="str">
        <f>MID(C149,8,60)</f>
        <v>APPLUS ITEUVE TECHNOLOGY SL</v>
      </c>
      <c r="C149" s="4" t="s">
        <v>61</v>
      </c>
      <c r="D149" s="11">
        <v>81520000000000</v>
      </c>
      <c r="F149" s="34">
        <v>45356</v>
      </c>
      <c r="G149" s="45">
        <v>31.47</v>
      </c>
      <c r="H149" s="45">
        <v>6.61</v>
      </c>
      <c r="K149" s="46">
        <v>38.08</v>
      </c>
      <c r="L149" s="6" t="s">
        <v>161</v>
      </c>
      <c r="M149" s="34">
        <v>45369</v>
      </c>
      <c r="P149" s="8"/>
      <c r="Q149" s="8"/>
      <c r="R149" s="8"/>
    </row>
    <row r="150" spans="2:18" ht="15" customHeight="1" x14ac:dyDescent="0.25">
      <c r="B150" s="3" t="str">
        <f>MID(C150,8,60)</f>
        <v>APPLUS ITEUVE TECHNOLOGY SL</v>
      </c>
      <c r="C150" s="4" t="s">
        <v>61</v>
      </c>
      <c r="D150" s="11">
        <v>81520000000000</v>
      </c>
      <c r="F150" s="34">
        <v>45356</v>
      </c>
      <c r="G150" s="45">
        <v>56.59</v>
      </c>
      <c r="H150" s="45">
        <v>11.01</v>
      </c>
      <c r="K150" s="46">
        <v>67.599999999999994</v>
      </c>
      <c r="L150" s="6" t="s">
        <v>161</v>
      </c>
      <c r="M150" s="34">
        <v>45369</v>
      </c>
      <c r="P150" s="8"/>
      <c r="Q150" s="8"/>
      <c r="R150" s="8"/>
    </row>
    <row r="151" spans="2:18" ht="15" customHeight="1" x14ac:dyDescent="0.25">
      <c r="B151" s="3" t="str">
        <f>MID(C151,8,60)</f>
        <v>APPLUS ITEUVE TECHNOLOGY SL</v>
      </c>
      <c r="C151" s="4" t="s">
        <v>61</v>
      </c>
      <c r="D151" s="5">
        <v>5510429269</v>
      </c>
      <c r="F151" s="34">
        <v>45390</v>
      </c>
      <c r="G151" s="45">
        <v>1193.46</v>
      </c>
      <c r="H151" s="45">
        <v>233.07</v>
      </c>
      <c r="K151" s="46">
        <v>1426.53</v>
      </c>
      <c r="L151" s="6" t="s">
        <v>161</v>
      </c>
      <c r="M151" s="34">
        <v>45391</v>
      </c>
      <c r="P151" s="8"/>
      <c r="Q151" s="8"/>
      <c r="R151" s="8"/>
    </row>
    <row r="152" spans="2:18" ht="15" customHeight="1" x14ac:dyDescent="0.25">
      <c r="B152" s="3" t="str">
        <f>MID(C152,8,60)</f>
        <v>APPLUS ITEUVE TECHNOLOGY SL</v>
      </c>
      <c r="C152" s="4" t="s">
        <v>61</v>
      </c>
      <c r="D152" s="11">
        <v>81520000000000</v>
      </c>
      <c r="F152" s="34">
        <v>45462</v>
      </c>
      <c r="G152" s="45">
        <v>56.59</v>
      </c>
      <c r="H152" s="45">
        <v>11.01</v>
      </c>
      <c r="K152" s="46">
        <v>67.599999999999994</v>
      </c>
      <c r="L152" s="6" t="s">
        <v>161</v>
      </c>
      <c r="M152" s="34">
        <v>45473</v>
      </c>
      <c r="P152" s="8"/>
      <c r="Q152" s="8"/>
      <c r="R152" s="8"/>
    </row>
    <row r="153" spans="2:18" ht="15" customHeight="1" x14ac:dyDescent="0.25">
      <c r="B153" s="3" t="str">
        <f>MID(C153,8,60)</f>
        <v>APPLUS ITEUVE TECHNOLOGY SL</v>
      </c>
      <c r="C153" s="4" t="s">
        <v>61</v>
      </c>
      <c r="D153" s="11">
        <v>81520000000000</v>
      </c>
      <c r="F153" s="34">
        <v>45483</v>
      </c>
      <c r="G153" s="45">
        <v>31.47</v>
      </c>
      <c r="H153" s="45">
        <v>6.61</v>
      </c>
      <c r="K153" s="46">
        <v>38.08</v>
      </c>
      <c r="L153" s="6" t="s">
        <v>161</v>
      </c>
      <c r="M153" s="34">
        <v>45484</v>
      </c>
      <c r="P153" s="8"/>
      <c r="Q153" s="8"/>
      <c r="R153" s="8"/>
    </row>
    <row r="154" spans="2:18" ht="15" customHeight="1" x14ac:dyDescent="0.25">
      <c r="B154" s="3" t="str">
        <f>MID(C154,8,60)</f>
        <v>APPLUS ITEUVE TECHNOLOGY SL</v>
      </c>
      <c r="C154" s="4" t="s">
        <v>61</v>
      </c>
      <c r="D154" s="11">
        <v>81520000000000</v>
      </c>
      <c r="F154" s="34">
        <v>45483</v>
      </c>
      <c r="G154" s="45">
        <v>46.16</v>
      </c>
      <c r="H154" s="45">
        <v>8.82</v>
      </c>
      <c r="K154" s="46">
        <v>54.98</v>
      </c>
      <c r="L154" s="6" t="s">
        <v>161</v>
      </c>
      <c r="M154" s="34">
        <v>45484</v>
      </c>
      <c r="P154" s="8"/>
      <c r="Q154" s="8"/>
      <c r="R154" s="8"/>
    </row>
    <row r="155" spans="2:18" ht="15" customHeight="1" x14ac:dyDescent="0.25">
      <c r="B155" s="3" t="str">
        <f>MID(C155,8,60)</f>
        <v>APPLUS ITEUVE TECHNOLOGY SL</v>
      </c>
      <c r="C155" s="4" t="s">
        <v>61</v>
      </c>
      <c r="D155" s="11">
        <v>81520000000000</v>
      </c>
      <c r="F155" s="34">
        <v>45504</v>
      </c>
      <c r="G155" s="45">
        <v>56.59</v>
      </c>
      <c r="H155" s="45">
        <v>11.01</v>
      </c>
      <c r="K155" s="46">
        <v>67.599999999999994</v>
      </c>
      <c r="L155" s="6" t="s">
        <v>1385</v>
      </c>
      <c r="M155" s="34">
        <v>45504</v>
      </c>
      <c r="P155" s="8"/>
      <c r="Q155" s="8"/>
      <c r="R155" s="8"/>
    </row>
    <row r="156" spans="2:18" ht="15" customHeight="1" x14ac:dyDescent="0.25">
      <c r="B156" s="3" t="str">
        <f>MID(C156,8,60)</f>
        <v>APPLUS ITEUVE TECHNOLOGY SL</v>
      </c>
      <c r="C156" s="4" t="s">
        <v>61</v>
      </c>
      <c r="D156" s="11">
        <v>81520000000000</v>
      </c>
      <c r="F156" s="34">
        <v>45534</v>
      </c>
      <c r="G156" s="45">
        <v>25.21</v>
      </c>
      <c r="H156" s="45">
        <v>5.29</v>
      </c>
      <c r="K156" s="46">
        <v>30.5</v>
      </c>
      <c r="L156" s="6" t="s">
        <v>161</v>
      </c>
      <c r="M156" s="34">
        <v>45535</v>
      </c>
      <c r="P156" s="8"/>
      <c r="Q156" s="8"/>
      <c r="R156" s="8"/>
    </row>
    <row r="157" spans="2:18" ht="15" customHeight="1" x14ac:dyDescent="0.25">
      <c r="B157" s="3" t="str">
        <f>MID(C157,8,60)</f>
        <v>APPLUS ITEUVE TECHNOLOGY SL</v>
      </c>
      <c r="C157" s="4" t="s">
        <v>61</v>
      </c>
      <c r="D157" s="11">
        <v>81520000000000</v>
      </c>
      <c r="F157" s="34">
        <v>45518</v>
      </c>
      <c r="G157" s="45">
        <v>46.16</v>
      </c>
      <c r="H157" s="45">
        <v>8.82</v>
      </c>
      <c r="K157" s="46">
        <v>54.98</v>
      </c>
      <c r="L157" s="6" t="s">
        <v>161</v>
      </c>
      <c r="M157" s="34">
        <v>45535</v>
      </c>
      <c r="P157" s="8"/>
      <c r="Q157" s="8"/>
      <c r="R157" s="8"/>
    </row>
    <row r="158" spans="2:18" ht="15" customHeight="1" x14ac:dyDescent="0.25">
      <c r="B158" s="3" t="str">
        <f>MID(C158,8,60)</f>
        <v>APPLUS ITEUVE TECHNOLOGY SL</v>
      </c>
      <c r="C158" s="4" t="s">
        <v>61</v>
      </c>
      <c r="D158" s="11">
        <v>81520000000000</v>
      </c>
      <c r="F158" s="34">
        <v>45518</v>
      </c>
      <c r="G158" s="45">
        <v>56.59</v>
      </c>
      <c r="H158" s="45">
        <v>11.01</v>
      </c>
      <c r="K158" s="46">
        <v>67.599999999999994</v>
      </c>
      <c r="L158" s="6" t="s">
        <v>161</v>
      </c>
      <c r="M158" s="34">
        <v>45535</v>
      </c>
      <c r="P158" s="8"/>
      <c r="Q158" s="8"/>
      <c r="R158" s="8"/>
    </row>
    <row r="159" spans="2:18" ht="15" customHeight="1" x14ac:dyDescent="0.25">
      <c r="B159" s="3" t="str">
        <f>MID(C159,8,60)</f>
        <v>APPLUS ITEUVE TECHNOLOGY SL</v>
      </c>
      <c r="C159" s="4" t="s">
        <v>61</v>
      </c>
      <c r="D159" s="5">
        <v>5510444762</v>
      </c>
      <c r="F159" s="34">
        <v>45569</v>
      </c>
      <c r="G159" s="45">
        <v>1052.99</v>
      </c>
      <c r="H159" s="45">
        <v>204.45</v>
      </c>
      <c r="K159" s="46">
        <v>1257.44</v>
      </c>
      <c r="L159" s="6" t="s">
        <v>161</v>
      </c>
      <c r="M159" s="34">
        <v>45574</v>
      </c>
      <c r="P159" s="8"/>
      <c r="Q159" s="8"/>
      <c r="R159" s="8"/>
    </row>
    <row r="160" spans="2:18" ht="15" customHeight="1" x14ac:dyDescent="0.25">
      <c r="B160" s="3" t="str">
        <f>MID(C160,8,60)</f>
        <v>APPLUS ITEUVE TECHNOLOGY SL</v>
      </c>
      <c r="C160" s="4" t="s">
        <v>61</v>
      </c>
      <c r="D160" s="11">
        <v>80720000000000</v>
      </c>
      <c r="F160" s="34">
        <v>45580</v>
      </c>
      <c r="G160" s="45">
        <v>37.229999999999997</v>
      </c>
      <c r="H160" s="45">
        <v>6.94</v>
      </c>
      <c r="K160" s="46">
        <v>44.17</v>
      </c>
      <c r="L160" s="6" t="s">
        <v>161</v>
      </c>
      <c r="M160" s="34">
        <v>45580</v>
      </c>
      <c r="P160" s="8"/>
      <c r="Q160" s="8"/>
      <c r="R160" s="8"/>
    </row>
    <row r="161" spans="2:18" ht="15" customHeight="1" x14ac:dyDescent="0.25">
      <c r="B161" s="3" t="str">
        <f>MID(C161,8,60)</f>
        <v>APPLUS ITEUVE TECHNOLOGY SL</v>
      </c>
      <c r="C161" s="4" t="s">
        <v>61</v>
      </c>
      <c r="D161" s="11">
        <v>80720000000000</v>
      </c>
      <c r="F161" s="34">
        <v>45587</v>
      </c>
      <c r="G161" s="45">
        <v>37.229999999999997</v>
      </c>
      <c r="H161" s="45">
        <v>6.94</v>
      </c>
      <c r="K161" s="46">
        <v>44.17</v>
      </c>
      <c r="L161" s="6" t="s">
        <v>161</v>
      </c>
      <c r="M161" s="34">
        <v>45590</v>
      </c>
      <c r="P161" s="8"/>
      <c r="Q161" s="8"/>
      <c r="R161" s="8"/>
    </row>
    <row r="162" spans="2:18" ht="15" customHeight="1" x14ac:dyDescent="0.25">
      <c r="B162" s="3" t="str">
        <f>MID(C162,8,60)</f>
        <v>AQUA RIFER SL</v>
      </c>
      <c r="C162" s="4" t="s">
        <v>240</v>
      </c>
      <c r="D162" s="5">
        <v>240133</v>
      </c>
      <c r="F162" s="34">
        <v>45322</v>
      </c>
      <c r="G162" s="45">
        <v>3723.24</v>
      </c>
      <c r="H162" s="45">
        <v>781.88</v>
      </c>
      <c r="K162" s="46">
        <v>4505.12</v>
      </c>
      <c r="L162" s="6" t="s">
        <v>241</v>
      </c>
      <c r="M162" s="34">
        <v>45322</v>
      </c>
      <c r="P162" s="8"/>
      <c r="Q162" s="8"/>
      <c r="R162" s="8"/>
    </row>
    <row r="163" spans="2:18" ht="15" customHeight="1" x14ac:dyDescent="0.25">
      <c r="B163" s="3" t="str">
        <f>MID(C163,8,60)</f>
        <v>AQUA RIFER SL</v>
      </c>
      <c r="C163" s="4" t="s">
        <v>240</v>
      </c>
      <c r="D163" s="10">
        <v>240293</v>
      </c>
      <c r="F163" s="34">
        <v>45351</v>
      </c>
      <c r="G163" s="45">
        <v>3224.61</v>
      </c>
      <c r="H163" s="45">
        <v>677.17</v>
      </c>
      <c r="K163" s="46">
        <v>3901.78</v>
      </c>
      <c r="L163" s="6" t="s">
        <v>241</v>
      </c>
      <c r="M163" s="34">
        <v>45351</v>
      </c>
      <c r="P163" s="8"/>
      <c r="Q163" s="8"/>
      <c r="R163" s="8"/>
    </row>
    <row r="164" spans="2:18" ht="15" customHeight="1" x14ac:dyDescent="0.25">
      <c r="B164" s="3" t="str">
        <f>MID(C164,8,60)</f>
        <v>AQUA RIFER SL</v>
      </c>
      <c r="C164" s="4" t="s">
        <v>240</v>
      </c>
      <c r="D164" s="5">
        <v>240452</v>
      </c>
      <c r="F164" s="34">
        <v>45382</v>
      </c>
      <c r="G164" s="45">
        <v>4165.1400000000003</v>
      </c>
      <c r="H164" s="45">
        <v>874.68</v>
      </c>
      <c r="K164" s="46">
        <v>5039.82</v>
      </c>
      <c r="L164" s="6" t="s">
        <v>241</v>
      </c>
      <c r="M164" s="34">
        <v>45382</v>
      </c>
      <c r="P164" s="8"/>
      <c r="Q164" s="8"/>
      <c r="R164" s="8"/>
    </row>
    <row r="165" spans="2:18" ht="15" customHeight="1" x14ac:dyDescent="0.25">
      <c r="B165" s="3" t="str">
        <f>MID(C165,8,60)</f>
        <v>AQUA RIFER SL</v>
      </c>
      <c r="C165" s="4" t="s">
        <v>240</v>
      </c>
      <c r="D165" s="5">
        <v>24000620</v>
      </c>
      <c r="F165" s="34">
        <v>45412</v>
      </c>
      <c r="G165" s="45">
        <v>2687.28</v>
      </c>
      <c r="H165" s="45">
        <v>564.33000000000004</v>
      </c>
      <c r="K165" s="46">
        <v>3251.61</v>
      </c>
      <c r="L165" s="6" t="s">
        <v>241</v>
      </c>
      <c r="M165" s="34">
        <v>45412</v>
      </c>
      <c r="P165" s="8"/>
      <c r="Q165" s="8"/>
      <c r="R165" s="8"/>
    </row>
    <row r="166" spans="2:18" ht="15" customHeight="1" x14ac:dyDescent="0.25">
      <c r="B166" s="3" t="str">
        <f>MID(C166,8,60)</f>
        <v>AQUA RIFER SL</v>
      </c>
      <c r="C166" s="4" t="s">
        <v>240</v>
      </c>
      <c r="D166" s="5">
        <v>24000815</v>
      </c>
      <c r="F166" s="34">
        <v>45443</v>
      </c>
      <c r="G166" s="45">
        <v>3960</v>
      </c>
      <c r="H166" s="45">
        <v>831.6</v>
      </c>
      <c r="K166" s="46">
        <v>4791.6000000000004</v>
      </c>
      <c r="L166" s="6" t="s">
        <v>241</v>
      </c>
      <c r="M166" s="34">
        <v>45443</v>
      </c>
      <c r="P166" s="8"/>
      <c r="Q166" s="8"/>
      <c r="R166" s="8"/>
    </row>
    <row r="167" spans="2:18" ht="15" customHeight="1" x14ac:dyDescent="0.25">
      <c r="B167" s="3" t="str">
        <f>MID(C167,8,60)</f>
        <v>AQUA RIFER SL</v>
      </c>
      <c r="C167" s="4" t="s">
        <v>240</v>
      </c>
      <c r="D167" s="5">
        <v>24001015</v>
      </c>
      <c r="F167" s="34">
        <v>45473</v>
      </c>
      <c r="G167" s="45">
        <v>2574</v>
      </c>
      <c r="H167" s="45">
        <v>540.54</v>
      </c>
      <c r="K167" s="46">
        <v>3114.54</v>
      </c>
      <c r="L167" s="6" t="s">
        <v>241</v>
      </c>
      <c r="M167" s="34">
        <v>45473</v>
      </c>
      <c r="P167" s="8"/>
      <c r="Q167" s="8"/>
      <c r="R167" s="8"/>
    </row>
    <row r="168" spans="2:18" ht="15" customHeight="1" x14ac:dyDescent="0.25">
      <c r="B168" s="3" t="str">
        <f>MID(C168,8,60)</f>
        <v>AQUA RIFER SL</v>
      </c>
      <c r="C168" s="4" t="s">
        <v>240</v>
      </c>
      <c r="D168" s="5">
        <v>24001201</v>
      </c>
      <c r="F168" s="34">
        <v>45504</v>
      </c>
      <c r="G168" s="45">
        <v>2970</v>
      </c>
      <c r="H168" s="45">
        <v>623.70000000000005</v>
      </c>
      <c r="K168" s="46">
        <v>3593.7</v>
      </c>
      <c r="L168" s="6" t="s">
        <v>241</v>
      </c>
      <c r="M168" s="34">
        <v>45504</v>
      </c>
      <c r="P168" s="8"/>
      <c r="Q168" s="8"/>
      <c r="R168" s="8"/>
    </row>
    <row r="169" spans="2:18" ht="15" customHeight="1" x14ac:dyDescent="0.25">
      <c r="B169" s="3" t="str">
        <f>MID(C169,8,60)</f>
        <v>AQUA RIFER SL</v>
      </c>
      <c r="C169" s="4" t="s">
        <v>240</v>
      </c>
      <c r="D169" s="5">
        <v>24001329</v>
      </c>
      <c r="F169" s="34">
        <v>45535</v>
      </c>
      <c r="G169" s="45">
        <v>4356</v>
      </c>
      <c r="H169" s="45">
        <v>914.76</v>
      </c>
      <c r="K169" s="46">
        <v>5270.76</v>
      </c>
      <c r="L169" s="6" t="s">
        <v>241</v>
      </c>
      <c r="M169" s="34">
        <v>45551</v>
      </c>
      <c r="P169" s="8"/>
      <c r="Q169" s="8"/>
      <c r="R169" s="8"/>
    </row>
    <row r="170" spans="2:18" ht="15" customHeight="1" x14ac:dyDescent="0.25">
      <c r="B170" s="3" t="str">
        <f>MID(C170,8,60)</f>
        <v>AQUA RIFER SL</v>
      </c>
      <c r="C170" s="4" t="s">
        <v>240</v>
      </c>
      <c r="D170" s="5">
        <v>24001491</v>
      </c>
      <c r="F170" s="34">
        <v>45565</v>
      </c>
      <c r="G170" s="45">
        <v>1386</v>
      </c>
      <c r="H170" s="45">
        <v>291.06</v>
      </c>
      <c r="K170" s="46">
        <v>1677.06</v>
      </c>
      <c r="L170" s="6" t="s">
        <v>241</v>
      </c>
      <c r="M170" s="34">
        <v>45565</v>
      </c>
      <c r="P170" s="8"/>
      <c r="Q170" s="8"/>
      <c r="R170" s="8"/>
    </row>
    <row r="171" spans="2:18" ht="15" customHeight="1" x14ac:dyDescent="0.25">
      <c r="B171" s="3" t="str">
        <f>MID(C171,8,60)</f>
        <v>AQUA RIFER SL</v>
      </c>
      <c r="C171" s="4" t="s">
        <v>240</v>
      </c>
      <c r="D171" s="5">
        <v>24001706</v>
      </c>
      <c r="F171" s="34">
        <v>45596</v>
      </c>
      <c r="G171" s="45">
        <v>3762</v>
      </c>
      <c r="H171" s="45">
        <v>790.02</v>
      </c>
      <c r="K171" s="46">
        <v>4552.0200000000004</v>
      </c>
      <c r="L171" s="6" t="s">
        <v>241</v>
      </c>
      <c r="M171" s="34">
        <v>45596</v>
      </c>
      <c r="P171" s="8"/>
      <c r="Q171" s="8"/>
      <c r="R171" s="8"/>
    </row>
    <row r="172" spans="2:18" ht="15" customHeight="1" x14ac:dyDescent="0.25">
      <c r="B172" s="3" t="str">
        <f>MID(C172,8,60)</f>
        <v>AQUA RIFER SL</v>
      </c>
      <c r="C172" s="4" t="s">
        <v>240</v>
      </c>
      <c r="D172" s="5">
        <v>24001904</v>
      </c>
      <c r="F172" s="34">
        <v>45626</v>
      </c>
      <c r="G172" s="45">
        <v>2574</v>
      </c>
      <c r="H172" s="45">
        <v>540.54</v>
      </c>
      <c r="K172" s="46">
        <v>3114.54</v>
      </c>
      <c r="L172" s="6" t="s">
        <v>1914</v>
      </c>
      <c r="M172" s="34">
        <v>45642</v>
      </c>
      <c r="P172" s="8"/>
      <c r="Q172" s="8"/>
      <c r="R172" s="8"/>
    </row>
    <row r="173" spans="2:18" ht="15" customHeight="1" x14ac:dyDescent="0.25">
      <c r="B173" s="3" t="str">
        <f>MID(C173,8,60)</f>
        <v>AQUA RIFER SL</v>
      </c>
      <c r="C173" s="4" t="s">
        <v>240</v>
      </c>
      <c r="D173" s="5">
        <v>24002050</v>
      </c>
      <c r="F173" s="34">
        <v>45657</v>
      </c>
      <c r="G173" s="45">
        <v>3277.61</v>
      </c>
      <c r="H173" s="45">
        <v>688.3</v>
      </c>
      <c r="K173" s="46">
        <v>3965.91</v>
      </c>
      <c r="L173" s="6" t="s">
        <v>241</v>
      </c>
      <c r="M173" s="34">
        <v>45657</v>
      </c>
      <c r="P173" s="8"/>
      <c r="Q173" s="8"/>
      <c r="R173" s="8"/>
    </row>
    <row r="174" spans="2:18" ht="15" customHeight="1" x14ac:dyDescent="0.25">
      <c r="B174" s="3" t="str">
        <f>MID(C174,8,60)</f>
        <v>AR COMERCIAL DE GASOS SLU</v>
      </c>
      <c r="C174" s="4" t="s">
        <v>228</v>
      </c>
      <c r="D174" s="5" t="s">
        <v>418</v>
      </c>
      <c r="F174" s="34">
        <v>45351</v>
      </c>
      <c r="G174" s="45">
        <v>245</v>
      </c>
      <c r="H174" s="45">
        <v>51.45</v>
      </c>
      <c r="K174" s="46">
        <v>296.45</v>
      </c>
      <c r="L174" s="6" t="s">
        <v>0</v>
      </c>
      <c r="M174" s="34">
        <v>45351</v>
      </c>
      <c r="P174" s="8"/>
      <c r="Q174" s="8"/>
      <c r="R174" s="8"/>
    </row>
    <row r="175" spans="2:18" ht="15" customHeight="1" x14ac:dyDescent="0.25">
      <c r="B175" s="3" t="str">
        <f>MID(C175,8,60)</f>
        <v>AR COMERCIAL DE GASOS SLU</v>
      </c>
      <c r="C175" s="4" t="s">
        <v>228</v>
      </c>
      <c r="D175" s="5" t="s">
        <v>862</v>
      </c>
      <c r="F175" s="34">
        <v>45412</v>
      </c>
      <c r="G175" s="45">
        <v>14.54</v>
      </c>
      <c r="H175" s="45">
        <v>3.05</v>
      </c>
      <c r="K175" s="46">
        <v>17.59</v>
      </c>
      <c r="L175" s="6" t="s">
        <v>12</v>
      </c>
      <c r="M175" s="34">
        <v>45441</v>
      </c>
      <c r="P175" s="8"/>
      <c r="Q175" s="8"/>
      <c r="R175" s="8"/>
    </row>
    <row r="176" spans="2:18" ht="15" customHeight="1" x14ac:dyDescent="0.25">
      <c r="B176" s="3" t="str">
        <f>MID(C176,8,60)</f>
        <v>AR COMERCIAL DE GASOS SLU</v>
      </c>
      <c r="C176" s="4" t="s">
        <v>228</v>
      </c>
      <c r="D176" s="5">
        <v>4109</v>
      </c>
      <c r="F176" s="34">
        <v>45473</v>
      </c>
      <c r="G176" s="45">
        <v>576</v>
      </c>
      <c r="H176" s="45">
        <v>120.96</v>
      </c>
      <c r="K176" s="46">
        <v>696.96</v>
      </c>
      <c r="L176" s="6" t="s">
        <v>12</v>
      </c>
      <c r="M176" s="34">
        <v>45504</v>
      </c>
      <c r="P176" s="8"/>
      <c r="Q176" s="8"/>
      <c r="R176" s="8"/>
    </row>
    <row r="177" spans="2:18" ht="15" customHeight="1" x14ac:dyDescent="0.25">
      <c r="B177" s="3" t="str">
        <f>MID(C177,8,60)</f>
        <v>AR COMERCIAL DE GASOS SLU</v>
      </c>
      <c r="C177" s="4" t="s">
        <v>228</v>
      </c>
      <c r="D177" s="5">
        <v>800</v>
      </c>
      <c r="E177" s="4" t="s">
        <v>36</v>
      </c>
      <c r="F177" s="34">
        <v>45560</v>
      </c>
      <c r="G177" s="45">
        <v>-72</v>
      </c>
      <c r="H177" s="45">
        <v>-15.12</v>
      </c>
      <c r="K177" s="46">
        <v>-87.12</v>
      </c>
      <c r="L177" s="6" t="s">
        <v>1329</v>
      </c>
      <c r="M177" s="34">
        <v>45565</v>
      </c>
      <c r="P177" s="8"/>
      <c r="Q177" s="8"/>
      <c r="R177" s="8"/>
    </row>
    <row r="178" spans="2:18" ht="15" customHeight="1" x14ac:dyDescent="0.25">
      <c r="B178" s="3" t="str">
        <f>MID(C178,8,60)</f>
        <v>ARSMEDIA SERVEIS INTEGRALS PUNT DE VENDA</v>
      </c>
      <c r="C178" s="4" t="s">
        <v>1819</v>
      </c>
      <c r="D178" s="5" t="s">
        <v>1820</v>
      </c>
      <c r="F178" s="34">
        <v>45583</v>
      </c>
      <c r="G178" s="45">
        <v>1515.59</v>
      </c>
      <c r="H178" s="45">
        <v>318.27</v>
      </c>
      <c r="K178" s="46">
        <v>1833.86</v>
      </c>
      <c r="L178" s="6" t="s">
        <v>881</v>
      </c>
      <c r="M178" s="34">
        <v>45590</v>
      </c>
      <c r="P178" s="8"/>
      <c r="Q178" s="8"/>
      <c r="R178" s="8"/>
    </row>
    <row r="179" spans="2:18" ht="15" customHeight="1" x14ac:dyDescent="0.25">
      <c r="B179" s="3" t="str">
        <f>MID(C179,8,60)</f>
        <v>ARTES GRAFICAS AUXILIARES DEL LIBRO SL</v>
      </c>
      <c r="C179" s="4" t="s">
        <v>95</v>
      </c>
      <c r="D179" s="10">
        <v>24030228</v>
      </c>
      <c r="F179" s="34">
        <v>45378</v>
      </c>
      <c r="G179" s="45">
        <v>1640.57</v>
      </c>
      <c r="H179" s="45">
        <v>344.52</v>
      </c>
      <c r="K179" s="46">
        <v>1985.09</v>
      </c>
      <c r="L179" s="6" t="s">
        <v>537</v>
      </c>
      <c r="M179" s="34">
        <v>45381</v>
      </c>
      <c r="P179" s="8"/>
      <c r="Q179" s="8"/>
      <c r="R179" s="8"/>
    </row>
    <row r="180" spans="2:18" ht="15" customHeight="1" x14ac:dyDescent="0.25">
      <c r="B180" s="3" t="str">
        <f>MID(C180,8,60)</f>
        <v>ARTHUR BALUE GONZALEZ</v>
      </c>
      <c r="C180" s="4" t="s">
        <v>1010</v>
      </c>
      <c r="D180" s="12">
        <v>35400</v>
      </c>
      <c r="F180" s="34">
        <v>45443</v>
      </c>
      <c r="G180" s="45">
        <v>282.76</v>
      </c>
      <c r="H180" s="45">
        <v>59.38</v>
      </c>
      <c r="J180" s="45">
        <v>42.41</v>
      </c>
      <c r="K180" s="46">
        <v>299.73</v>
      </c>
      <c r="L180" s="6" t="s">
        <v>1011</v>
      </c>
      <c r="M180" s="34">
        <v>45443</v>
      </c>
      <c r="P180" s="8"/>
      <c r="Q180" s="8"/>
      <c r="R180" s="8"/>
    </row>
    <row r="181" spans="2:18" ht="15" customHeight="1" x14ac:dyDescent="0.25">
      <c r="B181" s="3" t="str">
        <f>MID(C181,8,60)</f>
        <v>ASCENSORES ENINTER, SL</v>
      </c>
      <c r="C181" s="4" t="s">
        <v>71</v>
      </c>
      <c r="D181" s="5">
        <v>4333</v>
      </c>
      <c r="F181" s="34">
        <v>45309</v>
      </c>
      <c r="G181" s="45">
        <v>40.75</v>
      </c>
      <c r="H181" s="45">
        <v>8.56</v>
      </c>
      <c r="K181" s="46">
        <v>49.31</v>
      </c>
      <c r="L181" s="6" t="s">
        <v>227</v>
      </c>
      <c r="M181" s="34">
        <v>45322</v>
      </c>
      <c r="P181" s="8"/>
      <c r="Q181" s="8"/>
      <c r="R181" s="8"/>
    </row>
    <row r="182" spans="2:18" ht="15" customHeight="1" x14ac:dyDescent="0.25">
      <c r="B182" s="3" t="str">
        <f>MID(C182,8,60)</f>
        <v>ASCENSORES ENINTER, SL</v>
      </c>
      <c r="C182" s="4" t="s">
        <v>71</v>
      </c>
      <c r="D182" s="5">
        <v>35076</v>
      </c>
      <c r="F182" s="34">
        <v>45323</v>
      </c>
      <c r="G182" s="45">
        <v>459.98</v>
      </c>
      <c r="H182" s="45">
        <v>96.6</v>
      </c>
      <c r="K182" s="46">
        <v>556.58000000000004</v>
      </c>
      <c r="L182" s="6" t="s">
        <v>227</v>
      </c>
      <c r="M182" s="34">
        <v>45336</v>
      </c>
      <c r="P182" s="8"/>
      <c r="Q182" s="8"/>
      <c r="R182" s="8"/>
    </row>
    <row r="183" spans="2:18" ht="15" customHeight="1" x14ac:dyDescent="0.25">
      <c r="B183" s="3" t="str">
        <f>MID(C183,8,60)</f>
        <v>ASSOCIACIO GESTORS POLITIQUES SOCIAL GHS</v>
      </c>
      <c r="C183" s="4" t="s">
        <v>965</v>
      </c>
      <c r="D183" s="5" t="s">
        <v>966</v>
      </c>
      <c r="F183" s="34">
        <v>45442</v>
      </c>
      <c r="G183" s="45">
        <v>2352</v>
      </c>
      <c r="K183" s="46">
        <v>2352</v>
      </c>
      <c r="L183" s="6" t="s">
        <v>967</v>
      </c>
      <c r="M183" s="34">
        <v>45473</v>
      </c>
      <c r="P183" s="8"/>
      <c r="Q183" s="8"/>
      <c r="R183" s="8"/>
    </row>
    <row r="184" spans="2:18" ht="15" customHeight="1" x14ac:dyDescent="0.25">
      <c r="B184" s="3" t="str">
        <f>MID(C184,8,60)</f>
        <v>AUTANSA 3000 SLU</v>
      </c>
      <c r="C184" s="4" t="s">
        <v>1103</v>
      </c>
      <c r="D184" s="5" t="s">
        <v>1104</v>
      </c>
      <c r="F184" s="34">
        <v>45420</v>
      </c>
      <c r="G184" s="45">
        <v>10893.39</v>
      </c>
      <c r="H184" s="45">
        <v>2287.61</v>
      </c>
      <c r="K184" s="46">
        <v>13181</v>
      </c>
      <c r="L184" s="6" t="s">
        <v>1015</v>
      </c>
      <c r="M184" s="34">
        <v>45426</v>
      </c>
      <c r="P184" s="8"/>
      <c r="Q184" s="8"/>
      <c r="R184" s="8"/>
    </row>
    <row r="185" spans="2:18" ht="15" customHeight="1" x14ac:dyDescent="0.25">
      <c r="B185" s="3" t="str">
        <f>MID(C185,8,60)</f>
        <v>AUTO DISTRIBUCION SL (IVECO)</v>
      </c>
      <c r="C185" s="4" t="s">
        <v>66</v>
      </c>
      <c r="D185" s="5">
        <v>240116</v>
      </c>
      <c r="F185" s="34">
        <v>45306</v>
      </c>
      <c r="G185" s="45">
        <v>1220.72</v>
      </c>
      <c r="H185" s="45">
        <v>256.35000000000002</v>
      </c>
      <c r="K185" s="46">
        <v>1477.07</v>
      </c>
      <c r="L185" s="6" t="s">
        <v>15</v>
      </c>
      <c r="M185" s="34">
        <v>45321</v>
      </c>
      <c r="P185" s="8"/>
      <c r="Q185" s="8"/>
      <c r="R185" s="8"/>
    </row>
    <row r="186" spans="2:18" ht="15" customHeight="1" x14ac:dyDescent="0.25">
      <c r="B186" s="3" t="str">
        <f>MID(C186,8,60)</f>
        <v>AUTO DISTRIBUCION SL (IVECO)</v>
      </c>
      <c r="C186" s="4" t="s">
        <v>66</v>
      </c>
      <c r="D186" s="5">
        <v>240316</v>
      </c>
      <c r="F186" s="34">
        <v>45322</v>
      </c>
      <c r="G186" s="45">
        <v>1348.93</v>
      </c>
      <c r="H186" s="45">
        <v>283.27999999999997</v>
      </c>
      <c r="K186" s="46">
        <v>1632.21</v>
      </c>
      <c r="L186" s="6" t="s">
        <v>0</v>
      </c>
      <c r="M186" s="34">
        <v>45322</v>
      </c>
      <c r="P186" s="8"/>
      <c r="Q186" s="8"/>
      <c r="R186" s="8"/>
    </row>
    <row r="187" spans="2:18" ht="15" customHeight="1" x14ac:dyDescent="0.25">
      <c r="B187" s="3" t="str">
        <f>MID(C187,8,60)</f>
        <v>AUTO DISTRIBUCION SL (IVECO)</v>
      </c>
      <c r="C187" s="4" t="s">
        <v>66</v>
      </c>
      <c r="D187" s="11">
        <v>240543</v>
      </c>
      <c r="E187" s="4" t="s">
        <v>36</v>
      </c>
      <c r="F187" s="34">
        <v>45351</v>
      </c>
      <c r="G187" s="45">
        <v>-115.01</v>
      </c>
      <c r="H187" s="45">
        <v>-24.15</v>
      </c>
      <c r="K187" s="46">
        <v>-139.16</v>
      </c>
      <c r="L187" s="6" t="s">
        <v>461</v>
      </c>
      <c r="M187" s="34">
        <v>45351</v>
      </c>
      <c r="P187" s="8"/>
      <c r="Q187" s="8"/>
      <c r="R187" s="8"/>
    </row>
    <row r="188" spans="2:18" ht="15" customHeight="1" x14ac:dyDescent="0.25">
      <c r="B188" s="3" t="str">
        <f>MID(C188,8,60)</f>
        <v>AUTO DISTRIBUCION SL (IVECO)</v>
      </c>
      <c r="C188" s="4" t="s">
        <v>66</v>
      </c>
      <c r="D188" s="5">
        <v>240660</v>
      </c>
      <c r="F188" s="34">
        <v>45351</v>
      </c>
      <c r="G188" s="45">
        <v>2918.95</v>
      </c>
      <c r="H188" s="45">
        <v>612.98</v>
      </c>
      <c r="K188" s="46">
        <v>3531.93</v>
      </c>
      <c r="L188" s="6" t="s">
        <v>15</v>
      </c>
      <c r="M188" s="34">
        <v>45351</v>
      </c>
      <c r="P188" s="8"/>
      <c r="Q188" s="8"/>
      <c r="R188" s="8"/>
    </row>
    <row r="189" spans="2:18" ht="15" customHeight="1" x14ac:dyDescent="0.25">
      <c r="B189" s="3" t="str">
        <f>MID(C189,8,60)</f>
        <v>AUTO DISTRIBUCION SL (IVECO)</v>
      </c>
      <c r="C189" s="4" t="s">
        <v>66</v>
      </c>
      <c r="D189" s="5">
        <v>240502</v>
      </c>
      <c r="F189" s="34">
        <v>45337</v>
      </c>
      <c r="G189" s="45">
        <v>3523.37</v>
      </c>
      <c r="H189" s="45">
        <v>739.91</v>
      </c>
      <c r="K189" s="46">
        <v>4263.28</v>
      </c>
      <c r="L189" s="6" t="s">
        <v>0</v>
      </c>
      <c r="M189" s="34">
        <v>45351</v>
      </c>
      <c r="P189" s="8"/>
      <c r="Q189" s="8"/>
      <c r="R189" s="8"/>
    </row>
    <row r="190" spans="2:18" ht="15" customHeight="1" x14ac:dyDescent="0.25">
      <c r="B190" s="3" t="str">
        <f>MID(C190,8,60)</f>
        <v>AUTO DISTRIBUCION SL (IVECO)</v>
      </c>
      <c r="C190" s="4" t="s">
        <v>66</v>
      </c>
      <c r="D190" s="5">
        <v>240835</v>
      </c>
      <c r="F190" s="34">
        <v>45366</v>
      </c>
      <c r="G190" s="45">
        <v>1836.37</v>
      </c>
      <c r="H190" s="45">
        <v>385.64</v>
      </c>
      <c r="K190" s="46">
        <v>2222.0100000000002</v>
      </c>
      <c r="L190" s="6" t="s">
        <v>0</v>
      </c>
      <c r="M190" s="34">
        <v>45376</v>
      </c>
      <c r="P190" s="8"/>
      <c r="Q190" s="8"/>
      <c r="R190" s="8"/>
    </row>
    <row r="191" spans="2:18" ht="15" customHeight="1" x14ac:dyDescent="0.25">
      <c r="B191" s="3" t="str">
        <f>MID(C191,8,60)</f>
        <v>AUTO DISTRIBUCION SL (IVECO)</v>
      </c>
      <c r="C191" s="4" t="s">
        <v>66</v>
      </c>
      <c r="D191" s="5">
        <v>241159</v>
      </c>
      <c r="F191" s="34">
        <v>45397</v>
      </c>
      <c r="G191" s="45">
        <v>792.76</v>
      </c>
      <c r="H191" s="45">
        <v>166.48</v>
      </c>
      <c r="K191" s="46">
        <v>959.24</v>
      </c>
      <c r="L191" s="6" t="s">
        <v>0</v>
      </c>
      <c r="M191" s="34">
        <v>45401</v>
      </c>
      <c r="P191" s="8"/>
      <c r="Q191" s="8"/>
      <c r="R191" s="8"/>
    </row>
    <row r="192" spans="2:18" ht="15" customHeight="1" x14ac:dyDescent="0.25">
      <c r="B192" s="3" t="str">
        <f>MID(C192,8,60)</f>
        <v>AUTO DISTRIBUCION SL (IVECO)</v>
      </c>
      <c r="C192" s="4" t="s">
        <v>66</v>
      </c>
      <c r="D192" s="5">
        <v>241363</v>
      </c>
      <c r="F192" s="34">
        <v>45412</v>
      </c>
      <c r="G192" s="45">
        <v>4812.3999999999996</v>
      </c>
      <c r="H192" s="45">
        <v>1010.6</v>
      </c>
      <c r="K192" s="46">
        <v>5823</v>
      </c>
      <c r="L192" s="6" t="s">
        <v>0</v>
      </c>
      <c r="M192" s="34">
        <v>45412</v>
      </c>
      <c r="P192" s="8"/>
      <c r="Q192" s="8"/>
      <c r="R192" s="8"/>
    </row>
    <row r="193" spans="2:18" ht="15" customHeight="1" x14ac:dyDescent="0.25">
      <c r="B193" s="3" t="str">
        <f>MID(C193,8,60)</f>
        <v>AUTO DISTRIBUCION SL (IVECO)</v>
      </c>
      <c r="C193" s="4" t="s">
        <v>66</v>
      </c>
      <c r="D193" s="5">
        <v>241364</v>
      </c>
      <c r="F193" s="34">
        <v>45443</v>
      </c>
      <c r="G193" s="45">
        <v>9518.65</v>
      </c>
      <c r="H193" s="45">
        <v>1998.92</v>
      </c>
      <c r="K193" s="46">
        <v>11517.57</v>
      </c>
      <c r="L193" s="6" t="s">
        <v>0</v>
      </c>
      <c r="M193" s="34">
        <v>45443</v>
      </c>
      <c r="P193" s="8"/>
      <c r="Q193" s="8"/>
      <c r="R193" s="8"/>
    </row>
    <row r="194" spans="2:18" ht="15" customHeight="1" x14ac:dyDescent="0.25">
      <c r="B194" s="3" t="str">
        <f>MID(C194,8,60)</f>
        <v>AUTO DISTRIBUCION SL (IVECO)</v>
      </c>
      <c r="C194" s="4" t="s">
        <v>66</v>
      </c>
      <c r="D194" s="5" t="s">
        <v>913</v>
      </c>
      <c r="F194" s="34">
        <v>45458</v>
      </c>
      <c r="G194" s="45">
        <v>2798.15</v>
      </c>
      <c r="H194" s="45">
        <v>587.61</v>
      </c>
      <c r="K194" s="46">
        <v>3385.76</v>
      </c>
      <c r="L194" s="6" t="s">
        <v>0</v>
      </c>
      <c r="M194" s="34">
        <v>45464</v>
      </c>
      <c r="P194" s="8"/>
      <c r="Q194" s="8"/>
      <c r="R194" s="8"/>
    </row>
    <row r="195" spans="2:18" ht="15" customHeight="1" x14ac:dyDescent="0.25">
      <c r="B195" s="3" t="str">
        <f>MID(C195,8,60)</f>
        <v>AUTO DISTRIBUCION SL (IVECO)</v>
      </c>
      <c r="C195" s="4" t="s">
        <v>66</v>
      </c>
      <c r="D195" s="5">
        <v>242031</v>
      </c>
      <c r="F195" s="34">
        <v>45473</v>
      </c>
      <c r="G195" s="45">
        <v>2684.6</v>
      </c>
      <c r="H195" s="45">
        <v>563.77</v>
      </c>
      <c r="K195" s="46">
        <v>3248.37</v>
      </c>
      <c r="L195" s="6" t="s">
        <v>0</v>
      </c>
      <c r="M195" s="34">
        <v>45473</v>
      </c>
      <c r="P195" s="8"/>
      <c r="Q195" s="8"/>
      <c r="R195" s="8"/>
    </row>
    <row r="196" spans="2:18" ht="15" customHeight="1" x14ac:dyDescent="0.25">
      <c r="B196" s="3" t="str">
        <f>MID(C196,8,60)</f>
        <v>AUTO DISTRIBUCION SL (IVECO)</v>
      </c>
      <c r="C196" s="4" t="s">
        <v>66</v>
      </c>
      <c r="D196" s="5">
        <v>242222</v>
      </c>
      <c r="F196" s="34">
        <v>45488</v>
      </c>
      <c r="G196" s="45">
        <v>4050.39</v>
      </c>
      <c r="H196" s="45">
        <v>850.58</v>
      </c>
      <c r="K196" s="46">
        <v>4900.97</v>
      </c>
      <c r="L196" s="6" t="s">
        <v>0</v>
      </c>
      <c r="M196" s="34">
        <v>45502</v>
      </c>
      <c r="P196" s="8"/>
      <c r="Q196" s="8"/>
      <c r="R196" s="8"/>
    </row>
    <row r="197" spans="2:18" ht="15" customHeight="1" x14ac:dyDescent="0.25">
      <c r="B197" s="3" t="str">
        <f>MID(C197,8,60)</f>
        <v>AUTO DISTRIBUCION SL (IVECO)</v>
      </c>
      <c r="C197" s="4" t="s">
        <v>66</v>
      </c>
      <c r="D197" s="5">
        <v>242413</v>
      </c>
      <c r="F197" s="34">
        <v>45504</v>
      </c>
      <c r="G197" s="45">
        <v>3215.25</v>
      </c>
      <c r="H197" s="45">
        <v>675.2</v>
      </c>
      <c r="K197" s="46">
        <v>3890.45</v>
      </c>
      <c r="L197" s="6" t="s">
        <v>896</v>
      </c>
      <c r="M197" s="34">
        <v>45504</v>
      </c>
      <c r="P197" s="8"/>
      <c r="Q197" s="8"/>
      <c r="R197" s="8"/>
    </row>
    <row r="198" spans="2:18" ht="15" customHeight="1" x14ac:dyDescent="0.25">
      <c r="B198" s="3" t="str">
        <f>MID(C198,8,60)</f>
        <v>AUTO DISTRIBUCION SL (IVECO)</v>
      </c>
      <c r="C198" s="4" t="s">
        <v>66</v>
      </c>
      <c r="D198" s="5">
        <v>242742</v>
      </c>
      <c r="F198" s="34">
        <v>45535</v>
      </c>
      <c r="G198" s="45">
        <v>5569.22</v>
      </c>
      <c r="H198" s="45">
        <v>1169.54</v>
      </c>
      <c r="K198" s="46">
        <v>6738.76</v>
      </c>
      <c r="L198" s="6" t="s">
        <v>0</v>
      </c>
      <c r="M198" s="34">
        <v>45535</v>
      </c>
      <c r="P198" s="8"/>
      <c r="Q198" s="8"/>
      <c r="R198" s="8"/>
    </row>
    <row r="199" spans="2:18" ht="15" customHeight="1" x14ac:dyDescent="0.25">
      <c r="B199" s="3" t="str">
        <f>MID(C199,8,60)</f>
        <v>AUTO DISTRIBUCION SL (IVECO)</v>
      </c>
      <c r="C199" s="4" t="s">
        <v>66</v>
      </c>
      <c r="D199" s="10">
        <v>242544</v>
      </c>
      <c r="F199" s="34">
        <v>45519</v>
      </c>
      <c r="G199" s="45">
        <v>3204.8</v>
      </c>
      <c r="H199" s="45">
        <v>673.01</v>
      </c>
      <c r="K199" s="46">
        <v>3877.81</v>
      </c>
      <c r="L199" s="6" t="s">
        <v>0</v>
      </c>
      <c r="M199" s="34">
        <v>45535</v>
      </c>
      <c r="P199" s="8"/>
      <c r="Q199" s="8"/>
      <c r="R199" s="8"/>
    </row>
    <row r="200" spans="2:18" ht="15" customHeight="1" x14ac:dyDescent="0.25">
      <c r="B200" s="3" t="str">
        <f>MID(C200,8,60)</f>
        <v>AUTO DISTRIBUCION SL (IVECO)</v>
      </c>
      <c r="C200" s="4" t="s">
        <v>66</v>
      </c>
      <c r="D200" s="5">
        <v>242855</v>
      </c>
      <c r="F200" s="34">
        <v>45550</v>
      </c>
      <c r="G200" s="45">
        <v>8282.9500000000007</v>
      </c>
      <c r="H200" s="45">
        <v>1739.42</v>
      </c>
      <c r="K200" s="46">
        <v>10022.370000000001</v>
      </c>
      <c r="L200" s="6" t="s">
        <v>0</v>
      </c>
      <c r="M200" s="34">
        <v>45559</v>
      </c>
      <c r="P200" s="8"/>
      <c r="Q200" s="8"/>
      <c r="R200" s="8"/>
    </row>
    <row r="201" spans="2:18" ht="15" customHeight="1" x14ac:dyDescent="0.25">
      <c r="B201" s="3" t="str">
        <f>MID(C201,8,60)</f>
        <v>AUTO DISTRIBUCION SL (IVECO)</v>
      </c>
      <c r="C201" s="4" t="s">
        <v>66</v>
      </c>
      <c r="D201" s="10">
        <v>243034</v>
      </c>
      <c r="F201" s="34">
        <v>45565</v>
      </c>
      <c r="G201" s="45">
        <v>1327.21</v>
      </c>
      <c r="H201" s="45">
        <v>278.70999999999998</v>
      </c>
      <c r="K201" s="46">
        <v>1605.92</v>
      </c>
      <c r="L201" s="6" t="s">
        <v>0</v>
      </c>
      <c r="M201" s="34">
        <v>45565</v>
      </c>
      <c r="P201" s="8"/>
      <c r="Q201" s="8"/>
      <c r="R201" s="8"/>
    </row>
    <row r="202" spans="2:18" ht="15" customHeight="1" x14ac:dyDescent="0.25">
      <c r="B202" s="3" t="str">
        <f>MID(C202,8,60)</f>
        <v>AUTO DISTRIBUCION SL (IVECO)</v>
      </c>
      <c r="C202" s="4" t="s">
        <v>66</v>
      </c>
      <c r="D202" s="5">
        <v>243036</v>
      </c>
      <c r="E202" s="4" t="s">
        <v>36</v>
      </c>
      <c r="F202" s="34">
        <v>45565</v>
      </c>
      <c r="G202" s="45">
        <v>-96.18</v>
      </c>
      <c r="H202" s="45">
        <v>-20.2</v>
      </c>
      <c r="K202" s="46">
        <v>-116.38</v>
      </c>
      <c r="L202" s="6" t="s">
        <v>1372</v>
      </c>
      <c r="M202" s="34">
        <v>45565</v>
      </c>
      <c r="P202" s="8"/>
      <c r="Q202" s="8"/>
      <c r="R202" s="8"/>
    </row>
    <row r="203" spans="2:18" ht="15" customHeight="1" x14ac:dyDescent="0.25">
      <c r="B203" s="3" t="str">
        <f>MID(C203,8,60)</f>
        <v>AUTO DISTRIBUCION SL (IVECO)</v>
      </c>
      <c r="C203" s="4" t="s">
        <v>66</v>
      </c>
      <c r="D203" s="5">
        <v>243210</v>
      </c>
      <c r="F203" s="34">
        <v>45580</v>
      </c>
      <c r="G203" s="45">
        <v>2683.72</v>
      </c>
      <c r="H203" s="45">
        <v>563.58000000000004</v>
      </c>
      <c r="K203" s="46">
        <v>3247.3</v>
      </c>
      <c r="L203" s="6" t="s">
        <v>0</v>
      </c>
      <c r="M203" s="34">
        <v>45594</v>
      </c>
      <c r="P203" s="8"/>
      <c r="Q203" s="8"/>
      <c r="R203" s="8"/>
    </row>
    <row r="204" spans="2:18" ht="15" customHeight="1" x14ac:dyDescent="0.25">
      <c r="B204" s="3" t="str">
        <f>MID(C204,8,60)</f>
        <v>AUTO DISTRIBUCION SL (IVECO)</v>
      </c>
      <c r="C204" s="4" t="s">
        <v>66</v>
      </c>
      <c r="D204" s="5" t="s">
        <v>1767</v>
      </c>
      <c r="F204" s="34">
        <v>45596</v>
      </c>
      <c r="G204" s="45">
        <v>6502.92</v>
      </c>
      <c r="H204" s="45">
        <v>1365.61</v>
      </c>
      <c r="K204" s="46">
        <v>7868.53</v>
      </c>
      <c r="L204" s="6" t="s">
        <v>0</v>
      </c>
      <c r="M204" s="34">
        <v>45596</v>
      </c>
      <c r="P204" s="8"/>
      <c r="Q204" s="8"/>
      <c r="R204" s="8"/>
    </row>
    <row r="205" spans="2:18" ht="15" customHeight="1" x14ac:dyDescent="0.25">
      <c r="B205" s="3" t="str">
        <f>MID(C205,8,60)</f>
        <v>AUTO DISTRIBUCION SL (IVECO)</v>
      </c>
      <c r="C205" s="4" t="s">
        <v>66</v>
      </c>
      <c r="D205" s="5" t="s">
        <v>1768</v>
      </c>
      <c r="F205" s="34">
        <v>45611</v>
      </c>
      <c r="G205" s="45">
        <v>4111.09</v>
      </c>
      <c r="H205" s="45">
        <v>863.33</v>
      </c>
      <c r="K205" s="46">
        <v>4974.42</v>
      </c>
      <c r="L205" s="6" t="s">
        <v>0</v>
      </c>
      <c r="M205" s="34">
        <v>45621</v>
      </c>
      <c r="P205" s="8"/>
      <c r="Q205" s="8"/>
      <c r="R205" s="8"/>
    </row>
    <row r="206" spans="2:18" ht="15" customHeight="1" x14ac:dyDescent="0.25">
      <c r="B206" s="3" t="str">
        <f>MID(C206,8,60)</f>
        <v>AUTO DISTRIBUCION SL (IVECO)</v>
      </c>
      <c r="C206" s="4" t="s">
        <v>66</v>
      </c>
      <c r="D206" s="5" t="s">
        <v>1769</v>
      </c>
      <c r="F206" s="34">
        <v>45626</v>
      </c>
      <c r="G206" s="45">
        <v>3831.71</v>
      </c>
      <c r="H206" s="45">
        <v>804.66</v>
      </c>
      <c r="K206" s="46">
        <v>4636.37</v>
      </c>
      <c r="L206" s="6" t="s">
        <v>0</v>
      </c>
      <c r="M206" s="34">
        <v>45626</v>
      </c>
      <c r="P206" s="8"/>
      <c r="Q206" s="8"/>
      <c r="R206" s="8"/>
    </row>
    <row r="207" spans="2:18" ht="15" customHeight="1" x14ac:dyDescent="0.25">
      <c r="B207" s="3" t="str">
        <f>MID(C207,8,60)</f>
        <v>AUTO DISTRIBUCION SL (IVECO)</v>
      </c>
      <c r="C207" s="4" t="s">
        <v>66</v>
      </c>
      <c r="D207" s="5">
        <v>243911</v>
      </c>
      <c r="F207" s="34">
        <v>45641</v>
      </c>
      <c r="G207" s="45">
        <v>2732.17</v>
      </c>
      <c r="H207" s="45">
        <v>573.76</v>
      </c>
      <c r="K207" s="46">
        <v>3305.93</v>
      </c>
      <c r="L207" s="6" t="s">
        <v>0</v>
      </c>
      <c r="M207" s="34">
        <v>45656</v>
      </c>
      <c r="P207" s="8"/>
      <c r="Q207" s="8"/>
      <c r="R207" s="8"/>
    </row>
    <row r="208" spans="2:18" ht="15" customHeight="1" x14ac:dyDescent="0.25">
      <c r="B208" s="3" t="str">
        <f>MID(C208,8,60)</f>
        <v>AUTO DISTRIBUCION SL (IVECO)</v>
      </c>
      <c r="C208" s="4" t="s">
        <v>66</v>
      </c>
      <c r="D208" s="5" t="s">
        <v>1770</v>
      </c>
      <c r="F208" s="34">
        <v>45657</v>
      </c>
      <c r="G208" s="45">
        <v>2606.46</v>
      </c>
      <c r="H208" s="45">
        <v>547.36</v>
      </c>
      <c r="K208" s="46">
        <v>3153.82</v>
      </c>
      <c r="L208" s="6" t="s">
        <v>0</v>
      </c>
      <c r="M208" s="34">
        <v>45657</v>
      </c>
      <c r="P208" s="8"/>
      <c r="Q208" s="8"/>
      <c r="R208" s="8"/>
    </row>
    <row r="209" spans="2:18" ht="15" customHeight="1" x14ac:dyDescent="0.25">
      <c r="B209" s="3" t="str">
        <f>MID(C209,8,60)</f>
        <v>AUTOESCUELA ZONA FRANCA SL</v>
      </c>
      <c r="C209" s="4" t="s">
        <v>169</v>
      </c>
      <c r="D209" s="5" t="s">
        <v>432</v>
      </c>
      <c r="F209" s="34">
        <v>45294</v>
      </c>
      <c r="G209" s="45">
        <v>270</v>
      </c>
      <c r="K209" s="46">
        <v>270</v>
      </c>
      <c r="L209" s="6" t="s">
        <v>180</v>
      </c>
      <c r="M209" s="34">
        <v>45299</v>
      </c>
      <c r="P209" s="8"/>
      <c r="Q209" s="8"/>
      <c r="R209" s="8"/>
    </row>
    <row r="210" spans="2:18" ht="15" customHeight="1" x14ac:dyDescent="0.25">
      <c r="B210" s="3" t="str">
        <f>MID(C210,8,60)</f>
        <v>AUTOESCUELA ZONA FRANCA SL</v>
      </c>
      <c r="C210" s="4" t="s">
        <v>169</v>
      </c>
      <c r="D210" s="5" t="s">
        <v>433</v>
      </c>
      <c r="F210" s="34">
        <v>45300</v>
      </c>
      <c r="G210" s="45">
        <v>270</v>
      </c>
      <c r="K210" s="46">
        <v>270</v>
      </c>
      <c r="L210" s="6" t="s">
        <v>180</v>
      </c>
      <c r="M210" s="34">
        <v>45308</v>
      </c>
      <c r="P210" s="8"/>
      <c r="Q210" s="8"/>
      <c r="R210" s="8"/>
    </row>
    <row r="211" spans="2:18" ht="15" customHeight="1" x14ac:dyDescent="0.25">
      <c r="B211" s="3" t="str">
        <f>MID(C211,8,60)</f>
        <v>AUTOESCUELA ZONA FRANCA SL</v>
      </c>
      <c r="C211" s="4" t="s">
        <v>169</v>
      </c>
      <c r="D211" s="5" t="s">
        <v>435</v>
      </c>
      <c r="F211" s="34">
        <v>45310</v>
      </c>
      <c r="G211" s="45">
        <v>349.1</v>
      </c>
      <c r="K211" s="46">
        <v>349.1</v>
      </c>
      <c r="L211" s="6" t="s">
        <v>180</v>
      </c>
      <c r="M211" s="34">
        <v>45321</v>
      </c>
      <c r="P211" s="8"/>
      <c r="Q211" s="8"/>
      <c r="R211" s="8"/>
    </row>
    <row r="212" spans="2:18" ht="15" customHeight="1" x14ac:dyDescent="0.25">
      <c r="B212" s="3" t="str">
        <f>MID(C212,8,60)</f>
        <v>AUTOESCUELA ZONA FRANCA SL</v>
      </c>
      <c r="C212" s="4" t="s">
        <v>169</v>
      </c>
      <c r="D212" s="5" t="s">
        <v>434</v>
      </c>
      <c r="F212" s="34">
        <v>45314</v>
      </c>
      <c r="G212" s="45">
        <v>158.19999999999999</v>
      </c>
      <c r="K212" s="46">
        <v>158.19999999999999</v>
      </c>
      <c r="L212" s="6" t="s">
        <v>180</v>
      </c>
      <c r="M212" s="34">
        <v>45321</v>
      </c>
      <c r="P212" s="8"/>
      <c r="Q212" s="8"/>
      <c r="R212" s="8"/>
    </row>
    <row r="213" spans="2:18" ht="15" customHeight="1" x14ac:dyDescent="0.25">
      <c r="B213" s="3" t="str">
        <f>MID(C213,8,60)</f>
        <v>AUTOESCUELA ZONA FRANCA SL</v>
      </c>
      <c r="C213" s="4" t="s">
        <v>169</v>
      </c>
      <c r="D213" s="5" t="s">
        <v>883</v>
      </c>
      <c r="F213" s="34">
        <v>45457</v>
      </c>
      <c r="G213" s="45">
        <v>263.2</v>
      </c>
      <c r="H213" s="45">
        <v>36.75</v>
      </c>
      <c r="K213" s="46">
        <v>299.95</v>
      </c>
      <c r="L213" s="6" t="s">
        <v>180</v>
      </c>
      <c r="M213" s="34">
        <v>45461</v>
      </c>
      <c r="P213" s="8"/>
      <c r="Q213" s="8"/>
      <c r="R213" s="8"/>
    </row>
    <row r="214" spans="2:18" ht="15" customHeight="1" x14ac:dyDescent="0.25">
      <c r="B214" s="3" t="str">
        <f>MID(C214,8,60)</f>
        <v>AUTOESCUELA ZONA FRANCA SL</v>
      </c>
      <c r="C214" s="4" t="s">
        <v>169</v>
      </c>
      <c r="D214" s="5" t="s">
        <v>1735</v>
      </c>
      <c r="F214" s="34">
        <v>45589</v>
      </c>
      <c r="G214" s="45">
        <v>349.1</v>
      </c>
      <c r="K214" s="46">
        <v>349.1</v>
      </c>
      <c r="L214" s="6" t="s">
        <v>180</v>
      </c>
      <c r="M214" s="34">
        <v>45590</v>
      </c>
      <c r="P214" s="8"/>
      <c r="Q214" s="8"/>
      <c r="R214" s="8"/>
    </row>
    <row r="215" spans="2:18" ht="15" customHeight="1" x14ac:dyDescent="0.25">
      <c r="B215" s="3" t="str">
        <f>MID(C215,8,60)</f>
        <v>AUTOESCUELA ZONA FRANCA SL</v>
      </c>
      <c r="C215" s="4" t="s">
        <v>169</v>
      </c>
      <c r="D215" s="5" t="s">
        <v>1736</v>
      </c>
      <c r="F215" s="34">
        <v>45504</v>
      </c>
      <c r="G215" s="45">
        <v>349.1</v>
      </c>
      <c r="K215" s="46">
        <v>349.1</v>
      </c>
      <c r="L215" s="6" t="s">
        <v>180</v>
      </c>
      <c r="M215" s="34">
        <v>45626</v>
      </c>
      <c r="P215" s="8"/>
      <c r="Q215" s="8"/>
      <c r="R215" s="8"/>
    </row>
    <row r="216" spans="2:18" ht="15" customHeight="1" x14ac:dyDescent="0.25">
      <c r="B216" s="3" t="str">
        <f>MID(C216,8,60)</f>
        <v>AUTOSUR DE LEVANTE SL</v>
      </c>
      <c r="C216" s="4" t="s">
        <v>73</v>
      </c>
      <c r="D216" s="5" t="s">
        <v>447</v>
      </c>
      <c r="F216" s="34">
        <v>45289</v>
      </c>
      <c r="G216" s="45">
        <v>361</v>
      </c>
      <c r="H216" s="45">
        <v>75.81</v>
      </c>
      <c r="K216" s="46">
        <v>436.81</v>
      </c>
      <c r="L216" s="6" t="s">
        <v>15</v>
      </c>
      <c r="M216" s="34">
        <v>45312</v>
      </c>
      <c r="P216" s="8"/>
      <c r="Q216" s="8"/>
      <c r="R216" s="8"/>
    </row>
    <row r="217" spans="2:18" ht="15" customHeight="1" x14ac:dyDescent="0.25">
      <c r="B217" s="3" t="str">
        <f>MID(C217,8,60)</f>
        <v>AUTOSUR DE LEVANTE SL</v>
      </c>
      <c r="C217" s="4" t="s">
        <v>73</v>
      </c>
      <c r="D217" s="5" t="s">
        <v>448</v>
      </c>
      <c r="F217" s="34">
        <v>45308</v>
      </c>
      <c r="G217" s="45">
        <v>3100</v>
      </c>
      <c r="H217" s="45">
        <v>651</v>
      </c>
      <c r="K217" s="46">
        <v>3751</v>
      </c>
      <c r="L217" s="6" t="s">
        <v>0</v>
      </c>
      <c r="M217" s="34">
        <v>45321</v>
      </c>
      <c r="P217" s="8"/>
      <c r="Q217" s="8"/>
      <c r="R217" s="8"/>
    </row>
    <row r="218" spans="2:18" ht="15" customHeight="1" x14ac:dyDescent="0.25">
      <c r="B218" s="3" t="str">
        <f>MID(C218,8,60)</f>
        <v>AUTOSUR DE LEVANTE SL</v>
      </c>
      <c r="C218" s="4" t="s">
        <v>73</v>
      </c>
      <c r="D218" s="12" t="s">
        <v>449</v>
      </c>
      <c r="E218" s="4" t="s">
        <v>36</v>
      </c>
      <c r="F218" s="34">
        <v>45327</v>
      </c>
      <c r="G218" s="45">
        <v>-800</v>
      </c>
      <c r="H218" s="45">
        <v>-168</v>
      </c>
      <c r="K218" s="46">
        <v>-968</v>
      </c>
      <c r="L218" s="6" t="s">
        <v>450</v>
      </c>
      <c r="M218" s="34">
        <v>45329</v>
      </c>
      <c r="P218" s="8"/>
      <c r="Q218" s="8"/>
      <c r="R218" s="8"/>
    </row>
    <row r="219" spans="2:18" ht="15" customHeight="1" x14ac:dyDescent="0.25">
      <c r="B219" s="3" t="str">
        <f>MID(C219,8,60)</f>
        <v>AUTOSUR DE LEVANTE SL</v>
      </c>
      <c r="C219" s="4" t="s">
        <v>73</v>
      </c>
      <c r="D219" s="5" t="s">
        <v>451</v>
      </c>
      <c r="F219" s="34">
        <v>45351</v>
      </c>
      <c r="G219" s="45">
        <v>128.5</v>
      </c>
      <c r="H219" s="45">
        <v>26.99</v>
      </c>
      <c r="K219" s="46">
        <v>155.49</v>
      </c>
      <c r="L219" s="6" t="s">
        <v>0</v>
      </c>
      <c r="M219" s="34">
        <v>45351</v>
      </c>
      <c r="P219" s="8"/>
      <c r="Q219" s="8"/>
      <c r="R219" s="8"/>
    </row>
    <row r="220" spans="2:18" ht="15" customHeight="1" x14ac:dyDescent="0.25">
      <c r="B220" s="3" t="str">
        <f>MID(C220,8,60)</f>
        <v>AUTOSUR DE LEVANTE SL</v>
      </c>
      <c r="C220" s="4" t="s">
        <v>73</v>
      </c>
      <c r="D220" s="5" t="s">
        <v>452</v>
      </c>
      <c r="F220" s="34">
        <v>45350</v>
      </c>
      <c r="G220" s="45">
        <v>1250</v>
      </c>
      <c r="H220" s="45">
        <v>262.5</v>
      </c>
      <c r="K220" s="46">
        <v>1512.5</v>
      </c>
      <c r="L220" s="6" t="s">
        <v>0</v>
      </c>
      <c r="M220" s="34">
        <v>45351</v>
      </c>
      <c r="P220" s="8"/>
      <c r="Q220" s="8"/>
      <c r="R220" s="8"/>
    </row>
    <row r="221" spans="2:18" ht="15" customHeight="1" x14ac:dyDescent="0.25">
      <c r="B221" s="3" t="str">
        <f>MID(C221,8,60)</f>
        <v>AUTOSUR DE LEVANTE SL</v>
      </c>
      <c r="C221" s="4" t="s">
        <v>73</v>
      </c>
      <c r="D221" s="5" t="s">
        <v>453</v>
      </c>
      <c r="F221" s="34">
        <v>45366</v>
      </c>
      <c r="G221" s="45">
        <v>1082.1199999999999</v>
      </c>
      <c r="H221" s="45">
        <v>227.25</v>
      </c>
      <c r="K221" s="46">
        <v>1309.3699999999999</v>
      </c>
      <c r="L221" s="6" t="s">
        <v>0</v>
      </c>
      <c r="M221" s="34">
        <v>45376</v>
      </c>
      <c r="P221" s="8"/>
      <c r="Q221" s="8"/>
      <c r="R221" s="8"/>
    </row>
    <row r="222" spans="2:18" ht="15" customHeight="1" x14ac:dyDescent="0.25">
      <c r="B222" s="3" t="str">
        <f>MID(C222,8,60)</f>
        <v>AUTOSUR DE LEVANTE SL</v>
      </c>
      <c r="C222" s="4" t="s">
        <v>73</v>
      </c>
      <c r="D222" s="5" t="s">
        <v>905</v>
      </c>
      <c r="F222" s="34">
        <v>45432</v>
      </c>
      <c r="G222" s="45">
        <v>931.35</v>
      </c>
      <c r="H222" s="45">
        <v>195.58</v>
      </c>
      <c r="K222" s="46">
        <v>1126.93</v>
      </c>
      <c r="L222" s="6" t="s">
        <v>15</v>
      </c>
      <c r="M222" s="34">
        <v>45432</v>
      </c>
      <c r="P222" s="8"/>
      <c r="Q222" s="8"/>
      <c r="R222" s="8"/>
    </row>
    <row r="223" spans="2:18" ht="15" customHeight="1" x14ac:dyDescent="0.25">
      <c r="B223" s="3" t="str">
        <f>MID(C223,8,60)</f>
        <v>AUTOSUR DE LEVANTE SL</v>
      </c>
      <c r="C223" s="4" t="s">
        <v>73</v>
      </c>
      <c r="D223" s="5" t="s">
        <v>906</v>
      </c>
      <c r="F223" s="34">
        <v>45446</v>
      </c>
      <c r="G223" s="45">
        <v>5196.62</v>
      </c>
      <c r="H223" s="45">
        <v>1091.29</v>
      </c>
      <c r="K223" s="46">
        <v>6287.91</v>
      </c>
      <c r="L223" s="6" t="s">
        <v>15</v>
      </c>
      <c r="M223" s="34">
        <v>45449</v>
      </c>
      <c r="P223" s="8"/>
      <c r="Q223" s="8"/>
      <c r="R223" s="8"/>
    </row>
    <row r="224" spans="2:18" ht="15" customHeight="1" x14ac:dyDescent="0.25">
      <c r="B224" s="3" t="str">
        <f>MID(C224,8,60)</f>
        <v>AUTOSUR DE LEVANTE SL</v>
      </c>
      <c r="C224" s="4" t="s">
        <v>73</v>
      </c>
      <c r="D224" s="5" t="s">
        <v>1361</v>
      </c>
      <c r="F224" s="34">
        <v>45559</v>
      </c>
      <c r="G224" s="45">
        <v>237.93</v>
      </c>
      <c r="H224" s="45">
        <v>49.97</v>
      </c>
      <c r="K224" s="46">
        <v>287.89999999999998</v>
      </c>
      <c r="L224" s="6" t="s">
        <v>15</v>
      </c>
      <c r="M224" s="34">
        <v>45560</v>
      </c>
      <c r="P224" s="8"/>
      <c r="Q224" s="8"/>
      <c r="R224" s="8"/>
    </row>
    <row r="225" spans="2:18" ht="15" customHeight="1" x14ac:dyDescent="0.25">
      <c r="B225" s="3" t="str">
        <f>MID(C225,8,60)</f>
        <v>AUTOSUR DE LEVANTE SL</v>
      </c>
      <c r="C225" s="4" t="s">
        <v>73</v>
      </c>
      <c r="D225" s="10" t="s">
        <v>1360</v>
      </c>
      <c r="F225" s="34">
        <v>45559</v>
      </c>
      <c r="G225" s="45">
        <v>94.5</v>
      </c>
      <c r="H225" s="45">
        <v>19.850000000000001</v>
      </c>
      <c r="K225" s="46">
        <v>114.35</v>
      </c>
      <c r="L225" s="6" t="s">
        <v>15</v>
      </c>
      <c r="M225" s="34">
        <v>45560</v>
      </c>
      <c r="P225" s="8"/>
      <c r="Q225" s="8"/>
      <c r="R225" s="8"/>
    </row>
    <row r="226" spans="2:18" ht="15" customHeight="1" x14ac:dyDescent="0.25">
      <c r="B226" s="3" t="str">
        <f>MID(C226,8,60)</f>
        <v>AUTOSUR DE LEVANTE SL</v>
      </c>
      <c r="C226" s="4" t="s">
        <v>73</v>
      </c>
      <c r="D226" s="5" t="s">
        <v>1362</v>
      </c>
      <c r="F226" s="34">
        <v>45558</v>
      </c>
      <c r="G226" s="45">
        <v>280.5</v>
      </c>
      <c r="H226" s="45">
        <v>58.91</v>
      </c>
      <c r="K226" s="46">
        <v>339.41</v>
      </c>
      <c r="L226" s="6" t="s">
        <v>15</v>
      </c>
      <c r="M226" s="34">
        <v>45565</v>
      </c>
      <c r="P226" s="8"/>
      <c r="Q226" s="8"/>
      <c r="R226" s="8"/>
    </row>
    <row r="227" spans="2:18" ht="15" customHeight="1" x14ac:dyDescent="0.25">
      <c r="B227" s="3" t="str">
        <f>MID(C227,8,60)</f>
        <v>AUTOSUR DE LEVANTE SL</v>
      </c>
      <c r="C227" s="4" t="s">
        <v>73</v>
      </c>
      <c r="D227" s="11" t="s">
        <v>1752</v>
      </c>
      <c r="F227" s="34">
        <v>45579</v>
      </c>
      <c r="G227" s="45">
        <v>3880.81</v>
      </c>
      <c r="H227" s="45">
        <v>814.97</v>
      </c>
      <c r="K227" s="46">
        <v>4695.78</v>
      </c>
      <c r="L227" s="6" t="s">
        <v>15</v>
      </c>
      <c r="M227" s="34">
        <v>45581</v>
      </c>
      <c r="P227" s="8"/>
      <c r="Q227" s="8"/>
      <c r="R227" s="8"/>
    </row>
    <row r="228" spans="2:18" ht="15" customHeight="1" x14ac:dyDescent="0.25">
      <c r="B228" s="3" t="str">
        <f>MID(C228,8,60)</f>
        <v>AUTOSUR DE LEVANTE SL</v>
      </c>
      <c r="C228" s="4" t="s">
        <v>73</v>
      </c>
      <c r="D228" s="11" t="s">
        <v>1753</v>
      </c>
      <c r="F228" s="34">
        <v>45594</v>
      </c>
      <c r="G228" s="45">
        <v>213.5</v>
      </c>
      <c r="H228" s="45">
        <v>44.84</v>
      </c>
      <c r="K228" s="46">
        <v>258.33999999999997</v>
      </c>
      <c r="L228" s="6" t="s">
        <v>15</v>
      </c>
      <c r="M228" s="34">
        <v>45594</v>
      </c>
      <c r="P228" s="8"/>
      <c r="Q228" s="8"/>
      <c r="R228" s="8"/>
    </row>
    <row r="229" spans="2:18" ht="15" customHeight="1" x14ac:dyDescent="0.25">
      <c r="B229" s="3" t="str">
        <f>MID(C229,8,60)</f>
        <v>AUTOSUR DE LEVANTE SL</v>
      </c>
      <c r="C229" s="4" t="s">
        <v>73</v>
      </c>
      <c r="D229" s="11" t="s">
        <v>1754</v>
      </c>
      <c r="F229" s="34">
        <v>45587</v>
      </c>
      <c r="G229" s="45">
        <v>3037.29</v>
      </c>
      <c r="H229" s="45">
        <v>637.83000000000004</v>
      </c>
      <c r="K229" s="46">
        <v>3675.12</v>
      </c>
      <c r="L229" s="6" t="s">
        <v>15</v>
      </c>
      <c r="M229" s="34">
        <v>45596</v>
      </c>
      <c r="P229" s="8"/>
      <c r="Q229" s="8"/>
      <c r="R229" s="8"/>
    </row>
    <row r="230" spans="2:18" ht="15" customHeight="1" x14ac:dyDescent="0.25">
      <c r="B230" s="3" t="str">
        <f>MID(C230,8,60)</f>
        <v>AUTOSUR DE LEVANTE SL</v>
      </c>
      <c r="C230" s="4" t="s">
        <v>73</v>
      </c>
      <c r="D230" s="5" t="s">
        <v>1755</v>
      </c>
      <c r="F230" s="34">
        <v>45603</v>
      </c>
      <c r="G230" s="45">
        <v>94.5</v>
      </c>
      <c r="H230" s="45">
        <v>19.850000000000001</v>
      </c>
      <c r="K230" s="46">
        <v>114.35</v>
      </c>
      <c r="L230" s="6" t="s">
        <v>15</v>
      </c>
      <c r="M230" s="34">
        <v>45607</v>
      </c>
      <c r="P230" s="8"/>
      <c r="Q230" s="8"/>
      <c r="R230" s="8"/>
    </row>
    <row r="231" spans="2:18" ht="15" customHeight="1" x14ac:dyDescent="0.25">
      <c r="B231" s="3" t="str">
        <f>MID(C231,8,60)</f>
        <v>AUTOSUR DE LEVANTE SL</v>
      </c>
      <c r="C231" s="4" t="s">
        <v>73</v>
      </c>
      <c r="D231" s="11" t="s">
        <v>1756</v>
      </c>
      <c r="F231" s="34">
        <v>45603</v>
      </c>
      <c r="G231" s="45">
        <v>249</v>
      </c>
      <c r="H231" s="45">
        <v>52.29</v>
      </c>
      <c r="K231" s="46">
        <v>301.29000000000002</v>
      </c>
      <c r="L231" s="6" t="s">
        <v>1757</v>
      </c>
      <c r="M231" s="34">
        <v>45607</v>
      </c>
      <c r="P231" s="8"/>
      <c r="Q231" s="8"/>
      <c r="R231" s="8"/>
    </row>
    <row r="232" spans="2:18" ht="15" customHeight="1" x14ac:dyDescent="0.25">
      <c r="B232" s="3" t="str">
        <f>MID(C232,8,60)</f>
        <v>AUTOSUR DE LEVANTE SL</v>
      </c>
      <c r="C232" s="4" t="s">
        <v>73</v>
      </c>
      <c r="D232" s="5" t="s">
        <v>1758</v>
      </c>
      <c r="F232" s="34">
        <v>45611</v>
      </c>
      <c r="G232" s="45">
        <v>9393.7999999999993</v>
      </c>
      <c r="H232" s="45">
        <v>1972.7</v>
      </c>
      <c r="K232" s="46">
        <v>11366.5</v>
      </c>
      <c r="L232" s="6" t="s">
        <v>15</v>
      </c>
      <c r="M232" s="34">
        <v>45616</v>
      </c>
      <c r="P232" s="8"/>
      <c r="Q232" s="8"/>
      <c r="R232" s="8"/>
    </row>
    <row r="233" spans="2:18" ht="15" customHeight="1" x14ac:dyDescent="0.25">
      <c r="B233" s="3" t="str">
        <f>MID(C233,8,60)</f>
        <v>AUTOSUR DE LEVANTE SL</v>
      </c>
      <c r="C233" s="4" t="s">
        <v>73</v>
      </c>
      <c r="D233" s="5" t="s">
        <v>1759</v>
      </c>
      <c r="F233" s="34">
        <v>45618</v>
      </c>
      <c r="G233" s="45">
        <v>3628.05</v>
      </c>
      <c r="H233" s="45">
        <v>761.89</v>
      </c>
      <c r="K233" s="46">
        <v>4389.9399999999996</v>
      </c>
      <c r="L233" s="6" t="s">
        <v>15</v>
      </c>
      <c r="M233" s="34">
        <v>45623</v>
      </c>
      <c r="P233" s="8"/>
      <c r="Q233" s="8"/>
      <c r="R233" s="8"/>
    </row>
    <row r="234" spans="2:18" ht="15" customHeight="1" x14ac:dyDescent="0.25">
      <c r="B234" s="3" t="str">
        <f>MID(C234,8,60)</f>
        <v>AUXI-FOC,SL</v>
      </c>
      <c r="C234" s="4" t="s">
        <v>47</v>
      </c>
      <c r="D234" s="5" t="s">
        <v>412</v>
      </c>
      <c r="F234" s="34">
        <v>45291</v>
      </c>
      <c r="G234" s="45">
        <v>150.5</v>
      </c>
      <c r="H234" s="45">
        <v>31.61</v>
      </c>
      <c r="K234" s="46">
        <v>182.11</v>
      </c>
      <c r="L234" s="6" t="s">
        <v>181</v>
      </c>
      <c r="M234" s="34">
        <v>45308</v>
      </c>
      <c r="P234" s="8"/>
      <c r="Q234" s="8"/>
      <c r="R234" s="8"/>
    </row>
    <row r="235" spans="2:18" ht="15" customHeight="1" x14ac:dyDescent="0.25">
      <c r="B235" s="3" t="str">
        <f>MID(C235,8,60)</f>
        <v>AUXI-FOC,SL</v>
      </c>
      <c r="C235" s="4" t="s">
        <v>47</v>
      </c>
      <c r="D235" s="5" t="s">
        <v>410</v>
      </c>
      <c r="F235" s="34">
        <v>45291</v>
      </c>
      <c r="G235" s="45">
        <v>375.5</v>
      </c>
      <c r="H235" s="45">
        <v>78.86</v>
      </c>
      <c r="K235" s="46">
        <v>454.36</v>
      </c>
      <c r="L235" s="6" t="s">
        <v>181</v>
      </c>
      <c r="M235" s="34">
        <v>45308</v>
      </c>
      <c r="P235" s="8"/>
      <c r="Q235" s="8"/>
      <c r="R235" s="8"/>
    </row>
    <row r="236" spans="2:18" ht="15" customHeight="1" x14ac:dyDescent="0.25">
      <c r="B236" s="3" t="str">
        <f>MID(C236,8,60)</f>
        <v>AUXI-FOC,SL</v>
      </c>
      <c r="C236" s="4" t="s">
        <v>47</v>
      </c>
      <c r="D236" s="5" t="s">
        <v>409</v>
      </c>
      <c r="F236" s="34">
        <v>45290</v>
      </c>
      <c r="G236" s="45">
        <v>150.5</v>
      </c>
      <c r="H236" s="45">
        <v>31.61</v>
      </c>
      <c r="K236" s="46">
        <v>182.11</v>
      </c>
      <c r="L236" s="6" t="s">
        <v>181</v>
      </c>
      <c r="M236" s="34">
        <v>45308</v>
      </c>
      <c r="P236" s="8"/>
      <c r="Q236" s="8"/>
      <c r="R236" s="8"/>
    </row>
    <row r="237" spans="2:18" ht="15" customHeight="1" x14ac:dyDescent="0.25">
      <c r="B237" s="3" t="str">
        <f>MID(C237,8,60)</f>
        <v>AUXI-FOC,SL</v>
      </c>
      <c r="C237" s="4" t="s">
        <v>47</v>
      </c>
      <c r="D237" s="5" t="s">
        <v>411</v>
      </c>
      <c r="F237" s="34">
        <v>45291</v>
      </c>
      <c r="G237" s="45">
        <v>150.5</v>
      </c>
      <c r="H237" s="45">
        <v>31.61</v>
      </c>
      <c r="K237" s="46">
        <v>182.11</v>
      </c>
      <c r="L237" s="6" t="s">
        <v>181</v>
      </c>
      <c r="M237" s="34">
        <v>45308</v>
      </c>
      <c r="P237" s="8"/>
      <c r="Q237" s="8"/>
      <c r="R237" s="8"/>
    </row>
    <row r="238" spans="2:18" ht="15" customHeight="1" x14ac:dyDescent="0.25">
      <c r="B238" s="3" t="str">
        <f>MID(C238,8,60)</f>
        <v>AUXI-FOC,SL</v>
      </c>
      <c r="C238" s="4" t="s">
        <v>47</v>
      </c>
      <c r="D238" s="5" t="s">
        <v>1695</v>
      </c>
      <c r="F238" s="34">
        <v>45646</v>
      </c>
      <c r="G238" s="45">
        <v>426.73</v>
      </c>
      <c r="H238" s="45">
        <v>89.61</v>
      </c>
      <c r="K238" s="46">
        <v>516.34</v>
      </c>
      <c r="L238" s="6" t="s">
        <v>1696</v>
      </c>
      <c r="M238" s="34">
        <v>45646</v>
      </c>
      <c r="P238" s="8"/>
      <c r="Q238" s="8"/>
      <c r="R238" s="8"/>
    </row>
    <row r="239" spans="2:18" ht="15" customHeight="1" x14ac:dyDescent="0.25">
      <c r="B239" s="3" t="str">
        <f>MID(C239,8,60)</f>
        <v>AUXI-FOC,SL</v>
      </c>
      <c r="C239" s="4" t="s">
        <v>47</v>
      </c>
      <c r="D239" s="5" t="s">
        <v>1697</v>
      </c>
      <c r="F239" s="34">
        <v>45646</v>
      </c>
      <c r="G239" s="45">
        <v>18</v>
      </c>
      <c r="H239" s="45">
        <v>3.78</v>
      </c>
      <c r="K239" s="46">
        <v>21.78</v>
      </c>
      <c r="L239" s="6" t="s">
        <v>181</v>
      </c>
      <c r="M239" s="34">
        <v>45649</v>
      </c>
      <c r="P239" s="8"/>
      <c r="Q239" s="8"/>
      <c r="R239" s="8"/>
    </row>
    <row r="240" spans="2:18" ht="15" customHeight="1" x14ac:dyDescent="0.25">
      <c r="B240" s="3" t="str">
        <f>MID(C240,8,60)</f>
        <v>AUXI-FOC,SL</v>
      </c>
      <c r="C240" s="4" t="s">
        <v>47</v>
      </c>
      <c r="D240" s="5" t="s">
        <v>1698</v>
      </c>
      <c r="F240" s="34">
        <v>45646</v>
      </c>
      <c r="G240" s="45">
        <v>18</v>
      </c>
      <c r="H240" s="45">
        <v>3.78</v>
      </c>
      <c r="K240" s="46">
        <v>21.78</v>
      </c>
      <c r="L240" s="6" t="s">
        <v>181</v>
      </c>
      <c r="M240" s="34">
        <v>45649</v>
      </c>
      <c r="P240" s="8"/>
      <c r="Q240" s="8"/>
      <c r="R240" s="8"/>
    </row>
    <row r="241" spans="2:18" ht="15" customHeight="1" x14ac:dyDescent="0.25">
      <c r="B241" s="3" t="str">
        <f>MID(C241,8,60)</f>
        <v>AUXI-FOC,SL</v>
      </c>
      <c r="C241" s="4" t="s">
        <v>47</v>
      </c>
      <c r="D241" s="5" t="s">
        <v>1699</v>
      </c>
      <c r="F241" s="34">
        <v>45646</v>
      </c>
      <c r="G241" s="45">
        <v>153</v>
      </c>
      <c r="H241" s="45">
        <v>32.130000000000003</v>
      </c>
      <c r="K241" s="46">
        <v>185.13</v>
      </c>
      <c r="L241" s="6" t="s">
        <v>181</v>
      </c>
      <c r="M241" s="34">
        <v>45649</v>
      </c>
      <c r="P241" s="8"/>
      <c r="Q241" s="8"/>
      <c r="R241" s="8"/>
    </row>
    <row r="242" spans="2:18" ht="15" customHeight="1" x14ac:dyDescent="0.25">
      <c r="B242" s="3" t="str">
        <f>MID(C242,8,60)</f>
        <v>AUXI-FOC,SL</v>
      </c>
      <c r="C242" s="4" t="s">
        <v>47</v>
      </c>
      <c r="D242" s="5" t="s">
        <v>1700</v>
      </c>
      <c r="F242" s="34">
        <v>45646</v>
      </c>
      <c r="G242" s="45">
        <v>78.5</v>
      </c>
      <c r="H242" s="45">
        <v>16.489999999999998</v>
      </c>
      <c r="K242" s="46">
        <v>94.99</v>
      </c>
      <c r="L242" s="6" t="s">
        <v>181</v>
      </c>
      <c r="M242" s="34">
        <v>45649</v>
      </c>
      <c r="P242" s="8"/>
      <c r="Q242" s="8"/>
      <c r="R242" s="8"/>
    </row>
    <row r="243" spans="2:18" ht="15" customHeight="1" x14ac:dyDescent="0.25">
      <c r="B243" s="3" t="str">
        <f>MID(C243,8,60)</f>
        <v>AUXI-FOC,SL</v>
      </c>
      <c r="C243" s="4" t="s">
        <v>47</v>
      </c>
      <c r="D243" s="5" t="s">
        <v>1701</v>
      </c>
      <c r="F243" s="34">
        <v>45646</v>
      </c>
      <c r="G243" s="45">
        <v>436.5</v>
      </c>
      <c r="H243" s="45">
        <v>91.67</v>
      </c>
      <c r="K243" s="46">
        <v>528.16999999999996</v>
      </c>
      <c r="L243" s="6" t="s">
        <v>181</v>
      </c>
      <c r="M243" s="34">
        <v>45649</v>
      </c>
      <c r="P243" s="8"/>
      <c r="Q243" s="8"/>
      <c r="R243" s="8"/>
    </row>
    <row r="244" spans="2:18" ht="15" customHeight="1" x14ac:dyDescent="0.25">
      <c r="B244" s="3" t="str">
        <f>MID(C244,8,60)</f>
        <v>AUXI-FOC,SL</v>
      </c>
      <c r="C244" s="4" t="s">
        <v>47</v>
      </c>
      <c r="D244" s="5" t="s">
        <v>1702</v>
      </c>
      <c r="F244" s="34">
        <v>45646</v>
      </c>
      <c r="G244" s="45">
        <v>1077.5</v>
      </c>
      <c r="H244" s="45">
        <v>226.28</v>
      </c>
      <c r="K244" s="46">
        <v>1303.78</v>
      </c>
      <c r="L244" s="6" t="s">
        <v>181</v>
      </c>
      <c r="M244" s="34">
        <v>45649</v>
      </c>
      <c r="P244" s="8"/>
      <c r="Q244" s="8"/>
      <c r="R244" s="8"/>
    </row>
    <row r="245" spans="2:18" ht="15" customHeight="1" x14ac:dyDescent="0.25">
      <c r="B245" s="3" t="str">
        <f>MID(C245,8,60)</f>
        <v>AUXI-FOC,SL</v>
      </c>
      <c r="C245" s="4" t="s">
        <v>47</v>
      </c>
      <c r="D245" s="5" t="s">
        <v>1703</v>
      </c>
      <c r="F245" s="34">
        <v>45646</v>
      </c>
      <c r="G245" s="45">
        <v>150.5</v>
      </c>
      <c r="H245" s="45">
        <v>31.61</v>
      </c>
      <c r="K245" s="46">
        <v>182.11</v>
      </c>
      <c r="L245" s="6" t="s">
        <v>181</v>
      </c>
      <c r="M245" s="34">
        <v>45649</v>
      </c>
      <c r="P245" s="8"/>
      <c r="Q245" s="8"/>
      <c r="R245" s="8"/>
    </row>
    <row r="246" spans="2:18" ht="15" customHeight="1" x14ac:dyDescent="0.25">
      <c r="B246" s="3" t="str">
        <f>MID(C246,8,60)</f>
        <v>AUXI-FOC,SL</v>
      </c>
      <c r="C246" s="4" t="s">
        <v>47</v>
      </c>
      <c r="D246" s="5" t="s">
        <v>1704</v>
      </c>
      <c r="F246" s="34">
        <v>45646</v>
      </c>
      <c r="G246" s="45">
        <v>150.5</v>
      </c>
      <c r="H246" s="45">
        <v>31.61</v>
      </c>
      <c r="K246" s="46">
        <v>182.11</v>
      </c>
      <c r="L246" s="6" t="s">
        <v>181</v>
      </c>
      <c r="M246" s="34">
        <v>45649</v>
      </c>
      <c r="P246" s="8"/>
      <c r="Q246" s="8"/>
      <c r="R246" s="8"/>
    </row>
    <row r="247" spans="2:18" ht="15" customHeight="1" x14ac:dyDescent="0.25">
      <c r="B247" s="3" t="str">
        <f>MID(C247,8,60)</f>
        <v>AUXI-FOC,SL</v>
      </c>
      <c r="C247" s="4" t="s">
        <v>47</v>
      </c>
      <c r="D247" s="5" t="s">
        <v>1705</v>
      </c>
      <c r="F247" s="34">
        <v>45646</v>
      </c>
      <c r="G247" s="45">
        <v>150.5</v>
      </c>
      <c r="H247" s="45">
        <v>31.61</v>
      </c>
      <c r="K247" s="46">
        <v>182.11</v>
      </c>
      <c r="L247" s="6" t="s">
        <v>181</v>
      </c>
      <c r="M247" s="34">
        <v>45649</v>
      </c>
      <c r="P247" s="8"/>
      <c r="Q247" s="8"/>
      <c r="R247" s="8"/>
    </row>
    <row r="248" spans="2:18" ht="15" customHeight="1" x14ac:dyDescent="0.25">
      <c r="B248" s="3" t="str">
        <f>MID(C248,8,60)</f>
        <v>AUXI-FOC,SL</v>
      </c>
      <c r="C248" s="4" t="s">
        <v>47</v>
      </c>
      <c r="D248" s="5" t="s">
        <v>1706</v>
      </c>
      <c r="F248" s="34">
        <v>45646</v>
      </c>
      <c r="G248" s="45">
        <v>150.5</v>
      </c>
      <c r="H248" s="45">
        <v>31.61</v>
      </c>
      <c r="K248" s="46">
        <v>182.11</v>
      </c>
      <c r="L248" s="6" t="s">
        <v>181</v>
      </c>
      <c r="M248" s="34">
        <v>45649</v>
      </c>
      <c r="P248" s="8"/>
      <c r="Q248" s="8"/>
      <c r="R248" s="8"/>
    </row>
    <row r="249" spans="2:18" ht="15" customHeight="1" x14ac:dyDescent="0.25">
      <c r="B249" s="3" t="str">
        <f>MID(C249,8,60)</f>
        <v>AUXI-FOC,SL</v>
      </c>
      <c r="C249" s="4" t="s">
        <v>47</v>
      </c>
      <c r="D249" s="5" t="s">
        <v>1707</v>
      </c>
      <c r="F249" s="34">
        <v>45646</v>
      </c>
      <c r="G249" s="45">
        <v>436.5</v>
      </c>
      <c r="H249" s="45">
        <v>91.67</v>
      </c>
      <c r="K249" s="46">
        <v>528.16999999999996</v>
      </c>
      <c r="L249" s="6" t="s">
        <v>181</v>
      </c>
      <c r="M249" s="34">
        <v>45649</v>
      </c>
      <c r="P249" s="8"/>
      <c r="Q249" s="8"/>
      <c r="R249" s="8"/>
    </row>
    <row r="250" spans="2:18" ht="15" customHeight="1" x14ac:dyDescent="0.25">
      <c r="B250" s="3" t="str">
        <f>MID(C250,8,60)</f>
        <v>AUXI-FOC,SL</v>
      </c>
      <c r="C250" s="4" t="s">
        <v>47</v>
      </c>
      <c r="D250" s="5" t="s">
        <v>1708</v>
      </c>
      <c r="F250" s="34">
        <v>45656</v>
      </c>
      <c r="G250" s="45">
        <v>78.5</v>
      </c>
      <c r="H250" s="45">
        <v>16.489999999999998</v>
      </c>
      <c r="K250" s="46">
        <v>94.99</v>
      </c>
      <c r="L250" s="6" t="s">
        <v>181</v>
      </c>
      <c r="M250" s="34">
        <v>45656</v>
      </c>
      <c r="P250" s="8"/>
      <c r="Q250" s="8"/>
      <c r="R250" s="8"/>
    </row>
    <row r="251" spans="2:18" ht="15" customHeight="1" x14ac:dyDescent="0.25">
      <c r="B251" s="3" t="str">
        <f>MID(C251,8,60)</f>
        <v>AUXI-FOC,SL</v>
      </c>
      <c r="C251" s="4" t="s">
        <v>47</v>
      </c>
      <c r="D251" s="5" t="s">
        <v>1709</v>
      </c>
      <c r="F251" s="34">
        <v>45656</v>
      </c>
      <c r="G251" s="45">
        <v>452</v>
      </c>
      <c r="H251" s="45">
        <v>94.92</v>
      </c>
      <c r="K251" s="46">
        <v>546.91999999999996</v>
      </c>
      <c r="L251" s="6" t="s">
        <v>94</v>
      </c>
      <c r="M251" s="34">
        <v>45657</v>
      </c>
      <c r="P251" s="8"/>
      <c r="Q251" s="8"/>
      <c r="R251" s="8"/>
    </row>
    <row r="252" spans="2:18" ht="15" customHeight="1" x14ac:dyDescent="0.25">
      <c r="B252" s="3" t="str">
        <f>MID(C252,8,60)</f>
        <v>BALLESTAS GRAN VIA SL</v>
      </c>
      <c r="C252" s="4" t="s">
        <v>168</v>
      </c>
      <c r="D252" s="5">
        <v>28971</v>
      </c>
      <c r="F252" s="34">
        <v>45350</v>
      </c>
      <c r="G252" s="45">
        <v>1326</v>
      </c>
      <c r="H252" s="45">
        <v>278.45999999999998</v>
      </c>
      <c r="K252" s="46">
        <v>1604.46</v>
      </c>
      <c r="L252" s="6" t="s">
        <v>15</v>
      </c>
      <c r="M252" s="34">
        <v>45351</v>
      </c>
      <c r="P252" s="8"/>
      <c r="Q252" s="8"/>
      <c r="R252" s="8"/>
    </row>
    <row r="253" spans="2:18" ht="15" customHeight="1" x14ac:dyDescent="0.25">
      <c r="B253" s="3" t="str">
        <f>MID(C253,8,60)</f>
        <v>BALLESTAS GRAN VIA SL</v>
      </c>
      <c r="C253" s="4" t="s">
        <v>168</v>
      </c>
      <c r="D253" s="5">
        <v>29013</v>
      </c>
      <c r="F253" s="34">
        <v>45377</v>
      </c>
      <c r="G253" s="45">
        <v>1435.8</v>
      </c>
      <c r="H253" s="45">
        <v>301.52</v>
      </c>
      <c r="K253" s="46">
        <v>1737.32</v>
      </c>
      <c r="L253" s="6" t="s">
        <v>15</v>
      </c>
      <c r="M253" s="34">
        <v>45377</v>
      </c>
      <c r="P253" s="8"/>
      <c r="Q253" s="8"/>
      <c r="R253" s="8"/>
    </row>
    <row r="254" spans="2:18" ht="15" customHeight="1" x14ac:dyDescent="0.25">
      <c r="B254" s="3" t="str">
        <f>MID(C254,8,60)</f>
        <v>BALLESTAS GRAN VIA SL</v>
      </c>
      <c r="C254" s="4" t="s">
        <v>168</v>
      </c>
      <c r="D254" s="5">
        <v>29048</v>
      </c>
      <c r="F254" s="34">
        <v>45401</v>
      </c>
      <c r="G254" s="45">
        <v>1425.8</v>
      </c>
      <c r="H254" s="45">
        <v>299.42</v>
      </c>
      <c r="K254" s="46">
        <v>1725.22</v>
      </c>
      <c r="L254" s="6" t="s">
        <v>15</v>
      </c>
      <c r="M254" s="34">
        <v>45401</v>
      </c>
      <c r="P254" s="8"/>
      <c r="Q254" s="8"/>
      <c r="R254" s="8"/>
    </row>
    <row r="255" spans="2:18" ht="15" customHeight="1" x14ac:dyDescent="0.25">
      <c r="B255" s="3" t="str">
        <f>MID(C255,8,60)</f>
        <v>BALLESTAS GRAN VIA SL</v>
      </c>
      <c r="C255" s="4" t="s">
        <v>168</v>
      </c>
      <c r="D255" s="5">
        <v>2954</v>
      </c>
      <c r="F255" s="34">
        <v>45407</v>
      </c>
      <c r="G255" s="45">
        <v>1380.8</v>
      </c>
      <c r="H255" s="45">
        <v>289.97000000000003</v>
      </c>
      <c r="K255" s="46">
        <v>1670.77</v>
      </c>
      <c r="L255" s="6" t="s">
        <v>15</v>
      </c>
      <c r="M255" s="34">
        <v>45407</v>
      </c>
      <c r="P255" s="8"/>
      <c r="Q255" s="8"/>
      <c r="R255" s="8"/>
    </row>
    <row r="256" spans="2:18" ht="15" customHeight="1" x14ac:dyDescent="0.25">
      <c r="B256" s="3" t="str">
        <f>MID(C256,8,60)</f>
        <v>BALLESTAS GRAN VIA SL</v>
      </c>
      <c r="C256" s="4" t="s">
        <v>168</v>
      </c>
      <c r="D256" s="5">
        <v>29150</v>
      </c>
      <c r="F256" s="34">
        <v>45461</v>
      </c>
      <c r="G256" s="45">
        <v>2757.6</v>
      </c>
      <c r="H256" s="45">
        <v>579.1</v>
      </c>
      <c r="K256" s="46">
        <v>3336.7</v>
      </c>
      <c r="L256" s="6" t="s">
        <v>15</v>
      </c>
      <c r="M256" s="34">
        <v>45462</v>
      </c>
      <c r="P256" s="8"/>
      <c r="Q256" s="8"/>
      <c r="R256" s="8"/>
    </row>
    <row r="257" spans="2:18" ht="15" customHeight="1" x14ac:dyDescent="0.25">
      <c r="B257" s="3" t="str">
        <f>MID(C257,8,60)</f>
        <v>BALLESTAS GRAN VIA SL</v>
      </c>
      <c r="C257" s="4" t="s">
        <v>168</v>
      </c>
      <c r="D257" s="10">
        <v>29156</v>
      </c>
      <c r="F257" s="34">
        <v>45468</v>
      </c>
      <c r="G257" s="45">
        <v>2757.6</v>
      </c>
      <c r="H257" s="45">
        <v>579.1</v>
      </c>
      <c r="K257" s="46">
        <v>3336.7</v>
      </c>
      <c r="L257" s="6" t="s">
        <v>15</v>
      </c>
      <c r="M257" s="34">
        <v>45468</v>
      </c>
      <c r="P257" s="8"/>
      <c r="Q257" s="8"/>
      <c r="R257" s="8"/>
    </row>
    <row r="258" spans="2:18" ht="15" customHeight="1" x14ac:dyDescent="0.25">
      <c r="B258" s="3" t="str">
        <f>MID(C258,8,60)</f>
        <v>BALLESTAS GRAN VIA SL</v>
      </c>
      <c r="C258" s="4" t="s">
        <v>168</v>
      </c>
      <c r="D258" s="10">
        <v>29275</v>
      </c>
      <c r="F258" s="34">
        <v>45539</v>
      </c>
      <c r="G258" s="45">
        <v>2759.2</v>
      </c>
      <c r="H258" s="45">
        <v>579.42999999999995</v>
      </c>
      <c r="K258" s="46">
        <v>3338.63</v>
      </c>
      <c r="L258" s="6" t="s">
        <v>15</v>
      </c>
      <c r="M258" s="34">
        <v>45541</v>
      </c>
      <c r="P258" s="8"/>
      <c r="Q258" s="8"/>
      <c r="R258" s="8"/>
    </row>
    <row r="259" spans="2:18" ht="15" customHeight="1" x14ac:dyDescent="0.25">
      <c r="B259" s="3" t="str">
        <f>MID(C259,8,60)</f>
        <v>BAUHAUS</v>
      </c>
      <c r="C259" s="4" t="s">
        <v>678</v>
      </c>
      <c r="D259" s="5" t="s">
        <v>680</v>
      </c>
      <c r="F259" s="34">
        <v>45391</v>
      </c>
      <c r="G259" s="45">
        <v>39.409999999999997</v>
      </c>
      <c r="H259" s="45">
        <v>8.2799999999999994</v>
      </c>
      <c r="K259" s="46">
        <v>47.69</v>
      </c>
      <c r="L259" s="6" t="s">
        <v>12</v>
      </c>
      <c r="M259" s="34">
        <v>45401</v>
      </c>
      <c r="P259" s="8"/>
      <c r="Q259" s="8"/>
      <c r="R259" s="8"/>
    </row>
    <row r="260" spans="2:18" ht="15" customHeight="1" x14ac:dyDescent="0.25">
      <c r="B260" s="3" t="str">
        <f>MID(C260,8,60)</f>
        <v>BAUHAUS</v>
      </c>
      <c r="C260" s="4" t="s">
        <v>678</v>
      </c>
      <c r="D260" s="5" t="s">
        <v>679</v>
      </c>
      <c r="F260" s="34">
        <v>45391</v>
      </c>
      <c r="G260" s="45">
        <v>98.35</v>
      </c>
      <c r="H260" s="45">
        <v>20.65</v>
      </c>
      <c r="K260" s="46">
        <v>119</v>
      </c>
      <c r="L260" s="6" t="s">
        <v>12</v>
      </c>
      <c r="M260" s="34">
        <v>45401</v>
      </c>
      <c r="P260" s="8"/>
      <c r="Q260" s="8"/>
      <c r="R260" s="8"/>
    </row>
    <row r="261" spans="2:18" ht="15" customHeight="1" x14ac:dyDescent="0.25">
      <c r="B261" s="3" t="str">
        <f>MID(C261,8,60)</f>
        <v>BAUHAUS</v>
      </c>
      <c r="C261" s="4" t="s">
        <v>678</v>
      </c>
      <c r="D261" s="11" t="s">
        <v>681</v>
      </c>
      <c r="F261" s="34">
        <v>45401</v>
      </c>
      <c r="G261" s="45">
        <v>138.63999999999999</v>
      </c>
      <c r="H261" s="45">
        <v>29.12</v>
      </c>
      <c r="K261" s="46">
        <v>167.76</v>
      </c>
      <c r="L261" s="6" t="s">
        <v>12</v>
      </c>
      <c r="M261" s="34">
        <v>45404</v>
      </c>
      <c r="P261" s="8"/>
      <c r="Q261" s="8"/>
      <c r="R261" s="8"/>
    </row>
    <row r="262" spans="2:18" ht="15" customHeight="1" x14ac:dyDescent="0.25">
      <c r="B262" s="3" t="str">
        <f>MID(C262,8,60)</f>
        <v>BE CHEMICAL SL</v>
      </c>
      <c r="C262" s="4" t="s">
        <v>1106</v>
      </c>
      <c r="D262" s="5">
        <v>20240471</v>
      </c>
      <c r="F262" s="34">
        <v>45425</v>
      </c>
      <c r="G262" s="45">
        <v>2405</v>
      </c>
      <c r="H262" s="45">
        <v>505.05</v>
      </c>
      <c r="K262" s="46">
        <v>2910.05</v>
      </c>
      <c r="L262" s="6" t="s">
        <v>1107</v>
      </c>
      <c r="M262" s="34">
        <v>45426</v>
      </c>
      <c r="P262" s="8"/>
      <c r="Q262" s="8"/>
      <c r="R262" s="8"/>
    </row>
    <row r="263" spans="2:18" ht="15" customHeight="1" x14ac:dyDescent="0.25">
      <c r="B263" s="3" t="str">
        <f>MID(C263,8,60)</f>
        <v>BE CHEMICAL SL</v>
      </c>
      <c r="C263" s="4" t="s">
        <v>1106</v>
      </c>
      <c r="D263" s="5">
        <v>20241618</v>
      </c>
      <c r="F263" s="34">
        <v>45604</v>
      </c>
      <c r="G263" s="45">
        <v>2405</v>
      </c>
      <c r="H263" s="45">
        <v>505.05</v>
      </c>
      <c r="K263" s="46">
        <v>2910.05</v>
      </c>
      <c r="L263" s="6" t="s">
        <v>12</v>
      </c>
      <c r="M263" s="34">
        <v>45609</v>
      </c>
      <c r="P263" s="8"/>
      <c r="Q263" s="8"/>
      <c r="R263" s="8"/>
    </row>
    <row r="264" spans="2:18" ht="15" customHeight="1" x14ac:dyDescent="0.25">
      <c r="B264" s="3" t="str">
        <f>MID(C264,8,60)</f>
        <v>BOREAL INFORMATION TECHNOLOGY, S.L.</v>
      </c>
      <c r="C264" s="4" t="s">
        <v>58</v>
      </c>
      <c r="D264" s="5" t="s">
        <v>469</v>
      </c>
      <c r="F264" s="34">
        <v>45322</v>
      </c>
      <c r="G264" s="45">
        <v>978</v>
      </c>
      <c r="H264" s="45">
        <v>205.38</v>
      </c>
      <c r="K264" s="46">
        <v>1183.3800000000001</v>
      </c>
      <c r="L264" s="6" t="s">
        <v>8</v>
      </c>
      <c r="M264" s="34">
        <v>45322</v>
      </c>
      <c r="P264" s="8"/>
      <c r="Q264" s="8"/>
      <c r="R264" s="8"/>
    </row>
    <row r="265" spans="2:18" ht="15" customHeight="1" x14ac:dyDescent="0.25">
      <c r="B265" s="3" t="str">
        <f>MID(C265,8,60)</f>
        <v>BOREAL INFORMATION TECHNOLOGY, S.L.</v>
      </c>
      <c r="C265" s="4" t="s">
        <v>58</v>
      </c>
      <c r="D265" s="5" t="s">
        <v>470</v>
      </c>
      <c r="F265" s="34">
        <v>45351</v>
      </c>
      <c r="G265" s="45">
        <v>978</v>
      </c>
      <c r="H265" s="45">
        <v>205.38</v>
      </c>
      <c r="K265" s="46">
        <v>1183.3800000000001</v>
      </c>
      <c r="L265" s="6" t="s">
        <v>8</v>
      </c>
      <c r="M265" s="34">
        <v>45351</v>
      </c>
      <c r="P265" s="8"/>
      <c r="Q265" s="8"/>
      <c r="R265" s="8"/>
    </row>
    <row r="266" spans="2:18" ht="15" customHeight="1" x14ac:dyDescent="0.25">
      <c r="B266" s="3" t="str">
        <f>MID(C266,8,60)</f>
        <v>BOREAL INFORMATION TECHNOLOGY, S.L.</v>
      </c>
      <c r="C266" s="4" t="s">
        <v>58</v>
      </c>
      <c r="D266" s="5" t="s">
        <v>471</v>
      </c>
      <c r="F266" s="34">
        <v>45381</v>
      </c>
      <c r="G266" s="45">
        <v>978</v>
      </c>
      <c r="H266" s="45">
        <v>205.38</v>
      </c>
      <c r="K266" s="46">
        <v>1183.3800000000001</v>
      </c>
      <c r="L266" s="6" t="s">
        <v>8</v>
      </c>
      <c r="M266" s="34">
        <v>45381</v>
      </c>
      <c r="P266" s="8"/>
      <c r="Q266" s="8"/>
      <c r="R266" s="8"/>
    </row>
    <row r="267" spans="2:18" ht="15" customHeight="1" x14ac:dyDescent="0.25">
      <c r="B267" s="3" t="str">
        <f>MID(C267,8,60)</f>
        <v>BOREAL INFORMATION TECHNOLOGY, S.L.</v>
      </c>
      <c r="C267" s="4" t="s">
        <v>58</v>
      </c>
      <c r="D267" s="5" t="s">
        <v>918</v>
      </c>
      <c r="F267" s="34">
        <v>45411</v>
      </c>
      <c r="G267" s="45">
        <v>978</v>
      </c>
      <c r="H267" s="45">
        <v>205.38</v>
      </c>
      <c r="K267" s="46">
        <v>1183.3800000000001</v>
      </c>
      <c r="L267" s="6" t="s">
        <v>8</v>
      </c>
      <c r="M267" s="34">
        <v>45412</v>
      </c>
      <c r="P267" s="8"/>
      <c r="Q267" s="8"/>
      <c r="R267" s="8"/>
    </row>
    <row r="268" spans="2:18" ht="15" customHeight="1" x14ac:dyDescent="0.25">
      <c r="B268" s="3" t="str">
        <f>MID(C268,8,60)</f>
        <v>BOREAL INFORMATION TECHNOLOGY, S.L.</v>
      </c>
      <c r="C268" s="4" t="s">
        <v>58</v>
      </c>
      <c r="D268" s="5" t="s">
        <v>919</v>
      </c>
      <c r="F268" s="34">
        <v>45443</v>
      </c>
      <c r="G268" s="45">
        <v>978</v>
      </c>
      <c r="H268" s="45">
        <v>205.38</v>
      </c>
      <c r="K268" s="46">
        <v>1183.3800000000001</v>
      </c>
      <c r="L268" s="6" t="s">
        <v>8</v>
      </c>
      <c r="M268" s="34">
        <v>45443</v>
      </c>
      <c r="P268" s="8"/>
      <c r="Q268" s="8"/>
      <c r="R268" s="8"/>
    </row>
    <row r="269" spans="2:18" ht="15" customHeight="1" x14ac:dyDescent="0.25">
      <c r="B269" s="3" t="str">
        <f>MID(C269,8,60)</f>
        <v>BOREAL INFORMATION TECHNOLOGY, S.L.</v>
      </c>
      <c r="C269" s="4" t="s">
        <v>58</v>
      </c>
      <c r="D269" s="5" t="s">
        <v>920</v>
      </c>
      <c r="F269" s="34">
        <v>45471</v>
      </c>
      <c r="G269" s="45">
        <v>978</v>
      </c>
      <c r="H269" s="45">
        <v>205.38</v>
      </c>
      <c r="K269" s="46">
        <v>1183.3800000000001</v>
      </c>
      <c r="L269" s="6" t="s">
        <v>8</v>
      </c>
      <c r="M269" s="34">
        <v>45473</v>
      </c>
      <c r="P269" s="8"/>
      <c r="Q269" s="8"/>
      <c r="R269" s="8"/>
    </row>
    <row r="270" spans="2:18" ht="15" customHeight="1" x14ac:dyDescent="0.25">
      <c r="B270" s="3" t="str">
        <f>MID(C270,8,60)</f>
        <v>BOREAL INFORMATION TECHNOLOGY, S.L.</v>
      </c>
      <c r="C270" s="4" t="s">
        <v>58</v>
      </c>
      <c r="D270" s="5" t="s">
        <v>1374</v>
      </c>
      <c r="F270" s="34">
        <v>45502</v>
      </c>
      <c r="G270" s="45">
        <v>1002</v>
      </c>
      <c r="H270" s="45">
        <v>210.42</v>
      </c>
      <c r="K270" s="46">
        <v>1212.42</v>
      </c>
      <c r="L270" s="6" t="s">
        <v>8</v>
      </c>
      <c r="M270" s="34">
        <v>45502</v>
      </c>
      <c r="P270" s="8"/>
      <c r="Q270" s="8"/>
      <c r="R270" s="8"/>
    </row>
    <row r="271" spans="2:18" ht="15" customHeight="1" x14ac:dyDescent="0.25">
      <c r="B271" s="3" t="str">
        <f>MID(C271,8,60)</f>
        <v>BOREAL INFORMATION TECHNOLOGY, S.L.</v>
      </c>
      <c r="C271" s="4" t="s">
        <v>58</v>
      </c>
      <c r="D271" s="5">
        <v>189</v>
      </c>
      <c r="F271" s="34">
        <v>45534</v>
      </c>
      <c r="G271" s="45">
        <v>1002</v>
      </c>
      <c r="H271" s="45">
        <v>210.42</v>
      </c>
      <c r="K271" s="46">
        <v>1212.42</v>
      </c>
      <c r="L271" s="6" t="s">
        <v>1375</v>
      </c>
      <c r="M271" s="34">
        <v>45535</v>
      </c>
      <c r="P271" s="8"/>
      <c r="Q271" s="8"/>
      <c r="R271" s="8"/>
    </row>
    <row r="272" spans="2:18" ht="15" customHeight="1" x14ac:dyDescent="0.25">
      <c r="B272" s="3" t="str">
        <f>MID(C272,8,60)</f>
        <v>BOREAL INFORMATION TECHNOLOGY, S.L.</v>
      </c>
      <c r="C272" s="4" t="s">
        <v>58</v>
      </c>
      <c r="D272" s="5" t="s">
        <v>1376</v>
      </c>
      <c r="F272" s="34">
        <v>45565</v>
      </c>
      <c r="G272" s="45">
        <v>1002</v>
      </c>
      <c r="H272" s="45">
        <v>210.42</v>
      </c>
      <c r="K272" s="46">
        <v>1212.42</v>
      </c>
      <c r="L272" s="6" t="s">
        <v>8</v>
      </c>
      <c r="M272" s="34">
        <v>45565</v>
      </c>
      <c r="P272" s="8"/>
      <c r="Q272" s="8"/>
      <c r="R272" s="8"/>
    </row>
    <row r="273" spans="2:18" ht="15" customHeight="1" x14ac:dyDescent="0.25">
      <c r="B273" s="3" t="str">
        <f>MID(C273,8,60)</f>
        <v>BOREAL INFORMATION TECHNOLOGY, S.L.</v>
      </c>
      <c r="C273" s="4" t="s">
        <v>58</v>
      </c>
      <c r="D273" s="5">
        <v>237</v>
      </c>
      <c r="F273" s="34">
        <v>45596</v>
      </c>
      <c r="G273" s="45">
        <v>1002</v>
      </c>
      <c r="H273" s="45">
        <v>210.42</v>
      </c>
      <c r="K273" s="46">
        <v>1212.42</v>
      </c>
      <c r="L273" s="6" t="s">
        <v>8</v>
      </c>
      <c r="M273" s="34">
        <v>45596</v>
      </c>
      <c r="P273" s="8"/>
      <c r="Q273" s="8"/>
      <c r="R273" s="8"/>
    </row>
    <row r="274" spans="2:18" ht="15" customHeight="1" x14ac:dyDescent="0.25">
      <c r="B274" s="3" t="str">
        <f>MID(C274,8,60)</f>
        <v>BOREAL INFORMATION TECHNOLOGY, S.L.</v>
      </c>
      <c r="C274" s="4" t="s">
        <v>58</v>
      </c>
      <c r="D274" s="5" t="s">
        <v>1773</v>
      </c>
      <c r="F274" s="34">
        <v>45624</v>
      </c>
      <c r="G274" s="45">
        <v>1002</v>
      </c>
      <c r="H274" s="45">
        <v>210.42</v>
      </c>
      <c r="K274" s="46">
        <v>1212.42</v>
      </c>
      <c r="L274" s="6" t="s">
        <v>8</v>
      </c>
      <c r="M274" s="34">
        <v>45624</v>
      </c>
      <c r="P274" s="8"/>
      <c r="Q274" s="8"/>
      <c r="R274" s="8"/>
    </row>
    <row r="275" spans="2:18" ht="15" customHeight="1" x14ac:dyDescent="0.25">
      <c r="B275" s="3" t="str">
        <f>MID(C275,8,60)</f>
        <v>BOREAL INFORMATION TECHNOLOGY, S.L.</v>
      </c>
      <c r="C275" s="4" t="s">
        <v>58</v>
      </c>
      <c r="D275" s="5">
        <v>279</v>
      </c>
      <c r="F275" s="34">
        <v>45656</v>
      </c>
      <c r="G275" s="45">
        <v>1002</v>
      </c>
      <c r="H275" s="45">
        <v>210.42</v>
      </c>
      <c r="K275" s="46">
        <v>1212.42</v>
      </c>
      <c r="L275" s="6" t="s">
        <v>8</v>
      </c>
      <c r="M275" s="34">
        <v>45656</v>
      </c>
      <c r="P275" s="8"/>
      <c r="Q275" s="8"/>
      <c r="R275" s="8"/>
    </row>
    <row r="276" spans="2:18" ht="15" customHeight="1" x14ac:dyDescent="0.25">
      <c r="B276" s="3" t="str">
        <f>MID(C276,8,60)</f>
        <v>BOX WEDL SL</v>
      </c>
      <c r="C276" s="4" t="s">
        <v>1760</v>
      </c>
      <c r="D276" s="5" t="s">
        <v>1761</v>
      </c>
      <c r="F276" s="34">
        <v>45638</v>
      </c>
      <c r="G276" s="45">
        <v>350</v>
      </c>
      <c r="H276" s="45">
        <v>73.5</v>
      </c>
      <c r="K276" s="46">
        <v>423.5</v>
      </c>
      <c r="L276" s="6" t="s">
        <v>15</v>
      </c>
      <c r="M276" s="34">
        <v>45639</v>
      </c>
      <c r="P276" s="8"/>
      <c r="Q276" s="8"/>
      <c r="R276" s="8"/>
    </row>
    <row r="277" spans="2:18" ht="15" customHeight="1" x14ac:dyDescent="0.25">
      <c r="B277" s="3" t="str">
        <f>MID(C277,8,60)</f>
        <v>BUREAU VERITAS INSPECCION Y TESTING SL</v>
      </c>
      <c r="C277" s="4" t="s">
        <v>1882</v>
      </c>
      <c r="D277" s="5" t="s">
        <v>1883</v>
      </c>
      <c r="F277" s="34">
        <v>45638</v>
      </c>
      <c r="G277" s="45">
        <v>189.97</v>
      </c>
      <c r="H277" s="45">
        <v>37.5</v>
      </c>
      <c r="K277" s="46">
        <v>227.47</v>
      </c>
      <c r="L277" s="6" t="s">
        <v>227</v>
      </c>
      <c r="M277" s="34">
        <v>45643</v>
      </c>
      <c r="P277" s="8"/>
      <c r="Q277" s="8"/>
      <c r="R277" s="8"/>
    </row>
    <row r="278" spans="2:18" ht="15" customHeight="1" x14ac:dyDescent="0.25">
      <c r="B278" s="3" t="str">
        <f>MID(C278,8,60)</f>
        <v>BUSINESS PEOPLE RESEARCH, S.L.</v>
      </c>
      <c r="C278" s="4" t="s">
        <v>462</v>
      </c>
      <c r="D278" s="5" t="s">
        <v>463</v>
      </c>
      <c r="F278" s="34">
        <v>45320</v>
      </c>
      <c r="G278" s="45">
        <v>4650</v>
      </c>
      <c r="H278" s="45">
        <v>976.5</v>
      </c>
      <c r="K278" s="46">
        <v>5626.5</v>
      </c>
      <c r="L278" s="6" t="s">
        <v>160</v>
      </c>
      <c r="M278" s="34">
        <v>45322</v>
      </c>
      <c r="P278" s="8"/>
      <c r="Q278" s="8"/>
      <c r="R278" s="8"/>
    </row>
    <row r="279" spans="2:18" ht="15" customHeight="1" x14ac:dyDescent="0.25">
      <c r="B279" s="3" t="str">
        <f>MID(C279,8,60)</f>
        <v>CAMPALANS ASESORAMENTS I GESTIO SL</v>
      </c>
      <c r="C279" s="4" t="s">
        <v>260</v>
      </c>
      <c r="D279" s="5">
        <v>40280</v>
      </c>
      <c r="F279" s="34">
        <v>45335</v>
      </c>
      <c r="G279" s="45">
        <v>258.14999999999998</v>
      </c>
      <c r="H279" s="45">
        <v>37.799999999999997</v>
      </c>
      <c r="K279" s="46">
        <v>295.95</v>
      </c>
      <c r="L279" s="6" t="s">
        <v>261</v>
      </c>
      <c r="M279" s="34">
        <v>45351</v>
      </c>
      <c r="P279" s="8"/>
      <c r="Q279" s="8"/>
      <c r="R279" s="8"/>
    </row>
    <row r="280" spans="2:18" ht="15" customHeight="1" x14ac:dyDescent="0.25">
      <c r="B280" s="3" t="str">
        <f>MID(C280,8,60)</f>
        <v>CARLOS LLORENTE BIRBA</v>
      </c>
      <c r="C280" s="4" t="s">
        <v>81</v>
      </c>
      <c r="D280" s="5" t="s">
        <v>533</v>
      </c>
      <c r="F280" s="34">
        <v>45291</v>
      </c>
      <c r="G280" s="45">
        <v>9.02</v>
      </c>
      <c r="H280" s="45">
        <v>1.89</v>
      </c>
      <c r="J280" s="45">
        <v>1.35</v>
      </c>
      <c r="K280" s="46">
        <v>9.56</v>
      </c>
      <c r="L280" s="6" t="s">
        <v>82</v>
      </c>
      <c r="M280" s="34">
        <v>45308</v>
      </c>
      <c r="P280" s="8"/>
      <c r="Q280" s="8"/>
      <c r="R280" s="8"/>
    </row>
    <row r="281" spans="2:18" ht="15" customHeight="1" x14ac:dyDescent="0.25">
      <c r="B281" s="3" t="str">
        <f>MID(C281,8,60)</f>
        <v>CARLOS LLORENTE BIRBA</v>
      </c>
      <c r="C281" s="4" t="s">
        <v>81</v>
      </c>
      <c r="D281" s="5" t="s">
        <v>534</v>
      </c>
      <c r="F281" s="34">
        <v>45322</v>
      </c>
      <c r="G281" s="45">
        <v>9.02</v>
      </c>
      <c r="H281" s="45">
        <v>1.89</v>
      </c>
      <c r="J281" s="45">
        <v>1.35</v>
      </c>
      <c r="K281" s="46">
        <v>9.56</v>
      </c>
      <c r="L281" s="6" t="s">
        <v>82</v>
      </c>
      <c r="M281" s="34">
        <v>45322</v>
      </c>
      <c r="P281" s="8"/>
      <c r="Q281" s="8"/>
      <c r="R281" s="8"/>
    </row>
    <row r="282" spans="2:18" ht="15" customHeight="1" x14ac:dyDescent="0.25">
      <c r="B282" s="3" t="str">
        <f>MID(C282,8,60)</f>
        <v>CARLOS LLORENTE BIRBA</v>
      </c>
      <c r="C282" s="4" t="s">
        <v>81</v>
      </c>
      <c r="D282" s="5" t="s">
        <v>535</v>
      </c>
      <c r="F282" s="34">
        <v>45351</v>
      </c>
      <c r="G282" s="45">
        <v>18.04</v>
      </c>
      <c r="H282" s="45">
        <v>3.79</v>
      </c>
      <c r="J282" s="45">
        <v>2.71</v>
      </c>
      <c r="K282" s="46">
        <v>19.12</v>
      </c>
      <c r="L282" s="6" t="s">
        <v>82</v>
      </c>
      <c r="M282" s="34">
        <v>45351</v>
      </c>
      <c r="P282" s="8"/>
      <c r="Q282" s="8"/>
      <c r="R282" s="8"/>
    </row>
    <row r="283" spans="2:18" ht="15" customHeight="1" x14ac:dyDescent="0.25">
      <c r="B283" s="3" t="str">
        <f>MID(C283,8,60)</f>
        <v>CARLOS LLORENTE BIRBA</v>
      </c>
      <c r="C283" s="4" t="s">
        <v>81</v>
      </c>
      <c r="D283" s="5" t="s">
        <v>536</v>
      </c>
      <c r="F283" s="34">
        <v>45382</v>
      </c>
      <c r="G283" s="45">
        <v>9.02</v>
      </c>
      <c r="H283" s="45">
        <v>1.89</v>
      </c>
      <c r="J283" s="45">
        <v>1.35</v>
      </c>
      <c r="K283" s="46">
        <v>9.56</v>
      </c>
      <c r="L283" s="6" t="s">
        <v>82</v>
      </c>
      <c r="M283" s="34">
        <v>45382</v>
      </c>
      <c r="P283" s="8"/>
      <c r="Q283" s="8"/>
      <c r="R283" s="8"/>
    </row>
    <row r="284" spans="2:18" ht="15" customHeight="1" x14ac:dyDescent="0.25">
      <c r="B284" s="3" t="str">
        <f>MID(C284,8,60)</f>
        <v>CARLOS LLORENTE BIRBA</v>
      </c>
      <c r="C284" s="4" t="s">
        <v>81</v>
      </c>
      <c r="D284" s="5" t="s">
        <v>1008</v>
      </c>
      <c r="F284" s="34">
        <v>45443</v>
      </c>
      <c r="G284" s="45">
        <v>18.04</v>
      </c>
      <c r="H284" s="45">
        <v>3.79</v>
      </c>
      <c r="J284" s="45">
        <v>2.71</v>
      </c>
      <c r="K284" s="46">
        <v>19.12</v>
      </c>
      <c r="L284" s="6" t="s">
        <v>82</v>
      </c>
      <c r="M284" s="34">
        <v>45443</v>
      </c>
      <c r="P284" s="8"/>
      <c r="Q284" s="8"/>
      <c r="R284" s="8"/>
    </row>
    <row r="285" spans="2:18" ht="15" customHeight="1" x14ac:dyDescent="0.25">
      <c r="B285" s="3" t="str">
        <f>MID(C285,8,60)</f>
        <v>CARLOS LLORENTE BIRBA</v>
      </c>
      <c r="C285" s="4" t="s">
        <v>81</v>
      </c>
      <c r="D285" s="5" t="s">
        <v>1009</v>
      </c>
      <c r="F285" s="34">
        <v>45473</v>
      </c>
      <c r="G285" s="45">
        <v>9.02</v>
      </c>
      <c r="H285" s="45">
        <v>1.89</v>
      </c>
      <c r="J285" s="45">
        <v>1.35</v>
      </c>
      <c r="K285" s="46">
        <v>9.56</v>
      </c>
      <c r="L285" s="6" t="s">
        <v>82</v>
      </c>
      <c r="M285" s="34">
        <v>45473</v>
      </c>
      <c r="P285" s="8"/>
      <c r="Q285" s="8"/>
      <c r="R285" s="8"/>
    </row>
    <row r="286" spans="2:18" ht="15" customHeight="1" x14ac:dyDescent="0.25">
      <c r="B286" s="3" t="str">
        <f>MID(C286,8,60)</f>
        <v>CARLOS LLORENTE BIRBA</v>
      </c>
      <c r="C286" s="4" t="s">
        <v>81</v>
      </c>
      <c r="D286" s="5" t="s">
        <v>1426</v>
      </c>
      <c r="F286" s="34">
        <v>45504</v>
      </c>
      <c r="G286" s="45">
        <v>9.02</v>
      </c>
      <c r="H286" s="45">
        <v>1.89</v>
      </c>
      <c r="J286" s="45">
        <v>1.35</v>
      </c>
      <c r="K286" s="46">
        <v>9.56</v>
      </c>
      <c r="L286" s="6" t="s">
        <v>82</v>
      </c>
      <c r="M286" s="34">
        <v>45535</v>
      </c>
      <c r="P286" s="8"/>
      <c r="Q286" s="8"/>
      <c r="R286" s="8"/>
    </row>
    <row r="287" spans="2:18" ht="15" customHeight="1" x14ac:dyDescent="0.25">
      <c r="B287" s="3" t="str">
        <f>MID(C287,8,60)</f>
        <v>CARLOS LLORENTE BIRBA</v>
      </c>
      <c r="C287" s="4" t="s">
        <v>81</v>
      </c>
      <c r="D287" s="5" t="s">
        <v>1425</v>
      </c>
      <c r="F287" s="34">
        <v>45535</v>
      </c>
      <c r="G287" s="45">
        <v>9.02</v>
      </c>
      <c r="H287" s="45">
        <v>1.89</v>
      </c>
      <c r="J287" s="45">
        <v>1.35</v>
      </c>
      <c r="K287" s="46">
        <v>9.56</v>
      </c>
      <c r="L287" s="6" t="s">
        <v>82</v>
      </c>
      <c r="M287" s="34">
        <v>45535</v>
      </c>
      <c r="P287" s="8"/>
      <c r="Q287" s="8"/>
      <c r="R287" s="8"/>
    </row>
    <row r="288" spans="2:18" ht="15" customHeight="1" x14ac:dyDescent="0.25">
      <c r="B288" s="3" t="str">
        <f>MID(C288,8,60)</f>
        <v>CARLOS LLORENTE BIRBA</v>
      </c>
      <c r="C288" s="4" t="s">
        <v>81</v>
      </c>
      <c r="D288" s="5" t="s">
        <v>1864</v>
      </c>
      <c r="F288" s="34">
        <v>45565</v>
      </c>
      <c r="G288" s="45">
        <v>18.04</v>
      </c>
      <c r="H288" s="45">
        <v>3.79</v>
      </c>
      <c r="J288" s="45">
        <v>2.71</v>
      </c>
      <c r="K288" s="46">
        <v>19.12</v>
      </c>
      <c r="L288" s="6" t="s">
        <v>82</v>
      </c>
      <c r="M288" s="34">
        <v>45579</v>
      </c>
      <c r="P288" s="8"/>
      <c r="Q288" s="8"/>
      <c r="R288" s="8"/>
    </row>
    <row r="289" spans="2:18" ht="15" customHeight="1" x14ac:dyDescent="0.25">
      <c r="B289" s="3" t="str">
        <f>MID(C289,8,60)</f>
        <v>CARLOS LLORENTE BIRBA</v>
      </c>
      <c r="C289" s="4" t="s">
        <v>81</v>
      </c>
      <c r="D289" s="5" t="s">
        <v>1865</v>
      </c>
      <c r="F289" s="34">
        <v>45596</v>
      </c>
      <c r="G289" s="45">
        <v>18.04</v>
      </c>
      <c r="H289" s="45">
        <v>3.79</v>
      </c>
      <c r="J289" s="45">
        <v>2.71</v>
      </c>
      <c r="K289" s="46">
        <v>19.12</v>
      </c>
      <c r="L289" s="6" t="s">
        <v>82</v>
      </c>
      <c r="M289" s="34">
        <v>45596</v>
      </c>
      <c r="P289" s="8"/>
      <c r="Q289" s="8"/>
      <c r="R289" s="8"/>
    </row>
    <row r="290" spans="2:18" ht="15" customHeight="1" x14ac:dyDescent="0.25">
      <c r="B290" s="3" t="str">
        <f>MID(C290,8,60)</f>
        <v>CARLOS LLORENTE BIRBA</v>
      </c>
      <c r="C290" s="4" t="s">
        <v>81</v>
      </c>
      <c r="D290" s="5" t="s">
        <v>1866</v>
      </c>
      <c r="F290" s="34">
        <v>45626</v>
      </c>
      <c r="G290" s="45">
        <v>9.02</v>
      </c>
      <c r="H290" s="45">
        <v>1.89</v>
      </c>
      <c r="J290" s="45">
        <v>1.35</v>
      </c>
      <c r="K290" s="46">
        <v>9.56</v>
      </c>
      <c r="L290" s="6" t="s">
        <v>82</v>
      </c>
      <c r="M290" s="34">
        <v>45626</v>
      </c>
      <c r="P290" s="8"/>
      <c r="Q290" s="8"/>
      <c r="R290" s="8"/>
    </row>
    <row r="291" spans="2:18" ht="15" customHeight="1" x14ac:dyDescent="0.25">
      <c r="B291" s="3" t="str">
        <f>MID(C291,8,60)</f>
        <v>CASTELAO SL</v>
      </c>
      <c r="C291" s="4" t="s">
        <v>52</v>
      </c>
      <c r="D291" s="5">
        <v>131</v>
      </c>
      <c r="F291" s="34">
        <v>45322</v>
      </c>
      <c r="G291" s="45">
        <v>76.78</v>
      </c>
      <c r="H291" s="45">
        <v>16.12</v>
      </c>
      <c r="K291" s="46">
        <v>92.9</v>
      </c>
      <c r="L291" s="6" t="s">
        <v>0</v>
      </c>
      <c r="M291" s="34">
        <v>45322</v>
      </c>
      <c r="P291" s="8"/>
      <c r="Q291" s="8"/>
      <c r="R291" s="8"/>
    </row>
    <row r="292" spans="2:18" ht="15" customHeight="1" x14ac:dyDescent="0.25">
      <c r="B292" s="3" t="str">
        <f>MID(C292,8,60)</f>
        <v>CASTELAO SL</v>
      </c>
      <c r="C292" s="4" t="s">
        <v>52</v>
      </c>
      <c r="D292" s="11">
        <v>133</v>
      </c>
      <c r="F292" s="34">
        <v>45337</v>
      </c>
      <c r="G292" s="45">
        <v>1812.51</v>
      </c>
      <c r="H292" s="45">
        <v>380.63</v>
      </c>
      <c r="K292" s="46">
        <v>2193.14</v>
      </c>
      <c r="L292" s="6" t="s">
        <v>0</v>
      </c>
      <c r="M292" s="34">
        <v>45341</v>
      </c>
      <c r="P292" s="8"/>
      <c r="Q292" s="8"/>
      <c r="R292" s="8"/>
    </row>
    <row r="293" spans="2:18" ht="15" customHeight="1" x14ac:dyDescent="0.25">
      <c r="B293" s="3" t="str">
        <f>MID(C293,8,60)</f>
        <v>CASTELAO SL</v>
      </c>
      <c r="C293" s="4" t="s">
        <v>52</v>
      </c>
      <c r="D293" s="11">
        <v>134</v>
      </c>
      <c r="F293" s="34">
        <v>45351</v>
      </c>
      <c r="G293" s="45">
        <v>653.89</v>
      </c>
      <c r="H293" s="45">
        <v>137.32</v>
      </c>
      <c r="K293" s="46">
        <v>791.21</v>
      </c>
      <c r="L293" s="6" t="s">
        <v>0</v>
      </c>
      <c r="M293" s="34">
        <v>45351</v>
      </c>
      <c r="P293" s="8"/>
      <c r="Q293" s="8"/>
      <c r="R293" s="8"/>
    </row>
    <row r="294" spans="2:18" ht="15" customHeight="1" x14ac:dyDescent="0.25">
      <c r="B294" s="3" t="str">
        <f>MID(C294,8,60)</f>
        <v>CASTELAO SL</v>
      </c>
      <c r="C294" s="4" t="s">
        <v>52</v>
      </c>
      <c r="D294" s="11">
        <v>135</v>
      </c>
      <c r="F294" s="34">
        <v>45366</v>
      </c>
      <c r="G294" s="45">
        <v>1675.15</v>
      </c>
      <c r="H294" s="45">
        <v>351.78</v>
      </c>
      <c r="K294" s="46">
        <v>2026.93</v>
      </c>
      <c r="L294" s="6" t="s">
        <v>0</v>
      </c>
      <c r="M294" s="34">
        <v>45376</v>
      </c>
      <c r="P294" s="8"/>
      <c r="Q294" s="8"/>
      <c r="R294" s="8"/>
    </row>
    <row r="295" spans="2:18" ht="15" customHeight="1" x14ac:dyDescent="0.25">
      <c r="B295" s="3" t="str">
        <f>MID(C295,8,60)</f>
        <v>CASTELAO SL</v>
      </c>
      <c r="C295" s="4" t="s">
        <v>52</v>
      </c>
      <c r="D295" s="5">
        <v>137</v>
      </c>
      <c r="F295" s="34">
        <v>45379</v>
      </c>
      <c r="G295" s="45">
        <v>1767.01</v>
      </c>
      <c r="H295" s="45">
        <v>371.07</v>
      </c>
      <c r="K295" s="46">
        <v>2138.08</v>
      </c>
      <c r="L295" s="6" t="s">
        <v>0</v>
      </c>
      <c r="M295" s="34">
        <v>45381</v>
      </c>
      <c r="P295" s="8"/>
      <c r="Q295" s="8"/>
      <c r="R295" s="8"/>
    </row>
    <row r="296" spans="2:18" ht="15" customHeight="1" x14ac:dyDescent="0.25">
      <c r="B296" s="3" t="str">
        <f>MID(C296,8,60)</f>
        <v>CASTELAO SL</v>
      </c>
      <c r="C296" s="4" t="s">
        <v>52</v>
      </c>
      <c r="D296" s="5">
        <v>138</v>
      </c>
      <c r="F296" s="34">
        <v>45397</v>
      </c>
      <c r="G296" s="45">
        <v>668.8</v>
      </c>
      <c r="H296" s="45">
        <v>140.44999999999999</v>
      </c>
      <c r="K296" s="46">
        <v>809.25</v>
      </c>
      <c r="L296" s="6" t="s">
        <v>0</v>
      </c>
      <c r="M296" s="34">
        <v>45399</v>
      </c>
      <c r="P296" s="8"/>
      <c r="Q296" s="8"/>
      <c r="R296" s="8"/>
    </row>
    <row r="297" spans="2:18" ht="15" customHeight="1" x14ac:dyDescent="0.25">
      <c r="B297" s="3" t="str">
        <f>MID(C297,8,60)</f>
        <v>CASTELAO SL</v>
      </c>
      <c r="C297" s="4" t="s">
        <v>52</v>
      </c>
      <c r="D297" s="5">
        <v>139</v>
      </c>
      <c r="F297" s="34">
        <v>45412</v>
      </c>
      <c r="G297" s="45">
        <v>1004.44</v>
      </c>
      <c r="H297" s="45">
        <v>210.93</v>
      </c>
      <c r="K297" s="46">
        <v>1215.3699999999999</v>
      </c>
      <c r="L297" s="6" t="s">
        <v>0</v>
      </c>
      <c r="M297" s="34">
        <v>45412</v>
      </c>
      <c r="P297" s="8"/>
      <c r="Q297" s="8"/>
      <c r="R297" s="8"/>
    </row>
    <row r="298" spans="2:18" ht="15" customHeight="1" x14ac:dyDescent="0.25">
      <c r="B298" s="3" t="str">
        <f>MID(C298,8,60)</f>
        <v>CASTELAO SL</v>
      </c>
      <c r="C298" s="4" t="s">
        <v>52</v>
      </c>
      <c r="D298" s="5">
        <v>140</v>
      </c>
      <c r="F298" s="34">
        <v>45427</v>
      </c>
      <c r="G298" s="45">
        <v>465.85</v>
      </c>
      <c r="H298" s="45">
        <v>97.83</v>
      </c>
      <c r="K298" s="46">
        <v>563.67999999999995</v>
      </c>
      <c r="L298" s="6" t="s">
        <v>0</v>
      </c>
      <c r="M298" s="34">
        <v>45429</v>
      </c>
      <c r="P298" s="8"/>
      <c r="Q298" s="8"/>
      <c r="R298" s="8"/>
    </row>
    <row r="299" spans="2:18" ht="15" customHeight="1" x14ac:dyDescent="0.25">
      <c r="B299" s="3" t="str">
        <f>MID(C299,8,60)</f>
        <v>CASTELAO SL</v>
      </c>
      <c r="C299" s="4" t="s">
        <v>52</v>
      </c>
      <c r="D299" s="5">
        <v>141</v>
      </c>
      <c r="F299" s="34">
        <v>45443</v>
      </c>
      <c r="G299" s="45">
        <v>191.58</v>
      </c>
      <c r="H299" s="45">
        <v>40.229999999999997</v>
      </c>
      <c r="K299" s="46">
        <v>231.81</v>
      </c>
      <c r="L299" s="6" t="s">
        <v>0</v>
      </c>
      <c r="M299" s="34">
        <v>45443</v>
      </c>
      <c r="P299" s="8"/>
      <c r="Q299" s="8"/>
      <c r="R299" s="8"/>
    </row>
    <row r="300" spans="2:18" ht="15" customHeight="1" x14ac:dyDescent="0.25">
      <c r="B300" s="3" t="str">
        <f>MID(C300,8,60)</f>
        <v>CASTELAO SL</v>
      </c>
      <c r="C300" s="4" t="s">
        <v>52</v>
      </c>
      <c r="D300" s="5">
        <v>142</v>
      </c>
      <c r="F300" s="34">
        <v>45458</v>
      </c>
      <c r="G300" s="45">
        <v>571.91</v>
      </c>
      <c r="H300" s="45">
        <v>120.1</v>
      </c>
      <c r="K300" s="46">
        <v>692.01</v>
      </c>
      <c r="L300" s="6" t="s">
        <v>0</v>
      </c>
      <c r="M300" s="34">
        <v>45460</v>
      </c>
      <c r="P300" s="8"/>
      <c r="Q300" s="8"/>
      <c r="R300" s="8"/>
    </row>
    <row r="301" spans="2:18" ht="15" customHeight="1" x14ac:dyDescent="0.25">
      <c r="B301" s="3" t="str">
        <f>MID(C301,8,60)</f>
        <v>CASTELAO SL</v>
      </c>
      <c r="C301" s="4" t="s">
        <v>52</v>
      </c>
      <c r="D301" s="5">
        <v>143</v>
      </c>
      <c r="F301" s="34">
        <v>45472</v>
      </c>
      <c r="G301" s="45">
        <v>1430.09</v>
      </c>
      <c r="H301" s="45">
        <v>300.32</v>
      </c>
      <c r="K301" s="46">
        <v>1730.41</v>
      </c>
      <c r="L301" s="6" t="s">
        <v>0</v>
      </c>
      <c r="M301" s="34">
        <v>45473</v>
      </c>
      <c r="P301" s="8"/>
      <c r="Q301" s="8"/>
      <c r="R301" s="8"/>
    </row>
    <row r="302" spans="2:18" ht="15" customHeight="1" x14ac:dyDescent="0.25">
      <c r="B302" s="3" t="str">
        <f>MID(C302,8,60)</f>
        <v>CASTELAO SL</v>
      </c>
      <c r="C302" s="4" t="s">
        <v>52</v>
      </c>
      <c r="D302" s="5">
        <v>144</v>
      </c>
      <c r="F302" s="34">
        <v>45488</v>
      </c>
      <c r="G302" s="45">
        <v>1680.77</v>
      </c>
      <c r="H302" s="45">
        <v>352.96</v>
      </c>
      <c r="K302" s="46">
        <v>2033.73</v>
      </c>
      <c r="L302" s="6" t="s">
        <v>0</v>
      </c>
      <c r="M302" s="34">
        <v>45502</v>
      </c>
      <c r="P302" s="8"/>
      <c r="Q302" s="8"/>
      <c r="R302" s="8"/>
    </row>
    <row r="303" spans="2:18" ht="15" customHeight="1" x14ac:dyDescent="0.25">
      <c r="B303" s="3" t="str">
        <f>MID(C303,8,60)</f>
        <v>CASTELAO SL</v>
      </c>
      <c r="C303" s="4" t="s">
        <v>52</v>
      </c>
      <c r="D303" s="5">
        <v>145</v>
      </c>
      <c r="F303" s="34">
        <v>45518</v>
      </c>
      <c r="G303" s="45">
        <v>829.8</v>
      </c>
      <c r="H303" s="45">
        <v>174.26</v>
      </c>
      <c r="K303" s="46">
        <v>1004.06</v>
      </c>
      <c r="L303" s="6" t="s">
        <v>0</v>
      </c>
      <c r="M303" s="34">
        <v>45535</v>
      </c>
      <c r="P303" s="8"/>
      <c r="Q303" s="8"/>
      <c r="R303" s="8"/>
    </row>
    <row r="304" spans="2:18" ht="15" customHeight="1" x14ac:dyDescent="0.25">
      <c r="B304" s="3" t="str">
        <f>MID(C304,8,60)</f>
        <v>CASTELAO SL</v>
      </c>
      <c r="C304" s="4" t="s">
        <v>52</v>
      </c>
      <c r="D304" s="5">
        <v>146</v>
      </c>
      <c r="F304" s="34">
        <v>45534</v>
      </c>
      <c r="G304" s="45">
        <v>76</v>
      </c>
      <c r="H304" s="45">
        <v>15.96</v>
      </c>
      <c r="K304" s="46">
        <v>91.96</v>
      </c>
      <c r="L304" s="6" t="s">
        <v>0</v>
      </c>
      <c r="M304" s="34">
        <v>45535</v>
      </c>
      <c r="P304" s="8"/>
      <c r="Q304" s="8"/>
      <c r="R304" s="8"/>
    </row>
    <row r="305" spans="2:18" ht="15" customHeight="1" x14ac:dyDescent="0.25">
      <c r="B305" s="3" t="str">
        <f>MID(C305,8,60)</f>
        <v>CASTELAO SL</v>
      </c>
      <c r="C305" s="4" t="s">
        <v>52</v>
      </c>
      <c r="D305" s="5">
        <v>147</v>
      </c>
      <c r="F305" s="34">
        <v>45549</v>
      </c>
      <c r="G305" s="45">
        <v>976.97</v>
      </c>
      <c r="H305" s="45">
        <v>205.16</v>
      </c>
      <c r="K305" s="46">
        <v>1182.1300000000001</v>
      </c>
      <c r="L305" s="6" t="s">
        <v>0</v>
      </c>
      <c r="M305" s="34">
        <v>45554</v>
      </c>
      <c r="P305" s="8"/>
      <c r="Q305" s="8"/>
      <c r="R305" s="8"/>
    </row>
    <row r="306" spans="2:18" ht="15" customHeight="1" x14ac:dyDescent="0.25">
      <c r="B306" s="3" t="str">
        <f>MID(C306,8,60)</f>
        <v>CASTELAO SL</v>
      </c>
      <c r="C306" s="4" t="s">
        <v>52</v>
      </c>
      <c r="D306" s="5">
        <v>148</v>
      </c>
      <c r="F306" s="34">
        <v>45580</v>
      </c>
      <c r="G306" s="45">
        <v>21.06</v>
      </c>
      <c r="H306" s="45">
        <v>4.42</v>
      </c>
      <c r="K306" s="46">
        <v>25.48</v>
      </c>
      <c r="L306" s="6" t="s">
        <v>0</v>
      </c>
      <c r="M306" s="34">
        <v>45582</v>
      </c>
      <c r="P306" s="8"/>
      <c r="Q306" s="8"/>
      <c r="R306" s="8"/>
    </row>
    <row r="307" spans="2:18" ht="15" customHeight="1" x14ac:dyDescent="0.25">
      <c r="B307" s="3" t="str">
        <f>MID(C307,8,60)</f>
        <v>CASTELAO SL</v>
      </c>
      <c r="C307" s="4" t="s">
        <v>52</v>
      </c>
      <c r="D307" s="5">
        <v>149</v>
      </c>
      <c r="F307" s="34">
        <v>45596</v>
      </c>
      <c r="G307" s="45">
        <v>59.26</v>
      </c>
      <c r="H307" s="45">
        <v>12.44</v>
      </c>
      <c r="K307" s="46">
        <v>71.7</v>
      </c>
      <c r="L307" s="6" t="s">
        <v>0</v>
      </c>
      <c r="M307" s="34">
        <v>45596</v>
      </c>
      <c r="P307" s="8"/>
      <c r="Q307" s="8"/>
      <c r="R307" s="8"/>
    </row>
    <row r="308" spans="2:18" ht="15" customHeight="1" x14ac:dyDescent="0.25">
      <c r="B308" s="3" t="str">
        <f>MID(C308,8,60)</f>
        <v>CASTELAO SL</v>
      </c>
      <c r="C308" s="4" t="s">
        <v>52</v>
      </c>
      <c r="D308" s="5">
        <v>150</v>
      </c>
      <c r="F308" s="34">
        <v>45611</v>
      </c>
      <c r="G308" s="45">
        <v>69</v>
      </c>
      <c r="H308" s="45">
        <v>14.49</v>
      </c>
      <c r="K308" s="46">
        <v>83.49</v>
      </c>
      <c r="L308" s="6" t="s">
        <v>0</v>
      </c>
      <c r="M308" s="34">
        <v>45616</v>
      </c>
      <c r="P308" s="8"/>
      <c r="Q308" s="8"/>
      <c r="R308" s="8"/>
    </row>
    <row r="309" spans="2:18" ht="15" customHeight="1" x14ac:dyDescent="0.25">
      <c r="B309" s="3" t="str">
        <f>MID(C309,8,60)</f>
        <v>CASTELAO SL</v>
      </c>
      <c r="C309" s="4" t="s">
        <v>52</v>
      </c>
      <c r="D309" s="5">
        <v>152</v>
      </c>
      <c r="F309" s="34">
        <v>45626</v>
      </c>
      <c r="G309" s="45">
        <v>16.03</v>
      </c>
      <c r="H309" s="45">
        <v>3.37</v>
      </c>
      <c r="K309" s="46">
        <v>19.399999999999999</v>
      </c>
      <c r="L309" s="6" t="s">
        <v>0</v>
      </c>
      <c r="M309" s="34">
        <v>45626</v>
      </c>
      <c r="P309" s="8"/>
      <c r="Q309" s="8"/>
      <c r="R309" s="8"/>
    </row>
    <row r="310" spans="2:18" ht="15" customHeight="1" x14ac:dyDescent="0.25">
      <c r="B310" s="3" t="str">
        <f>MID(C310,8,60)</f>
        <v>CAYVOL COMERCIAL, SL</v>
      </c>
      <c r="C310" s="4" t="s">
        <v>1750</v>
      </c>
      <c r="D310" s="5" t="s">
        <v>1751</v>
      </c>
      <c r="F310" s="34">
        <v>45607</v>
      </c>
      <c r="G310" s="45">
        <v>2475.04</v>
      </c>
      <c r="H310" s="45">
        <v>519.76</v>
      </c>
      <c r="K310" s="46">
        <v>2994.8</v>
      </c>
      <c r="L310" s="6" t="s">
        <v>15</v>
      </c>
      <c r="M310" s="34">
        <v>45616</v>
      </c>
      <c r="P310" s="8"/>
      <c r="Q310" s="8"/>
      <c r="R310" s="8"/>
    </row>
    <row r="311" spans="2:18" ht="15" customHeight="1" x14ac:dyDescent="0.25">
      <c r="B311" s="3" t="str">
        <f>MID(C311,8,60)</f>
        <v>CELULOSA Y DERIVADOS DE LA TORRE SL</v>
      </c>
      <c r="C311" s="4" t="s">
        <v>1858</v>
      </c>
      <c r="D311" s="5">
        <v>20244424</v>
      </c>
      <c r="F311" s="34">
        <v>45572</v>
      </c>
      <c r="G311" s="45">
        <v>601.35</v>
      </c>
      <c r="H311" s="45">
        <v>126.28</v>
      </c>
      <c r="K311" s="46">
        <v>727.63</v>
      </c>
      <c r="L311" s="6" t="s">
        <v>1</v>
      </c>
      <c r="M311" s="34">
        <v>45582</v>
      </c>
      <c r="P311" s="8"/>
      <c r="Q311" s="8"/>
      <c r="R311" s="8"/>
    </row>
    <row r="312" spans="2:18" ht="15" customHeight="1" x14ac:dyDescent="0.25">
      <c r="B312" s="3" t="str">
        <f>MID(C312,8,60)</f>
        <v>CEMI , S.A</v>
      </c>
      <c r="C312" s="4" t="s">
        <v>56</v>
      </c>
      <c r="D312" s="5" t="s">
        <v>420</v>
      </c>
      <c r="F312" s="34">
        <v>45347</v>
      </c>
      <c r="G312" s="45">
        <v>2383.8000000000002</v>
      </c>
      <c r="H312" s="45">
        <v>500.6</v>
      </c>
      <c r="K312" s="46">
        <v>2884.4</v>
      </c>
      <c r="L312" s="6" t="s">
        <v>15</v>
      </c>
      <c r="M312" s="34">
        <v>45351</v>
      </c>
      <c r="P312" s="8"/>
      <c r="Q312" s="8"/>
      <c r="R312" s="8"/>
    </row>
    <row r="313" spans="2:18" ht="15" customHeight="1" x14ac:dyDescent="0.25">
      <c r="B313" s="3" t="str">
        <f>MID(C313,8,60)</f>
        <v>CEMI , S.A</v>
      </c>
      <c r="C313" s="4" t="s">
        <v>56</v>
      </c>
      <c r="D313" s="5" t="s">
        <v>421</v>
      </c>
      <c r="F313" s="34">
        <v>45376</v>
      </c>
      <c r="G313" s="45">
        <v>4185.34</v>
      </c>
      <c r="H313" s="45">
        <v>878.92</v>
      </c>
      <c r="K313" s="46">
        <v>5064.26</v>
      </c>
      <c r="L313" s="6" t="s">
        <v>15</v>
      </c>
      <c r="M313" s="34">
        <v>45377</v>
      </c>
      <c r="P313" s="8"/>
      <c r="Q313" s="8"/>
      <c r="R313" s="8"/>
    </row>
    <row r="314" spans="2:18" ht="15" customHeight="1" x14ac:dyDescent="0.25">
      <c r="B314" s="3" t="str">
        <f>MID(C314,8,60)</f>
        <v>CEMI , S.A</v>
      </c>
      <c r="C314" s="4" t="s">
        <v>56</v>
      </c>
      <c r="D314" s="5" t="s">
        <v>875</v>
      </c>
      <c r="F314" s="34">
        <v>45407</v>
      </c>
      <c r="G314" s="45">
        <v>1421.05</v>
      </c>
      <c r="H314" s="45">
        <v>298.42</v>
      </c>
      <c r="K314" s="46">
        <v>1719.47</v>
      </c>
      <c r="L314" s="6" t="s">
        <v>15</v>
      </c>
      <c r="M314" s="34">
        <v>45407</v>
      </c>
      <c r="P314" s="8"/>
      <c r="Q314" s="8"/>
      <c r="R314" s="8"/>
    </row>
    <row r="315" spans="2:18" ht="15" customHeight="1" x14ac:dyDescent="0.25">
      <c r="B315" s="3" t="str">
        <f>MID(C315,8,60)</f>
        <v>CEMI , S.A</v>
      </c>
      <c r="C315" s="4" t="s">
        <v>56</v>
      </c>
      <c r="D315" s="5" t="s">
        <v>876</v>
      </c>
      <c r="F315" s="34">
        <v>45468</v>
      </c>
      <c r="G315" s="45">
        <v>2968.73</v>
      </c>
      <c r="H315" s="45">
        <v>623.42999999999995</v>
      </c>
      <c r="K315" s="46">
        <v>3592.16</v>
      </c>
      <c r="L315" s="6" t="s">
        <v>15</v>
      </c>
      <c r="M315" s="34">
        <v>45469</v>
      </c>
      <c r="P315" s="8"/>
      <c r="Q315" s="8"/>
      <c r="R315" s="8"/>
    </row>
    <row r="316" spans="2:18" ht="15" customHeight="1" x14ac:dyDescent="0.25">
      <c r="B316" s="3" t="str">
        <f>MID(C316,8,60)</f>
        <v>CEMI , S.A</v>
      </c>
      <c r="C316" s="4" t="s">
        <v>56</v>
      </c>
      <c r="D316" s="5" t="s">
        <v>1342</v>
      </c>
      <c r="F316" s="34">
        <v>45532</v>
      </c>
      <c r="G316" s="45">
        <v>1656.38</v>
      </c>
      <c r="H316" s="45">
        <v>347.84</v>
      </c>
      <c r="K316" s="46">
        <v>2004.22</v>
      </c>
      <c r="L316" s="6" t="s">
        <v>15</v>
      </c>
      <c r="M316" s="34">
        <v>45535</v>
      </c>
      <c r="P316" s="8"/>
      <c r="Q316" s="8"/>
      <c r="R316" s="8"/>
    </row>
    <row r="317" spans="2:18" ht="15" customHeight="1" x14ac:dyDescent="0.25">
      <c r="B317" s="3" t="str">
        <f>MID(C317,8,60)</f>
        <v>CIA. EUROPEA DE MAQUINARIA Y SERVICIOS S</v>
      </c>
      <c r="C317" s="4" t="s">
        <v>1095</v>
      </c>
      <c r="D317" s="5">
        <v>24008</v>
      </c>
      <c r="F317" s="34">
        <v>45412</v>
      </c>
      <c r="G317" s="45">
        <v>190.4</v>
      </c>
      <c r="H317" s="45">
        <v>39.979999999999997</v>
      </c>
      <c r="K317" s="46">
        <v>230.38</v>
      </c>
      <c r="L317" s="6" t="s">
        <v>12</v>
      </c>
      <c r="M317" s="34">
        <v>45412</v>
      </c>
      <c r="P317" s="8"/>
      <c r="Q317" s="8"/>
      <c r="R317" s="8"/>
    </row>
    <row r="318" spans="2:18" ht="15" customHeight="1" x14ac:dyDescent="0.25">
      <c r="B318" s="3" t="str">
        <f>MID(C318,8,60)</f>
        <v>CIA. EUROPEA DE MAQUINARIA Y SERVICIOS S</v>
      </c>
      <c r="C318" s="4" t="s">
        <v>1095</v>
      </c>
      <c r="D318" s="5">
        <v>24019</v>
      </c>
      <c r="F318" s="34">
        <v>45565</v>
      </c>
      <c r="G318" s="45">
        <v>14709.6</v>
      </c>
      <c r="H318" s="45">
        <v>3089.02</v>
      </c>
      <c r="K318" s="46">
        <v>17798.62</v>
      </c>
      <c r="L318" s="6" t="s">
        <v>1963</v>
      </c>
      <c r="M318" s="34">
        <v>45579</v>
      </c>
      <c r="P318" s="8"/>
      <c r="Q318" s="8"/>
      <c r="R318" s="8"/>
    </row>
    <row r="319" spans="2:18" ht="15" customHeight="1" x14ac:dyDescent="0.25">
      <c r="B319" s="3" t="str">
        <f>MID(C319,8,60)</f>
        <v>CIAL. REPROGRAFIA Y MAQ. DE OFICINA SA</v>
      </c>
      <c r="C319" s="4" t="s">
        <v>271</v>
      </c>
      <c r="D319" s="5" t="s">
        <v>579</v>
      </c>
      <c r="F319" s="34">
        <v>45322</v>
      </c>
      <c r="G319" s="45">
        <v>539.73</v>
      </c>
      <c r="H319" s="45">
        <v>113.34</v>
      </c>
      <c r="K319" s="46">
        <v>653.07000000000005</v>
      </c>
      <c r="L319" s="6" t="s">
        <v>3</v>
      </c>
      <c r="M319" s="34">
        <v>45322</v>
      </c>
      <c r="P319" s="8"/>
      <c r="Q319" s="8"/>
      <c r="R319" s="8"/>
    </row>
    <row r="320" spans="2:18" ht="15" customHeight="1" x14ac:dyDescent="0.25">
      <c r="B320" s="3" t="str">
        <f>MID(C320,8,60)</f>
        <v>CIAL. REPROGRAFIA Y MAQ. DE OFICINA SA</v>
      </c>
      <c r="C320" s="4" t="s">
        <v>271</v>
      </c>
      <c r="D320" s="5" t="s">
        <v>580</v>
      </c>
      <c r="F320" s="34">
        <v>45322</v>
      </c>
      <c r="G320" s="45">
        <v>324.36</v>
      </c>
      <c r="H320" s="45">
        <v>68.12</v>
      </c>
      <c r="K320" s="46">
        <v>392.48</v>
      </c>
      <c r="L320" s="6" t="s">
        <v>93</v>
      </c>
      <c r="M320" s="34">
        <v>45322</v>
      </c>
      <c r="P320" s="8"/>
      <c r="Q320" s="8"/>
      <c r="R320" s="8"/>
    </row>
    <row r="321" spans="2:18" ht="15" customHeight="1" x14ac:dyDescent="0.25">
      <c r="B321" s="3" t="str">
        <f>MID(C321,8,60)</f>
        <v>CIAL. REPROGRAFIA Y MAQ. DE OFICINA SA</v>
      </c>
      <c r="C321" s="4" t="s">
        <v>271</v>
      </c>
      <c r="D321" s="5" t="s">
        <v>582</v>
      </c>
      <c r="F321" s="34">
        <v>45351</v>
      </c>
      <c r="G321" s="45">
        <v>620.33000000000004</v>
      </c>
      <c r="H321" s="45">
        <v>130.27000000000001</v>
      </c>
      <c r="K321" s="46">
        <v>750.6</v>
      </c>
      <c r="L321" s="6" t="s">
        <v>93</v>
      </c>
      <c r="M321" s="34">
        <v>45351</v>
      </c>
      <c r="P321" s="8"/>
      <c r="Q321" s="8"/>
      <c r="R321" s="8"/>
    </row>
    <row r="322" spans="2:18" ht="15" customHeight="1" x14ac:dyDescent="0.25">
      <c r="B322" s="3" t="str">
        <f>MID(C322,8,60)</f>
        <v>CIAL. REPROGRAFIA Y MAQ. DE OFICINA SA</v>
      </c>
      <c r="C322" s="4" t="s">
        <v>271</v>
      </c>
      <c r="D322" s="5" t="s">
        <v>581</v>
      </c>
      <c r="F322" s="34">
        <v>45351</v>
      </c>
      <c r="G322" s="45">
        <v>539.73</v>
      </c>
      <c r="H322" s="45">
        <v>113.34</v>
      </c>
      <c r="K322" s="46">
        <v>653.07000000000005</v>
      </c>
      <c r="L322" s="6" t="s">
        <v>3</v>
      </c>
      <c r="M322" s="34">
        <v>45351</v>
      </c>
      <c r="P322" s="8"/>
      <c r="Q322" s="8"/>
      <c r="R322" s="8"/>
    </row>
    <row r="323" spans="2:18" ht="15" customHeight="1" x14ac:dyDescent="0.25">
      <c r="B323" s="3" t="str">
        <f>MID(C323,8,60)</f>
        <v>CIAL. REPROGRAFIA Y MAQ. DE OFICINA SA</v>
      </c>
      <c r="C323" s="4" t="s">
        <v>271</v>
      </c>
      <c r="D323" s="5" t="s">
        <v>583</v>
      </c>
      <c r="F323" s="34">
        <v>45379</v>
      </c>
      <c r="G323" s="45">
        <v>539.73</v>
      </c>
      <c r="H323" s="45">
        <v>113.34</v>
      </c>
      <c r="K323" s="46">
        <v>653.07000000000005</v>
      </c>
      <c r="L323" s="6" t="s">
        <v>3</v>
      </c>
      <c r="M323" s="34">
        <v>45381</v>
      </c>
      <c r="P323" s="8"/>
      <c r="Q323" s="8"/>
      <c r="R323" s="8"/>
    </row>
    <row r="324" spans="2:18" ht="15" customHeight="1" x14ac:dyDescent="0.25">
      <c r="B324" s="3" t="str">
        <f>MID(C324,8,60)</f>
        <v>CIAL. REPROGRAFIA Y MAQ. DE OFICINA SA</v>
      </c>
      <c r="C324" s="4" t="s">
        <v>271</v>
      </c>
      <c r="D324" s="5" t="s">
        <v>584</v>
      </c>
      <c r="F324" s="34">
        <v>45353</v>
      </c>
      <c r="G324" s="45">
        <v>856.58</v>
      </c>
      <c r="H324" s="45">
        <v>179.88</v>
      </c>
      <c r="K324" s="46">
        <v>1036.46</v>
      </c>
      <c r="L324" s="6" t="s">
        <v>93</v>
      </c>
      <c r="M324" s="34">
        <v>45381</v>
      </c>
      <c r="P324" s="8"/>
      <c r="Q324" s="8"/>
      <c r="R324" s="8"/>
    </row>
    <row r="325" spans="2:18" ht="15" customHeight="1" x14ac:dyDescent="0.25">
      <c r="B325" s="3" t="str">
        <f>MID(C325,8,60)</f>
        <v>CIAL. REPROGRAFIA Y MAQ. DE OFICINA SA</v>
      </c>
      <c r="C325" s="4" t="s">
        <v>271</v>
      </c>
      <c r="D325" s="5" t="s">
        <v>1056</v>
      </c>
      <c r="F325" s="34">
        <v>45412</v>
      </c>
      <c r="G325" s="45">
        <v>539.73</v>
      </c>
      <c r="H325" s="45">
        <v>113.34</v>
      </c>
      <c r="K325" s="46">
        <v>653.07000000000005</v>
      </c>
      <c r="L325" s="6" t="s">
        <v>3</v>
      </c>
      <c r="M325" s="34">
        <v>45412</v>
      </c>
      <c r="P325" s="8"/>
      <c r="Q325" s="8"/>
      <c r="R325" s="8"/>
    </row>
    <row r="326" spans="2:18" ht="15" customHeight="1" x14ac:dyDescent="0.25">
      <c r="B326" s="3" t="str">
        <f>MID(C326,8,60)</f>
        <v>CIAL. REPROGRAFIA Y MAQ. DE OFICINA SA</v>
      </c>
      <c r="C326" s="4" t="s">
        <v>271</v>
      </c>
      <c r="D326" s="5" t="s">
        <v>1057</v>
      </c>
      <c r="F326" s="34">
        <v>45413</v>
      </c>
      <c r="G326" s="45">
        <v>615.32000000000005</v>
      </c>
      <c r="H326" s="45">
        <v>129.22</v>
      </c>
      <c r="K326" s="46">
        <v>744.54</v>
      </c>
      <c r="L326" s="6" t="s">
        <v>93</v>
      </c>
      <c r="M326" s="34">
        <v>45429</v>
      </c>
      <c r="P326" s="8"/>
      <c r="Q326" s="8"/>
      <c r="R326" s="8"/>
    </row>
    <row r="327" spans="2:18" ht="15" customHeight="1" x14ac:dyDescent="0.25">
      <c r="B327" s="3" t="str">
        <f>MID(C327,8,60)</f>
        <v>CIAL. REPROGRAFIA Y MAQ. DE OFICINA SA</v>
      </c>
      <c r="C327" s="4" t="s">
        <v>271</v>
      </c>
      <c r="D327" s="5" t="s">
        <v>1058</v>
      </c>
      <c r="F327" s="34">
        <v>45443</v>
      </c>
      <c r="G327" s="45">
        <v>466.27</v>
      </c>
      <c r="H327" s="45">
        <v>97.92</v>
      </c>
      <c r="K327" s="46">
        <v>564.19000000000005</v>
      </c>
      <c r="L327" s="6" t="s">
        <v>93</v>
      </c>
      <c r="M327" s="34">
        <v>45443</v>
      </c>
      <c r="P327" s="8"/>
      <c r="Q327" s="8"/>
      <c r="R327" s="8"/>
    </row>
    <row r="328" spans="2:18" ht="15" customHeight="1" x14ac:dyDescent="0.25">
      <c r="B328" s="3" t="str">
        <f>MID(C328,8,60)</f>
        <v>CIAL. REPROGRAFIA Y MAQ. DE OFICINA SA</v>
      </c>
      <c r="C328" s="4" t="s">
        <v>271</v>
      </c>
      <c r="D328" s="5" t="s">
        <v>1059</v>
      </c>
      <c r="F328" s="34">
        <v>45443</v>
      </c>
      <c r="G328" s="45">
        <v>539.73</v>
      </c>
      <c r="H328" s="45">
        <v>113.34</v>
      </c>
      <c r="K328" s="46">
        <v>653.07000000000005</v>
      </c>
      <c r="L328" s="6" t="s">
        <v>3</v>
      </c>
      <c r="M328" s="34">
        <v>45443</v>
      </c>
      <c r="P328" s="8"/>
      <c r="Q328" s="8"/>
      <c r="R328" s="8"/>
    </row>
    <row r="329" spans="2:18" ht="15" customHeight="1" x14ac:dyDescent="0.25">
      <c r="B329" s="3" t="str">
        <f>MID(C329,8,60)</f>
        <v>CIAL. REPROGRAFIA Y MAQ. DE OFICINA SA</v>
      </c>
      <c r="C329" s="4" t="s">
        <v>271</v>
      </c>
      <c r="D329" s="5" t="s">
        <v>1060</v>
      </c>
      <c r="F329" s="34">
        <v>45471</v>
      </c>
      <c r="G329" s="45">
        <v>539.73</v>
      </c>
      <c r="H329" s="45">
        <v>113.34</v>
      </c>
      <c r="K329" s="46">
        <v>653.07000000000005</v>
      </c>
      <c r="L329" s="6" t="s">
        <v>3</v>
      </c>
      <c r="M329" s="34">
        <v>45471</v>
      </c>
      <c r="P329" s="8"/>
      <c r="Q329" s="8"/>
      <c r="R329" s="8"/>
    </row>
    <row r="330" spans="2:18" ht="15" customHeight="1" x14ac:dyDescent="0.25">
      <c r="B330" s="3" t="str">
        <f>MID(C330,8,60)</f>
        <v>CIAL. REPROGRAFIA Y MAQ. DE OFICINA SA</v>
      </c>
      <c r="C330" s="4" t="s">
        <v>271</v>
      </c>
      <c r="D330" s="5" t="s">
        <v>1061</v>
      </c>
      <c r="F330" s="34">
        <v>45471</v>
      </c>
      <c r="G330" s="45">
        <v>360.66</v>
      </c>
      <c r="H330" s="45">
        <v>75.739999999999995</v>
      </c>
      <c r="K330" s="46">
        <v>436.4</v>
      </c>
      <c r="L330" s="6" t="s">
        <v>93</v>
      </c>
      <c r="M330" s="34">
        <v>45473</v>
      </c>
      <c r="P330" s="8"/>
      <c r="Q330" s="8"/>
      <c r="R330" s="8"/>
    </row>
    <row r="331" spans="2:18" ht="15" customHeight="1" x14ac:dyDescent="0.25">
      <c r="B331" s="3" t="str">
        <f>MID(C331,8,60)</f>
        <v>CIAL. REPROGRAFIA Y MAQ. DE OFICINA SA</v>
      </c>
      <c r="C331" s="4" t="s">
        <v>271</v>
      </c>
      <c r="D331" s="5" t="s">
        <v>1456</v>
      </c>
      <c r="F331" s="34">
        <v>45504</v>
      </c>
      <c r="G331" s="45">
        <v>431.01</v>
      </c>
      <c r="H331" s="45">
        <v>90.51</v>
      </c>
      <c r="K331" s="46">
        <v>521.52</v>
      </c>
      <c r="L331" s="6" t="s">
        <v>93</v>
      </c>
      <c r="M331" s="34">
        <v>45504</v>
      </c>
      <c r="P331" s="8"/>
      <c r="Q331" s="8"/>
      <c r="R331" s="8"/>
    </row>
    <row r="332" spans="2:18" ht="15" customHeight="1" x14ac:dyDescent="0.25">
      <c r="B332" s="3" t="str">
        <f>MID(C332,8,60)</f>
        <v>CIAL. REPROGRAFIA Y MAQ. DE OFICINA SA</v>
      </c>
      <c r="C332" s="4" t="s">
        <v>271</v>
      </c>
      <c r="D332" s="5" t="s">
        <v>1457</v>
      </c>
      <c r="F332" s="34">
        <v>45504</v>
      </c>
      <c r="G332" s="45">
        <v>539.73</v>
      </c>
      <c r="H332" s="45">
        <v>113.34</v>
      </c>
      <c r="K332" s="46">
        <v>653.07000000000005</v>
      </c>
      <c r="L332" s="6" t="s">
        <v>1458</v>
      </c>
      <c r="M332" s="34">
        <v>45504</v>
      </c>
      <c r="P332" s="8"/>
      <c r="Q332" s="8"/>
      <c r="R332" s="8"/>
    </row>
    <row r="333" spans="2:18" ht="15" customHeight="1" x14ac:dyDescent="0.25">
      <c r="B333" s="3" t="str">
        <f>MID(C333,8,60)</f>
        <v>CIAL. REPROGRAFIA Y MAQ. DE OFICINA SA</v>
      </c>
      <c r="C333" s="4" t="s">
        <v>271</v>
      </c>
      <c r="D333" s="5" t="s">
        <v>1459</v>
      </c>
      <c r="F333" s="34">
        <v>45534</v>
      </c>
      <c r="G333" s="45">
        <v>539.73</v>
      </c>
      <c r="H333" s="45">
        <v>113.34</v>
      </c>
      <c r="K333" s="46">
        <v>653.07000000000005</v>
      </c>
      <c r="L333" s="6" t="s">
        <v>3</v>
      </c>
      <c r="M333" s="34">
        <v>45535</v>
      </c>
      <c r="P333" s="8"/>
      <c r="Q333" s="8"/>
      <c r="R333" s="8"/>
    </row>
    <row r="334" spans="2:18" ht="15" customHeight="1" x14ac:dyDescent="0.25">
      <c r="B334" s="3" t="str">
        <f>MID(C334,8,60)</f>
        <v>CIAL. REPROGRAFIA Y MAQ. DE OFICINA SA</v>
      </c>
      <c r="C334" s="4" t="s">
        <v>271</v>
      </c>
      <c r="D334" s="5" t="s">
        <v>1460</v>
      </c>
      <c r="F334" s="34">
        <v>45565</v>
      </c>
      <c r="G334" s="45">
        <v>609.96</v>
      </c>
      <c r="H334" s="45">
        <v>128.09</v>
      </c>
      <c r="K334" s="46">
        <v>738.05</v>
      </c>
      <c r="L334" s="6" t="s">
        <v>93</v>
      </c>
      <c r="M334" s="34">
        <v>45565</v>
      </c>
      <c r="P334" s="8"/>
      <c r="Q334" s="8"/>
      <c r="R334" s="8"/>
    </row>
    <row r="335" spans="2:18" ht="15" customHeight="1" x14ac:dyDescent="0.25">
      <c r="B335" s="3" t="str">
        <f>MID(C335,8,60)</f>
        <v>CIAL. REPROGRAFIA Y MAQ. DE OFICINA SA</v>
      </c>
      <c r="C335" s="4" t="s">
        <v>271</v>
      </c>
      <c r="D335" s="5" t="s">
        <v>1461</v>
      </c>
      <c r="F335" s="34">
        <v>45565</v>
      </c>
      <c r="G335" s="45">
        <v>539.73</v>
      </c>
      <c r="H335" s="45">
        <v>113.34</v>
      </c>
      <c r="K335" s="46">
        <v>653.07000000000005</v>
      </c>
      <c r="L335" s="6" t="s">
        <v>3</v>
      </c>
      <c r="M335" s="34">
        <v>45565</v>
      </c>
      <c r="P335" s="8"/>
      <c r="Q335" s="8"/>
      <c r="R335" s="8"/>
    </row>
    <row r="336" spans="2:18" ht="15" customHeight="1" x14ac:dyDescent="0.25">
      <c r="B336" s="3" t="str">
        <f>MID(C336,8,60)</f>
        <v>CIAL. REPROGRAFIA Y MAQ. DE OFICINA SA</v>
      </c>
      <c r="C336" s="4" t="s">
        <v>271</v>
      </c>
      <c r="D336" s="5" t="s">
        <v>1930</v>
      </c>
      <c r="F336" s="34">
        <v>45596</v>
      </c>
      <c r="G336" s="45">
        <v>466.02</v>
      </c>
      <c r="H336" s="45">
        <v>97.86</v>
      </c>
      <c r="K336" s="46">
        <v>563.88</v>
      </c>
      <c r="L336" s="6" t="s">
        <v>93</v>
      </c>
      <c r="M336" s="34">
        <v>45596</v>
      </c>
      <c r="P336" s="8"/>
      <c r="Q336" s="8"/>
      <c r="R336" s="8"/>
    </row>
    <row r="337" spans="2:18" ht="15" customHeight="1" x14ac:dyDescent="0.25">
      <c r="B337" s="3" t="str">
        <f>MID(C337,8,60)</f>
        <v>CIAL. REPROGRAFIA Y MAQ. DE OFICINA SA</v>
      </c>
      <c r="C337" s="4" t="s">
        <v>271</v>
      </c>
      <c r="D337" s="5" t="s">
        <v>1931</v>
      </c>
      <c r="F337" s="34">
        <v>45596</v>
      </c>
      <c r="G337" s="45">
        <v>539.73</v>
      </c>
      <c r="H337" s="45">
        <v>113.34</v>
      </c>
      <c r="K337" s="46">
        <v>653.07000000000005</v>
      </c>
      <c r="L337" s="6" t="s">
        <v>3</v>
      </c>
      <c r="M337" s="34">
        <v>45596</v>
      </c>
      <c r="P337" s="8"/>
      <c r="Q337" s="8"/>
      <c r="R337" s="8"/>
    </row>
    <row r="338" spans="2:18" ht="15" customHeight="1" x14ac:dyDescent="0.25">
      <c r="B338" s="3" t="str">
        <f>MID(C338,8,60)</f>
        <v>CIAL. REPROGRAFIA Y MAQ. DE OFICINA SA</v>
      </c>
      <c r="C338" s="4" t="s">
        <v>271</v>
      </c>
      <c r="D338" s="5" t="s">
        <v>1932</v>
      </c>
      <c r="F338" s="34">
        <v>45624</v>
      </c>
      <c r="G338" s="45">
        <v>539.73</v>
      </c>
      <c r="H338" s="45">
        <v>113.34</v>
      </c>
      <c r="K338" s="46">
        <v>653.07000000000005</v>
      </c>
      <c r="L338" s="6" t="s">
        <v>1933</v>
      </c>
      <c r="M338" s="34">
        <v>45625</v>
      </c>
      <c r="P338" s="8"/>
      <c r="Q338" s="8"/>
      <c r="R338" s="8"/>
    </row>
    <row r="339" spans="2:18" ht="15" customHeight="1" x14ac:dyDescent="0.25">
      <c r="B339" s="3" t="str">
        <f>MID(C339,8,60)</f>
        <v>CIAL. REPROGRAFIA Y MAQ. DE OFICINA SA</v>
      </c>
      <c r="C339" s="4" t="s">
        <v>271</v>
      </c>
      <c r="D339" s="5" t="s">
        <v>1934</v>
      </c>
      <c r="F339" s="34">
        <v>45626</v>
      </c>
      <c r="G339" s="45">
        <v>330.85</v>
      </c>
      <c r="H339" s="45">
        <v>69.48</v>
      </c>
      <c r="K339" s="46">
        <v>400.33</v>
      </c>
      <c r="L339" s="6" t="s">
        <v>93</v>
      </c>
      <c r="M339" s="34">
        <v>45626</v>
      </c>
      <c r="P339" s="8"/>
      <c r="Q339" s="8"/>
      <c r="R339" s="8"/>
    </row>
    <row r="340" spans="2:18" ht="15" customHeight="1" x14ac:dyDescent="0.25">
      <c r="B340" s="3" t="str">
        <f>MID(C340,8,60)</f>
        <v>CIAL. REPROGRAFIA Y MAQ. DE OFICINA SA</v>
      </c>
      <c r="C340" s="4" t="s">
        <v>271</v>
      </c>
      <c r="D340" s="5" t="s">
        <v>1935</v>
      </c>
      <c r="F340" s="34">
        <v>45657</v>
      </c>
      <c r="G340" s="45">
        <v>539.73</v>
      </c>
      <c r="H340" s="45">
        <v>113.34</v>
      </c>
      <c r="K340" s="46">
        <v>653.07000000000005</v>
      </c>
      <c r="L340" s="6" t="s">
        <v>3</v>
      </c>
      <c r="M340" s="34">
        <v>45657</v>
      </c>
      <c r="P340" s="8"/>
      <c r="Q340" s="8"/>
      <c r="R340" s="8"/>
    </row>
    <row r="341" spans="2:18" ht="15" customHeight="1" x14ac:dyDescent="0.25">
      <c r="B341" s="3" t="str">
        <f>MID(C341,8,60)</f>
        <v>CIAL. REPROGRAFIA Y MAQ. DE OFICINA SA</v>
      </c>
      <c r="C341" s="4" t="s">
        <v>271</v>
      </c>
      <c r="D341" s="5" t="s">
        <v>1936</v>
      </c>
      <c r="F341" s="34">
        <v>45657</v>
      </c>
      <c r="G341" s="45">
        <v>349.07</v>
      </c>
      <c r="H341" s="45">
        <v>73.3</v>
      </c>
      <c r="K341" s="46">
        <v>422.37</v>
      </c>
      <c r="L341" s="6" t="s">
        <v>93</v>
      </c>
      <c r="M341" s="34">
        <v>45657</v>
      </c>
      <c r="P341" s="8"/>
      <c r="Q341" s="8"/>
      <c r="R341" s="8"/>
    </row>
    <row r="342" spans="2:18" ht="15" customHeight="1" x14ac:dyDescent="0.25">
      <c r="B342" s="3" t="str">
        <f>MID(C342,8,60)</f>
        <v>CIPRIANO VILLARES CEREZO</v>
      </c>
      <c r="C342" s="4" t="s">
        <v>49</v>
      </c>
      <c r="D342" s="5">
        <v>244944</v>
      </c>
      <c r="F342" s="34">
        <v>45322</v>
      </c>
      <c r="G342" s="45">
        <v>807.13</v>
      </c>
      <c r="H342" s="45">
        <v>169.5</v>
      </c>
      <c r="K342" s="46">
        <v>976.63</v>
      </c>
      <c r="L342" s="6" t="s">
        <v>12</v>
      </c>
      <c r="M342" s="34">
        <v>45322</v>
      </c>
      <c r="P342" s="8"/>
      <c r="Q342" s="8"/>
      <c r="R342" s="8"/>
    </row>
    <row r="343" spans="2:18" ht="15" customHeight="1" x14ac:dyDescent="0.25">
      <c r="B343" s="3" t="str">
        <f>MID(C343,8,60)</f>
        <v>CIPRIANO VILLARES CEREZO</v>
      </c>
      <c r="C343" s="4" t="s">
        <v>49</v>
      </c>
      <c r="D343" s="5">
        <v>246022</v>
      </c>
      <c r="F343" s="34">
        <v>45351</v>
      </c>
      <c r="G343" s="45">
        <v>223.57</v>
      </c>
      <c r="H343" s="45">
        <v>46.95</v>
      </c>
      <c r="K343" s="46">
        <v>270.52</v>
      </c>
      <c r="L343" s="6" t="s">
        <v>12</v>
      </c>
      <c r="M343" s="34">
        <v>45351</v>
      </c>
      <c r="P343" s="8"/>
      <c r="Q343" s="8"/>
      <c r="R343" s="8"/>
    </row>
    <row r="344" spans="2:18" ht="15" customHeight="1" x14ac:dyDescent="0.25">
      <c r="B344" s="3" t="str">
        <f>MID(C344,8,60)</f>
        <v>CIPRIANO VILLARES CEREZO</v>
      </c>
      <c r="C344" s="4" t="s">
        <v>49</v>
      </c>
      <c r="D344" s="5">
        <v>247591</v>
      </c>
      <c r="F344" s="34">
        <v>45397</v>
      </c>
      <c r="G344" s="45">
        <v>60.25</v>
      </c>
      <c r="H344" s="45">
        <v>12.65</v>
      </c>
      <c r="K344" s="46">
        <v>72.900000000000006</v>
      </c>
      <c r="L344" s="6" t="s">
        <v>12</v>
      </c>
      <c r="M344" s="34">
        <v>45401</v>
      </c>
      <c r="P344" s="8"/>
      <c r="Q344" s="8"/>
      <c r="R344" s="8"/>
    </row>
    <row r="345" spans="2:18" ht="15" customHeight="1" x14ac:dyDescent="0.25">
      <c r="B345" s="3" t="str">
        <f>MID(C345,8,60)</f>
        <v>CIPRIANO VILLARES CEREZO</v>
      </c>
      <c r="C345" s="4" t="s">
        <v>49</v>
      </c>
      <c r="D345" s="5">
        <v>248847</v>
      </c>
      <c r="F345" s="34">
        <v>45433</v>
      </c>
      <c r="G345" s="45">
        <v>9.1</v>
      </c>
      <c r="H345" s="45">
        <v>1.91</v>
      </c>
      <c r="K345" s="46">
        <v>11.01</v>
      </c>
      <c r="L345" s="6" t="s">
        <v>12</v>
      </c>
      <c r="M345" s="34">
        <v>45434</v>
      </c>
      <c r="P345" s="8"/>
      <c r="Q345" s="8"/>
      <c r="R345" s="8"/>
    </row>
    <row r="346" spans="2:18" ht="15" customHeight="1" x14ac:dyDescent="0.25">
      <c r="B346" s="3" t="str">
        <f>MID(C346,8,60)</f>
        <v>CIPRIANO VILLARES CEREZO</v>
      </c>
      <c r="C346" s="4" t="s">
        <v>49</v>
      </c>
      <c r="D346" s="5">
        <v>248849</v>
      </c>
      <c r="F346" s="34">
        <v>45433</v>
      </c>
      <c r="G346" s="45">
        <v>74.66</v>
      </c>
      <c r="H346" s="45">
        <v>15.68</v>
      </c>
      <c r="K346" s="46">
        <v>90.34</v>
      </c>
      <c r="L346" s="6" t="s">
        <v>12</v>
      </c>
      <c r="M346" s="34">
        <v>45434</v>
      </c>
      <c r="P346" s="8"/>
      <c r="Q346" s="8"/>
      <c r="R346" s="8"/>
    </row>
    <row r="347" spans="2:18" ht="15" customHeight="1" x14ac:dyDescent="0.25">
      <c r="B347" s="3" t="str">
        <f>MID(C347,8,60)</f>
        <v>CIPRIANO VILLARES CEREZO</v>
      </c>
      <c r="C347" s="4" t="s">
        <v>49</v>
      </c>
      <c r="D347" s="5">
        <v>248850</v>
      </c>
      <c r="F347" s="34">
        <v>45433</v>
      </c>
      <c r="G347" s="45">
        <v>53.15</v>
      </c>
      <c r="H347" s="45">
        <v>11.16</v>
      </c>
      <c r="K347" s="46">
        <v>64.31</v>
      </c>
      <c r="L347" s="6" t="s">
        <v>12</v>
      </c>
      <c r="M347" s="34">
        <v>45434</v>
      </c>
      <c r="P347" s="8"/>
      <c r="Q347" s="8"/>
      <c r="R347" s="8"/>
    </row>
    <row r="348" spans="2:18" ht="15" customHeight="1" x14ac:dyDescent="0.25">
      <c r="B348" s="3" t="str">
        <f>MID(C348,8,60)</f>
        <v>CIPRIANO VILLARES CEREZO</v>
      </c>
      <c r="C348" s="4" t="s">
        <v>49</v>
      </c>
      <c r="D348" s="5">
        <v>248848</v>
      </c>
      <c r="F348" s="34">
        <v>45433</v>
      </c>
      <c r="G348" s="45">
        <v>25.4</v>
      </c>
      <c r="H348" s="45">
        <v>5.33</v>
      </c>
      <c r="K348" s="46">
        <v>30.73</v>
      </c>
      <c r="L348" s="6" t="s">
        <v>12</v>
      </c>
      <c r="M348" s="34">
        <v>45434</v>
      </c>
      <c r="P348" s="8"/>
      <c r="Q348" s="8"/>
      <c r="R348" s="8"/>
    </row>
    <row r="349" spans="2:18" ht="15" customHeight="1" x14ac:dyDescent="0.25">
      <c r="B349" s="3" t="str">
        <f>MID(C349,8,60)</f>
        <v>CIPRIANO VILLARES CEREZO</v>
      </c>
      <c r="C349" s="4" t="s">
        <v>49</v>
      </c>
      <c r="D349" s="5">
        <v>248916</v>
      </c>
      <c r="F349" s="34">
        <v>45435</v>
      </c>
      <c r="G349" s="45">
        <v>88</v>
      </c>
      <c r="H349" s="45">
        <v>18.48</v>
      </c>
      <c r="K349" s="46">
        <v>106.48</v>
      </c>
      <c r="L349" s="6" t="s">
        <v>12</v>
      </c>
      <c r="M349" s="34">
        <v>45436</v>
      </c>
      <c r="P349" s="8"/>
      <c r="Q349" s="8"/>
      <c r="R349" s="8"/>
    </row>
    <row r="350" spans="2:18" ht="15" customHeight="1" x14ac:dyDescent="0.25">
      <c r="B350" s="3" t="str">
        <f>MID(C350,8,60)</f>
        <v>CIPRIANO VILLARES CEREZO</v>
      </c>
      <c r="C350" s="4" t="s">
        <v>49</v>
      </c>
      <c r="D350" s="5">
        <v>250231</v>
      </c>
      <c r="F350" s="34">
        <v>45471</v>
      </c>
      <c r="G350" s="45">
        <v>82.57</v>
      </c>
      <c r="H350" s="45">
        <v>17.34</v>
      </c>
      <c r="K350" s="46">
        <v>99.91</v>
      </c>
      <c r="L350" s="6" t="s">
        <v>12</v>
      </c>
      <c r="M350" s="34">
        <v>45473</v>
      </c>
      <c r="P350" s="8"/>
      <c r="Q350" s="8"/>
      <c r="R350" s="8"/>
    </row>
    <row r="351" spans="2:18" ht="15" customHeight="1" x14ac:dyDescent="0.25">
      <c r="B351" s="3" t="str">
        <f>MID(C351,8,60)</f>
        <v>CIPRIANO VILLARES CEREZO</v>
      </c>
      <c r="C351" s="4" t="s">
        <v>49</v>
      </c>
      <c r="D351" s="5">
        <v>251422</v>
      </c>
      <c r="F351" s="34">
        <v>45504</v>
      </c>
      <c r="G351" s="45">
        <v>62.73</v>
      </c>
      <c r="H351" s="45">
        <v>13.17</v>
      </c>
      <c r="K351" s="46">
        <v>75.900000000000006</v>
      </c>
      <c r="L351" s="6" t="s">
        <v>12</v>
      </c>
      <c r="M351" s="34">
        <v>45504</v>
      </c>
      <c r="P351" s="8"/>
      <c r="Q351" s="8"/>
      <c r="R351" s="8"/>
    </row>
    <row r="352" spans="2:18" ht="15" customHeight="1" x14ac:dyDescent="0.25">
      <c r="B352" s="3" t="str">
        <f>MID(C352,8,60)</f>
        <v>CIPRIANO VILLARES CEREZO</v>
      </c>
      <c r="C352" s="4" t="s">
        <v>49</v>
      </c>
      <c r="D352" s="5">
        <v>252222</v>
      </c>
      <c r="F352" s="34">
        <v>45534</v>
      </c>
      <c r="G352" s="45">
        <v>166.08</v>
      </c>
      <c r="H352" s="45">
        <v>34.880000000000003</v>
      </c>
      <c r="K352" s="46">
        <v>200.96</v>
      </c>
      <c r="L352" s="6" t="s">
        <v>12</v>
      </c>
      <c r="M352" s="34">
        <v>45535</v>
      </c>
      <c r="P352" s="8"/>
      <c r="Q352" s="8"/>
      <c r="R352" s="8"/>
    </row>
    <row r="353" spans="2:18" ht="15" customHeight="1" x14ac:dyDescent="0.25">
      <c r="B353" s="3" t="str">
        <f>MID(C353,8,60)</f>
        <v>CIPRIANO VILLARES CEREZO</v>
      </c>
      <c r="C353" s="4" t="s">
        <v>49</v>
      </c>
      <c r="D353" s="5">
        <v>252414</v>
      </c>
      <c r="F353" s="34">
        <v>45541</v>
      </c>
      <c r="G353" s="45">
        <v>145.6</v>
      </c>
      <c r="H353" s="45">
        <v>30.58</v>
      </c>
      <c r="K353" s="46">
        <v>176.18</v>
      </c>
      <c r="L353" s="6" t="s">
        <v>12</v>
      </c>
      <c r="M353" s="34">
        <v>45555</v>
      </c>
      <c r="P353" s="8"/>
      <c r="Q353" s="8"/>
      <c r="R353" s="8"/>
    </row>
    <row r="354" spans="2:18" ht="15" customHeight="1" x14ac:dyDescent="0.25">
      <c r="B354" s="3" t="str">
        <f>MID(C354,8,60)</f>
        <v>CIPRIANO VILLARES CEREZO</v>
      </c>
      <c r="C354" s="4" t="s">
        <v>49</v>
      </c>
      <c r="D354" s="5">
        <v>262740</v>
      </c>
      <c r="F354" s="34">
        <v>45553</v>
      </c>
      <c r="G354" s="45">
        <v>145.6</v>
      </c>
      <c r="H354" s="45">
        <v>30.58</v>
      </c>
      <c r="K354" s="46">
        <v>176.18</v>
      </c>
      <c r="L354" s="6" t="s">
        <v>12</v>
      </c>
      <c r="M354" s="34">
        <v>45555</v>
      </c>
      <c r="P354" s="8"/>
      <c r="Q354" s="8"/>
      <c r="R354" s="8"/>
    </row>
    <row r="355" spans="2:18" ht="15" customHeight="1" x14ac:dyDescent="0.25">
      <c r="B355" s="3" t="str">
        <f>MID(C355,8,60)</f>
        <v>CIPRIANO VILLARES CEREZO</v>
      </c>
      <c r="C355" s="4" t="s">
        <v>49</v>
      </c>
      <c r="D355" s="5">
        <v>253124</v>
      </c>
      <c r="F355" s="34">
        <v>45565</v>
      </c>
      <c r="G355" s="45">
        <v>404.3</v>
      </c>
      <c r="H355" s="45">
        <v>84.9</v>
      </c>
      <c r="K355" s="46">
        <v>489.2</v>
      </c>
      <c r="L355" s="6" t="s">
        <v>12</v>
      </c>
      <c r="M355" s="34">
        <v>45565</v>
      </c>
      <c r="P355" s="8"/>
      <c r="Q355" s="8"/>
      <c r="R355" s="8"/>
    </row>
    <row r="356" spans="2:18" ht="15" customHeight="1" x14ac:dyDescent="0.25">
      <c r="B356" s="3" t="str">
        <f>MID(C356,8,60)</f>
        <v>CIPRIANO VILLARES CEREZO</v>
      </c>
      <c r="C356" s="4" t="s">
        <v>49</v>
      </c>
      <c r="D356" s="5">
        <v>254273</v>
      </c>
      <c r="F356" s="34">
        <v>45596</v>
      </c>
      <c r="G356" s="45">
        <v>332.41</v>
      </c>
      <c r="H356" s="45">
        <v>69.81</v>
      </c>
      <c r="K356" s="46">
        <v>402.22</v>
      </c>
      <c r="L356" s="6" t="s">
        <v>12</v>
      </c>
      <c r="M356" s="34">
        <v>45596</v>
      </c>
      <c r="P356" s="8"/>
      <c r="Q356" s="8"/>
      <c r="R356" s="8"/>
    </row>
    <row r="357" spans="2:18" ht="15" customHeight="1" x14ac:dyDescent="0.25">
      <c r="B357" s="3" t="str">
        <f>MID(C357,8,60)</f>
        <v>CIPRIANO VILLARES CEREZO</v>
      </c>
      <c r="C357" s="4" t="s">
        <v>49</v>
      </c>
      <c r="D357" s="5">
        <v>252221</v>
      </c>
      <c r="F357" s="34">
        <v>45625</v>
      </c>
      <c r="G357" s="45">
        <v>92.72</v>
      </c>
      <c r="H357" s="45">
        <v>19.47</v>
      </c>
      <c r="K357" s="46">
        <v>112.19</v>
      </c>
      <c r="L357" s="6" t="s">
        <v>12</v>
      </c>
      <c r="M357" s="34">
        <v>45626</v>
      </c>
      <c r="P357" s="8"/>
      <c r="Q357" s="8"/>
      <c r="R357" s="8"/>
    </row>
    <row r="358" spans="2:18" ht="15" customHeight="1" x14ac:dyDescent="0.25">
      <c r="B358" s="3" t="str">
        <f>MID(C358,8,60)</f>
        <v>CIPRIANO VILLARES CEREZO</v>
      </c>
      <c r="C358" s="4" t="s">
        <v>49</v>
      </c>
      <c r="D358" s="5">
        <v>255258</v>
      </c>
      <c r="F358" s="34">
        <v>45625</v>
      </c>
      <c r="G358" s="45">
        <v>192.36</v>
      </c>
      <c r="H358" s="45">
        <v>40.4</v>
      </c>
      <c r="K358" s="46">
        <v>232.76</v>
      </c>
      <c r="L358" s="6" t="s">
        <v>12</v>
      </c>
      <c r="M358" s="34">
        <v>45626</v>
      </c>
      <c r="P358" s="8"/>
      <c r="Q358" s="8"/>
      <c r="R358" s="8"/>
    </row>
    <row r="359" spans="2:18" ht="15" customHeight="1" x14ac:dyDescent="0.25">
      <c r="B359" s="3" t="str">
        <f>MID(C359,8,60)</f>
        <v>CIPRIANO VILLARES CEREZO</v>
      </c>
      <c r="C359" s="4" t="s">
        <v>49</v>
      </c>
      <c r="D359" s="5">
        <v>256128</v>
      </c>
      <c r="F359" s="34">
        <v>45657</v>
      </c>
      <c r="G359" s="45">
        <v>222.12</v>
      </c>
      <c r="H359" s="45">
        <v>46.65</v>
      </c>
      <c r="K359" s="46">
        <v>268.77</v>
      </c>
      <c r="L359" s="6" t="s">
        <v>12</v>
      </c>
      <c r="M359" s="34">
        <v>45657</v>
      </c>
      <c r="P359" s="8"/>
      <c r="Q359" s="8"/>
      <c r="R359" s="8"/>
    </row>
    <row r="360" spans="2:18" ht="15" customHeight="1" x14ac:dyDescent="0.25">
      <c r="B360" s="3" t="str">
        <f>MID(C360,8,60)</f>
        <v>COMERCIA GLOBAL PAYMENTS ENT. PAGO, SL</v>
      </c>
      <c r="C360" s="4" t="s">
        <v>70</v>
      </c>
      <c r="D360" s="5">
        <v>5038062</v>
      </c>
      <c r="F360" s="34">
        <v>45301</v>
      </c>
      <c r="G360" s="45">
        <v>2940.54</v>
      </c>
      <c r="K360" s="46">
        <v>2940.54</v>
      </c>
      <c r="L360" s="6" t="s">
        <v>265</v>
      </c>
      <c r="M360" s="34">
        <v>45301</v>
      </c>
      <c r="P360" s="8"/>
      <c r="Q360" s="8"/>
      <c r="R360" s="8"/>
    </row>
    <row r="361" spans="2:18" ht="15" customHeight="1" x14ac:dyDescent="0.25">
      <c r="B361" s="3" t="str">
        <f>MID(C361,8,60)</f>
        <v>COMERCIA GLOBAL PAYMENTS ENT. PAGO, SL</v>
      </c>
      <c r="C361" s="4" t="s">
        <v>70</v>
      </c>
      <c r="D361" s="5">
        <v>5462002</v>
      </c>
      <c r="F361" s="34">
        <v>45332</v>
      </c>
      <c r="G361" s="45">
        <v>3357.43</v>
      </c>
      <c r="K361" s="46">
        <v>3357.43</v>
      </c>
      <c r="L361" s="6" t="s">
        <v>182</v>
      </c>
      <c r="M361" s="34">
        <v>45332</v>
      </c>
      <c r="P361" s="8"/>
      <c r="Q361" s="8"/>
      <c r="R361" s="8"/>
    </row>
    <row r="362" spans="2:18" ht="15" customHeight="1" x14ac:dyDescent="0.25">
      <c r="B362" s="3" t="str">
        <f>MID(C362,8,60)</f>
        <v>COMERCIA GLOBAL PAYMENTS ENT. PAGO, SL</v>
      </c>
      <c r="C362" s="4" t="s">
        <v>70</v>
      </c>
      <c r="D362" s="5">
        <v>5880450</v>
      </c>
      <c r="F362" s="34">
        <v>45361</v>
      </c>
      <c r="G362" s="45">
        <v>3317.94</v>
      </c>
      <c r="K362" s="46">
        <v>3317.94</v>
      </c>
      <c r="L362" s="6" t="s">
        <v>182</v>
      </c>
      <c r="M362" s="34">
        <v>45361</v>
      </c>
      <c r="P362" s="8"/>
      <c r="Q362" s="8"/>
      <c r="R362" s="8"/>
    </row>
    <row r="363" spans="2:18" ht="15" customHeight="1" x14ac:dyDescent="0.25">
      <c r="B363" s="3" t="str">
        <f>MID(C363,8,60)</f>
        <v>COMERCIA GLOBAL PAYMENTS ENT. PAGO, SL</v>
      </c>
      <c r="C363" s="4" t="s">
        <v>70</v>
      </c>
      <c r="D363" s="5">
        <v>6263061</v>
      </c>
      <c r="F363" s="34">
        <v>45392</v>
      </c>
      <c r="G363" s="45">
        <v>3404.62</v>
      </c>
      <c r="K363" s="46">
        <v>3404.62</v>
      </c>
      <c r="L363" s="6" t="s">
        <v>960</v>
      </c>
      <c r="M363" s="34">
        <v>45392</v>
      </c>
      <c r="P363" s="8"/>
      <c r="Q363" s="8"/>
      <c r="R363" s="8"/>
    </row>
    <row r="364" spans="2:18" ht="15" customHeight="1" x14ac:dyDescent="0.25">
      <c r="B364" s="3" t="str">
        <f>MID(C364,8,60)</f>
        <v>COMERCIA GLOBAL PAYMENTS ENT. PAGO, SL</v>
      </c>
      <c r="C364" s="4" t="s">
        <v>70</v>
      </c>
      <c r="D364" s="5">
        <v>6651382</v>
      </c>
      <c r="F364" s="34">
        <v>45422</v>
      </c>
      <c r="G364" s="45">
        <v>3512.57</v>
      </c>
      <c r="K364" s="46">
        <v>3512.57</v>
      </c>
      <c r="L364" s="6" t="s">
        <v>960</v>
      </c>
      <c r="M364" s="34">
        <v>45422</v>
      </c>
      <c r="P364" s="8"/>
      <c r="Q364" s="8"/>
      <c r="R364" s="8"/>
    </row>
    <row r="365" spans="2:18" ht="15" customHeight="1" x14ac:dyDescent="0.25">
      <c r="B365" s="3" t="str">
        <f>MID(C365,8,60)</f>
        <v>COMERCIA GLOBAL PAYMENTS ENT. PAGO, SL</v>
      </c>
      <c r="C365" s="4" t="s">
        <v>70</v>
      </c>
      <c r="D365" s="5">
        <v>7044323</v>
      </c>
      <c r="F365" s="34">
        <v>45453</v>
      </c>
      <c r="G365" s="45">
        <v>6668.97</v>
      </c>
      <c r="K365" s="46">
        <v>6668.97</v>
      </c>
      <c r="L365" s="6" t="s">
        <v>961</v>
      </c>
      <c r="M365" s="34">
        <v>45453</v>
      </c>
      <c r="P365" s="8"/>
      <c r="Q365" s="8"/>
      <c r="R365" s="8"/>
    </row>
    <row r="366" spans="2:18" ht="15" customHeight="1" x14ac:dyDescent="0.25">
      <c r="B366" s="3" t="str">
        <f>MID(C366,8,60)</f>
        <v>COMERCIA GLOBAL PAYMENTS ENT. PAGO, SL</v>
      </c>
      <c r="C366" s="4" t="s">
        <v>70</v>
      </c>
      <c r="D366" s="5">
        <v>7441221</v>
      </c>
      <c r="F366" s="34">
        <v>45483</v>
      </c>
      <c r="G366" s="45">
        <v>5393.5</v>
      </c>
      <c r="K366" s="46">
        <v>5393.5</v>
      </c>
      <c r="L366" s="6" t="s">
        <v>960</v>
      </c>
      <c r="M366" s="34">
        <v>45483</v>
      </c>
      <c r="P366" s="8"/>
      <c r="Q366" s="8"/>
      <c r="R366" s="8"/>
    </row>
    <row r="367" spans="2:18" ht="15" customHeight="1" x14ac:dyDescent="0.25">
      <c r="B367" s="3" t="str">
        <f>MID(C367,8,60)</f>
        <v>COMERCIA GLOBAL PAYMENTS ENT. PAGO, SL</v>
      </c>
      <c r="C367" s="4" t="s">
        <v>70</v>
      </c>
      <c r="D367" s="14">
        <v>7841069</v>
      </c>
      <c r="F367" s="34">
        <v>45514</v>
      </c>
      <c r="G367" s="45">
        <v>7061.07</v>
      </c>
      <c r="K367" s="46">
        <v>7061.07</v>
      </c>
      <c r="L367" s="6" t="s">
        <v>960</v>
      </c>
      <c r="M367" s="34">
        <v>45514</v>
      </c>
      <c r="P367" s="8"/>
      <c r="Q367" s="8"/>
      <c r="R367" s="8"/>
    </row>
    <row r="368" spans="2:18" ht="15" customHeight="1" x14ac:dyDescent="0.25">
      <c r="B368" s="3" t="str">
        <f>MID(C368,8,60)</f>
        <v>COMERCIA GLOBAL PAYMENTS ENT. PAGO, SL</v>
      </c>
      <c r="C368" s="4" t="s">
        <v>70</v>
      </c>
      <c r="D368" s="11">
        <v>8240550</v>
      </c>
      <c r="F368" s="34">
        <v>45545</v>
      </c>
      <c r="G368" s="45">
        <v>6366.94</v>
      </c>
      <c r="K368" s="46">
        <v>6366.94</v>
      </c>
      <c r="L368" s="6" t="s">
        <v>960</v>
      </c>
      <c r="M368" s="34">
        <v>45545</v>
      </c>
      <c r="P368" s="8"/>
      <c r="Q368" s="8"/>
      <c r="R368" s="8"/>
    </row>
    <row r="369" spans="2:18" ht="15" customHeight="1" x14ac:dyDescent="0.25">
      <c r="B369" s="3" t="str">
        <f>MID(C369,8,60)</f>
        <v>COMERCIA GLOBAL PAYMENTS ENT. PAGO, SL</v>
      </c>
      <c r="C369" s="4" t="s">
        <v>70</v>
      </c>
      <c r="D369" s="5">
        <v>8634678</v>
      </c>
      <c r="F369" s="34">
        <v>45575</v>
      </c>
      <c r="G369" s="45">
        <v>4292.3500000000004</v>
      </c>
      <c r="K369" s="46">
        <v>4292.3500000000004</v>
      </c>
      <c r="L369" s="6" t="s">
        <v>960</v>
      </c>
      <c r="M369" s="34">
        <v>45575</v>
      </c>
      <c r="P369" s="8"/>
      <c r="Q369" s="8"/>
      <c r="R369" s="8"/>
    </row>
    <row r="370" spans="2:18" ht="15" customHeight="1" x14ac:dyDescent="0.25">
      <c r="B370" s="3" t="str">
        <f>MID(C370,8,60)</f>
        <v>COMERCIA GLOBAL PAYMENTS ENT. PAGO, SL</v>
      </c>
      <c r="C370" s="4" t="s">
        <v>70</v>
      </c>
      <c r="D370" s="5">
        <v>9036308</v>
      </c>
      <c r="F370" s="34">
        <v>45606</v>
      </c>
      <c r="G370" s="45">
        <v>2987.41</v>
      </c>
      <c r="K370" s="46">
        <v>2987.41</v>
      </c>
      <c r="L370" s="6" t="s">
        <v>960</v>
      </c>
      <c r="M370" s="34">
        <v>45606</v>
      </c>
      <c r="P370" s="8"/>
      <c r="Q370" s="8"/>
      <c r="R370" s="8"/>
    </row>
    <row r="371" spans="2:18" ht="15" customHeight="1" x14ac:dyDescent="0.25">
      <c r="B371" s="3" t="str">
        <f>MID(C371,8,60)</f>
        <v>COMERCIA GLOBAL PAYMENTS ENT. PAGO, SL</v>
      </c>
      <c r="C371" s="4" t="s">
        <v>70</v>
      </c>
      <c r="D371" s="5">
        <v>9438196</v>
      </c>
      <c r="F371" s="34">
        <v>45636</v>
      </c>
      <c r="G371" s="45">
        <v>2766.32</v>
      </c>
      <c r="K371" s="46">
        <v>2766.32</v>
      </c>
      <c r="L371" s="6" t="s">
        <v>960</v>
      </c>
      <c r="M371" s="34">
        <v>45636</v>
      </c>
      <c r="P371" s="8"/>
      <c r="Q371" s="8"/>
      <c r="R371" s="8"/>
    </row>
    <row r="372" spans="2:18" ht="15" customHeight="1" x14ac:dyDescent="0.25">
      <c r="B372" s="3" t="str">
        <f>MID(C372,8,60)</f>
        <v>COMERCIAL GUMMI SAU</v>
      </c>
      <c r="C372" s="4" t="s">
        <v>200</v>
      </c>
      <c r="D372" s="5">
        <v>370973</v>
      </c>
      <c r="F372" s="34">
        <v>45337</v>
      </c>
      <c r="G372" s="45">
        <v>753.44</v>
      </c>
      <c r="H372" s="45">
        <v>158.22</v>
      </c>
      <c r="K372" s="46">
        <v>911.66</v>
      </c>
      <c r="L372" s="6" t="s">
        <v>13</v>
      </c>
      <c r="M372" s="34">
        <v>45341</v>
      </c>
      <c r="P372" s="8"/>
      <c r="Q372" s="8"/>
      <c r="R372" s="8"/>
    </row>
    <row r="373" spans="2:18" ht="15" customHeight="1" x14ac:dyDescent="0.25">
      <c r="B373" s="3" t="str">
        <f>MID(C373,8,60)</f>
        <v>COMERCIAL GUMMI SAU</v>
      </c>
      <c r="C373" s="4" t="s">
        <v>200</v>
      </c>
      <c r="D373" s="5">
        <v>37320</v>
      </c>
      <c r="F373" s="34">
        <v>45382</v>
      </c>
      <c r="G373" s="45">
        <v>132.94</v>
      </c>
      <c r="H373" s="45">
        <v>27.92</v>
      </c>
      <c r="K373" s="46">
        <v>160.86000000000001</v>
      </c>
      <c r="L373" s="6" t="s">
        <v>13</v>
      </c>
      <c r="M373" s="34">
        <v>45382</v>
      </c>
      <c r="P373" s="8"/>
      <c r="Q373" s="8"/>
      <c r="R373" s="8"/>
    </row>
    <row r="374" spans="2:18" ht="15" customHeight="1" x14ac:dyDescent="0.25">
      <c r="B374" s="3" t="str">
        <f>MID(C374,8,60)</f>
        <v>COMERCIAL GUMMI SAU</v>
      </c>
      <c r="C374" s="4" t="s">
        <v>200</v>
      </c>
      <c r="D374" s="5">
        <v>373167</v>
      </c>
      <c r="F374" s="34">
        <v>45382</v>
      </c>
      <c r="G374" s="45">
        <v>1198.77</v>
      </c>
      <c r="H374" s="45">
        <v>251.74</v>
      </c>
      <c r="K374" s="46">
        <v>1450.51</v>
      </c>
      <c r="L374" s="6" t="s">
        <v>13</v>
      </c>
      <c r="M374" s="34">
        <v>45382</v>
      </c>
      <c r="P374" s="8"/>
      <c r="Q374" s="8"/>
      <c r="R374" s="8"/>
    </row>
    <row r="375" spans="2:18" ht="15" customHeight="1" x14ac:dyDescent="0.25">
      <c r="B375" s="3" t="str">
        <f>MID(C375,8,60)</f>
        <v>COMERCIAL GUMMI SAU</v>
      </c>
      <c r="C375" s="4" t="s">
        <v>200</v>
      </c>
      <c r="D375" s="5">
        <v>373852</v>
      </c>
      <c r="F375" s="34">
        <v>45397</v>
      </c>
      <c r="G375" s="45">
        <v>508.64</v>
      </c>
      <c r="H375" s="45">
        <v>106.81</v>
      </c>
      <c r="K375" s="46">
        <v>615.45000000000005</v>
      </c>
      <c r="L375" s="6" t="s">
        <v>13</v>
      </c>
      <c r="M375" s="34">
        <v>45399</v>
      </c>
      <c r="P375" s="8"/>
      <c r="Q375" s="8"/>
      <c r="R375" s="8"/>
    </row>
    <row r="376" spans="2:18" ht="15" customHeight="1" x14ac:dyDescent="0.25">
      <c r="B376" s="3" t="str">
        <f>MID(C376,8,60)</f>
        <v>COMERCIAL GUMMI SAU</v>
      </c>
      <c r="C376" s="4" t="s">
        <v>200</v>
      </c>
      <c r="D376" s="5">
        <v>377170</v>
      </c>
      <c r="F376" s="34">
        <v>45458</v>
      </c>
      <c r="G376" s="45">
        <v>81.44</v>
      </c>
      <c r="H376" s="45">
        <v>17.100000000000001</v>
      </c>
      <c r="K376" s="46">
        <v>98.54</v>
      </c>
      <c r="L376" s="6" t="s">
        <v>13</v>
      </c>
      <c r="M376" s="34">
        <v>45461</v>
      </c>
      <c r="P376" s="8"/>
      <c r="Q376" s="8"/>
      <c r="R376" s="8"/>
    </row>
    <row r="377" spans="2:18" ht="15" customHeight="1" x14ac:dyDescent="0.25">
      <c r="B377" s="3" t="str">
        <f>MID(C377,8,60)</f>
        <v>COMERCIAL GUMMI SAU</v>
      </c>
      <c r="C377" s="4" t="s">
        <v>200</v>
      </c>
      <c r="D377" s="10">
        <v>377169</v>
      </c>
      <c r="F377" s="34">
        <v>45458</v>
      </c>
      <c r="G377" s="45">
        <v>1515.88</v>
      </c>
      <c r="H377" s="45">
        <v>318.33</v>
      </c>
      <c r="K377" s="46">
        <v>1834.21</v>
      </c>
      <c r="L377" s="6" t="s">
        <v>13</v>
      </c>
      <c r="M377" s="34">
        <v>45461</v>
      </c>
      <c r="P377" s="8"/>
      <c r="Q377" s="8"/>
      <c r="R377" s="8"/>
    </row>
    <row r="378" spans="2:18" ht="15" customHeight="1" x14ac:dyDescent="0.25">
      <c r="B378" s="3" t="str">
        <f>MID(C378,8,60)</f>
        <v>COMERCIAL GUMMI SAU</v>
      </c>
      <c r="C378" s="4" t="s">
        <v>200</v>
      </c>
      <c r="D378" s="5">
        <v>377418</v>
      </c>
      <c r="F378" s="34">
        <v>45468</v>
      </c>
      <c r="G378" s="45">
        <v>99.78</v>
      </c>
      <c r="H378" s="45">
        <v>20.95</v>
      </c>
      <c r="K378" s="46">
        <v>120.73</v>
      </c>
      <c r="L378" s="6" t="s">
        <v>852</v>
      </c>
      <c r="M378" s="34">
        <v>45469</v>
      </c>
      <c r="P378" s="8"/>
      <c r="Q378" s="8"/>
      <c r="R378" s="8"/>
    </row>
    <row r="379" spans="2:18" ht="15" customHeight="1" x14ac:dyDescent="0.25">
      <c r="B379" s="3" t="str">
        <f>MID(C379,8,60)</f>
        <v>COMERCIAL GUMMI SAU</v>
      </c>
      <c r="C379" s="4" t="s">
        <v>200</v>
      </c>
      <c r="D379" s="5">
        <v>377971</v>
      </c>
      <c r="F379" s="34">
        <v>45473</v>
      </c>
      <c r="G379" s="45">
        <v>145.96</v>
      </c>
      <c r="H379" s="45">
        <v>30.65</v>
      </c>
      <c r="K379" s="46">
        <v>176.61</v>
      </c>
      <c r="L379" s="6" t="s">
        <v>13</v>
      </c>
      <c r="M379" s="34">
        <v>45473</v>
      </c>
      <c r="P379" s="8"/>
      <c r="Q379" s="8"/>
      <c r="R379" s="8"/>
    </row>
    <row r="380" spans="2:18" ht="15" customHeight="1" x14ac:dyDescent="0.25">
      <c r="B380" s="3" t="str">
        <f>MID(C380,8,60)</f>
        <v>COMERCIAL GUMMI SAU</v>
      </c>
      <c r="C380" s="4" t="s">
        <v>200</v>
      </c>
      <c r="D380" s="5">
        <v>378840</v>
      </c>
      <c r="F380" s="34">
        <v>45496</v>
      </c>
      <c r="G380" s="45">
        <v>403.2</v>
      </c>
      <c r="H380" s="45">
        <v>84.67</v>
      </c>
      <c r="K380" s="46">
        <v>487.87</v>
      </c>
      <c r="L380" s="6" t="s">
        <v>13</v>
      </c>
      <c r="M380" s="34">
        <v>45498</v>
      </c>
      <c r="P380" s="8"/>
      <c r="Q380" s="8"/>
      <c r="R380" s="8"/>
    </row>
    <row r="381" spans="2:18" ht="15" customHeight="1" x14ac:dyDescent="0.25">
      <c r="B381" s="3" t="str">
        <f>MID(C381,8,60)</f>
        <v>COMERCIAL GUMMI SAU</v>
      </c>
      <c r="C381" s="4" t="s">
        <v>200</v>
      </c>
      <c r="D381" s="5">
        <v>379464</v>
      </c>
      <c r="F381" s="34">
        <v>45504</v>
      </c>
      <c r="G381" s="45">
        <v>128.16</v>
      </c>
      <c r="H381" s="45">
        <v>26.91</v>
      </c>
      <c r="K381" s="46">
        <v>155.07</v>
      </c>
      <c r="L381" s="6" t="s">
        <v>13</v>
      </c>
      <c r="M381" s="34">
        <v>45504</v>
      </c>
      <c r="P381" s="8"/>
      <c r="Q381" s="8"/>
      <c r="R381" s="8"/>
    </row>
    <row r="382" spans="2:18" ht="15" customHeight="1" x14ac:dyDescent="0.25">
      <c r="B382" s="3" t="str">
        <f>MID(C382,8,60)</f>
        <v>COMERCIAL GUMMI SAU</v>
      </c>
      <c r="C382" s="4" t="s">
        <v>200</v>
      </c>
      <c r="D382" s="5">
        <v>382009</v>
      </c>
      <c r="F382" s="34">
        <v>45580</v>
      </c>
      <c r="G382" s="45">
        <v>566.72</v>
      </c>
      <c r="H382" s="45">
        <v>119.01</v>
      </c>
      <c r="K382" s="46">
        <v>685.73</v>
      </c>
      <c r="L382" s="6" t="s">
        <v>13</v>
      </c>
      <c r="M382" s="34">
        <v>45582</v>
      </c>
      <c r="P382" s="8"/>
      <c r="Q382" s="8"/>
      <c r="R382" s="8"/>
    </row>
    <row r="383" spans="2:18" ht="15" customHeight="1" x14ac:dyDescent="0.25">
      <c r="B383" s="3" t="str">
        <f>MID(C383,8,60)</f>
        <v>COMERCIAL GUMMI SAU</v>
      </c>
      <c r="C383" s="4" t="s">
        <v>200</v>
      </c>
      <c r="D383" s="5">
        <v>383678</v>
      </c>
      <c r="F383" s="34">
        <v>45611</v>
      </c>
      <c r="G383" s="45">
        <v>355.94</v>
      </c>
      <c r="H383" s="45">
        <v>74.75</v>
      </c>
      <c r="K383" s="46">
        <v>430.69</v>
      </c>
      <c r="L383" s="6" t="s">
        <v>13</v>
      </c>
      <c r="M383" s="34">
        <v>45614</v>
      </c>
      <c r="P383" s="8"/>
      <c r="Q383" s="8"/>
      <c r="R383" s="8"/>
    </row>
    <row r="384" spans="2:18" ht="15" customHeight="1" x14ac:dyDescent="0.25">
      <c r="B384" s="3" t="str">
        <f>MID(C384,8,60)</f>
        <v>COMERCIAL GUMMI SAU</v>
      </c>
      <c r="C384" s="4" t="s">
        <v>200</v>
      </c>
      <c r="D384" s="5">
        <v>384638</v>
      </c>
      <c r="F384" s="34">
        <v>45626</v>
      </c>
      <c r="G384" s="45">
        <v>2252.9899999999998</v>
      </c>
      <c r="H384" s="45">
        <v>473.13</v>
      </c>
      <c r="K384" s="46">
        <v>2726.12</v>
      </c>
      <c r="L384" s="6" t="s">
        <v>13</v>
      </c>
      <c r="M384" s="34">
        <v>45626</v>
      </c>
      <c r="P384" s="8"/>
      <c r="Q384" s="8"/>
      <c r="R384" s="8"/>
    </row>
    <row r="385" spans="2:18" ht="15" customHeight="1" x14ac:dyDescent="0.25">
      <c r="B385" s="3" t="str">
        <f>MID(C385,8,60)</f>
        <v>COMERCIAL GUMMI SAU</v>
      </c>
      <c r="C385" s="4" t="s">
        <v>200</v>
      </c>
      <c r="D385" s="5">
        <v>384631</v>
      </c>
      <c r="F385" s="34">
        <v>45626</v>
      </c>
      <c r="G385" s="45">
        <v>398.28</v>
      </c>
      <c r="H385" s="45">
        <v>83.64</v>
      </c>
      <c r="K385" s="46">
        <v>481.92</v>
      </c>
      <c r="L385" s="6" t="s">
        <v>13</v>
      </c>
      <c r="M385" s="34">
        <v>45626</v>
      </c>
      <c r="P385" s="8"/>
      <c r="Q385" s="8"/>
      <c r="R385" s="8"/>
    </row>
    <row r="386" spans="2:18" ht="15" customHeight="1" x14ac:dyDescent="0.25">
      <c r="B386" s="3" t="str">
        <f>MID(C386,8,60)</f>
        <v>COMERCIAL GUMMI SAU</v>
      </c>
      <c r="C386" s="4" t="s">
        <v>200</v>
      </c>
      <c r="D386" s="5">
        <v>384600</v>
      </c>
      <c r="F386" s="34">
        <v>45626</v>
      </c>
      <c r="G386" s="45">
        <v>113.8</v>
      </c>
      <c r="H386" s="45">
        <v>23.9</v>
      </c>
      <c r="K386" s="46">
        <v>137.69999999999999</v>
      </c>
      <c r="L386" s="6" t="s">
        <v>13</v>
      </c>
      <c r="M386" s="34">
        <v>45626</v>
      </c>
      <c r="P386" s="8"/>
      <c r="Q386" s="8"/>
      <c r="R386" s="8"/>
    </row>
    <row r="387" spans="2:18" ht="15" customHeight="1" x14ac:dyDescent="0.25">
      <c r="B387" s="3" t="str">
        <f>MID(C387,8,60)</f>
        <v>COMERCIAL GUMMI SAU</v>
      </c>
      <c r="C387" s="4" t="s">
        <v>200</v>
      </c>
      <c r="D387" s="5">
        <v>385319</v>
      </c>
      <c r="F387" s="34">
        <v>45641</v>
      </c>
      <c r="G387" s="45">
        <v>249.2</v>
      </c>
      <c r="H387" s="45">
        <v>52.33</v>
      </c>
      <c r="K387" s="46">
        <v>301.52999999999997</v>
      </c>
      <c r="L387" s="6" t="s">
        <v>13</v>
      </c>
      <c r="M387" s="34">
        <v>45642</v>
      </c>
      <c r="P387" s="8"/>
      <c r="Q387" s="8"/>
      <c r="R387" s="8"/>
    </row>
    <row r="388" spans="2:18" ht="15" customHeight="1" x14ac:dyDescent="0.25">
      <c r="B388" s="3" t="str">
        <f>MID(C388,8,60)</f>
        <v>COMERCIAL GUMMI SAU</v>
      </c>
      <c r="C388" s="4" t="s">
        <v>200</v>
      </c>
      <c r="D388" s="5">
        <v>385893</v>
      </c>
      <c r="F388" s="34">
        <v>45657</v>
      </c>
      <c r="G388" s="45">
        <v>53.65</v>
      </c>
      <c r="H388" s="45">
        <v>11.27</v>
      </c>
      <c r="K388" s="46">
        <v>64.92</v>
      </c>
      <c r="L388" s="6" t="s">
        <v>13</v>
      </c>
      <c r="M388" s="34">
        <v>45657</v>
      </c>
      <c r="P388" s="8"/>
      <c r="Q388" s="8"/>
      <c r="R388" s="8"/>
    </row>
    <row r="389" spans="2:18" ht="15" customHeight="1" x14ac:dyDescent="0.25">
      <c r="B389" s="3" t="str">
        <f>MID(C389,8,60)</f>
        <v>COMERCIAL LITHIUMBLEI S.L.</v>
      </c>
      <c r="C389" s="4" t="s">
        <v>85</v>
      </c>
      <c r="D389" s="5" t="s">
        <v>477</v>
      </c>
      <c r="F389" s="34">
        <v>45336</v>
      </c>
      <c r="G389" s="45">
        <v>1932.4</v>
      </c>
      <c r="H389" s="45">
        <v>405.8</v>
      </c>
      <c r="K389" s="46">
        <v>2338.1999999999998</v>
      </c>
      <c r="L389" s="6" t="s">
        <v>0</v>
      </c>
      <c r="M389" s="34">
        <v>45337</v>
      </c>
      <c r="P389" s="8"/>
      <c r="Q389" s="8"/>
      <c r="R389" s="8"/>
    </row>
    <row r="390" spans="2:18" ht="15" customHeight="1" x14ac:dyDescent="0.25">
      <c r="B390" s="3" t="str">
        <f>MID(C390,8,60)</f>
        <v>COMERCIAL LITHIUMBLEI S.L.</v>
      </c>
      <c r="C390" s="4" t="s">
        <v>85</v>
      </c>
      <c r="D390" s="5" t="s">
        <v>476</v>
      </c>
      <c r="F390" s="34">
        <v>45330</v>
      </c>
      <c r="G390" s="45">
        <v>151.91999999999999</v>
      </c>
      <c r="H390" s="45">
        <v>31.9</v>
      </c>
      <c r="K390" s="46">
        <v>183.82</v>
      </c>
      <c r="L390" s="6" t="s">
        <v>0</v>
      </c>
      <c r="M390" s="34">
        <v>45337</v>
      </c>
      <c r="P390" s="8"/>
      <c r="Q390" s="8"/>
      <c r="R390" s="8"/>
    </row>
    <row r="391" spans="2:18" ht="15" customHeight="1" x14ac:dyDescent="0.25">
      <c r="B391" s="3" t="str">
        <f>MID(C391,8,60)</f>
        <v>COMERCIAL LITHIUMBLEI S.L.</v>
      </c>
      <c r="C391" s="4" t="s">
        <v>85</v>
      </c>
      <c r="D391" s="5" t="s">
        <v>478</v>
      </c>
      <c r="F391" s="34">
        <v>45327</v>
      </c>
      <c r="G391" s="45">
        <v>465.86</v>
      </c>
      <c r="H391" s="45">
        <v>97.83</v>
      </c>
      <c r="K391" s="46">
        <v>563.69000000000005</v>
      </c>
      <c r="L391" s="6" t="s">
        <v>0</v>
      </c>
      <c r="M391" s="34">
        <v>45351</v>
      </c>
      <c r="P391" s="8"/>
      <c r="Q391" s="8"/>
      <c r="R391" s="8"/>
    </row>
    <row r="392" spans="2:18" ht="15" customHeight="1" x14ac:dyDescent="0.25">
      <c r="B392" s="3" t="str">
        <f>MID(C392,8,60)</f>
        <v>COMERCIAL LITHIUMBLEI S.L.</v>
      </c>
      <c r="C392" s="4" t="s">
        <v>85</v>
      </c>
      <c r="D392" s="10" t="s">
        <v>921</v>
      </c>
      <c r="F392" s="34">
        <v>45397</v>
      </c>
      <c r="G392" s="45">
        <v>2274.3000000000002</v>
      </c>
      <c r="H392" s="45">
        <v>477.6</v>
      </c>
      <c r="K392" s="46">
        <v>2751.9</v>
      </c>
      <c r="L392" s="6" t="s">
        <v>0</v>
      </c>
      <c r="M392" s="34">
        <v>45400</v>
      </c>
      <c r="P392" s="8"/>
      <c r="Q392" s="8"/>
      <c r="R392" s="8"/>
    </row>
    <row r="393" spans="2:18" ht="15" customHeight="1" x14ac:dyDescent="0.25">
      <c r="B393" s="3" t="str">
        <f>MID(C393,8,60)</f>
        <v>COMERCIAL LITHIUMBLEI S.L.</v>
      </c>
      <c r="C393" s="4" t="s">
        <v>85</v>
      </c>
      <c r="D393" s="5" t="s">
        <v>922</v>
      </c>
      <c r="F393" s="34">
        <v>45407</v>
      </c>
      <c r="G393" s="45">
        <v>287.31</v>
      </c>
      <c r="H393" s="45">
        <v>60.33</v>
      </c>
      <c r="K393" s="46">
        <v>347.64</v>
      </c>
      <c r="L393" s="6" t="s">
        <v>0</v>
      </c>
      <c r="M393" s="34">
        <v>45412</v>
      </c>
      <c r="P393" s="8"/>
      <c r="Q393" s="8"/>
      <c r="R393" s="8"/>
    </row>
    <row r="394" spans="2:18" ht="15" customHeight="1" x14ac:dyDescent="0.25">
      <c r="B394" s="3" t="str">
        <f>MID(C394,8,60)</f>
        <v>COMERCIAL LITHIUMBLEI S.L.</v>
      </c>
      <c r="C394" s="4" t="s">
        <v>85</v>
      </c>
      <c r="D394" s="5" t="s">
        <v>923</v>
      </c>
      <c r="F394" s="34">
        <v>45426</v>
      </c>
      <c r="G394" s="45">
        <v>536.41999999999996</v>
      </c>
      <c r="H394" s="45">
        <v>112.65</v>
      </c>
      <c r="K394" s="46">
        <v>649.07000000000005</v>
      </c>
      <c r="L394" s="6" t="s">
        <v>0</v>
      </c>
      <c r="M394" s="34">
        <v>45430</v>
      </c>
      <c r="P394" s="8"/>
      <c r="Q394" s="8"/>
      <c r="R394" s="8"/>
    </row>
    <row r="395" spans="2:18" ht="15" customHeight="1" x14ac:dyDescent="0.25">
      <c r="B395" s="3" t="str">
        <f>MID(C395,8,60)</f>
        <v>COMERCIAL LITHIUMBLEI S.L.</v>
      </c>
      <c r="C395" s="4" t="s">
        <v>85</v>
      </c>
      <c r="D395" s="5" t="s">
        <v>1379</v>
      </c>
      <c r="F395" s="34">
        <v>45488</v>
      </c>
      <c r="G395" s="45">
        <v>140.9</v>
      </c>
      <c r="H395" s="45">
        <v>29.59</v>
      </c>
      <c r="K395" s="46">
        <v>170.49</v>
      </c>
      <c r="L395" s="6" t="s">
        <v>0</v>
      </c>
      <c r="M395" s="34">
        <v>45502</v>
      </c>
      <c r="P395" s="8"/>
      <c r="Q395" s="8"/>
      <c r="R395" s="8"/>
    </row>
    <row r="396" spans="2:18" ht="15" customHeight="1" x14ac:dyDescent="0.25">
      <c r="B396" s="3" t="str">
        <f>MID(C396,8,60)</f>
        <v>COMERCIAL LITHIUMBLEI S.L.</v>
      </c>
      <c r="C396" s="4" t="s">
        <v>85</v>
      </c>
      <c r="D396" s="5" t="s">
        <v>1378</v>
      </c>
      <c r="F396" s="34">
        <v>45483</v>
      </c>
      <c r="G396" s="45">
        <v>1305.7</v>
      </c>
      <c r="H396" s="45">
        <v>274.19</v>
      </c>
      <c r="K396" s="46">
        <v>1579.89</v>
      </c>
      <c r="L396" s="6" t="s">
        <v>0</v>
      </c>
      <c r="M396" s="34">
        <v>45502</v>
      </c>
      <c r="P396" s="8"/>
      <c r="Q396" s="8"/>
      <c r="R396" s="8"/>
    </row>
    <row r="397" spans="2:18" ht="15" customHeight="1" x14ac:dyDescent="0.25">
      <c r="B397" s="3" t="str">
        <f>MID(C397,8,60)</f>
        <v>COMERCIAL LITHIUMBLEI S.L.</v>
      </c>
      <c r="C397" s="4" t="s">
        <v>85</v>
      </c>
      <c r="D397" s="5" t="s">
        <v>1380</v>
      </c>
      <c r="F397" s="34">
        <v>45516</v>
      </c>
      <c r="G397" s="45">
        <v>173.37</v>
      </c>
      <c r="H397" s="45">
        <v>36.409999999999997</v>
      </c>
      <c r="K397" s="46">
        <v>209.78</v>
      </c>
      <c r="L397" s="6" t="s">
        <v>0</v>
      </c>
      <c r="M397" s="34">
        <v>45535</v>
      </c>
      <c r="P397" s="8"/>
      <c r="Q397" s="8"/>
      <c r="R397" s="8"/>
    </row>
    <row r="398" spans="2:18" ht="15" customHeight="1" x14ac:dyDescent="0.25">
      <c r="B398" s="3" t="str">
        <f>MID(C398,8,60)</f>
        <v>COMERCIAL LITHIUMBLEI S.L.</v>
      </c>
      <c r="C398" s="4" t="s">
        <v>85</v>
      </c>
      <c r="D398" s="5" t="s">
        <v>1774</v>
      </c>
      <c r="F398" s="34">
        <v>45593</v>
      </c>
      <c r="G398" s="45">
        <v>694</v>
      </c>
      <c r="H398" s="45">
        <v>145.74</v>
      </c>
      <c r="K398" s="46">
        <v>839.74</v>
      </c>
      <c r="L398" s="6" t="s">
        <v>0</v>
      </c>
      <c r="M398" s="34">
        <v>45596</v>
      </c>
      <c r="P398" s="8"/>
      <c r="Q398" s="8"/>
      <c r="R398" s="8"/>
    </row>
    <row r="399" spans="2:18" ht="15" customHeight="1" x14ac:dyDescent="0.25">
      <c r="B399" s="3" t="str">
        <f>MID(C399,8,60)</f>
        <v>COMERCIAL LITHIUMBLEI S.L.</v>
      </c>
      <c r="C399" s="4" t="s">
        <v>85</v>
      </c>
      <c r="D399" s="5" t="s">
        <v>1775</v>
      </c>
      <c r="F399" s="34">
        <v>45596</v>
      </c>
      <c r="G399" s="45">
        <v>440</v>
      </c>
      <c r="H399" s="45">
        <v>92.4</v>
      </c>
      <c r="K399" s="46">
        <v>532.4</v>
      </c>
      <c r="L399" s="6" t="s">
        <v>12</v>
      </c>
      <c r="M399" s="34">
        <v>45596</v>
      </c>
      <c r="P399" s="8"/>
      <c r="Q399" s="8"/>
      <c r="R399" s="8"/>
    </row>
    <row r="400" spans="2:18" ht="15" customHeight="1" x14ac:dyDescent="0.25">
      <c r="B400" s="3" t="str">
        <f>MID(C400,8,60)</f>
        <v>COMERCIAL LITHIUMBLEI S.L.</v>
      </c>
      <c r="C400" s="4" t="s">
        <v>85</v>
      </c>
      <c r="D400" s="11" t="s">
        <v>1776</v>
      </c>
      <c r="F400" s="34">
        <v>45625</v>
      </c>
      <c r="G400" s="45">
        <v>465.86</v>
      </c>
      <c r="H400" s="45">
        <v>97.83</v>
      </c>
      <c r="K400" s="46">
        <v>563.69000000000005</v>
      </c>
      <c r="L400" s="6" t="s">
        <v>0</v>
      </c>
      <c r="M400" s="34">
        <v>45626</v>
      </c>
      <c r="P400" s="8"/>
      <c r="Q400" s="8"/>
      <c r="R400" s="8"/>
    </row>
    <row r="401" spans="2:18" ht="15" customHeight="1" x14ac:dyDescent="0.25">
      <c r="B401" s="3" t="str">
        <f>MID(C401,8,60)</f>
        <v>COMERCIAL LITHIUMBLEI S.L.</v>
      </c>
      <c r="C401" s="4" t="s">
        <v>85</v>
      </c>
      <c r="D401" s="5" t="s">
        <v>1777</v>
      </c>
      <c r="F401" s="34">
        <v>45607</v>
      </c>
      <c r="G401" s="45">
        <v>2050.08</v>
      </c>
      <c r="H401" s="45">
        <v>430.52</v>
      </c>
      <c r="K401" s="46">
        <v>2480.6</v>
      </c>
      <c r="L401" s="6" t="s">
        <v>0</v>
      </c>
      <c r="M401" s="34">
        <v>45626</v>
      </c>
      <c r="P401" s="8"/>
      <c r="Q401" s="8"/>
      <c r="R401" s="8"/>
    </row>
    <row r="402" spans="2:18" ht="15" customHeight="1" x14ac:dyDescent="0.25">
      <c r="B402" s="3" t="str">
        <f>MID(C402,8,60)</f>
        <v>COMERCIAL LITHIUMBLEI S.L.</v>
      </c>
      <c r="C402" s="4" t="s">
        <v>85</v>
      </c>
      <c r="D402" s="5" t="s">
        <v>1778</v>
      </c>
      <c r="F402" s="34">
        <v>45639</v>
      </c>
      <c r="G402" s="45">
        <v>281.8</v>
      </c>
      <c r="H402" s="45">
        <v>59.18</v>
      </c>
      <c r="K402" s="46">
        <v>340.98</v>
      </c>
      <c r="L402" s="6" t="s">
        <v>0</v>
      </c>
      <c r="M402" s="34">
        <v>45643</v>
      </c>
      <c r="P402" s="8"/>
      <c r="Q402" s="8"/>
      <c r="R402" s="8"/>
    </row>
    <row r="403" spans="2:18" ht="15" customHeight="1" x14ac:dyDescent="0.25">
      <c r="B403" s="3" t="str">
        <f>MID(C403,8,60)</f>
        <v>COMERCIAL LITHIUMBLEI S.L.</v>
      </c>
      <c r="C403" s="4" t="s">
        <v>85</v>
      </c>
      <c r="D403" s="5" t="s">
        <v>1779</v>
      </c>
      <c r="F403" s="34">
        <v>45636</v>
      </c>
      <c r="G403" s="45">
        <v>140.9</v>
      </c>
      <c r="H403" s="45">
        <v>29.59</v>
      </c>
      <c r="K403" s="46">
        <v>170.49</v>
      </c>
      <c r="L403" s="6" t="s">
        <v>0</v>
      </c>
      <c r="M403" s="34">
        <v>45643</v>
      </c>
      <c r="P403" s="8"/>
      <c r="Q403" s="8"/>
      <c r="R403" s="8"/>
    </row>
    <row r="404" spans="2:18" ht="15" customHeight="1" x14ac:dyDescent="0.25">
      <c r="B404" s="3" t="str">
        <f>MID(C404,8,60)</f>
        <v>COMERCIAL LITHIUMBLEI S.L.</v>
      </c>
      <c r="C404" s="4" t="s">
        <v>85</v>
      </c>
      <c r="D404" s="11" t="s">
        <v>1780</v>
      </c>
      <c r="F404" s="34">
        <v>45636</v>
      </c>
      <c r="G404" s="45">
        <v>75.959999999999994</v>
      </c>
      <c r="H404" s="45">
        <v>15.95</v>
      </c>
      <c r="K404" s="46">
        <v>91.91</v>
      </c>
      <c r="L404" s="6" t="s">
        <v>0</v>
      </c>
      <c r="M404" s="34">
        <v>45644</v>
      </c>
      <c r="P404" s="8"/>
      <c r="Q404" s="8"/>
      <c r="R404" s="8"/>
    </row>
    <row r="405" spans="2:18" ht="15" customHeight="1" x14ac:dyDescent="0.25">
      <c r="B405" s="3" t="str">
        <f>MID(C405,8,60)</f>
        <v>COMERCIAL LITHIUMBLEI S.L.</v>
      </c>
      <c r="C405" s="4" t="s">
        <v>85</v>
      </c>
      <c r="D405" s="5" t="s">
        <v>1781</v>
      </c>
      <c r="F405" s="34">
        <v>45656</v>
      </c>
      <c r="G405" s="45">
        <v>269.58</v>
      </c>
      <c r="H405" s="45">
        <v>56.61</v>
      </c>
      <c r="K405" s="46">
        <v>326.19</v>
      </c>
      <c r="L405" s="6" t="s">
        <v>0</v>
      </c>
      <c r="M405" s="34">
        <v>45656</v>
      </c>
      <c r="P405" s="8"/>
      <c r="Q405" s="8"/>
      <c r="R405" s="8"/>
    </row>
    <row r="406" spans="2:18" ht="15" customHeight="1" x14ac:dyDescent="0.25">
      <c r="B406" s="3" t="str">
        <f>MID(C406,8,60)</f>
        <v>COMERCIAL LITHIUMBLEI S.L.</v>
      </c>
      <c r="C406" s="4" t="s">
        <v>85</v>
      </c>
      <c r="D406" s="5" t="s">
        <v>1782</v>
      </c>
      <c r="F406" s="34">
        <v>45639</v>
      </c>
      <c r="G406" s="45">
        <v>148</v>
      </c>
      <c r="H406" s="45">
        <v>31.08</v>
      </c>
      <c r="K406" s="46">
        <v>179.08</v>
      </c>
      <c r="L406" s="6" t="s">
        <v>0</v>
      </c>
      <c r="M406" s="34">
        <v>45657</v>
      </c>
      <c r="P406" s="8"/>
      <c r="Q406" s="8"/>
      <c r="R406" s="8"/>
    </row>
    <row r="407" spans="2:18" ht="15" customHeight="1" x14ac:dyDescent="0.25">
      <c r="B407" s="3" t="str">
        <f>MID(C407,8,60)</f>
        <v>COMERCIAL TREVIC SLU</v>
      </c>
      <c r="C407" s="4" t="s">
        <v>1026</v>
      </c>
      <c r="D407" s="5">
        <v>24004120</v>
      </c>
      <c r="F407" s="34">
        <v>45394</v>
      </c>
      <c r="G407" s="45">
        <v>534.4</v>
      </c>
      <c r="H407" s="45">
        <v>112.22</v>
      </c>
      <c r="K407" s="46">
        <v>646.62</v>
      </c>
      <c r="L407" s="6" t="s">
        <v>216</v>
      </c>
      <c r="M407" s="34">
        <v>45404</v>
      </c>
      <c r="P407" s="8"/>
      <c r="Q407" s="8"/>
      <c r="R407" s="8"/>
    </row>
    <row r="408" spans="2:18" ht="15" customHeight="1" x14ac:dyDescent="0.25">
      <c r="B408" s="3" t="str">
        <f>MID(C408,8,60)</f>
        <v>COMERCIAL TREVIC SLU</v>
      </c>
      <c r="C408" s="4" t="s">
        <v>1026</v>
      </c>
      <c r="D408" s="11">
        <v>24006149</v>
      </c>
      <c r="F408" s="34">
        <v>45442</v>
      </c>
      <c r="G408" s="45">
        <v>900</v>
      </c>
      <c r="H408" s="45">
        <v>189</v>
      </c>
      <c r="K408" s="46">
        <v>1089</v>
      </c>
      <c r="L408" s="6" t="s">
        <v>216</v>
      </c>
      <c r="M408" s="34">
        <v>45442</v>
      </c>
      <c r="P408" s="8"/>
      <c r="Q408" s="8"/>
      <c r="R408" s="8"/>
    </row>
    <row r="409" spans="2:18" ht="15" customHeight="1" x14ac:dyDescent="0.25">
      <c r="B409" s="3" t="str">
        <f>MID(C409,8,60)</f>
        <v>COMERCIAL TREVIC SLU</v>
      </c>
      <c r="C409" s="4" t="s">
        <v>1026</v>
      </c>
      <c r="D409" s="5">
        <v>24009144</v>
      </c>
      <c r="F409" s="34">
        <v>45504</v>
      </c>
      <c r="G409" s="45">
        <v>2749</v>
      </c>
      <c r="H409" s="45">
        <v>577.29</v>
      </c>
      <c r="K409" s="46">
        <v>3326.29</v>
      </c>
      <c r="L409" s="6" t="s">
        <v>216</v>
      </c>
      <c r="M409" s="34">
        <v>45504</v>
      </c>
      <c r="P409" s="8"/>
      <c r="Q409" s="8"/>
      <c r="R409" s="8"/>
    </row>
    <row r="410" spans="2:18" ht="15" customHeight="1" x14ac:dyDescent="0.25">
      <c r="B410" s="3" t="str">
        <f>MID(C410,8,60)</f>
        <v>COMERCIAL TREVIC SLU</v>
      </c>
      <c r="C410" s="4" t="s">
        <v>1026</v>
      </c>
      <c r="D410" s="5">
        <v>24009296</v>
      </c>
      <c r="F410" s="34">
        <v>45504</v>
      </c>
      <c r="G410" s="45">
        <v>868</v>
      </c>
      <c r="H410" s="45">
        <v>182.28</v>
      </c>
      <c r="K410" s="46">
        <v>1050.28</v>
      </c>
      <c r="L410" s="6" t="s">
        <v>216</v>
      </c>
      <c r="M410" s="34">
        <v>45504</v>
      </c>
      <c r="P410" s="8"/>
      <c r="Q410" s="8"/>
      <c r="R410" s="8"/>
    </row>
    <row r="411" spans="2:18" ht="15" customHeight="1" x14ac:dyDescent="0.25">
      <c r="B411" s="3" t="str">
        <f>MID(C411,8,60)</f>
        <v>COMERCIAL TREVIC SLU</v>
      </c>
      <c r="C411" s="4" t="s">
        <v>1026</v>
      </c>
      <c r="D411" s="5">
        <v>24015087</v>
      </c>
      <c r="F411" s="34">
        <v>45656</v>
      </c>
      <c r="G411" s="45">
        <v>868</v>
      </c>
      <c r="H411" s="45">
        <v>182.28</v>
      </c>
      <c r="K411" s="46">
        <v>1050.28</v>
      </c>
      <c r="L411" s="6" t="s">
        <v>1386</v>
      </c>
      <c r="M411" s="34">
        <v>45657</v>
      </c>
      <c r="P411" s="8"/>
      <c r="Q411" s="8"/>
      <c r="R411" s="8"/>
    </row>
    <row r="412" spans="2:18" ht="15" customHeight="1" x14ac:dyDescent="0.25">
      <c r="B412" s="3" t="str">
        <f>MID(C412,8,60)</f>
        <v>COMERCIAL TREVIC SLU</v>
      </c>
      <c r="C412" s="4" t="s">
        <v>1026</v>
      </c>
      <c r="D412" s="5">
        <v>24014723</v>
      </c>
      <c r="F412" s="34">
        <v>45646</v>
      </c>
      <c r="G412" s="45">
        <v>335.6</v>
      </c>
      <c r="H412" s="45">
        <v>70.48</v>
      </c>
      <c r="K412" s="46">
        <v>406.08</v>
      </c>
      <c r="L412" s="6" t="s">
        <v>216</v>
      </c>
      <c r="M412" s="34">
        <v>45657</v>
      </c>
      <c r="P412" s="8"/>
      <c r="Q412" s="8"/>
      <c r="R412" s="8"/>
    </row>
    <row r="413" spans="2:18" ht="15" customHeight="1" x14ac:dyDescent="0.25">
      <c r="B413" s="3" t="str">
        <f>MID(C413,8,60)</f>
        <v>COMERCIALIZADORA RGDA. GAS &amp; POWER SA</v>
      </c>
      <c r="C413" s="4" t="s">
        <v>1112</v>
      </c>
      <c r="D413" s="5" t="s">
        <v>1113</v>
      </c>
      <c r="F413" s="34">
        <v>45425</v>
      </c>
      <c r="G413" s="45">
        <v>15120.09</v>
      </c>
      <c r="H413" s="45">
        <v>3175.22</v>
      </c>
      <c r="K413" s="46">
        <v>18295.310000000001</v>
      </c>
      <c r="L413" s="6" t="s">
        <v>1114</v>
      </c>
      <c r="M413" s="34">
        <v>45473</v>
      </c>
      <c r="P413" s="8"/>
      <c r="Q413" s="8"/>
      <c r="R413" s="8"/>
    </row>
    <row r="414" spans="2:18" ht="15" customHeight="1" x14ac:dyDescent="0.25">
      <c r="B414" s="3" t="str">
        <f>MID(C414,8,60)</f>
        <v>COMIGRAF SL</v>
      </c>
      <c r="C414" s="4" t="s">
        <v>90</v>
      </c>
      <c r="D414" s="11">
        <v>2400060</v>
      </c>
      <c r="F414" s="34">
        <v>45335</v>
      </c>
      <c r="G414" s="45">
        <v>998</v>
      </c>
      <c r="H414" s="45">
        <v>209.58</v>
      </c>
      <c r="K414" s="46">
        <v>1207.58</v>
      </c>
      <c r="L414" s="6" t="s">
        <v>312</v>
      </c>
      <c r="M414" s="34">
        <v>45335</v>
      </c>
      <c r="P414" s="8"/>
      <c r="Q414" s="8"/>
      <c r="R414" s="8"/>
    </row>
    <row r="415" spans="2:18" ht="15" customHeight="1" x14ac:dyDescent="0.25">
      <c r="B415" s="3" t="str">
        <f>MID(C415,8,60)</f>
        <v>COMPAÑIIA MAQUINARIA 93 SA</v>
      </c>
      <c r="C415" s="4" t="s">
        <v>1516</v>
      </c>
      <c r="D415" s="5" t="s">
        <v>1517</v>
      </c>
      <c r="F415" s="34">
        <v>45560</v>
      </c>
      <c r="G415" s="45">
        <v>1525.24</v>
      </c>
      <c r="H415" s="45">
        <v>320.3</v>
      </c>
      <c r="K415" s="46">
        <v>1845.54</v>
      </c>
      <c r="L415" s="6" t="s">
        <v>15</v>
      </c>
      <c r="M415" s="34">
        <v>45565</v>
      </c>
      <c r="P415" s="8"/>
      <c r="Q415" s="8"/>
      <c r="R415" s="8"/>
    </row>
    <row r="416" spans="2:18" ht="15" customHeight="1" x14ac:dyDescent="0.25">
      <c r="B416" s="3" t="str">
        <f>MID(C416,8,60)</f>
        <v>CONGOST PLASTIC SA</v>
      </c>
      <c r="C416" s="4" t="s">
        <v>1859</v>
      </c>
      <c r="D416" s="5" t="s">
        <v>1860</v>
      </c>
      <c r="F416" s="34">
        <v>45626</v>
      </c>
      <c r="G416" s="45">
        <v>1660</v>
      </c>
      <c r="H416" s="45">
        <v>348.6</v>
      </c>
      <c r="K416" s="46">
        <v>2008.6</v>
      </c>
      <c r="L416" s="6" t="s">
        <v>12</v>
      </c>
      <c r="M416" s="34">
        <v>45657</v>
      </c>
      <c r="P416" s="8"/>
      <c r="Q416" s="8"/>
      <c r="R416" s="8"/>
    </row>
    <row r="417" spans="2:18" ht="15" customHeight="1" x14ac:dyDescent="0.25">
      <c r="B417" s="3" t="str">
        <f>MID(C417,8,60)</f>
        <v>CONSORCI ADMINISTRACIO OBERTA CATALUNYA</v>
      </c>
      <c r="C417" s="4" t="s">
        <v>950</v>
      </c>
      <c r="D417" s="5">
        <v>57523</v>
      </c>
      <c r="F417" s="34">
        <v>45412</v>
      </c>
      <c r="G417" s="45">
        <v>39.479999999999997</v>
      </c>
      <c r="H417" s="45">
        <v>8.2899999999999991</v>
      </c>
      <c r="K417" s="46">
        <v>47.77</v>
      </c>
      <c r="L417" s="6" t="s">
        <v>951</v>
      </c>
      <c r="M417" s="34">
        <v>45412</v>
      </c>
      <c r="P417" s="8"/>
      <c r="Q417" s="8"/>
      <c r="R417" s="8"/>
    </row>
    <row r="418" spans="2:18" ht="15" customHeight="1" x14ac:dyDescent="0.25">
      <c r="B418" s="3" t="str">
        <f>MID(C418,8,60)</f>
        <v>CONSORCI ADMINISTRACIO OBERTA CATALUNYA</v>
      </c>
      <c r="C418" s="4" t="s">
        <v>950</v>
      </c>
      <c r="D418" s="5">
        <v>58253</v>
      </c>
      <c r="F418" s="34">
        <v>45443</v>
      </c>
      <c r="G418" s="45">
        <v>133.76</v>
      </c>
      <c r="H418" s="45">
        <v>28.09</v>
      </c>
      <c r="K418" s="46">
        <v>161.85</v>
      </c>
      <c r="L418" s="6" t="s">
        <v>952</v>
      </c>
      <c r="M418" s="34">
        <v>45443</v>
      </c>
      <c r="P418" s="8"/>
      <c r="Q418" s="8"/>
      <c r="R418" s="8"/>
    </row>
    <row r="419" spans="2:18" ht="15" customHeight="1" x14ac:dyDescent="0.25">
      <c r="B419" s="3" t="str">
        <f>MID(C419,8,60)</f>
        <v>CONSORCI ADMINISTRACIO OBERTA CATALUNYA</v>
      </c>
      <c r="C419" s="4" t="s">
        <v>950</v>
      </c>
      <c r="D419" s="5" t="s">
        <v>1804</v>
      </c>
      <c r="E419" s="4" t="s">
        <v>36</v>
      </c>
      <c r="F419" s="34">
        <v>45644</v>
      </c>
      <c r="G419" s="45">
        <v>-37.700000000000003</v>
      </c>
      <c r="H419" s="45">
        <v>-7.92</v>
      </c>
      <c r="K419" s="46">
        <v>-45.62</v>
      </c>
      <c r="L419" s="6" t="s">
        <v>1805</v>
      </c>
      <c r="M419" s="34">
        <v>45657</v>
      </c>
      <c r="P419" s="8"/>
      <c r="Q419" s="8"/>
      <c r="R419" s="8"/>
    </row>
    <row r="420" spans="2:18" ht="15" customHeight="1" x14ac:dyDescent="0.25">
      <c r="B420" s="3" t="str">
        <f>MID(C420,8,60)</f>
        <v>CONSORCI ADMINISTRACIO OBERTA CATALUNYA</v>
      </c>
      <c r="C420" s="4" t="s">
        <v>950</v>
      </c>
      <c r="D420" s="5" t="s">
        <v>1806</v>
      </c>
      <c r="F420" s="34">
        <v>45657</v>
      </c>
      <c r="G420" s="45">
        <v>106.6</v>
      </c>
      <c r="H420" s="45">
        <v>22.39</v>
      </c>
      <c r="K420" s="46">
        <v>128.99</v>
      </c>
      <c r="L420" s="6" t="s">
        <v>952</v>
      </c>
      <c r="M420" s="34">
        <v>45657</v>
      </c>
      <c r="P420" s="8"/>
      <c r="Q420" s="8"/>
      <c r="R420" s="8"/>
    </row>
    <row r="421" spans="2:18" ht="15" customHeight="1" x14ac:dyDescent="0.25">
      <c r="B421" s="3" t="str">
        <f>MID(C421,8,60)</f>
        <v>CONSTRUC. METALICAS CASTELLDEFELS SL</v>
      </c>
      <c r="C421" s="4" t="s">
        <v>1007</v>
      </c>
      <c r="D421" s="5">
        <v>132</v>
      </c>
      <c r="F421" s="34">
        <v>45439</v>
      </c>
      <c r="G421" s="45">
        <v>192.53</v>
      </c>
      <c r="H421" s="45">
        <v>40.43</v>
      </c>
      <c r="K421" s="46">
        <v>232.96</v>
      </c>
      <c r="L421" s="6" t="s">
        <v>94</v>
      </c>
      <c r="M421" s="34">
        <v>45460</v>
      </c>
      <c r="P421" s="8"/>
      <c r="Q421" s="8"/>
      <c r="R421" s="8"/>
    </row>
    <row r="422" spans="2:18" ht="15" customHeight="1" x14ac:dyDescent="0.25">
      <c r="B422" s="3" t="str">
        <f>MID(C422,8,60)</f>
        <v>CONSTRUCCION DINALIA SL</v>
      </c>
      <c r="C422" s="4" t="s">
        <v>1105</v>
      </c>
      <c r="D422" s="5">
        <v>240010</v>
      </c>
      <c r="F422" s="34">
        <v>45416</v>
      </c>
      <c r="G422" s="45">
        <v>7200</v>
      </c>
      <c r="H422" s="45">
        <v>1512</v>
      </c>
      <c r="K422" s="46">
        <v>8712</v>
      </c>
      <c r="L422" s="6" t="s">
        <v>94</v>
      </c>
      <c r="M422" s="34">
        <v>45421</v>
      </c>
      <c r="P422" s="8"/>
      <c r="Q422" s="8"/>
      <c r="R422" s="8"/>
    </row>
    <row r="423" spans="2:18" ht="15" customHeight="1" x14ac:dyDescent="0.25">
      <c r="B423" s="3" t="str">
        <f>MID(C423,8,60)</f>
        <v>COPYFELS IMATGE SLU</v>
      </c>
      <c r="C423" s="4" t="s">
        <v>623</v>
      </c>
      <c r="D423" s="5" t="s">
        <v>625</v>
      </c>
      <c r="F423" s="34">
        <v>45342</v>
      </c>
      <c r="G423" s="45">
        <v>16.52</v>
      </c>
      <c r="H423" s="45">
        <v>3.47</v>
      </c>
      <c r="K423" s="46">
        <v>19.989999999999998</v>
      </c>
      <c r="L423" s="6" t="s">
        <v>92</v>
      </c>
      <c r="M423" s="34">
        <v>45351</v>
      </c>
      <c r="P423" s="8"/>
      <c r="Q423" s="8"/>
      <c r="R423" s="8"/>
    </row>
    <row r="424" spans="2:18" ht="15" customHeight="1" x14ac:dyDescent="0.25">
      <c r="B424" s="3" t="str">
        <f>MID(C424,8,60)</f>
        <v>COPYFELS IMATGE SLU</v>
      </c>
      <c r="C424" s="4" t="s">
        <v>623</v>
      </c>
      <c r="D424" s="5" t="s">
        <v>624</v>
      </c>
      <c r="F424" s="34">
        <v>45334</v>
      </c>
      <c r="G424" s="45">
        <v>67.540000000000006</v>
      </c>
      <c r="H424" s="45">
        <v>14.18</v>
      </c>
      <c r="K424" s="46">
        <v>81.72</v>
      </c>
      <c r="L424" s="6" t="s">
        <v>92</v>
      </c>
      <c r="M424" s="34">
        <v>45351</v>
      </c>
      <c r="P424" s="8"/>
      <c r="Q424" s="8"/>
      <c r="R424" s="8"/>
    </row>
    <row r="425" spans="2:18" ht="15" customHeight="1" x14ac:dyDescent="0.25">
      <c r="B425" s="3" t="str">
        <f>MID(C425,8,60)</f>
        <v>COPYFELS IMATGE SLU</v>
      </c>
      <c r="C425" s="4" t="s">
        <v>623</v>
      </c>
      <c r="D425" s="5" t="s">
        <v>626</v>
      </c>
      <c r="F425" s="34">
        <v>45365</v>
      </c>
      <c r="G425" s="45">
        <v>109.31</v>
      </c>
      <c r="H425" s="45">
        <v>22.95</v>
      </c>
      <c r="K425" s="46">
        <v>132.26</v>
      </c>
      <c r="L425" s="6" t="s">
        <v>92</v>
      </c>
      <c r="M425" s="34">
        <v>45376</v>
      </c>
      <c r="P425" s="8"/>
      <c r="Q425" s="8"/>
      <c r="R425" s="8"/>
    </row>
    <row r="426" spans="2:18" ht="15" customHeight="1" x14ac:dyDescent="0.25">
      <c r="B426" s="3" t="str">
        <f>MID(C426,8,60)</f>
        <v>COPYFELS IMATGE SLU</v>
      </c>
      <c r="C426" s="4" t="s">
        <v>623</v>
      </c>
      <c r="D426" s="5" t="s">
        <v>627</v>
      </c>
      <c r="F426" s="34">
        <v>45381</v>
      </c>
      <c r="G426" s="45">
        <v>451.17</v>
      </c>
      <c r="H426" s="45">
        <v>94.75</v>
      </c>
      <c r="K426" s="46">
        <v>545.91999999999996</v>
      </c>
      <c r="L426" s="6" t="s">
        <v>628</v>
      </c>
      <c r="M426" s="34">
        <v>45381</v>
      </c>
      <c r="P426" s="8"/>
      <c r="Q426" s="8"/>
      <c r="R426" s="8"/>
    </row>
    <row r="427" spans="2:18" ht="15" customHeight="1" x14ac:dyDescent="0.25">
      <c r="B427" s="3" t="str">
        <f>MID(C427,8,60)</f>
        <v>COPYFELS IMATGE SLU</v>
      </c>
      <c r="C427" s="4" t="s">
        <v>623</v>
      </c>
      <c r="D427" s="5" t="s">
        <v>1087</v>
      </c>
      <c r="F427" s="34">
        <v>45401</v>
      </c>
      <c r="G427" s="45">
        <v>67.55</v>
      </c>
      <c r="H427" s="45">
        <v>14.19</v>
      </c>
      <c r="K427" s="46">
        <v>81.739999999999995</v>
      </c>
      <c r="L427" s="6" t="s">
        <v>92</v>
      </c>
      <c r="M427" s="34">
        <v>45442</v>
      </c>
      <c r="P427" s="8"/>
      <c r="Q427" s="8"/>
      <c r="R427" s="8"/>
    </row>
    <row r="428" spans="2:18" ht="15" customHeight="1" x14ac:dyDescent="0.25">
      <c r="B428" s="3" t="str">
        <f>MID(C428,8,60)</f>
        <v>CRISTAL AUTO BARCINO SL</v>
      </c>
      <c r="C428" s="4" t="s">
        <v>67</v>
      </c>
      <c r="D428" s="5" t="s">
        <v>497</v>
      </c>
      <c r="F428" s="34">
        <v>45359</v>
      </c>
      <c r="G428" s="45">
        <v>990</v>
      </c>
      <c r="H428" s="45">
        <v>207.9</v>
      </c>
      <c r="K428" s="46">
        <v>1197.9000000000001</v>
      </c>
      <c r="L428" s="6" t="s">
        <v>15</v>
      </c>
      <c r="M428" s="34">
        <v>45378</v>
      </c>
      <c r="P428" s="8"/>
      <c r="Q428" s="8"/>
      <c r="R428" s="8"/>
    </row>
    <row r="429" spans="2:18" ht="15" customHeight="1" x14ac:dyDescent="0.25">
      <c r="B429" s="3" t="str">
        <f>MID(C429,8,60)</f>
        <v>CRISTAL AUTO BARCINO SL</v>
      </c>
      <c r="C429" s="4" t="s">
        <v>67</v>
      </c>
      <c r="D429" s="5" t="s">
        <v>498</v>
      </c>
      <c r="F429" s="34">
        <v>45377</v>
      </c>
      <c r="G429" s="45">
        <v>475</v>
      </c>
      <c r="H429" s="45">
        <v>99.75</v>
      </c>
      <c r="K429" s="46">
        <v>574.75</v>
      </c>
      <c r="L429" s="6" t="s">
        <v>15</v>
      </c>
      <c r="M429" s="34">
        <v>45378</v>
      </c>
      <c r="P429" s="8"/>
      <c r="Q429" s="8"/>
      <c r="R429" s="8"/>
    </row>
    <row r="430" spans="2:18" ht="15" customHeight="1" x14ac:dyDescent="0.25">
      <c r="B430" s="3" t="str">
        <f>MID(C430,8,60)</f>
        <v>CRISTAL AUTO BARCINO SL</v>
      </c>
      <c r="C430" s="4" t="s">
        <v>67</v>
      </c>
      <c r="D430" s="5" t="s">
        <v>499</v>
      </c>
      <c r="F430" s="34">
        <v>45359</v>
      </c>
      <c r="G430" s="45">
        <v>255</v>
      </c>
      <c r="H430" s="45">
        <v>53.55</v>
      </c>
      <c r="K430" s="46">
        <v>308.55</v>
      </c>
      <c r="L430" s="6" t="s">
        <v>15</v>
      </c>
      <c r="M430" s="34">
        <v>45379</v>
      </c>
      <c r="P430" s="8"/>
      <c r="Q430" s="8"/>
      <c r="R430" s="8"/>
    </row>
    <row r="431" spans="2:18" ht="15" customHeight="1" x14ac:dyDescent="0.25">
      <c r="B431" s="3" t="str">
        <f>MID(C431,8,60)</f>
        <v>CRISTAL AUTO BARCINO SL</v>
      </c>
      <c r="C431" s="4" t="s">
        <v>67</v>
      </c>
      <c r="D431" s="5" t="s">
        <v>944</v>
      </c>
      <c r="F431" s="34">
        <v>45440</v>
      </c>
      <c r="G431" s="45">
        <v>475</v>
      </c>
      <c r="H431" s="45">
        <v>99.75</v>
      </c>
      <c r="K431" s="46">
        <v>574.75</v>
      </c>
      <c r="L431" s="6" t="s">
        <v>15</v>
      </c>
      <c r="M431" s="34">
        <v>45440</v>
      </c>
      <c r="P431" s="8"/>
      <c r="Q431" s="8"/>
      <c r="R431" s="8"/>
    </row>
    <row r="432" spans="2:18" ht="15" customHeight="1" x14ac:dyDescent="0.25">
      <c r="B432" s="3" t="str">
        <f>MID(C432,8,60)</f>
        <v>CRISTAL AUTO BARCINO SL</v>
      </c>
      <c r="C432" s="4" t="s">
        <v>67</v>
      </c>
      <c r="D432" s="5" t="s">
        <v>945</v>
      </c>
      <c r="F432" s="34">
        <v>45450</v>
      </c>
      <c r="G432" s="45">
        <v>237.76</v>
      </c>
      <c r="H432" s="45">
        <v>49.93</v>
      </c>
      <c r="K432" s="46">
        <v>287.69</v>
      </c>
      <c r="L432" s="6" t="s">
        <v>15</v>
      </c>
      <c r="M432" s="34">
        <v>45450</v>
      </c>
      <c r="P432" s="8"/>
      <c r="Q432" s="8"/>
      <c r="R432" s="8"/>
    </row>
    <row r="433" spans="2:18" ht="15" customHeight="1" x14ac:dyDescent="0.25">
      <c r="B433" s="3" t="str">
        <f>MID(C433,8,60)</f>
        <v>CRISTAL AUTO BARCINO SL</v>
      </c>
      <c r="C433" s="4" t="s">
        <v>67</v>
      </c>
      <c r="D433" s="5" t="s">
        <v>946</v>
      </c>
      <c r="F433" s="34">
        <v>45457</v>
      </c>
      <c r="G433" s="45">
        <v>497</v>
      </c>
      <c r="H433" s="45">
        <v>104.37</v>
      </c>
      <c r="K433" s="46">
        <v>601.37</v>
      </c>
      <c r="L433" s="6" t="s">
        <v>15</v>
      </c>
      <c r="M433" s="34">
        <v>45460</v>
      </c>
      <c r="P433" s="8"/>
      <c r="Q433" s="8"/>
      <c r="R433" s="8"/>
    </row>
    <row r="434" spans="2:18" ht="15" customHeight="1" x14ac:dyDescent="0.25">
      <c r="B434" s="3" t="str">
        <f>MID(C434,8,60)</f>
        <v>CRISTAL AUTO BARCINO SL</v>
      </c>
      <c r="C434" s="4" t="s">
        <v>67</v>
      </c>
      <c r="D434" s="5" t="s">
        <v>947</v>
      </c>
      <c r="F434" s="34">
        <v>45461</v>
      </c>
      <c r="G434" s="45">
        <v>330</v>
      </c>
      <c r="H434" s="45">
        <v>69.3</v>
      </c>
      <c r="K434" s="46">
        <v>399.3</v>
      </c>
      <c r="L434" s="6" t="s">
        <v>0</v>
      </c>
      <c r="M434" s="34">
        <v>45462</v>
      </c>
      <c r="P434" s="8"/>
      <c r="Q434" s="8"/>
      <c r="R434" s="8"/>
    </row>
    <row r="435" spans="2:18" ht="15" customHeight="1" x14ac:dyDescent="0.25">
      <c r="B435" s="3" t="str">
        <f>MID(C435,8,60)</f>
        <v>CRISTAL AUTO BARCINO SL</v>
      </c>
      <c r="C435" s="4" t="s">
        <v>67</v>
      </c>
      <c r="D435" s="5" t="s">
        <v>1396</v>
      </c>
      <c r="F435" s="34">
        <v>45534</v>
      </c>
      <c r="G435" s="45">
        <v>990</v>
      </c>
      <c r="H435" s="45">
        <v>207.9</v>
      </c>
      <c r="K435" s="46">
        <v>1197.9000000000001</v>
      </c>
      <c r="L435" s="6" t="s">
        <v>15</v>
      </c>
      <c r="M435" s="34">
        <v>45535</v>
      </c>
      <c r="P435" s="8"/>
      <c r="Q435" s="8"/>
      <c r="R435" s="8"/>
    </row>
    <row r="436" spans="2:18" ht="15" customHeight="1" x14ac:dyDescent="0.25">
      <c r="B436" s="3" t="str">
        <f>MID(C436,8,60)</f>
        <v>CRISTAL AUTO BARCINO SL</v>
      </c>
      <c r="C436" s="4" t="s">
        <v>67</v>
      </c>
      <c r="D436" s="5" t="s">
        <v>1397</v>
      </c>
      <c r="F436" s="34">
        <v>45526</v>
      </c>
      <c r="G436" s="45">
        <v>1030</v>
      </c>
      <c r="H436" s="45">
        <v>216.3</v>
      </c>
      <c r="K436" s="46">
        <v>1246.3</v>
      </c>
      <c r="L436" s="6" t="s">
        <v>15</v>
      </c>
      <c r="M436" s="34">
        <v>45535</v>
      </c>
      <c r="P436" s="8"/>
      <c r="Q436" s="8"/>
      <c r="R436" s="8"/>
    </row>
    <row r="437" spans="2:18" ht="15" customHeight="1" x14ac:dyDescent="0.25">
      <c r="B437" s="3" t="str">
        <f>MID(C437,8,60)</f>
        <v>CRISTAL AUTO BARCINO SL</v>
      </c>
      <c r="C437" s="4" t="s">
        <v>67</v>
      </c>
      <c r="D437" s="5" t="s">
        <v>1398</v>
      </c>
      <c r="F437" s="34">
        <v>45533</v>
      </c>
      <c r="G437" s="45">
        <v>497</v>
      </c>
      <c r="H437" s="45">
        <v>104.37</v>
      </c>
      <c r="K437" s="46">
        <v>601.37</v>
      </c>
      <c r="L437" s="6" t="s">
        <v>15</v>
      </c>
      <c r="M437" s="34">
        <v>45535</v>
      </c>
      <c r="P437" s="8"/>
      <c r="Q437" s="8"/>
      <c r="R437" s="8"/>
    </row>
    <row r="438" spans="2:18" ht="15" customHeight="1" x14ac:dyDescent="0.25">
      <c r="B438" s="3" t="str">
        <f>MID(C438,8,60)</f>
        <v>CRISTALERIAS VILADECANS SL</v>
      </c>
      <c r="C438" s="4" t="s">
        <v>1508</v>
      </c>
      <c r="D438" s="5" t="s">
        <v>1509</v>
      </c>
      <c r="F438" s="34">
        <v>45484</v>
      </c>
      <c r="G438" s="45">
        <v>160</v>
      </c>
      <c r="H438" s="45">
        <v>33.6</v>
      </c>
      <c r="K438" s="46">
        <v>193.6</v>
      </c>
      <c r="L438" s="6" t="s">
        <v>94</v>
      </c>
      <c r="M438" s="34">
        <v>45502</v>
      </c>
      <c r="P438" s="8"/>
      <c r="Q438" s="8"/>
      <c r="R438" s="8"/>
    </row>
    <row r="439" spans="2:18" ht="15" customHeight="1" x14ac:dyDescent="0.25">
      <c r="B439" s="3" t="str">
        <f>MID(C439,8,60)</f>
        <v>DANIEL MARTINEZ JIMENEZ (ARTBIKE)</v>
      </c>
      <c r="C439" s="4" t="s">
        <v>444</v>
      </c>
      <c r="D439" s="5">
        <v>24023</v>
      </c>
      <c r="F439" s="34">
        <v>45323</v>
      </c>
      <c r="G439" s="45">
        <v>105.76</v>
      </c>
      <c r="H439" s="45">
        <v>22.21</v>
      </c>
      <c r="K439" s="46">
        <v>127.97</v>
      </c>
      <c r="L439" s="6" t="s">
        <v>0</v>
      </c>
      <c r="M439" s="34">
        <v>45329</v>
      </c>
      <c r="P439" s="8"/>
      <c r="Q439" s="8"/>
      <c r="R439" s="8"/>
    </row>
    <row r="440" spans="2:18" ht="15" customHeight="1" x14ac:dyDescent="0.25">
      <c r="B440" s="3" t="str">
        <f>MID(C440,8,60)</f>
        <v>DANIEL MARTINEZ JIMENEZ (ARTBIKE)</v>
      </c>
      <c r="C440" s="4" t="s">
        <v>444</v>
      </c>
      <c r="D440" s="5">
        <v>7</v>
      </c>
      <c r="F440" s="34">
        <v>45429</v>
      </c>
      <c r="G440" s="45">
        <v>394.76</v>
      </c>
      <c r="H440" s="45">
        <v>82.9</v>
      </c>
      <c r="K440" s="46">
        <v>477.66</v>
      </c>
      <c r="L440" s="6" t="s">
        <v>0</v>
      </c>
      <c r="M440" s="34">
        <v>45442</v>
      </c>
      <c r="P440" s="8"/>
      <c r="Q440" s="8"/>
      <c r="R440" s="8"/>
    </row>
    <row r="441" spans="2:18" ht="15" customHeight="1" x14ac:dyDescent="0.25">
      <c r="B441" s="3" t="str">
        <f>MID(C441,8,60)</f>
        <v>DANIEL MARTINEZ JIMENEZ (ARTBIKE)</v>
      </c>
      <c r="C441" s="4" t="s">
        <v>444</v>
      </c>
      <c r="D441" s="5">
        <v>24078</v>
      </c>
      <c r="F441" s="34">
        <v>45502</v>
      </c>
      <c r="G441" s="45">
        <v>240.45</v>
      </c>
      <c r="H441" s="45">
        <v>50.49</v>
      </c>
      <c r="K441" s="46">
        <v>290.94</v>
      </c>
      <c r="L441" s="6" t="s">
        <v>0</v>
      </c>
      <c r="M441" s="34">
        <v>45503</v>
      </c>
      <c r="P441" s="8"/>
      <c r="Q441" s="8"/>
      <c r="R441" s="8"/>
    </row>
    <row r="442" spans="2:18" ht="15" customHeight="1" x14ac:dyDescent="0.25">
      <c r="B442" s="3" t="str">
        <f>MID(C442,8,60)</f>
        <v>DANIEL MARTINEZ JIMENEZ (ARTBIKE)</v>
      </c>
      <c r="C442" s="4" t="s">
        <v>444</v>
      </c>
      <c r="D442" s="10">
        <v>24079</v>
      </c>
      <c r="F442" s="34">
        <v>45657</v>
      </c>
      <c r="G442" s="45">
        <v>231.4</v>
      </c>
      <c r="H442" s="45">
        <v>48.59</v>
      </c>
      <c r="K442" s="46">
        <v>279.99</v>
      </c>
      <c r="L442" s="6" t="s">
        <v>0</v>
      </c>
      <c r="M442" s="34">
        <v>45657</v>
      </c>
      <c r="P442" s="8"/>
      <c r="Q442" s="8"/>
      <c r="R442" s="8"/>
    </row>
    <row r="443" spans="2:18" ht="15" customHeight="1" x14ac:dyDescent="0.25">
      <c r="B443" s="3" t="str">
        <f>MID(C443,8,60)</f>
        <v>DAVID LECHA AGUERA</v>
      </c>
      <c r="C443" s="4" t="s">
        <v>170</v>
      </c>
      <c r="D443" s="5">
        <v>190835</v>
      </c>
      <c r="F443" s="34">
        <v>45350</v>
      </c>
      <c r="G443" s="45">
        <v>2075</v>
      </c>
      <c r="H443" s="45">
        <v>435.75</v>
      </c>
      <c r="K443" s="46">
        <v>2510.75</v>
      </c>
      <c r="L443" s="6" t="s">
        <v>230</v>
      </c>
      <c r="M443" s="34">
        <v>45351</v>
      </c>
      <c r="P443" s="8"/>
      <c r="Q443" s="8"/>
      <c r="R443" s="8"/>
    </row>
    <row r="444" spans="2:18" ht="15" customHeight="1" x14ac:dyDescent="0.25">
      <c r="B444" s="3" t="str">
        <f>MID(C444,8,60)</f>
        <v>DAVID LECHA AGUERA</v>
      </c>
      <c r="C444" s="4" t="s">
        <v>170</v>
      </c>
      <c r="D444" s="10">
        <v>190853</v>
      </c>
      <c r="F444" s="34">
        <v>45402</v>
      </c>
      <c r="G444" s="45">
        <v>438</v>
      </c>
      <c r="H444" s="45">
        <v>91.98</v>
      </c>
      <c r="K444" s="46">
        <v>529.98</v>
      </c>
      <c r="L444" s="6" t="s">
        <v>0</v>
      </c>
      <c r="M444" s="34">
        <v>45412</v>
      </c>
      <c r="P444" s="8"/>
      <c r="Q444" s="8"/>
      <c r="R444" s="8"/>
    </row>
    <row r="445" spans="2:18" ht="15" customHeight="1" x14ac:dyDescent="0.25">
      <c r="B445" s="3" t="str">
        <f>MID(C445,8,60)</f>
        <v>DAVID LECHA AGUERA</v>
      </c>
      <c r="C445" s="4" t="s">
        <v>170</v>
      </c>
      <c r="D445" s="11">
        <v>190899</v>
      </c>
      <c r="F445" s="34">
        <v>45493</v>
      </c>
      <c r="G445" s="45">
        <v>841.59</v>
      </c>
      <c r="H445" s="45">
        <v>176.73</v>
      </c>
      <c r="K445" s="46">
        <v>1018.32</v>
      </c>
      <c r="L445" s="6" t="s">
        <v>0</v>
      </c>
      <c r="M445" s="34">
        <v>45503</v>
      </c>
      <c r="P445" s="8"/>
      <c r="Q445" s="8"/>
      <c r="R445" s="8"/>
    </row>
    <row r="446" spans="2:18" ht="15" customHeight="1" x14ac:dyDescent="0.25">
      <c r="B446" s="3" t="str">
        <f>MID(C446,8,60)</f>
        <v>DAVID LECHA AGUERA</v>
      </c>
      <c r="C446" s="4" t="s">
        <v>170</v>
      </c>
      <c r="D446" s="5">
        <v>190921</v>
      </c>
      <c r="F446" s="34">
        <v>45565</v>
      </c>
      <c r="G446" s="45">
        <v>222.3</v>
      </c>
      <c r="H446" s="45">
        <v>46.68</v>
      </c>
      <c r="K446" s="46">
        <v>268.98</v>
      </c>
      <c r="L446" s="6" t="s">
        <v>1370</v>
      </c>
      <c r="M446" s="34">
        <v>45565</v>
      </c>
      <c r="P446" s="8"/>
      <c r="Q446" s="8"/>
      <c r="R446" s="8"/>
    </row>
    <row r="447" spans="2:18" ht="15" customHeight="1" x14ac:dyDescent="0.25">
      <c r="B447" s="3" t="str">
        <f>MID(C447,8,60)</f>
        <v>DAVID LECHA AGUERA</v>
      </c>
      <c r="C447" s="4" t="s">
        <v>170</v>
      </c>
      <c r="D447" s="5">
        <v>190919</v>
      </c>
      <c r="F447" s="34">
        <v>45560</v>
      </c>
      <c r="G447" s="45">
        <v>69.7</v>
      </c>
      <c r="H447" s="45">
        <v>14.64</v>
      </c>
      <c r="K447" s="46">
        <v>84.34</v>
      </c>
      <c r="L447" s="6" t="s">
        <v>0</v>
      </c>
      <c r="M447" s="34">
        <v>45565</v>
      </c>
      <c r="P447" s="8"/>
      <c r="Q447" s="8"/>
      <c r="R447" s="8"/>
    </row>
    <row r="448" spans="2:18" ht="15" customHeight="1" x14ac:dyDescent="0.25">
      <c r="B448" s="3" t="str">
        <f>MID(C448,8,60)</f>
        <v>DAVID LECHA AGUERA</v>
      </c>
      <c r="C448" s="4" t="s">
        <v>170</v>
      </c>
      <c r="D448" s="10">
        <v>190918</v>
      </c>
      <c r="F448" s="34">
        <v>45560</v>
      </c>
      <c r="G448" s="45">
        <v>117</v>
      </c>
      <c r="H448" s="45">
        <v>24.57</v>
      </c>
      <c r="K448" s="46">
        <v>141.57</v>
      </c>
      <c r="L448" s="6" t="s">
        <v>1371</v>
      </c>
      <c r="M448" s="34">
        <v>45565</v>
      </c>
      <c r="P448" s="8"/>
      <c r="Q448" s="8"/>
      <c r="R448" s="8"/>
    </row>
    <row r="449" spans="2:18" ht="15" customHeight="1" x14ac:dyDescent="0.25">
      <c r="B449" s="3" t="str">
        <f>MID(C449,8,60)</f>
        <v>DAVID LECHA AGUERA</v>
      </c>
      <c r="C449" s="4" t="s">
        <v>170</v>
      </c>
      <c r="D449" s="5">
        <v>190934</v>
      </c>
      <c r="F449" s="34">
        <v>45590</v>
      </c>
      <c r="G449" s="45">
        <v>430</v>
      </c>
      <c r="H449" s="45">
        <v>90.3</v>
      </c>
      <c r="K449" s="46">
        <v>520.29999999999995</v>
      </c>
      <c r="L449" s="6" t="s">
        <v>0</v>
      </c>
      <c r="M449" s="34">
        <v>45596</v>
      </c>
      <c r="P449" s="8"/>
      <c r="Q449" s="8"/>
      <c r="R449" s="8"/>
    </row>
    <row r="450" spans="2:18" ht="15" customHeight="1" x14ac:dyDescent="0.25">
      <c r="B450" s="3" t="str">
        <f>MID(C450,8,60)</f>
        <v>DESARROLLOS EMPRESARIALES NEBRIJA SL</v>
      </c>
      <c r="C450" s="4" t="s">
        <v>629</v>
      </c>
      <c r="D450" s="5" t="s">
        <v>630</v>
      </c>
      <c r="F450" s="34">
        <v>45348</v>
      </c>
      <c r="G450" s="45">
        <v>396</v>
      </c>
      <c r="H450" s="45">
        <v>83.16</v>
      </c>
      <c r="K450" s="46">
        <v>479.16</v>
      </c>
      <c r="L450" s="6" t="s">
        <v>205</v>
      </c>
      <c r="M450" s="34">
        <v>45351</v>
      </c>
      <c r="P450" s="8"/>
      <c r="Q450" s="8"/>
      <c r="R450" s="8"/>
    </row>
    <row r="451" spans="2:18" ht="15" customHeight="1" x14ac:dyDescent="0.25">
      <c r="B451" s="3" t="str">
        <f>MID(C451,8,60)</f>
        <v>DFSK BCN SL</v>
      </c>
      <c r="C451" s="4" t="s">
        <v>1518</v>
      </c>
      <c r="D451" s="5">
        <v>43</v>
      </c>
      <c r="F451" s="34">
        <v>45561</v>
      </c>
      <c r="G451" s="45">
        <v>163.28</v>
      </c>
      <c r="H451" s="45">
        <v>34.29</v>
      </c>
      <c r="K451" s="46">
        <v>197.57</v>
      </c>
      <c r="L451" s="6" t="s">
        <v>0</v>
      </c>
      <c r="M451" s="34">
        <v>45565</v>
      </c>
      <c r="P451" s="8"/>
      <c r="Q451" s="8"/>
      <c r="R451" s="8"/>
    </row>
    <row r="452" spans="2:18" ht="15" customHeight="1" x14ac:dyDescent="0.25">
      <c r="B452" s="3" t="str">
        <f>MID(C452,8,60)</f>
        <v>DFSK BCN SL</v>
      </c>
      <c r="C452" s="4" t="s">
        <v>1518</v>
      </c>
      <c r="D452" s="5">
        <v>38</v>
      </c>
      <c r="F452" s="34">
        <v>45558</v>
      </c>
      <c r="G452" s="45">
        <v>57.88</v>
      </c>
      <c r="H452" s="45">
        <v>12.15</v>
      </c>
      <c r="K452" s="46">
        <v>70.03</v>
      </c>
      <c r="L452" s="6" t="s">
        <v>0</v>
      </c>
      <c r="M452" s="34">
        <v>45565</v>
      </c>
      <c r="P452" s="8"/>
      <c r="Q452" s="8"/>
      <c r="R452" s="8"/>
    </row>
    <row r="453" spans="2:18" ht="15" customHeight="1" x14ac:dyDescent="0.25">
      <c r="B453" s="3" t="str">
        <f>MID(C453,8,60)</f>
        <v>DFSK BCN SL</v>
      </c>
      <c r="C453" s="4" t="s">
        <v>1518</v>
      </c>
      <c r="D453" s="5">
        <v>83</v>
      </c>
      <c r="F453" s="34">
        <v>45595</v>
      </c>
      <c r="G453" s="45">
        <v>309.98</v>
      </c>
      <c r="H453" s="45">
        <v>65.099999999999994</v>
      </c>
      <c r="K453" s="46">
        <v>375.08</v>
      </c>
      <c r="L453" s="6" t="s">
        <v>0</v>
      </c>
      <c r="M453" s="34">
        <v>45596</v>
      </c>
      <c r="P453" s="8"/>
      <c r="Q453" s="8"/>
      <c r="R453" s="8"/>
    </row>
    <row r="454" spans="2:18" ht="15" customHeight="1" x14ac:dyDescent="0.25">
      <c r="B454" s="3" t="str">
        <f>MID(C454,8,60)</f>
        <v>DFSK BCN SL</v>
      </c>
      <c r="C454" s="4" t="s">
        <v>1518</v>
      </c>
      <c r="D454" s="5">
        <v>115</v>
      </c>
      <c r="F454" s="34">
        <v>45623</v>
      </c>
      <c r="G454" s="45">
        <v>230.09</v>
      </c>
      <c r="H454" s="45">
        <v>48.32</v>
      </c>
      <c r="K454" s="46">
        <v>278.41000000000003</v>
      </c>
      <c r="L454" s="6" t="s">
        <v>0</v>
      </c>
      <c r="M454" s="34">
        <v>45623</v>
      </c>
      <c r="P454" s="8"/>
      <c r="Q454" s="8"/>
      <c r="R454" s="8"/>
    </row>
    <row r="455" spans="2:18" ht="15" customHeight="1" x14ac:dyDescent="0.25">
      <c r="B455" s="3" t="str">
        <f>MID(C455,8,60)</f>
        <v>DFSK BCN SL</v>
      </c>
      <c r="C455" s="4" t="s">
        <v>1518</v>
      </c>
      <c r="D455" s="5">
        <v>109</v>
      </c>
      <c r="F455" s="34">
        <v>45621</v>
      </c>
      <c r="G455" s="45">
        <v>772</v>
      </c>
      <c r="H455" s="45">
        <v>162.12</v>
      </c>
      <c r="K455" s="46">
        <v>934.12</v>
      </c>
      <c r="L455" s="6" t="s">
        <v>15</v>
      </c>
      <c r="M455" s="34">
        <v>45623</v>
      </c>
      <c r="P455" s="8"/>
      <c r="Q455" s="8"/>
      <c r="R455" s="8"/>
    </row>
    <row r="456" spans="2:18" ht="15" customHeight="1" x14ac:dyDescent="0.25">
      <c r="B456" s="3" t="str">
        <f>MID(C456,8,60)</f>
        <v>DFSK BCN SL</v>
      </c>
      <c r="C456" s="4" t="s">
        <v>1518</v>
      </c>
      <c r="D456" s="5">
        <v>137</v>
      </c>
      <c r="F456" s="34">
        <v>45641</v>
      </c>
      <c r="G456" s="45">
        <v>420.46</v>
      </c>
      <c r="H456" s="45">
        <v>88.3</v>
      </c>
      <c r="K456" s="46">
        <v>508.76</v>
      </c>
      <c r="L456" s="6" t="s">
        <v>0</v>
      </c>
      <c r="M456" s="34">
        <v>45644</v>
      </c>
      <c r="P456" s="8"/>
      <c r="Q456" s="8"/>
      <c r="R456" s="8"/>
    </row>
    <row r="457" spans="2:18" ht="15" customHeight="1" x14ac:dyDescent="0.25">
      <c r="B457" s="3" t="str">
        <f>MID(C457,8,60)</f>
        <v>DFSK BCN SL</v>
      </c>
      <c r="C457" s="4" t="s">
        <v>1518</v>
      </c>
      <c r="D457" s="5">
        <v>153</v>
      </c>
      <c r="F457" s="34">
        <v>45657</v>
      </c>
      <c r="G457" s="45">
        <v>267.19</v>
      </c>
      <c r="H457" s="45">
        <v>56.11</v>
      </c>
      <c r="K457" s="46">
        <v>323.3</v>
      </c>
      <c r="L457" s="6" t="s">
        <v>15</v>
      </c>
      <c r="M457" s="34">
        <v>45657</v>
      </c>
      <c r="P457" s="8"/>
      <c r="Q457" s="8"/>
      <c r="R457" s="8"/>
    </row>
    <row r="458" spans="2:18" ht="15" customHeight="1" x14ac:dyDescent="0.25">
      <c r="B458" s="3" t="str">
        <f>MID(C458,8,60)</f>
        <v>DFSK CATALUNYA SL</v>
      </c>
      <c r="C458" s="4" t="s">
        <v>195</v>
      </c>
      <c r="D458" s="5">
        <v>4200007</v>
      </c>
      <c r="F458" s="34">
        <v>45308</v>
      </c>
      <c r="G458" s="45">
        <v>215.09</v>
      </c>
      <c r="H458" s="45">
        <v>45.17</v>
      </c>
      <c r="K458" s="46">
        <v>260.26</v>
      </c>
      <c r="L458" s="6" t="s">
        <v>0</v>
      </c>
      <c r="M458" s="34">
        <v>45308</v>
      </c>
      <c r="P458" s="8"/>
      <c r="Q458" s="8"/>
      <c r="R458" s="8"/>
    </row>
    <row r="459" spans="2:18" ht="15" customHeight="1" x14ac:dyDescent="0.25">
      <c r="B459" s="3" t="str">
        <f>MID(C459,8,60)</f>
        <v>DFSK CATALUNYA SL</v>
      </c>
      <c r="C459" s="4" t="s">
        <v>195</v>
      </c>
      <c r="D459" s="5">
        <v>4200019</v>
      </c>
      <c r="F459" s="34">
        <v>45322</v>
      </c>
      <c r="G459" s="45">
        <v>377.98</v>
      </c>
      <c r="H459" s="45">
        <v>79.38</v>
      </c>
      <c r="K459" s="46">
        <v>457.36</v>
      </c>
      <c r="L459" s="6" t="s">
        <v>0</v>
      </c>
      <c r="M459" s="34">
        <v>45322</v>
      </c>
      <c r="P459" s="8"/>
      <c r="Q459" s="8"/>
      <c r="R459" s="8"/>
    </row>
    <row r="460" spans="2:18" ht="15" customHeight="1" x14ac:dyDescent="0.25">
      <c r="B460" s="3" t="str">
        <f>MID(C460,8,60)</f>
        <v>DFSK CATALUNYA SL</v>
      </c>
      <c r="C460" s="4" t="s">
        <v>195</v>
      </c>
      <c r="D460" s="5">
        <v>4200074</v>
      </c>
      <c r="F460" s="34">
        <v>45351</v>
      </c>
      <c r="G460" s="45">
        <v>1714.08</v>
      </c>
      <c r="H460" s="45">
        <v>359.96</v>
      </c>
      <c r="K460" s="46">
        <v>2074.04</v>
      </c>
      <c r="L460" s="6" t="s">
        <v>0</v>
      </c>
      <c r="M460" s="34">
        <v>45351</v>
      </c>
      <c r="P460" s="8"/>
      <c r="Q460" s="8"/>
      <c r="R460" s="8"/>
    </row>
    <row r="461" spans="2:18" ht="15" customHeight="1" x14ac:dyDescent="0.25">
      <c r="B461" s="3" t="str">
        <f>MID(C461,8,60)</f>
        <v>DFSK CATALUNYA SL</v>
      </c>
      <c r="C461" s="4" t="s">
        <v>195</v>
      </c>
      <c r="D461" s="5">
        <v>4200138</v>
      </c>
      <c r="F461" s="34">
        <v>45382</v>
      </c>
      <c r="G461" s="45">
        <v>1171.3399999999999</v>
      </c>
      <c r="H461" s="45">
        <v>245.98</v>
      </c>
      <c r="K461" s="46">
        <v>1417.32</v>
      </c>
      <c r="L461" s="6" t="s">
        <v>0</v>
      </c>
      <c r="M461" s="34">
        <v>45382</v>
      </c>
      <c r="P461" s="8"/>
      <c r="Q461" s="8"/>
      <c r="R461" s="8"/>
    </row>
    <row r="462" spans="2:18" ht="15" customHeight="1" x14ac:dyDescent="0.25">
      <c r="B462" s="3" t="str">
        <f>MID(C462,8,60)</f>
        <v>DFSK CATALUNYA SL</v>
      </c>
      <c r="C462" s="4" t="s">
        <v>195</v>
      </c>
      <c r="D462" s="5">
        <v>4290017</v>
      </c>
      <c r="E462" s="4" t="s">
        <v>36</v>
      </c>
      <c r="F462" s="34">
        <v>45382</v>
      </c>
      <c r="G462" s="45">
        <v>-502.05</v>
      </c>
      <c r="H462" s="45">
        <v>-105.43</v>
      </c>
      <c r="K462" s="46">
        <v>-607.48</v>
      </c>
      <c r="L462" s="6" t="s">
        <v>538</v>
      </c>
      <c r="M462" s="34">
        <v>45382</v>
      </c>
      <c r="P462" s="8"/>
      <c r="Q462" s="8"/>
      <c r="R462" s="8"/>
    </row>
    <row r="463" spans="2:18" ht="15" customHeight="1" x14ac:dyDescent="0.25">
      <c r="B463" s="3" t="str">
        <f>MID(C463,8,60)</f>
        <v>DFSK CATALUNYA SL</v>
      </c>
      <c r="C463" s="4" t="s">
        <v>195</v>
      </c>
      <c r="D463" s="5">
        <v>4200184</v>
      </c>
      <c r="F463" s="34">
        <v>45412</v>
      </c>
      <c r="G463" s="45">
        <v>639.51</v>
      </c>
      <c r="H463" s="45">
        <v>134.30000000000001</v>
      </c>
      <c r="K463" s="46">
        <v>773.81</v>
      </c>
      <c r="L463" s="6" t="s">
        <v>0</v>
      </c>
      <c r="M463" s="34">
        <v>45412</v>
      </c>
      <c r="P463" s="8"/>
      <c r="Q463" s="8"/>
      <c r="R463" s="8"/>
    </row>
    <row r="464" spans="2:18" ht="15" customHeight="1" x14ac:dyDescent="0.25">
      <c r="B464" s="3" t="str">
        <f>MID(C464,8,60)</f>
        <v>DFSK CATALUNYA SL</v>
      </c>
      <c r="C464" s="4" t="s">
        <v>195</v>
      </c>
      <c r="D464" s="5">
        <v>4200213</v>
      </c>
      <c r="F464" s="34">
        <v>45441</v>
      </c>
      <c r="G464" s="45">
        <v>293.51</v>
      </c>
      <c r="H464" s="45">
        <v>61.64</v>
      </c>
      <c r="K464" s="46">
        <v>355.15</v>
      </c>
      <c r="L464" s="6" t="s">
        <v>0</v>
      </c>
      <c r="M464" s="34">
        <v>45442</v>
      </c>
      <c r="P464" s="8"/>
      <c r="Q464" s="8"/>
      <c r="R464" s="8"/>
    </row>
    <row r="465" spans="2:18" ht="15" customHeight="1" x14ac:dyDescent="0.25">
      <c r="B465" s="3" t="str">
        <f>MID(C465,8,60)</f>
        <v>DFSK CATALUNYA SL</v>
      </c>
      <c r="C465" s="4" t="s">
        <v>195</v>
      </c>
      <c r="D465" s="5">
        <v>4290025</v>
      </c>
      <c r="E465" s="4" t="s">
        <v>36</v>
      </c>
      <c r="F465" s="34">
        <v>45488</v>
      </c>
      <c r="G465" s="45">
        <v>-99.48</v>
      </c>
      <c r="H465" s="45">
        <v>-20.89</v>
      </c>
      <c r="K465" s="46">
        <v>-120.37</v>
      </c>
      <c r="L465" s="6" t="s">
        <v>1428</v>
      </c>
      <c r="M465" s="34">
        <v>45502</v>
      </c>
      <c r="P465" s="8"/>
      <c r="Q465" s="8"/>
      <c r="R465" s="8"/>
    </row>
    <row r="466" spans="2:18" ht="15" customHeight="1" x14ac:dyDescent="0.25">
      <c r="B466" s="3" t="str">
        <f>MID(C466,8,60)</f>
        <v>DFSK CATALUNYA SL</v>
      </c>
      <c r="C466" s="4" t="s">
        <v>195</v>
      </c>
      <c r="D466" s="5">
        <v>4200361</v>
      </c>
      <c r="F466" s="34">
        <v>45504</v>
      </c>
      <c r="G466" s="45">
        <v>293.27999999999997</v>
      </c>
      <c r="H466" s="45">
        <v>61.59</v>
      </c>
      <c r="K466" s="46">
        <v>354.87</v>
      </c>
      <c r="L466" s="6" t="s">
        <v>0</v>
      </c>
      <c r="M466" s="34">
        <v>45504</v>
      </c>
      <c r="P466" s="8"/>
      <c r="Q466" s="8"/>
      <c r="R466" s="8"/>
    </row>
    <row r="467" spans="2:18" ht="15" customHeight="1" x14ac:dyDescent="0.25">
      <c r="B467" s="3" t="str">
        <f>MID(C467,8,60)</f>
        <v>DFSK CATALUNYA SL</v>
      </c>
      <c r="C467" s="4" t="s">
        <v>195</v>
      </c>
      <c r="D467" s="5">
        <v>4200546</v>
      </c>
      <c r="F467" s="34">
        <v>45611</v>
      </c>
      <c r="G467" s="45">
        <v>1450</v>
      </c>
      <c r="H467" s="45">
        <v>304.5</v>
      </c>
      <c r="K467" s="46">
        <v>1754.5</v>
      </c>
      <c r="L467" s="6" t="s">
        <v>16</v>
      </c>
      <c r="M467" s="34">
        <v>45616</v>
      </c>
      <c r="P467" s="8"/>
      <c r="Q467" s="8"/>
      <c r="R467" s="8"/>
    </row>
    <row r="468" spans="2:18" ht="15" customHeight="1" x14ac:dyDescent="0.25">
      <c r="B468" s="3" t="str">
        <f>MID(C468,8,60)</f>
        <v>DFSK CATALUNYA SL</v>
      </c>
      <c r="C468" s="4" t="s">
        <v>195</v>
      </c>
      <c r="D468" s="5">
        <v>4200569</v>
      </c>
      <c r="F468" s="34">
        <v>45643</v>
      </c>
      <c r="G468" s="45">
        <v>1050</v>
      </c>
      <c r="H468" s="45">
        <v>220.5</v>
      </c>
      <c r="K468" s="46">
        <v>1270.5</v>
      </c>
      <c r="L468" s="6" t="s">
        <v>16</v>
      </c>
      <c r="M468" s="34">
        <v>45643</v>
      </c>
      <c r="P468" s="8"/>
      <c r="Q468" s="8"/>
      <c r="R468" s="8"/>
    </row>
    <row r="469" spans="2:18" ht="15" customHeight="1" x14ac:dyDescent="0.25">
      <c r="B469" s="3" t="str">
        <f>MID(C469,8,60)</f>
        <v>DISTRIVAL SOLDADURA SL</v>
      </c>
      <c r="C469" s="4" t="s">
        <v>620</v>
      </c>
      <c r="D469" s="5">
        <v>8</v>
      </c>
      <c r="F469" s="34">
        <v>45336</v>
      </c>
      <c r="G469" s="45">
        <v>189.26</v>
      </c>
      <c r="H469" s="45">
        <v>39.74</v>
      </c>
      <c r="K469" s="46">
        <v>229</v>
      </c>
      <c r="L469" s="6" t="s">
        <v>13</v>
      </c>
      <c r="M469" s="34">
        <v>45343</v>
      </c>
      <c r="P469" s="8"/>
      <c r="Q469" s="8"/>
      <c r="R469" s="8"/>
    </row>
    <row r="470" spans="2:18" ht="15" customHeight="1" x14ac:dyDescent="0.25">
      <c r="B470" s="3" t="str">
        <f>MID(C470,8,60)</f>
        <v>DL STARBAIX SL</v>
      </c>
      <c r="C470" s="4" t="s">
        <v>968</v>
      </c>
      <c r="D470" s="5" t="s">
        <v>970</v>
      </c>
      <c r="F470" s="34">
        <v>45462</v>
      </c>
      <c r="G470" s="45">
        <v>523.91</v>
      </c>
      <c r="H470" s="45">
        <v>110.02</v>
      </c>
      <c r="K470" s="46">
        <v>633.92999999999995</v>
      </c>
      <c r="L470" s="6" t="s">
        <v>15</v>
      </c>
      <c r="M470" s="34">
        <v>45469</v>
      </c>
      <c r="P470" s="8"/>
      <c r="Q470" s="8"/>
      <c r="R470" s="8"/>
    </row>
    <row r="471" spans="2:18" ht="15" customHeight="1" x14ac:dyDescent="0.25">
      <c r="B471" s="3" t="str">
        <f>MID(C471,8,60)</f>
        <v>DL STARBAIX SL</v>
      </c>
      <c r="C471" s="4" t="s">
        <v>968</v>
      </c>
      <c r="D471" s="5" t="s">
        <v>969</v>
      </c>
      <c r="F471" s="34">
        <v>45460</v>
      </c>
      <c r="G471" s="45">
        <v>2458.5100000000002</v>
      </c>
      <c r="H471" s="45">
        <v>516.29</v>
      </c>
      <c r="K471" s="46">
        <v>2974.8</v>
      </c>
      <c r="L471" s="6" t="s">
        <v>15</v>
      </c>
      <c r="M471" s="34">
        <v>45469</v>
      </c>
      <c r="P471" s="8"/>
      <c r="Q471" s="8"/>
      <c r="R471" s="8"/>
    </row>
    <row r="472" spans="2:18" ht="15" customHeight="1" x14ac:dyDescent="0.25">
      <c r="B472" s="3" t="str">
        <f>MID(C472,8,60)</f>
        <v>DRAULICFREN, S.L.</v>
      </c>
      <c r="C472" s="4" t="s">
        <v>87</v>
      </c>
      <c r="D472" s="5" t="s">
        <v>503</v>
      </c>
      <c r="F472" s="34">
        <v>45245</v>
      </c>
      <c r="G472" s="45">
        <v>1032.1300000000001</v>
      </c>
      <c r="H472" s="45">
        <v>216.75</v>
      </c>
      <c r="K472" s="46">
        <v>1248.8800000000001</v>
      </c>
      <c r="L472" s="6" t="s">
        <v>0</v>
      </c>
      <c r="M472" s="34">
        <v>45308</v>
      </c>
      <c r="P472" s="8"/>
      <c r="Q472" s="8"/>
      <c r="R472" s="8"/>
    </row>
    <row r="473" spans="2:18" ht="15" customHeight="1" x14ac:dyDescent="0.25">
      <c r="B473" s="3" t="str">
        <f>MID(C473,8,60)</f>
        <v>DRAULICFREN, S.L.</v>
      </c>
      <c r="C473" s="4" t="s">
        <v>87</v>
      </c>
      <c r="D473" s="5" t="s">
        <v>504</v>
      </c>
      <c r="F473" s="34">
        <v>45306</v>
      </c>
      <c r="G473" s="45">
        <v>533.5</v>
      </c>
      <c r="H473" s="45">
        <v>112.04</v>
      </c>
      <c r="K473" s="46">
        <v>645.54</v>
      </c>
      <c r="L473" s="6" t="s">
        <v>0</v>
      </c>
      <c r="M473" s="34">
        <v>45312</v>
      </c>
      <c r="P473" s="8"/>
      <c r="Q473" s="8"/>
      <c r="R473" s="8"/>
    </row>
    <row r="474" spans="2:18" ht="15" customHeight="1" x14ac:dyDescent="0.25">
      <c r="B474" s="3" t="str">
        <f>MID(C474,8,60)</f>
        <v>DRAULICFREN, S.L.</v>
      </c>
      <c r="C474" s="4" t="s">
        <v>87</v>
      </c>
      <c r="D474" s="5">
        <v>100002795</v>
      </c>
      <c r="F474" s="34">
        <v>45322</v>
      </c>
      <c r="G474" s="45">
        <v>197.8</v>
      </c>
      <c r="H474" s="45">
        <v>41.54</v>
      </c>
      <c r="K474" s="46">
        <v>239.34</v>
      </c>
      <c r="L474" s="6" t="s">
        <v>0</v>
      </c>
      <c r="M474" s="34">
        <v>45322</v>
      </c>
      <c r="P474" s="8"/>
      <c r="Q474" s="8"/>
      <c r="R474" s="8"/>
    </row>
    <row r="475" spans="2:18" ht="15" customHeight="1" x14ac:dyDescent="0.25">
      <c r="B475" s="3" t="str">
        <f>MID(C475,8,60)</f>
        <v>DRAULICFREN, S.L.</v>
      </c>
      <c r="C475" s="4" t="s">
        <v>87</v>
      </c>
      <c r="D475" s="5">
        <v>100006175</v>
      </c>
      <c r="F475" s="34">
        <v>45351</v>
      </c>
      <c r="G475" s="45">
        <v>570</v>
      </c>
      <c r="H475" s="45">
        <v>119.7</v>
      </c>
      <c r="K475" s="46">
        <v>689.7</v>
      </c>
      <c r="L475" s="6" t="s">
        <v>0</v>
      </c>
      <c r="M475" s="34">
        <v>45351</v>
      </c>
      <c r="P475" s="8"/>
      <c r="Q475" s="8"/>
      <c r="R475" s="8"/>
    </row>
    <row r="476" spans="2:18" ht="15" customHeight="1" x14ac:dyDescent="0.25">
      <c r="B476" s="3" t="str">
        <f>MID(C476,8,60)</f>
        <v>DRAULICFREN, S.L.</v>
      </c>
      <c r="C476" s="4" t="s">
        <v>87</v>
      </c>
      <c r="D476" s="5">
        <v>100009467</v>
      </c>
      <c r="F476" s="34">
        <v>45382</v>
      </c>
      <c r="G476" s="45">
        <v>1150.48</v>
      </c>
      <c r="H476" s="45">
        <v>241.6</v>
      </c>
      <c r="K476" s="46">
        <v>1392.08</v>
      </c>
      <c r="L476" s="6" t="s">
        <v>0</v>
      </c>
      <c r="M476" s="34">
        <v>45401</v>
      </c>
      <c r="P476" s="8"/>
      <c r="Q476" s="8"/>
      <c r="R476" s="8"/>
    </row>
    <row r="477" spans="2:18" ht="15" customHeight="1" x14ac:dyDescent="0.25">
      <c r="B477" s="3" t="str">
        <f>MID(C477,8,60)</f>
        <v>DRAULICFREN, S.L.</v>
      </c>
      <c r="C477" s="4" t="s">
        <v>87</v>
      </c>
      <c r="D477" s="5">
        <v>100012824</v>
      </c>
      <c r="F477" s="34">
        <v>45412</v>
      </c>
      <c r="G477" s="45">
        <v>1155.68</v>
      </c>
      <c r="H477" s="45">
        <v>242.69</v>
      </c>
      <c r="K477" s="46">
        <v>1398.37</v>
      </c>
      <c r="L477" s="6" t="s">
        <v>0</v>
      </c>
      <c r="M477" s="34">
        <v>45412</v>
      </c>
      <c r="P477" s="8"/>
      <c r="Q477" s="8"/>
      <c r="R477" s="8"/>
    </row>
    <row r="478" spans="2:18" ht="15" customHeight="1" x14ac:dyDescent="0.25">
      <c r="B478" s="3" t="str">
        <f>MID(C478,8,60)</f>
        <v>DRAULICFREN, S.L.</v>
      </c>
      <c r="C478" s="4" t="s">
        <v>87</v>
      </c>
      <c r="D478" s="5" t="s">
        <v>959</v>
      </c>
      <c r="F478" s="34">
        <v>45443</v>
      </c>
      <c r="G478" s="45">
        <v>1053.46</v>
      </c>
      <c r="H478" s="45">
        <v>221.23</v>
      </c>
      <c r="K478" s="46">
        <v>1274.69</v>
      </c>
      <c r="L478" s="6" t="s">
        <v>0</v>
      </c>
      <c r="M478" s="34">
        <v>45443</v>
      </c>
      <c r="P478" s="8"/>
      <c r="Q478" s="8"/>
      <c r="R478" s="8"/>
    </row>
    <row r="479" spans="2:18" ht="15" customHeight="1" x14ac:dyDescent="0.25">
      <c r="B479" s="3" t="str">
        <f>MID(C479,8,60)</f>
        <v>DRAULICFREN, S.L.</v>
      </c>
      <c r="C479" s="4" t="s">
        <v>87</v>
      </c>
      <c r="D479" s="5">
        <v>100019468</v>
      </c>
      <c r="F479" s="34">
        <v>45473</v>
      </c>
      <c r="G479" s="45">
        <v>58.65</v>
      </c>
      <c r="H479" s="45">
        <v>12.32</v>
      </c>
      <c r="K479" s="46">
        <v>70.97</v>
      </c>
      <c r="L479" s="6" t="s">
        <v>0</v>
      </c>
      <c r="M479" s="34">
        <v>45473</v>
      </c>
      <c r="P479" s="8"/>
      <c r="Q479" s="8"/>
      <c r="R479" s="8"/>
    </row>
    <row r="480" spans="2:18" ht="15" customHeight="1" x14ac:dyDescent="0.25">
      <c r="B480" s="3" t="str">
        <f>MID(C480,8,60)</f>
        <v>DRAULICFREN, S.L.</v>
      </c>
      <c r="C480" s="4" t="s">
        <v>87</v>
      </c>
      <c r="D480" s="5">
        <v>100022926</v>
      </c>
      <c r="F480" s="34">
        <v>45504</v>
      </c>
      <c r="G480" s="45">
        <v>815.97</v>
      </c>
      <c r="H480" s="45">
        <v>171.35</v>
      </c>
      <c r="K480" s="46">
        <v>987.32</v>
      </c>
      <c r="L480" s="6" t="s">
        <v>0</v>
      </c>
      <c r="M480" s="34">
        <v>45504</v>
      </c>
      <c r="P480" s="8"/>
      <c r="Q480" s="8"/>
      <c r="R480" s="8"/>
    </row>
    <row r="481" spans="2:18" ht="15" customHeight="1" x14ac:dyDescent="0.25">
      <c r="B481" s="3" t="str">
        <f>MID(C481,8,60)</f>
        <v>DRAULICFREN, S.L.</v>
      </c>
      <c r="C481" s="4" t="s">
        <v>87</v>
      </c>
      <c r="D481" s="5">
        <v>100025933</v>
      </c>
      <c r="F481" s="34">
        <v>45535</v>
      </c>
      <c r="G481" s="45">
        <v>465.89</v>
      </c>
      <c r="H481" s="45">
        <v>97.84</v>
      </c>
      <c r="K481" s="46">
        <v>563.73</v>
      </c>
      <c r="L481" s="6" t="s">
        <v>0</v>
      </c>
      <c r="M481" s="34">
        <v>45535</v>
      </c>
      <c r="P481" s="8"/>
      <c r="Q481" s="8"/>
      <c r="R481" s="8"/>
    </row>
    <row r="482" spans="2:18" ht="15" customHeight="1" x14ac:dyDescent="0.25">
      <c r="B482" s="3" t="str">
        <f>MID(C482,8,60)</f>
        <v>DRAULICFREN, S.L.</v>
      </c>
      <c r="C482" s="4" t="s">
        <v>87</v>
      </c>
      <c r="D482" s="5">
        <v>100029109</v>
      </c>
      <c r="F482" s="34">
        <v>45565</v>
      </c>
      <c r="G482" s="45">
        <v>1519.22</v>
      </c>
      <c r="H482" s="45">
        <v>319.04000000000002</v>
      </c>
      <c r="K482" s="46">
        <v>1838.26</v>
      </c>
      <c r="L482" s="6" t="s">
        <v>0</v>
      </c>
      <c r="M482" s="34">
        <v>45565</v>
      </c>
      <c r="P482" s="8"/>
      <c r="Q482" s="8"/>
      <c r="R482" s="8"/>
    </row>
    <row r="483" spans="2:18" ht="15" customHeight="1" x14ac:dyDescent="0.25">
      <c r="B483" s="3" t="str">
        <f>MID(C483,8,60)</f>
        <v>DRAULICFREN, S.L.</v>
      </c>
      <c r="C483" s="4" t="s">
        <v>87</v>
      </c>
      <c r="D483" s="5">
        <v>100032702</v>
      </c>
      <c r="F483" s="34">
        <v>45596</v>
      </c>
      <c r="G483" s="45">
        <v>740.06</v>
      </c>
      <c r="H483" s="45">
        <v>155.41</v>
      </c>
      <c r="K483" s="46">
        <v>895.47</v>
      </c>
      <c r="L483" s="6" t="s">
        <v>0</v>
      </c>
      <c r="M483" s="34">
        <v>45596</v>
      </c>
      <c r="P483" s="8"/>
      <c r="Q483" s="8"/>
      <c r="R483" s="8"/>
    </row>
    <row r="484" spans="2:18" ht="15" customHeight="1" x14ac:dyDescent="0.25">
      <c r="B484" s="3" t="str">
        <f>MID(C484,8,60)</f>
        <v>DRAULICFREN, S.L.</v>
      </c>
      <c r="C484" s="4" t="s">
        <v>87</v>
      </c>
      <c r="D484" s="5" t="s">
        <v>1815</v>
      </c>
      <c r="F484" s="34">
        <v>45626</v>
      </c>
      <c r="G484" s="45">
        <v>1336.86</v>
      </c>
      <c r="H484" s="45">
        <v>280.74</v>
      </c>
      <c r="K484" s="46">
        <v>1617.6</v>
      </c>
      <c r="L484" s="6" t="s">
        <v>0</v>
      </c>
      <c r="M484" s="34">
        <v>45642</v>
      </c>
      <c r="P484" s="8"/>
      <c r="Q484" s="8"/>
      <c r="R484" s="8"/>
    </row>
    <row r="485" spans="2:18" ht="15" customHeight="1" x14ac:dyDescent="0.25">
      <c r="B485" s="3" t="str">
        <f>MID(C485,8,60)</f>
        <v>DRAULICFREN, S.L.</v>
      </c>
      <c r="C485" s="4" t="s">
        <v>87</v>
      </c>
      <c r="D485" s="5" t="s">
        <v>1816</v>
      </c>
      <c r="F485" s="34">
        <v>45657</v>
      </c>
      <c r="G485" s="45">
        <v>896.02</v>
      </c>
      <c r="H485" s="45">
        <v>188.16</v>
      </c>
      <c r="K485" s="46">
        <v>1084.18</v>
      </c>
      <c r="L485" s="6" t="s">
        <v>0</v>
      </c>
      <c r="M485" s="34">
        <v>45657</v>
      </c>
      <c r="P485" s="8"/>
      <c r="Q485" s="8"/>
      <c r="R485" s="8"/>
    </row>
    <row r="486" spans="2:18" ht="15" customHeight="1" x14ac:dyDescent="0.25">
      <c r="B486" s="3" t="str">
        <f>MID(C486,8,60)</f>
        <v>DROPEL XXI,SL</v>
      </c>
      <c r="C486" s="4" t="s">
        <v>631</v>
      </c>
      <c r="D486" s="5" t="s">
        <v>632</v>
      </c>
      <c r="F486" s="34">
        <v>45363</v>
      </c>
      <c r="G486" s="45">
        <v>63</v>
      </c>
      <c r="H486" s="45">
        <v>13.23</v>
      </c>
      <c r="K486" s="46">
        <v>76.23</v>
      </c>
      <c r="L486" s="6" t="s">
        <v>633</v>
      </c>
      <c r="M486" s="34">
        <v>45363</v>
      </c>
      <c r="P486" s="8"/>
      <c r="Q486" s="8"/>
      <c r="R486" s="8"/>
    </row>
    <row r="487" spans="2:18" ht="15" customHeight="1" x14ac:dyDescent="0.25">
      <c r="B487" s="3" t="str">
        <f>MID(C487,8,60)</f>
        <v>DULECENTRE SA</v>
      </c>
      <c r="C487" s="4" t="s">
        <v>35</v>
      </c>
      <c r="D487" s="5" t="s">
        <v>415</v>
      </c>
      <c r="F487" s="34">
        <v>45369</v>
      </c>
      <c r="G487" s="45">
        <v>771.68</v>
      </c>
      <c r="H487" s="45">
        <v>162.05000000000001</v>
      </c>
      <c r="K487" s="46">
        <v>933.73</v>
      </c>
      <c r="L487" s="6" t="s">
        <v>0</v>
      </c>
      <c r="M487" s="34">
        <v>45382</v>
      </c>
      <c r="P487" s="8"/>
      <c r="Q487" s="8"/>
      <c r="R487" s="8"/>
    </row>
    <row r="488" spans="2:18" ht="15" customHeight="1" x14ac:dyDescent="0.25">
      <c r="B488" s="3" t="str">
        <f>MID(C488,8,60)</f>
        <v>DULECENTRE SA</v>
      </c>
      <c r="C488" s="4" t="s">
        <v>35</v>
      </c>
      <c r="D488" s="5" t="s">
        <v>414</v>
      </c>
      <c r="F488" s="34">
        <v>45362</v>
      </c>
      <c r="G488" s="45">
        <v>1010.76</v>
      </c>
      <c r="H488" s="45">
        <v>212.26</v>
      </c>
      <c r="K488" s="46">
        <v>1223.02</v>
      </c>
      <c r="L488" s="6" t="s">
        <v>15</v>
      </c>
      <c r="M488" s="34">
        <v>45382</v>
      </c>
      <c r="P488" s="8"/>
      <c r="Q488" s="8"/>
      <c r="R488" s="8"/>
    </row>
    <row r="489" spans="2:18" ht="15" customHeight="1" x14ac:dyDescent="0.25">
      <c r="B489" s="3" t="str">
        <f>MID(C489,8,60)</f>
        <v>DULECENTRE SA</v>
      </c>
      <c r="C489" s="4" t="s">
        <v>35</v>
      </c>
      <c r="D489" s="5" t="s">
        <v>413</v>
      </c>
      <c r="F489" s="34">
        <v>45382</v>
      </c>
      <c r="G489" s="45">
        <v>278.13</v>
      </c>
      <c r="H489" s="45">
        <v>58.41</v>
      </c>
      <c r="K489" s="46">
        <v>336.54</v>
      </c>
      <c r="L489" s="6" t="s">
        <v>0</v>
      </c>
      <c r="M489" s="34">
        <v>45382</v>
      </c>
      <c r="P489" s="8"/>
      <c r="Q489" s="8"/>
      <c r="R489" s="8"/>
    </row>
    <row r="490" spans="2:18" ht="15" customHeight="1" x14ac:dyDescent="0.25">
      <c r="B490" s="3" t="str">
        <f>MID(C490,8,60)</f>
        <v>DULECENTRE SA</v>
      </c>
      <c r="C490" s="4" t="s">
        <v>35</v>
      </c>
      <c r="D490" s="10" t="s">
        <v>860</v>
      </c>
      <c r="F490" s="34">
        <v>45397</v>
      </c>
      <c r="G490" s="45">
        <v>2412.04</v>
      </c>
      <c r="H490" s="45">
        <v>506.53</v>
      </c>
      <c r="K490" s="46">
        <v>2918.57</v>
      </c>
      <c r="L490" s="6" t="s">
        <v>15</v>
      </c>
      <c r="M490" s="34">
        <v>45399</v>
      </c>
      <c r="P490" s="8"/>
      <c r="Q490" s="8"/>
      <c r="R490" s="8"/>
    </row>
    <row r="491" spans="2:18" ht="15" customHeight="1" x14ac:dyDescent="0.25">
      <c r="B491" s="3" t="str">
        <f>MID(C491,8,60)</f>
        <v>DULECENTRE SA</v>
      </c>
      <c r="C491" s="4" t="s">
        <v>35</v>
      </c>
      <c r="D491" s="5" t="s">
        <v>1328</v>
      </c>
      <c r="F491" s="34">
        <v>45504</v>
      </c>
      <c r="G491" s="45">
        <v>302.08</v>
      </c>
      <c r="H491" s="45">
        <v>63.44</v>
      </c>
      <c r="K491" s="46">
        <v>365.52</v>
      </c>
      <c r="L491" s="6" t="s">
        <v>12</v>
      </c>
      <c r="M491" s="34">
        <v>45504</v>
      </c>
      <c r="P491" s="8"/>
      <c r="Q491" s="8"/>
      <c r="R491" s="8"/>
    </row>
    <row r="492" spans="2:18" ht="15" customHeight="1" x14ac:dyDescent="0.25">
      <c r="B492" s="3" t="str">
        <f>MID(C492,8,60)</f>
        <v>DULECENTRE SA</v>
      </c>
      <c r="C492" s="4" t="s">
        <v>35</v>
      </c>
      <c r="D492" s="5" t="s">
        <v>1710</v>
      </c>
      <c r="F492" s="34">
        <v>45586</v>
      </c>
      <c r="G492" s="45">
        <v>289.42</v>
      </c>
      <c r="H492" s="45">
        <v>60.78</v>
      </c>
      <c r="K492" s="46">
        <v>350.2</v>
      </c>
      <c r="L492" s="6" t="s">
        <v>216</v>
      </c>
      <c r="M492" s="34">
        <v>45594</v>
      </c>
      <c r="P492" s="8"/>
      <c r="Q492" s="8"/>
      <c r="R492" s="8"/>
    </row>
    <row r="493" spans="2:18" ht="15" customHeight="1" x14ac:dyDescent="0.25">
      <c r="B493" s="3" t="str">
        <f>MID(C493,8,60)</f>
        <v>DULECENTRE SA</v>
      </c>
      <c r="C493" s="4" t="s">
        <v>35</v>
      </c>
      <c r="D493" s="5" t="s">
        <v>1711</v>
      </c>
      <c r="F493" s="34">
        <v>45621</v>
      </c>
      <c r="G493" s="45">
        <v>306</v>
      </c>
      <c r="H493" s="45">
        <v>64.260000000000005</v>
      </c>
      <c r="K493" s="46">
        <v>370.26</v>
      </c>
      <c r="L493" s="6" t="s">
        <v>0</v>
      </c>
      <c r="M493" s="34">
        <v>45621</v>
      </c>
      <c r="P493" s="8"/>
      <c r="Q493" s="8"/>
      <c r="R493" s="8"/>
    </row>
    <row r="494" spans="2:18" ht="15" customHeight="1" x14ac:dyDescent="0.25">
      <c r="B494" s="3" t="str">
        <f>MID(C494,8,60)</f>
        <v>DULECENTRE SA</v>
      </c>
      <c r="C494" s="4" t="s">
        <v>35</v>
      </c>
      <c r="D494" s="11" t="s">
        <v>1712</v>
      </c>
      <c r="F494" s="34">
        <v>45626</v>
      </c>
      <c r="G494" s="45">
        <v>636.6</v>
      </c>
      <c r="H494" s="45">
        <v>133.69</v>
      </c>
      <c r="K494" s="46">
        <v>770.29</v>
      </c>
      <c r="L494" s="6" t="s">
        <v>0</v>
      </c>
      <c r="M494" s="34">
        <v>45626</v>
      </c>
      <c r="P494" s="8"/>
      <c r="Q494" s="8"/>
      <c r="R494" s="8"/>
    </row>
    <row r="495" spans="2:18" ht="15" customHeight="1" x14ac:dyDescent="0.25">
      <c r="B495" s="3" t="str">
        <f>MID(C495,8,60)</f>
        <v>ECOMSERV</v>
      </c>
      <c r="C495" s="4" t="s">
        <v>621</v>
      </c>
      <c r="D495" s="5" t="s">
        <v>622</v>
      </c>
      <c r="F495" s="34">
        <v>45351</v>
      </c>
      <c r="G495" s="45">
        <v>224.71</v>
      </c>
      <c r="H495" s="45">
        <v>47.19</v>
      </c>
      <c r="K495" s="46">
        <v>271.89999999999998</v>
      </c>
      <c r="L495" s="6" t="s">
        <v>0</v>
      </c>
      <c r="M495" s="34">
        <v>45351</v>
      </c>
      <c r="P495" s="8"/>
      <c r="Q495" s="8"/>
      <c r="R495" s="8"/>
    </row>
    <row r="496" spans="2:18" ht="15" customHeight="1" x14ac:dyDescent="0.25">
      <c r="B496" s="3" t="str">
        <f>MID(C496,8,60)</f>
        <v>ECTA-3 IMATGE SL</v>
      </c>
      <c r="C496" s="4" t="s">
        <v>225</v>
      </c>
      <c r="D496" s="11" t="s">
        <v>313</v>
      </c>
      <c r="F496" s="34">
        <v>45310</v>
      </c>
      <c r="G496" s="45">
        <v>16.86</v>
      </c>
      <c r="H496" s="45">
        <v>3.54</v>
      </c>
      <c r="K496" s="46">
        <v>20.399999999999999</v>
      </c>
      <c r="L496" s="6" t="s">
        <v>314</v>
      </c>
      <c r="M496" s="34">
        <v>45322</v>
      </c>
      <c r="P496" s="8"/>
      <c r="Q496" s="8"/>
      <c r="R496" s="8"/>
    </row>
    <row r="497" spans="2:18" ht="15" customHeight="1" x14ac:dyDescent="0.25">
      <c r="B497" s="3" t="str">
        <f>MID(C497,8,60)</f>
        <v>ECTA-3 IMATGE SL</v>
      </c>
      <c r="C497" s="4" t="s">
        <v>225</v>
      </c>
      <c r="D497" s="11" t="s">
        <v>315</v>
      </c>
      <c r="F497" s="34">
        <v>45351</v>
      </c>
      <c r="G497" s="45">
        <v>36.61</v>
      </c>
      <c r="H497" s="45">
        <v>7.69</v>
      </c>
      <c r="K497" s="46">
        <v>44.3</v>
      </c>
      <c r="L497" s="6" t="s">
        <v>1</v>
      </c>
      <c r="M497" s="34">
        <v>45351</v>
      </c>
      <c r="P497" s="8"/>
      <c r="Q497" s="8"/>
      <c r="R497" s="8"/>
    </row>
    <row r="498" spans="2:18" ht="15" customHeight="1" x14ac:dyDescent="0.25">
      <c r="B498" s="3" t="str">
        <f>MID(C498,8,60)</f>
        <v>ECTA-3 IMATGE SL</v>
      </c>
      <c r="C498" s="4" t="s">
        <v>225</v>
      </c>
      <c r="D498" s="11" t="s">
        <v>704</v>
      </c>
      <c r="F498" s="34">
        <v>45443</v>
      </c>
      <c r="G498" s="45">
        <v>33.26</v>
      </c>
      <c r="H498" s="45">
        <v>6.98</v>
      </c>
      <c r="K498" s="46">
        <v>40.24</v>
      </c>
      <c r="L498" s="6" t="s">
        <v>1</v>
      </c>
      <c r="M498" s="34">
        <v>45443</v>
      </c>
      <c r="P498" s="8"/>
      <c r="Q498" s="8"/>
      <c r="R498" s="8"/>
    </row>
    <row r="499" spans="2:18" ht="15" customHeight="1" x14ac:dyDescent="0.25">
      <c r="B499" s="3" t="str">
        <f>MID(C499,8,60)</f>
        <v>ECTA-3 IMATGE SL</v>
      </c>
      <c r="C499" s="4" t="s">
        <v>225</v>
      </c>
      <c r="D499" s="5" t="s">
        <v>1576</v>
      </c>
      <c r="F499" s="34">
        <v>45656</v>
      </c>
      <c r="G499" s="45">
        <v>4.1900000000000004</v>
      </c>
      <c r="H499" s="45">
        <v>0.88</v>
      </c>
      <c r="K499" s="46">
        <v>5.07</v>
      </c>
      <c r="L499" s="6" t="s">
        <v>1</v>
      </c>
      <c r="M499" s="34">
        <v>45657</v>
      </c>
      <c r="P499" s="8"/>
      <c r="Q499" s="8"/>
      <c r="R499" s="8"/>
    </row>
    <row r="500" spans="2:18" ht="15" customHeight="1" x14ac:dyDescent="0.25">
      <c r="B500" s="3" t="str">
        <f>MID(C500,8,60)</f>
        <v>EFICAVER SLU</v>
      </c>
      <c r="C500" s="4" t="s">
        <v>1080</v>
      </c>
      <c r="D500" s="5">
        <v>24419</v>
      </c>
      <c r="F500" s="34">
        <v>45435</v>
      </c>
      <c r="G500" s="45">
        <v>4441.05</v>
      </c>
      <c r="H500" s="45">
        <v>932.62</v>
      </c>
      <c r="K500" s="46">
        <v>5373.67</v>
      </c>
      <c r="L500" s="6" t="s">
        <v>14</v>
      </c>
      <c r="M500" s="34">
        <v>45442</v>
      </c>
      <c r="P500" s="8"/>
      <c r="Q500" s="8"/>
      <c r="R500" s="8"/>
    </row>
    <row r="501" spans="2:18" ht="15" customHeight="1" x14ac:dyDescent="0.25">
      <c r="B501" s="3" t="str">
        <f>MID(C501,8,60)</f>
        <v>EFICAVER SLU</v>
      </c>
      <c r="C501" s="4" t="s">
        <v>1080</v>
      </c>
      <c r="D501" s="5">
        <v>24527</v>
      </c>
      <c r="F501" s="34">
        <v>45476</v>
      </c>
      <c r="G501" s="45">
        <v>2473</v>
      </c>
      <c r="H501" s="45">
        <v>519.33000000000004</v>
      </c>
      <c r="K501" s="46">
        <v>2992.33</v>
      </c>
      <c r="L501" s="6" t="s">
        <v>94</v>
      </c>
      <c r="M501" s="34">
        <v>45488</v>
      </c>
      <c r="P501" s="8"/>
      <c r="Q501" s="8"/>
      <c r="R501" s="8"/>
    </row>
    <row r="502" spans="2:18" ht="15" customHeight="1" x14ac:dyDescent="0.25">
      <c r="B502" s="3" t="str">
        <f>MID(C502,8,60)</f>
        <v>EFICAVER SLU</v>
      </c>
      <c r="C502" s="4" t="s">
        <v>1080</v>
      </c>
      <c r="D502" s="5">
        <v>24528</v>
      </c>
      <c r="F502" s="34">
        <v>45476</v>
      </c>
      <c r="G502" s="45">
        <v>720</v>
      </c>
      <c r="H502" s="45">
        <v>151.19999999999999</v>
      </c>
      <c r="K502" s="46">
        <v>871.2</v>
      </c>
      <c r="L502" s="6" t="s">
        <v>94</v>
      </c>
      <c r="M502" s="34">
        <v>45488</v>
      </c>
      <c r="P502" s="8"/>
      <c r="Q502" s="8"/>
      <c r="R502" s="8"/>
    </row>
    <row r="503" spans="2:18" ht="15" customHeight="1" x14ac:dyDescent="0.25">
      <c r="B503" s="3" t="str">
        <f>MID(C503,8,60)</f>
        <v>ELECTROFILM ESPAÑOLA SA</v>
      </c>
      <c r="C503" s="4" t="s">
        <v>196</v>
      </c>
      <c r="D503" s="5">
        <v>2430377</v>
      </c>
      <c r="F503" s="34">
        <v>45324</v>
      </c>
      <c r="G503" s="45">
        <v>900</v>
      </c>
      <c r="H503" s="45">
        <v>189</v>
      </c>
      <c r="K503" s="46">
        <v>1089</v>
      </c>
      <c r="L503" s="6" t="s">
        <v>216</v>
      </c>
      <c r="M503" s="34">
        <v>45337</v>
      </c>
      <c r="P503" s="8"/>
      <c r="Q503" s="8"/>
      <c r="R503" s="8"/>
    </row>
    <row r="504" spans="2:18" ht="15" customHeight="1" x14ac:dyDescent="0.25">
      <c r="B504" s="3" t="str">
        <f>MID(C504,8,60)</f>
        <v>ENAUTO DIVISION TEC. LIMPIEZA SA (DTL)</v>
      </c>
      <c r="C504" s="4" t="s">
        <v>926</v>
      </c>
      <c r="D504" s="5">
        <v>946</v>
      </c>
      <c r="F504" s="34">
        <v>45412</v>
      </c>
      <c r="G504" s="45">
        <v>533.42999999999995</v>
      </c>
      <c r="H504" s="45">
        <v>112.02</v>
      </c>
      <c r="K504" s="46">
        <v>645.45000000000005</v>
      </c>
      <c r="L504" s="6" t="s">
        <v>12</v>
      </c>
      <c r="M504" s="34">
        <v>45412</v>
      </c>
      <c r="P504" s="8"/>
      <c r="Q504" s="8"/>
      <c r="R504" s="8"/>
    </row>
    <row r="505" spans="2:18" ht="15" customHeight="1" x14ac:dyDescent="0.25">
      <c r="B505" s="3" t="str">
        <f>MID(C505,8,60)</f>
        <v>ENAUTO DIVISION TEC. LIMPIEZA SA (DTL)</v>
      </c>
      <c r="C505" s="4" t="s">
        <v>926</v>
      </c>
      <c r="D505" s="10">
        <v>2133</v>
      </c>
      <c r="F505" s="34">
        <v>45553</v>
      </c>
      <c r="G505" s="45">
        <v>533.42999999999995</v>
      </c>
      <c r="H505" s="45">
        <v>112.02</v>
      </c>
      <c r="K505" s="46">
        <v>645.45000000000005</v>
      </c>
      <c r="L505" s="6" t="s">
        <v>1386</v>
      </c>
      <c r="M505" s="34">
        <v>45555</v>
      </c>
      <c r="P505" s="8"/>
      <c r="Q505" s="8"/>
      <c r="R505" s="8"/>
    </row>
    <row r="506" spans="2:18" ht="15" customHeight="1" x14ac:dyDescent="0.25">
      <c r="B506" s="3" t="str">
        <f>MID(C506,8,60)</f>
        <v>ENDESA ENERGIA,SAU</v>
      </c>
      <c r="C506" s="4" t="s">
        <v>45</v>
      </c>
      <c r="D506" s="5" t="s">
        <v>351</v>
      </c>
      <c r="F506" s="34">
        <v>45300</v>
      </c>
      <c r="G506" s="45">
        <v>32127.68</v>
      </c>
      <c r="H506" s="45">
        <v>3212.77</v>
      </c>
      <c r="K506" s="46">
        <v>35340.449999999997</v>
      </c>
      <c r="L506" s="6" t="s">
        <v>75</v>
      </c>
      <c r="M506" s="34">
        <v>45302</v>
      </c>
      <c r="P506" s="8"/>
      <c r="Q506" s="8"/>
      <c r="R506" s="8"/>
    </row>
    <row r="507" spans="2:18" ht="15" customHeight="1" x14ac:dyDescent="0.25">
      <c r="B507" s="3" t="str">
        <f>MID(C507,8,60)</f>
        <v>ENDESA ENERGIA,SAU</v>
      </c>
      <c r="C507" s="4" t="s">
        <v>45</v>
      </c>
      <c r="D507" s="5" t="s">
        <v>353</v>
      </c>
      <c r="F507" s="34">
        <v>45295</v>
      </c>
      <c r="G507" s="45">
        <v>138.9</v>
      </c>
      <c r="H507" s="45">
        <v>29.17</v>
      </c>
      <c r="K507" s="46">
        <v>168.07</v>
      </c>
      <c r="L507" s="6" t="s">
        <v>19</v>
      </c>
      <c r="M507" s="34">
        <v>45308</v>
      </c>
      <c r="P507" s="8"/>
      <c r="Q507" s="8"/>
      <c r="R507" s="8"/>
    </row>
    <row r="508" spans="2:18" ht="15" customHeight="1" x14ac:dyDescent="0.25">
      <c r="B508" s="3" t="str">
        <f>MID(C508,8,60)</f>
        <v>ENDESA ENERGIA,SAU</v>
      </c>
      <c r="C508" s="4" t="s">
        <v>45</v>
      </c>
      <c r="D508" s="5" t="s">
        <v>352</v>
      </c>
      <c r="F508" s="34">
        <v>45295</v>
      </c>
      <c r="G508" s="45">
        <v>234.64</v>
      </c>
      <c r="H508" s="45">
        <v>49.27</v>
      </c>
      <c r="K508" s="46">
        <v>283.91000000000003</v>
      </c>
      <c r="L508" s="6" t="s">
        <v>19</v>
      </c>
      <c r="M508" s="34">
        <v>45308</v>
      </c>
      <c r="P508" s="8"/>
      <c r="Q508" s="8"/>
      <c r="R508" s="8"/>
    </row>
    <row r="509" spans="2:18" ht="15" customHeight="1" x14ac:dyDescent="0.25">
      <c r="B509" s="3" t="str">
        <f>MID(C509,8,60)</f>
        <v>ENDESA ENERGIA,SAU</v>
      </c>
      <c r="C509" s="4" t="s">
        <v>45</v>
      </c>
      <c r="D509" s="5" t="s">
        <v>355</v>
      </c>
      <c r="F509" s="34">
        <v>45307</v>
      </c>
      <c r="G509" s="45">
        <v>207.97</v>
      </c>
      <c r="H509" s="45">
        <v>43.67</v>
      </c>
      <c r="K509" s="46">
        <v>251.64</v>
      </c>
      <c r="L509" s="6" t="s">
        <v>19</v>
      </c>
      <c r="M509" s="34">
        <v>45310</v>
      </c>
      <c r="P509" s="8"/>
      <c r="Q509" s="8"/>
      <c r="R509" s="8"/>
    </row>
    <row r="510" spans="2:18" ht="15" customHeight="1" x14ac:dyDescent="0.25">
      <c r="B510" s="3" t="str">
        <f>MID(C510,8,60)</f>
        <v>ENDESA ENERGIA,SAU</v>
      </c>
      <c r="C510" s="4" t="s">
        <v>45</v>
      </c>
      <c r="D510" s="5" t="s">
        <v>354</v>
      </c>
      <c r="F510" s="34">
        <v>45307</v>
      </c>
      <c r="G510" s="45">
        <v>1093.6300000000001</v>
      </c>
      <c r="H510" s="45">
        <v>229.66</v>
      </c>
      <c r="K510" s="46">
        <v>1323.29</v>
      </c>
      <c r="L510" s="6" t="s">
        <v>19</v>
      </c>
      <c r="M510" s="34">
        <v>45310</v>
      </c>
      <c r="P510" s="8"/>
      <c r="Q510" s="8"/>
      <c r="R510" s="8"/>
    </row>
    <row r="511" spans="2:18" ht="15" customHeight="1" x14ac:dyDescent="0.25">
      <c r="B511" s="3" t="str">
        <f>MID(C511,8,60)</f>
        <v>ENDESA ENERGIA,SAU</v>
      </c>
      <c r="C511" s="4" t="s">
        <v>45</v>
      </c>
      <c r="D511" s="10" t="s">
        <v>356</v>
      </c>
      <c r="F511" s="34">
        <v>45314</v>
      </c>
      <c r="G511" s="45">
        <v>3394.06</v>
      </c>
      <c r="H511" s="45">
        <v>712.75</v>
      </c>
      <c r="K511" s="46">
        <v>4106.8100000000004</v>
      </c>
      <c r="L511" s="6" t="s">
        <v>19</v>
      </c>
      <c r="M511" s="34">
        <v>45316</v>
      </c>
      <c r="P511" s="8"/>
      <c r="Q511" s="8"/>
      <c r="R511" s="8"/>
    </row>
    <row r="512" spans="2:18" ht="15" customHeight="1" x14ac:dyDescent="0.25">
      <c r="B512" s="3" t="str">
        <f>MID(C512,8,60)</f>
        <v>ENDESA ENERGIA,SAU</v>
      </c>
      <c r="C512" s="4" t="s">
        <v>45</v>
      </c>
      <c r="D512" s="10" t="s">
        <v>359</v>
      </c>
      <c r="F512" s="34">
        <v>45328</v>
      </c>
      <c r="G512" s="45">
        <v>72.349999999999994</v>
      </c>
      <c r="H512" s="45">
        <v>7.24</v>
      </c>
      <c r="K512" s="46">
        <v>79.59</v>
      </c>
      <c r="L512" s="6" t="s">
        <v>19</v>
      </c>
      <c r="M512" s="34">
        <v>45329</v>
      </c>
      <c r="P512" s="8"/>
      <c r="Q512" s="8"/>
      <c r="R512" s="8"/>
    </row>
    <row r="513" spans="2:18" ht="15" customHeight="1" x14ac:dyDescent="0.25">
      <c r="B513" s="3" t="str">
        <f>MID(C513,8,60)</f>
        <v>ENDESA ENERGIA,SAU</v>
      </c>
      <c r="C513" s="4" t="s">
        <v>45</v>
      </c>
      <c r="D513" s="5" t="s">
        <v>358</v>
      </c>
      <c r="F513" s="34">
        <v>45328</v>
      </c>
      <c r="G513" s="45">
        <v>73.95</v>
      </c>
      <c r="H513" s="45">
        <v>7.4</v>
      </c>
      <c r="K513" s="46">
        <v>81.349999999999994</v>
      </c>
      <c r="L513" s="6" t="s">
        <v>19</v>
      </c>
      <c r="M513" s="34">
        <v>45329</v>
      </c>
      <c r="P513" s="8"/>
      <c r="Q513" s="8"/>
      <c r="R513" s="8"/>
    </row>
    <row r="514" spans="2:18" ht="15" customHeight="1" x14ac:dyDescent="0.25">
      <c r="B514" s="3" t="str">
        <f>MID(C514,8,60)</f>
        <v>ENDESA ENERGIA,SAU</v>
      </c>
      <c r="C514" s="4" t="s">
        <v>45</v>
      </c>
      <c r="D514" s="5" t="s">
        <v>357</v>
      </c>
      <c r="F514" s="34">
        <v>45328</v>
      </c>
      <c r="G514" s="45">
        <v>32977.160000000003</v>
      </c>
      <c r="H514" s="45">
        <v>3297.72</v>
      </c>
      <c r="K514" s="46">
        <v>36274.879999999997</v>
      </c>
      <c r="L514" s="6" t="s">
        <v>202</v>
      </c>
      <c r="M514" s="34">
        <v>45329</v>
      </c>
      <c r="P514" s="8"/>
      <c r="Q514" s="8"/>
      <c r="R514" s="8"/>
    </row>
    <row r="515" spans="2:18" ht="15" customHeight="1" x14ac:dyDescent="0.25">
      <c r="B515" s="3" t="str">
        <f>MID(C515,8,60)</f>
        <v>ENDESA ENERGIA,SAU</v>
      </c>
      <c r="C515" s="4" t="s">
        <v>45</v>
      </c>
      <c r="D515" s="5" t="s">
        <v>360</v>
      </c>
      <c r="F515" s="34">
        <v>45328</v>
      </c>
      <c r="G515" s="45">
        <v>10.67</v>
      </c>
      <c r="H515" s="45">
        <v>1.07</v>
      </c>
      <c r="K515" s="46">
        <v>11.74</v>
      </c>
      <c r="L515" s="6" t="s">
        <v>19</v>
      </c>
      <c r="M515" s="34">
        <v>45329</v>
      </c>
      <c r="P515" s="8"/>
      <c r="Q515" s="8"/>
      <c r="R515" s="8"/>
    </row>
    <row r="516" spans="2:18" ht="15" customHeight="1" x14ac:dyDescent="0.25">
      <c r="B516" s="3" t="str">
        <f>MID(C516,8,60)</f>
        <v>ENDESA ENERGIA,SAU</v>
      </c>
      <c r="C516" s="4" t="s">
        <v>45</v>
      </c>
      <c r="D516" s="10" t="s">
        <v>364</v>
      </c>
      <c r="F516" s="34">
        <v>45328</v>
      </c>
      <c r="G516" s="45">
        <v>96.92</v>
      </c>
      <c r="H516" s="45">
        <v>9.69</v>
      </c>
      <c r="K516" s="46">
        <v>106.61</v>
      </c>
      <c r="L516" s="6" t="s">
        <v>19</v>
      </c>
      <c r="M516" s="34">
        <v>45329</v>
      </c>
      <c r="P516" s="8"/>
      <c r="Q516" s="8"/>
      <c r="R516" s="8"/>
    </row>
    <row r="517" spans="2:18" ht="15" customHeight="1" x14ac:dyDescent="0.25">
      <c r="B517" s="3" t="str">
        <f>MID(C517,8,60)</f>
        <v>ENDESA ENERGIA,SAU</v>
      </c>
      <c r="C517" s="4" t="s">
        <v>45</v>
      </c>
      <c r="D517" s="5" t="s">
        <v>363</v>
      </c>
      <c r="F517" s="34">
        <v>45328</v>
      </c>
      <c r="G517" s="45">
        <v>137.97</v>
      </c>
      <c r="H517" s="45">
        <v>13.8</v>
      </c>
      <c r="K517" s="46">
        <v>151.77000000000001</v>
      </c>
      <c r="L517" s="6" t="s">
        <v>19</v>
      </c>
      <c r="M517" s="34">
        <v>45329</v>
      </c>
      <c r="P517" s="8"/>
      <c r="Q517" s="8"/>
      <c r="R517" s="8"/>
    </row>
    <row r="518" spans="2:18" ht="15" customHeight="1" x14ac:dyDescent="0.25">
      <c r="B518" s="3" t="str">
        <f>MID(C518,8,60)</f>
        <v>ENDESA ENERGIA,SAU</v>
      </c>
      <c r="C518" s="4" t="s">
        <v>45</v>
      </c>
      <c r="D518" s="5" t="s">
        <v>362</v>
      </c>
      <c r="F518" s="34">
        <v>45328</v>
      </c>
      <c r="G518" s="45">
        <v>93.95</v>
      </c>
      <c r="H518" s="45">
        <v>9.4</v>
      </c>
      <c r="K518" s="46">
        <v>103.35</v>
      </c>
      <c r="L518" s="6" t="s">
        <v>19</v>
      </c>
      <c r="M518" s="34">
        <v>45329</v>
      </c>
      <c r="P518" s="8"/>
      <c r="Q518" s="8"/>
      <c r="R518" s="8"/>
    </row>
    <row r="519" spans="2:18" ht="15" customHeight="1" x14ac:dyDescent="0.25">
      <c r="B519" s="3" t="str">
        <f>MID(C519,8,60)</f>
        <v>ENDESA ENERGIA,SAU</v>
      </c>
      <c r="C519" s="4" t="s">
        <v>45</v>
      </c>
      <c r="D519" s="5" t="s">
        <v>361</v>
      </c>
      <c r="F519" s="34">
        <v>45328</v>
      </c>
      <c r="G519" s="45">
        <v>183.95</v>
      </c>
      <c r="H519" s="45">
        <v>18.399999999999999</v>
      </c>
      <c r="K519" s="46">
        <v>202.35</v>
      </c>
      <c r="L519" s="6" t="s">
        <v>19</v>
      </c>
      <c r="M519" s="34">
        <v>45329</v>
      </c>
      <c r="P519" s="8"/>
      <c r="Q519" s="8"/>
      <c r="R519" s="8"/>
    </row>
    <row r="520" spans="2:18" ht="15" customHeight="1" x14ac:dyDescent="0.25">
      <c r="B520" s="3" t="str">
        <f>MID(C520,8,60)</f>
        <v>ENDESA ENERGIA,SAU</v>
      </c>
      <c r="C520" s="4" t="s">
        <v>45</v>
      </c>
      <c r="D520" s="5" t="s">
        <v>366</v>
      </c>
      <c r="F520" s="34">
        <v>45330</v>
      </c>
      <c r="G520" s="45">
        <v>2923.11</v>
      </c>
      <c r="H520" s="45">
        <v>613.85</v>
      </c>
      <c r="K520" s="46">
        <v>3536.96</v>
      </c>
      <c r="L520" s="6" t="s">
        <v>19</v>
      </c>
      <c r="M520" s="34">
        <v>45331</v>
      </c>
      <c r="P520" s="8"/>
      <c r="Q520" s="8"/>
      <c r="R520" s="8"/>
    </row>
    <row r="521" spans="2:18" ht="15" customHeight="1" x14ac:dyDescent="0.25">
      <c r="B521" s="3" t="str">
        <f>MID(C521,8,60)</f>
        <v>ENDESA ENERGIA,SAU</v>
      </c>
      <c r="C521" s="4" t="s">
        <v>45</v>
      </c>
      <c r="D521" s="5" t="s">
        <v>365</v>
      </c>
      <c r="F521" s="34">
        <v>45331</v>
      </c>
      <c r="G521" s="45">
        <v>95.99</v>
      </c>
      <c r="H521" s="45">
        <v>9.6</v>
      </c>
      <c r="K521" s="46">
        <v>105.59</v>
      </c>
      <c r="L521" s="6" t="s">
        <v>19</v>
      </c>
      <c r="M521" s="34">
        <v>45331</v>
      </c>
      <c r="P521" s="8"/>
      <c r="Q521" s="8"/>
      <c r="R521" s="8"/>
    </row>
    <row r="522" spans="2:18" ht="15" customHeight="1" x14ac:dyDescent="0.25">
      <c r="B522" s="3" t="str">
        <f>MID(C522,8,60)</f>
        <v>ENDESA ENERGIA,SAU</v>
      </c>
      <c r="C522" s="4" t="s">
        <v>45</v>
      </c>
      <c r="D522" s="5" t="s">
        <v>369</v>
      </c>
      <c r="F522" s="34">
        <v>45335</v>
      </c>
      <c r="G522" s="45">
        <v>204.89</v>
      </c>
      <c r="H522" s="45">
        <v>43.03</v>
      </c>
      <c r="K522" s="46">
        <v>247.92</v>
      </c>
      <c r="L522" s="6" t="s">
        <v>19</v>
      </c>
      <c r="M522" s="34">
        <v>45336</v>
      </c>
      <c r="P522" s="8"/>
      <c r="Q522" s="8"/>
      <c r="R522" s="8"/>
    </row>
    <row r="523" spans="2:18" ht="15" customHeight="1" x14ac:dyDescent="0.25">
      <c r="B523" s="3" t="str">
        <f>MID(C523,8,60)</f>
        <v>ENDESA ENERGIA,SAU</v>
      </c>
      <c r="C523" s="4" t="s">
        <v>45</v>
      </c>
      <c r="D523" s="5" t="s">
        <v>367</v>
      </c>
      <c r="F523" s="34">
        <v>45335</v>
      </c>
      <c r="G523" s="45">
        <v>995.11</v>
      </c>
      <c r="H523" s="45">
        <v>208.97</v>
      </c>
      <c r="K523" s="46">
        <v>1204.08</v>
      </c>
      <c r="L523" s="6" t="s">
        <v>368</v>
      </c>
      <c r="M523" s="34">
        <v>45336</v>
      </c>
      <c r="P523" s="8"/>
      <c r="Q523" s="8"/>
      <c r="R523" s="8"/>
    </row>
    <row r="524" spans="2:18" ht="15" customHeight="1" x14ac:dyDescent="0.25">
      <c r="B524" s="3" t="str">
        <f>MID(C524,8,60)</f>
        <v>ENDESA ENERGIA,SAU</v>
      </c>
      <c r="C524" s="4" t="s">
        <v>45</v>
      </c>
      <c r="D524" s="5" t="s">
        <v>370</v>
      </c>
      <c r="F524" s="34">
        <v>45335</v>
      </c>
      <c r="G524" s="45">
        <v>125.03</v>
      </c>
      <c r="H524" s="45">
        <v>12.5</v>
      </c>
      <c r="K524" s="46">
        <v>137.53</v>
      </c>
      <c r="L524" s="6" t="s">
        <v>19</v>
      </c>
      <c r="M524" s="34">
        <v>45336</v>
      </c>
      <c r="P524" s="8"/>
      <c r="Q524" s="8"/>
      <c r="R524" s="8"/>
    </row>
    <row r="525" spans="2:18" ht="15" customHeight="1" x14ac:dyDescent="0.25">
      <c r="B525" s="3" t="str">
        <f>MID(C525,8,60)</f>
        <v>ENDESA ENERGIA,SAU</v>
      </c>
      <c r="C525" s="4" t="s">
        <v>45</v>
      </c>
      <c r="D525" s="5" t="s">
        <v>372</v>
      </c>
      <c r="F525" s="34">
        <v>45329</v>
      </c>
      <c r="G525" s="45">
        <v>165.74</v>
      </c>
      <c r="H525" s="45">
        <v>34.81</v>
      </c>
      <c r="K525" s="46">
        <v>200.55</v>
      </c>
      <c r="L525" s="6" t="s">
        <v>19</v>
      </c>
      <c r="M525" s="34">
        <v>45351</v>
      </c>
      <c r="P525" s="8"/>
      <c r="Q525" s="8"/>
      <c r="R525" s="8"/>
    </row>
    <row r="526" spans="2:18" ht="15" customHeight="1" x14ac:dyDescent="0.25">
      <c r="B526" s="3" t="str">
        <f>MID(C526,8,60)</f>
        <v>ENDESA ENERGIA,SAU</v>
      </c>
      <c r="C526" s="4" t="s">
        <v>45</v>
      </c>
      <c r="D526" s="5" t="s">
        <v>373</v>
      </c>
      <c r="F526" s="34">
        <v>45350</v>
      </c>
      <c r="G526" s="45">
        <v>159.83000000000001</v>
      </c>
      <c r="H526" s="45">
        <v>33.56</v>
      </c>
      <c r="K526" s="46">
        <v>193.39</v>
      </c>
      <c r="L526" s="6" t="s">
        <v>19</v>
      </c>
      <c r="M526" s="34">
        <v>45351</v>
      </c>
      <c r="P526" s="8"/>
      <c r="Q526" s="8"/>
      <c r="R526" s="8"/>
    </row>
    <row r="527" spans="2:18" ht="15" customHeight="1" x14ac:dyDescent="0.25">
      <c r="B527" s="3" t="str">
        <f>MID(C527,8,60)</f>
        <v>ENDESA ENERGIA,SAU</v>
      </c>
      <c r="C527" s="4" t="s">
        <v>45</v>
      </c>
      <c r="D527" s="5" t="s">
        <v>374</v>
      </c>
      <c r="F527" s="34">
        <v>45350</v>
      </c>
      <c r="G527" s="45">
        <v>201.74</v>
      </c>
      <c r="H527" s="45">
        <v>42.37</v>
      </c>
      <c r="K527" s="46">
        <v>244.11</v>
      </c>
      <c r="L527" s="6" t="s">
        <v>19</v>
      </c>
      <c r="M527" s="34">
        <v>45351</v>
      </c>
      <c r="P527" s="8"/>
      <c r="Q527" s="8"/>
      <c r="R527" s="8"/>
    </row>
    <row r="528" spans="2:18" ht="15" customHeight="1" x14ac:dyDescent="0.25">
      <c r="B528" s="3" t="str">
        <f>MID(C528,8,60)</f>
        <v>ENDESA ENERGIA,SAU</v>
      </c>
      <c r="C528" s="4" t="s">
        <v>45</v>
      </c>
      <c r="D528" s="5" t="s">
        <v>371</v>
      </c>
      <c r="F528" s="34">
        <v>45329</v>
      </c>
      <c r="G528" s="45">
        <v>139.75</v>
      </c>
      <c r="H528" s="45">
        <v>29.35</v>
      </c>
      <c r="K528" s="46">
        <v>169.1</v>
      </c>
      <c r="L528" s="6" t="s">
        <v>19</v>
      </c>
      <c r="M528" s="34">
        <v>45351</v>
      </c>
      <c r="P528" s="8"/>
      <c r="Q528" s="8"/>
      <c r="R528" s="8"/>
    </row>
    <row r="529" spans="2:18" ht="15" customHeight="1" x14ac:dyDescent="0.25">
      <c r="B529" s="3" t="str">
        <f>MID(C529,8,60)</f>
        <v>ENDESA ENERGIA,SAU</v>
      </c>
      <c r="C529" s="4" t="s">
        <v>45</v>
      </c>
      <c r="D529" s="5" t="s">
        <v>375</v>
      </c>
      <c r="F529" s="34">
        <v>45358</v>
      </c>
      <c r="G529" s="45">
        <v>31139.54</v>
      </c>
      <c r="H529" s="45">
        <v>3113.95</v>
      </c>
      <c r="K529" s="46">
        <v>34253.49</v>
      </c>
      <c r="L529" s="6" t="s">
        <v>75</v>
      </c>
      <c r="M529" s="34">
        <v>45359</v>
      </c>
      <c r="P529" s="8"/>
      <c r="Q529" s="8"/>
      <c r="R529" s="8"/>
    </row>
    <row r="530" spans="2:18" ht="15" customHeight="1" x14ac:dyDescent="0.25">
      <c r="B530" s="3" t="str">
        <f>MID(C530,8,60)</f>
        <v>ENDESA ENERGIA,SAU</v>
      </c>
      <c r="C530" s="4" t="s">
        <v>45</v>
      </c>
      <c r="D530" s="5" t="s">
        <v>376</v>
      </c>
      <c r="F530" s="34">
        <v>45378</v>
      </c>
      <c r="G530" s="45">
        <v>929.82</v>
      </c>
      <c r="H530" s="45">
        <v>195.26</v>
      </c>
      <c r="K530" s="46">
        <v>1125.08</v>
      </c>
      <c r="L530" s="6" t="s">
        <v>19</v>
      </c>
      <c r="M530" s="34">
        <v>45378</v>
      </c>
      <c r="P530" s="8"/>
      <c r="Q530" s="8"/>
      <c r="R530" s="8"/>
    </row>
    <row r="531" spans="2:18" ht="15" customHeight="1" x14ac:dyDescent="0.25">
      <c r="B531" s="3" t="str">
        <f>MID(C531,8,60)</f>
        <v>ENDESA ENERGIA,SAU</v>
      </c>
      <c r="C531" s="4" t="s">
        <v>45</v>
      </c>
      <c r="D531" s="5" t="s">
        <v>383</v>
      </c>
      <c r="F531" s="34">
        <v>45378</v>
      </c>
      <c r="G531" s="45">
        <v>10.73</v>
      </c>
      <c r="H531" s="45">
        <v>2.25</v>
      </c>
      <c r="K531" s="46">
        <v>12.98</v>
      </c>
      <c r="L531" s="6" t="s">
        <v>19</v>
      </c>
      <c r="M531" s="34">
        <v>45381</v>
      </c>
      <c r="P531" s="8"/>
      <c r="Q531" s="8"/>
      <c r="R531" s="8"/>
    </row>
    <row r="532" spans="2:18" ht="15" customHeight="1" x14ac:dyDescent="0.25">
      <c r="B532" s="3" t="str">
        <f>MID(C532,8,60)</f>
        <v>ENDESA ENERGIA,SAU</v>
      </c>
      <c r="C532" s="4" t="s">
        <v>45</v>
      </c>
      <c r="D532" s="5" t="s">
        <v>384</v>
      </c>
      <c r="F532" s="34">
        <v>45378</v>
      </c>
      <c r="G532" s="45">
        <v>167.02</v>
      </c>
      <c r="H532" s="45">
        <v>35.07</v>
      </c>
      <c r="K532" s="46">
        <v>202.09</v>
      </c>
      <c r="L532" s="6" t="s">
        <v>19</v>
      </c>
      <c r="M532" s="34">
        <v>45381</v>
      </c>
      <c r="P532" s="8"/>
      <c r="Q532" s="8"/>
      <c r="R532" s="8"/>
    </row>
    <row r="533" spans="2:18" ht="15" customHeight="1" x14ac:dyDescent="0.25">
      <c r="B533" s="3" t="str">
        <f>MID(C533,8,60)</f>
        <v>ENDESA ENERGIA,SAU</v>
      </c>
      <c r="C533" s="4" t="s">
        <v>45</v>
      </c>
      <c r="D533" s="5" t="s">
        <v>382</v>
      </c>
      <c r="F533" s="34">
        <v>45378</v>
      </c>
      <c r="G533" s="45">
        <v>161.79</v>
      </c>
      <c r="H533" s="45">
        <v>33.979999999999997</v>
      </c>
      <c r="K533" s="46">
        <v>195.77</v>
      </c>
      <c r="L533" s="6" t="s">
        <v>19</v>
      </c>
      <c r="M533" s="34">
        <v>45381</v>
      </c>
      <c r="P533" s="8"/>
      <c r="Q533" s="8"/>
      <c r="R533" s="8"/>
    </row>
    <row r="534" spans="2:18" ht="15" customHeight="1" x14ac:dyDescent="0.25">
      <c r="B534" s="3" t="str">
        <f>MID(C534,8,60)</f>
        <v>ENDESA ENERGIA,SAU</v>
      </c>
      <c r="C534" s="4" t="s">
        <v>45</v>
      </c>
      <c r="D534" s="11" t="s">
        <v>381</v>
      </c>
      <c r="F534" s="34">
        <v>45378</v>
      </c>
      <c r="G534" s="45">
        <v>139.68</v>
      </c>
      <c r="H534" s="45">
        <v>29.33</v>
      </c>
      <c r="K534" s="46">
        <v>169.01</v>
      </c>
      <c r="L534" s="6" t="s">
        <v>19</v>
      </c>
      <c r="M534" s="34">
        <v>45381</v>
      </c>
      <c r="P534" s="8"/>
      <c r="Q534" s="8"/>
      <c r="R534" s="8"/>
    </row>
    <row r="535" spans="2:18" ht="15" customHeight="1" x14ac:dyDescent="0.25">
      <c r="B535" s="3" t="str">
        <f>MID(C535,8,60)</f>
        <v>ENDESA ENERGIA,SAU</v>
      </c>
      <c r="C535" s="4" t="s">
        <v>45</v>
      </c>
      <c r="D535" s="11" t="s">
        <v>387</v>
      </c>
      <c r="F535" s="34">
        <v>45378</v>
      </c>
      <c r="G535" s="45">
        <v>156.66999999999999</v>
      </c>
      <c r="H535" s="45">
        <v>32.9</v>
      </c>
      <c r="K535" s="46">
        <v>189.57</v>
      </c>
      <c r="L535" s="6" t="s">
        <v>19</v>
      </c>
      <c r="M535" s="34">
        <v>45381</v>
      </c>
      <c r="P535" s="8"/>
      <c r="Q535" s="8"/>
      <c r="R535" s="8"/>
    </row>
    <row r="536" spans="2:18" ht="15" customHeight="1" x14ac:dyDescent="0.25">
      <c r="B536" s="3" t="str">
        <f>MID(C536,8,60)</f>
        <v>ENDESA ENERGIA,SAU</v>
      </c>
      <c r="C536" s="4" t="s">
        <v>45</v>
      </c>
      <c r="D536" s="5" t="s">
        <v>386</v>
      </c>
      <c r="F536" s="34">
        <v>45378</v>
      </c>
      <c r="G536" s="45">
        <v>95.16</v>
      </c>
      <c r="H536" s="45">
        <v>19.98</v>
      </c>
      <c r="K536" s="46">
        <v>115.14</v>
      </c>
      <c r="L536" s="6" t="s">
        <v>19</v>
      </c>
      <c r="M536" s="34">
        <v>45381</v>
      </c>
      <c r="P536" s="8"/>
      <c r="Q536" s="8"/>
      <c r="R536" s="8"/>
    </row>
    <row r="537" spans="2:18" ht="15" customHeight="1" x14ac:dyDescent="0.25">
      <c r="B537" s="3" t="str">
        <f>MID(C537,8,60)</f>
        <v>ENDESA ENERGIA,SAU</v>
      </c>
      <c r="C537" s="4" t="s">
        <v>45</v>
      </c>
      <c r="D537" s="5" t="s">
        <v>385</v>
      </c>
      <c r="F537" s="34">
        <v>45378</v>
      </c>
      <c r="G537" s="45">
        <v>88</v>
      </c>
      <c r="H537" s="45">
        <v>18.48</v>
      </c>
      <c r="K537" s="46">
        <v>106.48</v>
      </c>
      <c r="L537" s="6" t="s">
        <v>19</v>
      </c>
      <c r="M537" s="34">
        <v>45381</v>
      </c>
      <c r="P537" s="8"/>
      <c r="Q537" s="8"/>
      <c r="R537" s="8"/>
    </row>
    <row r="538" spans="2:18" ht="15" customHeight="1" x14ac:dyDescent="0.25">
      <c r="B538" s="3" t="str">
        <f>MID(C538,8,60)</f>
        <v>ENDESA ENERGIA,SAU</v>
      </c>
      <c r="C538" s="4" t="s">
        <v>45</v>
      </c>
      <c r="D538" s="5" t="s">
        <v>377</v>
      </c>
      <c r="F538" s="34">
        <v>45378</v>
      </c>
      <c r="G538" s="45">
        <v>90.66</v>
      </c>
      <c r="H538" s="45">
        <v>19.04</v>
      </c>
      <c r="K538" s="46">
        <v>109.7</v>
      </c>
      <c r="L538" s="6" t="s">
        <v>19</v>
      </c>
      <c r="M538" s="34">
        <v>45381</v>
      </c>
      <c r="P538" s="8"/>
      <c r="Q538" s="8"/>
      <c r="R538" s="8"/>
    </row>
    <row r="539" spans="2:18" ht="15" customHeight="1" x14ac:dyDescent="0.25">
      <c r="B539" s="3" t="str">
        <f>MID(C539,8,60)</f>
        <v>ENDESA ENERGIA,SAU</v>
      </c>
      <c r="C539" s="4" t="s">
        <v>45</v>
      </c>
      <c r="D539" s="5" t="s">
        <v>378</v>
      </c>
      <c r="F539" s="34">
        <v>45378</v>
      </c>
      <c r="G539" s="45">
        <v>2344.8200000000002</v>
      </c>
      <c r="H539" s="45">
        <v>492.41</v>
      </c>
      <c r="K539" s="46">
        <v>2837.23</v>
      </c>
      <c r="L539" s="6" t="s">
        <v>19</v>
      </c>
      <c r="M539" s="34">
        <v>45381</v>
      </c>
      <c r="P539" s="8"/>
      <c r="Q539" s="8"/>
      <c r="R539" s="8"/>
    </row>
    <row r="540" spans="2:18" ht="15" customHeight="1" x14ac:dyDescent="0.25">
      <c r="B540" s="3" t="str">
        <f>MID(C540,8,60)</f>
        <v>ENDESA ENERGIA,SAU</v>
      </c>
      <c r="C540" s="4" t="s">
        <v>45</v>
      </c>
      <c r="D540" s="5" t="s">
        <v>380</v>
      </c>
      <c r="F540" s="34">
        <v>45378</v>
      </c>
      <c r="G540" s="45">
        <v>77.59</v>
      </c>
      <c r="H540" s="45">
        <v>16.29</v>
      </c>
      <c r="K540" s="46">
        <v>93.88</v>
      </c>
      <c r="L540" s="6" t="s">
        <v>19</v>
      </c>
      <c r="M540" s="34">
        <v>45381</v>
      </c>
      <c r="P540" s="8"/>
      <c r="Q540" s="8"/>
      <c r="R540" s="8"/>
    </row>
    <row r="541" spans="2:18" ht="15" customHeight="1" x14ac:dyDescent="0.25">
      <c r="B541" s="3" t="str">
        <f>MID(C541,8,60)</f>
        <v>ENDESA ENERGIA,SAU</v>
      </c>
      <c r="C541" s="4" t="s">
        <v>45</v>
      </c>
      <c r="D541" s="5" t="s">
        <v>379</v>
      </c>
      <c r="F541" s="34">
        <v>45378</v>
      </c>
      <c r="G541" s="45">
        <v>171.79</v>
      </c>
      <c r="H541" s="45">
        <v>36.08</v>
      </c>
      <c r="K541" s="46">
        <v>207.87</v>
      </c>
      <c r="L541" s="6" t="s">
        <v>19</v>
      </c>
      <c r="M541" s="34">
        <v>45381</v>
      </c>
      <c r="P541" s="8"/>
      <c r="Q541" s="8"/>
      <c r="R541" s="8"/>
    </row>
    <row r="542" spans="2:18" ht="15" customHeight="1" x14ac:dyDescent="0.25">
      <c r="B542" s="3" t="str">
        <f>MID(C542,8,60)</f>
        <v>ENDESA ENERGIA,SAU</v>
      </c>
      <c r="C542" s="4" t="s">
        <v>45</v>
      </c>
      <c r="D542" s="5" t="s">
        <v>745</v>
      </c>
      <c r="F542" s="34">
        <v>45391</v>
      </c>
      <c r="G542" s="45">
        <v>32746.29</v>
      </c>
      <c r="H542" s="45">
        <v>6876.72</v>
      </c>
      <c r="K542" s="46">
        <v>39623.01</v>
      </c>
      <c r="L542" s="6" t="s">
        <v>75</v>
      </c>
      <c r="M542" s="34">
        <v>45393</v>
      </c>
      <c r="P542" s="8"/>
      <c r="Q542" s="8"/>
      <c r="R542" s="8"/>
    </row>
    <row r="543" spans="2:18" ht="15" customHeight="1" x14ac:dyDescent="0.25">
      <c r="B543" s="3" t="str">
        <f>MID(C543,8,60)</f>
        <v>ENDESA ENERGIA,SAU</v>
      </c>
      <c r="C543" s="4" t="s">
        <v>45</v>
      </c>
      <c r="D543" s="11" t="s">
        <v>746</v>
      </c>
      <c r="F543" s="34">
        <v>45393</v>
      </c>
      <c r="G543" s="45">
        <v>926.19</v>
      </c>
      <c r="H543" s="45">
        <v>194.5</v>
      </c>
      <c r="K543" s="46">
        <v>1120.69</v>
      </c>
      <c r="L543" s="6" t="s">
        <v>19</v>
      </c>
      <c r="M543" s="34">
        <v>45397</v>
      </c>
      <c r="P543" s="8"/>
      <c r="Q543" s="8"/>
      <c r="R543" s="8"/>
    </row>
    <row r="544" spans="2:18" ht="15" customHeight="1" x14ac:dyDescent="0.25">
      <c r="B544" s="3" t="str">
        <f>MID(C544,8,60)</f>
        <v>ENDESA ENERGIA,SAU</v>
      </c>
      <c r="C544" s="4" t="s">
        <v>45</v>
      </c>
      <c r="D544" s="11" t="s">
        <v>747</v>
      </c>
      <c r="F544" s="34">
        <v>45393</v>
      </c>
      <c r="G544" s="45">
        <v>174.98</v>
      </c>
      <c r="H544" s="45">
        <v>36.75</v>
      </c>
      <c r="K544" s="46">
        <v>211.73</v>
      </c>
      <c r="L544" s="6" t="s">
        <v>19</v>
      </c>
      <c r="M544" s="34">
        <v>45397</v>
      </c>
      <c r="P544" s="8"/>
      <c r="Q544" s="8"/>
      <c r="R544" s="8"/>
    </row>
    <row r="545" spans="2:18" ht="15" customHeight="1" x14ac:dyDescent="0.25">
      <c r="B545" s="3" t="str">
        <f>MID(C545,8,60)</f>
        <v>ENDESA ENERGIA,SAU</v>
      </c>
      <c r="C545" s="4" t="s">
        <v>45</v>
      </c>
      <c r="D545" s="5" t="s">
        <v>748</v>
      </c>
      <c r="F545" s="34">
        <v>45400</v>
      </c>
      <c r="G545" s="45">
        <v>1922.35</v>
      </c>
      <c r="H545" s="45">
        <v>403.69</v>
      </c>
      <c r="K545" s="46">
        <v>2326.04</v>
      </c>
      <c r="L545" s="6" t="s">
        <v>19</v>
      </c>
      <c r="M545" s="34">
        <v>45404</v>
      </c>
      <c r="P545" s="8"/>
      <c r="Q545" s="8"/>
      <c r="R545" s="8"/>
    </row>
    <row r="546" spans="2:18" ht="15" customHeight="1" x14ac:dyDescent="0.25">
      <c r="B546" s="3" t="str">
        <f>MID(C546,8,60)</f>
        <v>ENDESA ENERGIA,SAU</v>
      </c>
      <c r="C546" s="4" t="s">
        <v>45</v>
      </c>
      <c r="D546" s="5" t="s">
        <v>751</v>
      </c>
      <c r="F546" s="34">
        <v>45411</v>
      </c>
      <c r="G546" s="45">
        <v>131.01</v>
      </c>
      <c r="H546" s="45">
        <v>27.51</v>
      </c>
      <c r="K546" s="46">
        <v>158.52000000000001</v>
      </c>
      <c r="L546" s="6" t="s">
        <v>19</v>
      </c>
      <c r="M546" s="34">
        <v>45412</v>
      </c>
      <c r="P546" s="8"/>
      <c r="Q546" s="8"/>
      <c r="R546" s="8"/>
    </row>
    <row r="547" spans="2:18" ht="15" customHeight="1" x14ac:dyDescent="0.25">
      <c r="B547" s="3" t="str">
        <f>MID(C547,8,60)</f>
        <v>ENDESA ENERGIA,SAU</v>
      </c>
      <c r="C547" s="4" t="s">
        <v>45</v>
      </c>
      <c r="D547" s="5" t="s">
        <v>750</v>
      </c>
      <c r="F547" s="34">
        <v>45411</v>
      </c>
      <c r="G547" s="45">
        <v>233.94</v>
      </c>
      <c r="H547" s="45">
        <v>49.13</v>
      </c>
      <c r="K547" s="46">
        <v>283.07</v>
      </c>
      <c r="L547" s="6" t="s">
        <v>19</v>
      </c>
      <c r="M547" s="34">
        <v>45412</v>
      </c>
      <c r="P547" s="8"/>
      <c r="Q547" s="8"/>
      <c r="R547" s="8"/>
    </row>
    <row r="548" spans="2:18" ht="15" customHeight="1" x14ac:dyDescent="0.25">
      <c r="B548" s="3" t="str">
        <f>MID(C548,8,60)</f>
        <v>ENDESA ENERGIA,SAU</v>
      </c>
      <c r="C548" s="4" t="s">
        <v>45</v>
      </c>
      <c r="D548" s="5" t="s">
        <v>749</v>
      </c>
      <c r="F548" s="34">
        <v>45411</v>
      </c>
      <c r="G548" s="45">
        <v>138.5</v>
      </c>
      <c r="H548" s="45">
        <v>29.09</v>
      </c>
      <c r="K548" s="46">
        <v>167.59</v>
      </c>
      <c r="L548" s="6" t="s">
        <v>19</v>
      </c>
      <c r="M548" s="34">
        <v>45412</v>
      </c>
      <c r="P548" s="8"/>
      <c r="Q548" s="8"/>
      <c r="R548" s="8"/>
    </row>
    <row r="549" spans="2:18" ht="15" customHeight="1" x14ac:dyDescent="0.25">
      <c r="B549" s="3" t="str">
        <f>MID(C549,8,60)</f>
        <v>ENDESA ENERGIA,SAU</v>
      </c>
      <c r="C549" s="4" t="s">
        <v>45</v>
      </c>
      <c r="D549" s="5" t="s">
        <v>752</v>
      </c>
      <c r="F549" s="34">
        <v>45411</v>
      </c>
      <c r="G549" s="45">
        <v>184.93</v>
      </c>
      <c r="H549" s="45">
        <v>9.25</v>
      </c>
      <c r="K549" s="46">
        <v>194.18</v>
      </c>
      <c r="L549" s="6" t="s">
        <v>19</v>
      </c>
      <c r="M549" s="34">
        <v>45412</v>
      </c>
      <c r="P549" s="8"/>
      <c r="Q549" s="8"/>
      <c r="R549" s="8"/>
    </row>
    <row r="550" spans="2:18" ht="15" customHeight="1" x14ac:dyDescent="0.25">
      <c r="B550" s="3" t="str">
        <f>MID(C550,8,60)</f>
        <v>ENDESA ENERGIA,SAU</v>
      </c>
      <c r="C550" s="4" t="s">
        <v>45</v>
      </c>
      <c r="D550" s="5" t="s">
        <v>802</v>
      </c>
      <c r="F550" s="34">
        <v>45411</v>
      </c>
      <c r="G550" s="45">
        <v>1095.21</v>
      </c>
      <c r="H550" s="45">
        <v>229.99</v>
      </c>
      <c r="K550" s="46">
        <v>1325.2</v>
      </c>
      <c r="L550" s="6" t="s">
        <v>19</v>
      </c>
      <c r="M550" s="34">
        <v>45412</v>
      </c>
      <c r="P550" s="8"/>
      <c r="Q550" s="8"/>
      <c r="R550" s="8"/>
    </row>
    <row r="551" spans="2:18" ht="15" customHeight="1" x14ac:dyDescent="0.25">
      <c r="B551" s="3" t="str">
        <f>MID(C551,8,60)</f>
        <v>ENDESA ENERGIA,SAU</v>
      </c>
      <c r="C551" s="4" t="s">
        <v>45</v>
      </c>
      <c r="D551" s="5" t="s">
        <v>799</v>
      </c>
      <c r="F551" s="34">
        <v>45411</v>
      </c>
      <c r="G551" s="45">
        <v>2471.65</v>
      </c>
      <c r="H551" s="45">
        <v>519.04999999999995</v>
      </c>
      <c r="K551" s="46">
        <v>2990.7</v>
      </c>
      <c r="L551" s="6" t="s">
        <v>19</v>
      </c>
      <c r="M551" s="34">
        <v>45412</v>
      </c>
      <c r="P551" s="8"/>
      <c r="Q551" s="8"/>
      <c r="R551" s="8"/>
    </row>
    <row r="552" spans="2:18" ht="15" customHeight="1" x14ac:dyDescent="0.25">
      <c r="B552" s="3" t="str">
        <f>MID(C552,8,60)</f>
        <v>ENDESA ENERGIA,SAU</v>
      </c>
      <c r="C552" s="4" t="s">
        <v>45</v>
      </c>
      <c r="D552" s="5" t="s">
        <v>800</v>
      </c>
      <c r="F552" s="34">
        <v>45411</v>
      </c>
      <c r="G552" s="45">
        <v>87.95</v>
      </c>
      <c r="H552" s="45">
        <v>4.4000000000000004</v>
      </c>
      <c r="K552" s="46">
        <v>92.35</v>
      </c>
      <c r="L552" s="6" t="s">
        <v>19</v>
      </c>
      <c r="M552" s="34">
        <v>45412</v>
      </c>
      <c r="P552" s="8"/>
      <c r="Q552" s="8"/>
      <c r="R552" s="8"/>
    </row>
    <row r="553" spans="2:18" ht="15" customHeight="1" x14ac:dyDescent="0.25">
      <c r="B553" s="3" t="str">
        <f>MID(C553,8,60)</f>
        <v>ENDESA ENERGIA,SAU</v>
      </c>
      <c r="C553" s="4" t="s">
        <v>45</v>
      </c>
      <c r="D553" s="5" t="s">
        <v>801</v>
      </c>
      <c r="F553" s="34">
        <v>45411</v>
      </c>
      <c r="G553" s="45">
        <v>85.59</v>
      </c>
      <c r="H553" s="45">
        <v>4.28</v>
      </c>
      <c r="K553" s="46">
        <v>89.87</v>
      </c>
      <c r="L553" s="6" t="s">
        <v>19</v>
      </c>
      <c r="M553" s="34">
        <v>45412</v>
      </c>
      <c r="P553" s="8"/>
      <c r="Q553" s="8"/>
      <c r="R553" s="8"/>
    </row>
    <row r="554" spans="2:18" ht="15" customHeight="1" x14ac:dyDescent="0.25">
      <c r="B554" s="3" t="str">
        <f>MID(C554,8,60)</f>
        <v>ENDESA ENERGIA,SAU</v>
      </c>
      <c r="C554" s="4" t="s">
        <v>45</v>
      </c>
      <c r="D554" s="5" t="s">
        <v>798</v>
      </c>
      <c r="F554" s="34">
        <v>45411</v>
      </c>
      <c r="G554" s="45">
        <v>128.44999999999999</v>
      </c>
      <c r="H554" s="45">
        <v>6.42</v>
      </c>
      <c r="K554" s="46">
        <v>134.87</v>
      </c>
      <c r="L554" s="6" t="s">
        <v>19</v>
      </c>
      <c r="M554" s="34">
        <v>45412</v>
      </c>
      <c r="P554" s="8"/>
      <c r="Q554" s="8"/>
      <c r="R554" s="8"/>
    </row>
    <row r="555" spans="2:18" ht="15" customHeight="1" x14ac:dyDescent="0.25">
      <c r="B555" s="3" t="str">
        <f>MID(C555,8,60)</f>
        <v>ENDESA ENERGIA,SAU</v>
      </c>
      <c r="C555" s="4" t="s">
        <v>45</v>
      </c>
      <c r="D555" s="5" t="s">
        <v>753</v>
      </c>
      <c r="E555" s="4" t="s">
        <v>36</v>
      </c>
      <c r="F555" s="34">
        <v>45411</v>
      </c>
      <c r="G555" s="45">
        <v>-51.75</v>
      </c>
      <c r="H555" s="45">
        <v>-2.59</v>
      </c>
      <c r="K555" s="46">
        <v>-54.34</v>
      </c>
      <c r="L555" s="6" t="s">
        <v>754</v>
      </c>
      <c r="M555" s="34">
        <v>45412</v>
      </c>
      <c r="P555" s="8"/>
      <c r="Q555" s="8"/>
      <c r="R555" s="8"/>
    </row>
    <row r="556" spans="2:18" ht="15" customHeight="1" x14ac:dyDescent="0.25">
      <c r="B556" s="3" t="str">
        <f>MID(C556,8,60)</f>
        <v>ENDESA ENERGIA,SAU</v>
      </c>
      <c r="C556" s="4" t="s">
        <v>45</v>
      </c>
      <c r="D556" s="5" t="s">
        <v>755</v>
      </c>
      <c r="E556" s="4" t="s">
        <v>36</v>
      </c>
      <c r="F556" s="34">
        <v>45411</v>
      </c>
      <c r="G556" s="45">
        <v>-67</v>
      </c>
      <c r="H556" s="45">
        <v>-3.35</v>
      </c>
      <c r="K556" s="46">
        <v>-70.349999999999994</v>
      </c>
      <c r="L556" s="6" t="s">
        <v>756</v>
      </c>
      <c r="M556" s="34">
        <v>45412</v>
      </c>
      <c r="P556" s="8"/>
      <c r="Q556" s="8"/>
      <c r="R556" s="8"/>
    </row>
    <row r="557" spans="2:18" ht="15" customHeight="1" x14ac:dyDescent="0.25">
      <c r="B557" s="3" t="str">
        <f>MID(C557,8,60)</f>
        <v>ENDESA ENERGIA,SAU</v>
      </c>
      <c r="C557" s="4" t="s">
        <v>45</v>
      </c>
      <c r="D557" s="5" t="s">
        <v>757</v>
      </c>
      <c r="E557" s="4" t="s">
        <v>36</v>
      </c>
      <c r="F557" s="34">
        <v>45411</v>
      </c>
      <c r="G557" s="45">
        <v>-207.97</v>
      </c>
      <c r="H557" s="45">
        <v>-43.67</v>
      </c>
      <c r="K557" s="46">
        <v>-251.64</v>
      </c>
      <c r="L557" s="6" t="s">
        <v>758</v>
      </c>
      <c r="M557" s="34">
        <v>45412</v>
      </c>
      <c r="P557" s="8"/>
      <c r="Q557" s="8"/>
      <c r="R557" s="8"/>
    </row>
    <row r="558" spans="2:18" ht="15" customHeight="1" x14ac:dyDescent="0.25">
      <c r="B558" s="3" t="str">
        <f>MID(C558,8,60)</f>
        <v>ENDESA ENERGIA,SAU</v>
      </c>
      <c r="C558" s="4" t="s">
        <v>45</v>
      </c>
      <c r="D558" s="5" t="s">
        <v>759</v>
      </c>
      <c r="E558" s="4" t="s">
        <v>36</v>
      </c>
      <c r="F558" s="34">
        <v>45411</v>
      </c>
      <c r="G558" s="45">
        <v>-180</v>
      </c>
      <c r="H558" s="45">
        <v>-37.799999999999997</v>
      </c>
      <c r="K558" s="46">
        <v>-217.8</v>
      </c>
      <c r="L558" s="6" t="s">
        <v>760</v>
      </c>
      <c r="M558" s="34">
        <v>45412</v>
      </c>
      <c r="P558" s="8"/>
      <c r="Q558" s="8"/>
      <c r="R558" s="8"/>
    </row>
    <row r="559" spans="2:18" ht="15" customHeight="1" x14ac:dyDescent="0.25">
      <c r="B559" s="3" t="str">
        <f>MID(C559,8,60)</f>
        <v>ENDESA ENERGIA,SAU</v>
      </c>
      <c r="C559" s="4" t="s">
        <v>45</v>
      </c>
      <c r="D559" s="5" t="s">
        <v>761</v>
      </c>
      <c r="E559" s="4" t="s">
        <v>36</v>
      </c>
      <c r="F559" s="34">
        <v>45411</v>
      </c>
      <c r="G559" s="45">
        <v>-104.46</v>
      </c>
      <c r="H559" s="45">
        <v>-5.22</v>
      </c>
      <c r="K559" s="46">
        <v>-109.68</v>
      </c>
      <c r="L559" s="6" t="s">
        <v>762</v>
      </c>
      <c r="M559" s="34">
        <v>45412</v>
      </c>
      <c r="P559" s="8"/>
      <c r="Q559" s="8"/>
      <c r="R559" s="8"/>
    </row>
    <row r="560" spans="2:18" ht="15" customHeight="1" x14ac:dyDescent="0.25">
      <c r="B560" s="3" t="str">
        <f>MID(C560,8,60)</f>
        <v>ENDESA ENERGIA,SAU</v>
      </c>
      <c r="C560" s="4" t="s">
        <v>45</v>
      </c>
      <c r="D560" s="10" t="s">
        <v>763</v>
      </c>
      <c r="E560" s="4" t="s">
        <v>36</v>
      </c>
      <c r="F560" s="34">
        <v>45411</v>
      </c>
      <c r="G560" s="45">
        <v>-1093.6300000000001</v>
      </c>
      <c r="H560" s="45">
        <v>-229.66</v>
      </c>
      <c r="K560" s="46">
        <v>-1323.29</v>
      </c>
      <c r="L560" s="6" t="s">
        <v>764</v>
      </c>
      <c r="M560" s="34">
        <v>45412</v>
      </c>
      <c r="P560" s="8"/>
      <c r="Q560" s="8"/>
      <c r="R560" s="8"/>
    </row>
    <row r="561" spans="2:18" ht="15" customHeight="1" x14ac:dyDescent="0.25">
      <c r="B561" s="3" t="str">
        <f>MID(C561,8,60)</f>
        <v>ENDESA ENERGIA,SAU</v>
      </c>
      <c r="C561" s="4" t="s">
        <v>45</v>
      </c>
      <c r="D561" s="5" t="s">
        <v>765</v>
      </c>
      <c r="E561" s="4" t="s">
        <v>36</v>
      </c>
      <c r="F561" s="34">
        <v>45411</v>
      </c>
      <c r="G561" s="45">
        <v>-159.44999999999999</v>
      </c>
      <c r="H561" s="45">
        <v>-33.479999999999997</v>
      </c>
      <c r="K561" s="46">
        <v>-192.93</v>
      </c>
      <c r="L561" s="6" t="s">
        <v>766</v>
      </c>
      <c r="M561" s="34">
        <v>45412</v>
      </c>
      <c r="P561" s="8"/>
      <c r="Q561" s="8"/>
      <c r="R561" s="8"/>
    </row>
    <row r="562" spans="2:18" ht="15" customHeight="1" x14ac:dyDescent="0.25">
      <c r="B562" s="3" t="str">
        <f>MID(C562,8,60)</f>
        <v>ENDESA ENERGIA,SAU</v>
      </c>
      <c r="C562" s="4" t="s">
        <v>45</v>
      </c>
      <c r="D562" s="5" t="s">
        <v>767</v>
      </c>
      <c r="E562" s="4" t="s">
        <v>36</v>
      </c>
      <c r="F562" s="34">
        <v>45411</v>
      </c>
      <c r="G562" s="45">
        <v>-81.2</v>
      </c>
      <c r="H562" s="45">
        <v>-4.0599999999999996</v>
      </c>
      <c r="K562" s="46">
        <v>-85.26</v>
      </c>
      <c r="L562" s="6" t="s">
        <v>768</v>
      </c>
      <c r="M562" s="34">
        <v>45412</v>
      </c>
      <c r="P562" s="8"/>
      <c r="Q562" s="8"/>
      <c r="R562" s="8"/>
    </row>
    <row r="563" spans="2:18" ht="15" customHeight="1" x14ac:dyDescent="0.25">
      <c r="B563" s="3" t="str">
        <f>MID(C563,8,60)</f>
        <v>ENDESA ENERGIA,SAU</v>
      </c>
      <c r="C563" s="4" t="s">
        <v>45</v>
      </c>
      <c r="D563" s="5" t="s">
        <v>769</v>
      </c>
      <c r="E563" s="4" t="s">
        <v>36</v>
      </c>
      <c r="F563" s="34">
        <v>45411</v>
      </c>
      <c r="G563" s="45">
        <v>-3394.06</v>
      </c>
      <c r="H563" s="45">
        <v>-712.75</v>
      </c>
      <c r="K563" s="46">
        <v>-4106.8100000000004</v>
      </c>
      <c r="L563" s="6" t="s">
        <v>770</v>
      </c>
      <c r="M563" s="34">
        <v>45412</v>
      </c>
      <c r="P563" s="8"/>
      <c r="Q563" s="8"/>
      <c r="R563" s="8"/>
    </row>
    <row r="564" spans="2:18" ht="15" customHeight="1" x14ac:dyDescent="0.25">
      <c r="B564" s="3" t="str">
        <f>MID(C564,8,60)</f>
        <v>ENDESA ENERGIA,SAU</v>
      </c>
      <c r="C564" s="4" t="s">
        <v>45</v>
      </c>
      <c r="D564" s="5" t="s">
        <v>771</v>
      </c>
      <c r="E564" s="4" t="s">
        <v>36</v>
      </c>
      <c r="F564" s="34">
        <v>45411</v>
      </c>
      <c r="G564" s="45">
        <v>-128.5</v>
      </c>
      <c r="H564" s="45">
        <v>-6.43</v>
      </c>
      <c r="K564" s="46">
        <v>-134.93</v>
      </c>
      <c r="L564" s="6" t="s">
        <v>772</v>
      </c>
      <c r="M564" s="34">
        <v>45412</v>
      </c>
      <c r="P564" s="8"/>
      <c r="Q564" s="8"/>
      <c r="R564" s="8"/>
    </row>
    <row r="565" spans="2:18" ht="15" customHeight="1" x14ac:dyDescent="0.25">
      <c r="B565" s="3" t="str">
        <f>MID(C565,8,60)</f>
        <v>ENDESA ENERGIA,SAU</v>
      </c>
      <c r="C565" s="4" t="s">
        <v>45</v>
      </c>
      <c r="D565" s="11" t="s">
        <v>773</v>
      </c>
      <c r="E565" s="4" t="s">
        <v>36</v>
      </c>
      <c r="F565" s="34">
        <v>45411</v>
      </c>
      <c r="G565" s="45">
        <v>-2479.73</v>
      </c>
      <c r="H565" s="45">
        <v>-520.74</v>
      </c>
      <c r="K565" s="46">
        <v>-3000.47</v>
      </c>
      <c r="L565" s="6" t="s">
        <v>774</v>
      </c>
      <c r="M565" s="34">
        <v>45412</v>
      </c>
      <c r="P565" s="8"/>
      <c r="Q565" s="8"/>
      <c r="R565" s="8"/>
    </row>
    <row r="566" spans="2:18" ht="15" customHeight="1" x14ac:dyDescent="0.25">
      <c r="B566" s="3" t="str">
        <f>MID(C566,8,60)</f>
        <v>ENDESA ENERGIA,SAU</v>
      </c>
      <c r="C566" s="4" t="s">
        <v>45</v>
      </c>
      <c r="D566" s="10" t="s">
        <v>775</v>
      </c>
      <c r="E566" s="4" t="s">
        <v>36</v>
      </c>
      <c r="F566" s="34">
        <v>45411</v>
      </c>
      <c r="G566" s="45">
        <v>-88</v>
      </c>
      <c r="H566" s="45">
        <v>-4.4000000000000004</v>
      </c>
      <c r="K566" s="46">
        <v>-92.4</v>
      </c>
      <c r="L566" s="6" t="s">
        <v>776</v>
      </c>
      <c r="M566" s="34">
        <v>45412</v>
      </c>
      <c r="P566" s="8"/>
      <c r="Q566" s="8"/>
      <c r="R566" s="8"/>
    </row>
    <row r="567" spans="2:18" ht="15" customHeight="1" x14ac:dyDescent="0.25">
      <c r="B567" s="3" t="str">
        <f>MID(C567,8,60)</f>
        <v>ENDESA ENERGIA,SAU</v>
      </c>
      <c r="C567" s="4" t="s">
        <v>45</v>
      </c>
      <c r="D567" s="10" t="s">
        <v>779</v>
      </c>
      <c r="E567" s="4" t="s">
        <v>36</v>
      </c>
      <c r="F567" s="34">
        <v>45411</v>
      </c>
      <c r="G567" s="45">
        <v>-1098.72</v>
      </c>
      <c r="H567" s="45">
        <v>-230.73</v>
      </c>
      <c r="K567" s="46">
        <v>-1329.45</v>
      </c>
      <c r="L567" s="6" t="s">
        <v>780</v>
      </c>
      <c r="M567" s="34">
        <v>45412</v>
      </c>
      <c r="P567" s="8"/>
      <c r="Q567" s="8"/>
      <c r="R567" s="8"/>
    </row>
    <row r="568" spans="2:18" ht="15" customHeight="1" x14ac:dyDescent="0.25">
      <c r="B568" s="3" t="str">
        <f>MID(C568,8,60)</f>
        <v>ENDESA ENERGIA,SAU</v>
      </c>
      <c r="C568" s="4" t="s">
        <v>45</v>
      </c>
      <c r="D568" s="5" t="s">
        <v>777</v>
      </c>
      <c r="E568" s="4" t="s">
        <v>36</v>
      </c>
      <c r="F568" s="34">
        <v>45411</v>
      </c>
      <c r="G568" s="45">
        <v>-85.62</v>
      </c>
      <c r="H568" s="45">
        <v>-4.28</v>
      </c>
      <c r="K568" s="46">
        <v>-89.9</v>
      </c>
      <c r="L568" s="6" t="s">
        <v>778</v>
      </c>
      <c r="M568" s="34">
        <v>45412</v>
      </c>
      <c r="P568" s="8"/>
      <c r="Q568" s="8"/>
      <c r="R568" s="8"/>
    </row>
    <row r="569" spans="2:18" ht="15" customHeight="1" x14ac:dyDescent="0.25">
      <c r="B569" s="3" t="str">
        <f>MID(C569,8,60)</f>
        <v>ENDESA ENERGIA,SAU</v>
      </c>
      <c r="C569" s="4" t="s">
        <v>45</v>
      </c>
      <c r="D569" s="5" t="s">
        <v>781</v>
      </c>
      <c r="E569" s="4" t="s">
        <v>36</v>
      </c>
      <c r="F569" s="34">
        <v>45411</v>
      </c>
      <c r="G569" s="45">
        <v>-185.07</v>
      </c>
      <c r="H569" s="45">
        <v>-9.25</v>
      </c>
      <c r="K569" s="46">
        <v>-194.32</v>
      </c>
      <c r="L569" s="6" t="s">
        <v>782</v>
      </c>
      <c r="M569" s="34">
        <v>45412</v>
      </c>
      <c r="P569" s="8"/>
      <c r="Q569" s="8"/>
      <c r="R569" s="8"/>
    </row>
    <row r="570" spans="2:18" ht="15" customHeight="1" x14ac:dyDescent="0.25">
      <c r="B570" s="3" t="str">
        <f>MID(C570,8,60)</f>
        <v>ENDESA ENERGIA,SAU</v>
      </c>
      <c r="C570" s="4" t="s">
        <v>45</v>
      </c>
      <c r="D570" s="5" t="s">
        <v>783</v>
      </c>
      <c r="E570" s="4" t="s">
        <v>36</v>
      </c>
      <c r="F570" s="34">
        <v>45411</v>
      </c>
      <c r="G570" s="45">
        <v>-138.9</v>
      </c>
      <c r="H570" s="45">
        <v>-29.17</v>
      </c>
      <c r="K570" s="46">
        <v>-168.07</v>
      </c>
      <c r="L570" s="6" t="s">
        <v>784</v>
      </c>
      <c r="M570" s="34">
        <v>45412</v>
      </c>
      <c r="P570" s="8"/>
      <c r="Q570" s="8"/>
      <c r="R570" s="8"/>
    </row>
    <row r="571" spans="2:18" ht="15" customHeight="1" x14ac:dyDescent="0.25">
      <c r="B571" s="3" t="str">
        <f>MID(C571,8,60)</f>
        <v>ENDESA ENERGIA,SAU</v>
      </c>
      <c r="C571" s="4" t="s">
        <v>45</v>
      </c>
      <c r="D571" s="5" t="s">
        <v>785</v>
      </c>
      <c r="E571" s="4" t="s">
        <v>36</v>
      </c>
      <c r="F571" s="34">
        <v>45411</v>
      </c>
      <c r="G571" s="45">
        <v>-234.64</v>
      </c>
      <c r="H571" s="45">
        <v>-49.27</v>
      </c>
      <c r="K571" s="46">
        <v>-283.91000000000003</v>
      </c>
      <c r="L571" s="6" t="s">
        <v>786</v>
      </c>
      <c r="M571" s="34">
        <v>45412</v>
      </c>
      <c r="P571" s="8"/>
      <c r="Q571" s="8"/>
      <c r="R571" s="8"/>
    </row>
    <row r="572" spans="2:18" ht="15" customHeight="1" x14ac:dyDescent="0.25">
      <c r="B572" s="3" t="str">
        <f>MID(C572,8,60)</f>
        <v>ENDESA ENERGIA,SAU</v>
      </c>
      <c r="C572" s="4" t="s">
        <v>45</v>
      </c>
      <c r="D572" s="11" t="s">
        <v>787</v>
      </c>
      <c r="E572" s="4" t="s">
        <v>36</v>
      </c>
      <c r="F572" s="34">
        <v>45411</v>
      </c>
      <c r="G572" s="45">
        <v>-131.22</v>
      </c>
      <c r="H572" s="45">
        <v>-27.56</v>
      </c>
      <c r="K572" s="46">
        <v>-158.78</v>
      </c>
      <c r="L572" s="6" t="s">
        <v>788</v>
      </c>
      <c r="M572" s="34">
        <v>45412</v>
      </c>
      <c r="P572" s="8"/>
      <c r="Q572" s="8"/>
      <c r="R572" s="8"/>
    </row>
    <row r="573" spans="2:18" ht="15" customHeight="1" x14ac:dyDescent="0.25">
      <c r="B573" s="3" t="str">
        <f>MID(C573,8,60)</f>
        <v>ENDESA ENERGIA,SAU</v>
      </c>
      <c r="C573" s="4" t="s">
        <v>45</v>
      </c>
      <c r="D573" s="11" t="s">
        <v>789</v>
      </c>
      <c r="F573" s="34">
        <v>45411</v>
      </c>
      <c r="G573" s="45">
        <v>51.73</v>
      </c>
      <c r="H573" s="45">
        <v>2.59</v>
      </c>
      <c r="K573" s="46">
        <v>54.32</v>
      </c>
      <c r="L573" s="6" t="s">
        <v>19</v>
      </c>
      <c r="M573" s="34">
        <v>45412</v>
      </c>
      <c r="P573" s="8"/>
      <c r="Q573" s="8"/>
      <c r="R573" s="8"/>
    </row>
    <row r="574" spans="2:18" ht="15" customHeight="1" x14ac:dyDescent="0.25">
      <c r="B574" s="3" t="str">
        <f>MID(C574,8,60)</f>
        <v>ENDESA ENERGIA,SAU</v>
      </c>
      <c r="C574" s="4" t="s">
        <v>45</v>
      </c>
      <c r="D574" s="11" t="s">
        <v>790</v>
      </c>
      <c r="F574" s="34">
        <v>45411</v>
      </c>
      <c r="G574" s="45">
        <v>66.790000000000006</v>
      </c>
      <c r="H574" s="45">
        <v>3.34</v>
      </c>
      <c r="K574" s="46">
        <v>70.13</v>
      </c>
      <c r="L574" s="6" t="s">
        <v>19</v>
      </c>
      <c r="M574" s="34">
        <v>45412</v>
      </c>
      <c r="P574" s="8"/>
      <c r="Q574" s="8"/>
      <c r="R574" s="8"/>
    </row>
    <row r="575" spans="2:18" ht="15" customHeight="1" x14ac:dyDescent="0.25">
      <c r="B575" s="3" t="str">
        <f>MID(C575,8,60)</f>
        <v>ENDESA ENERGIA,SAU</v>
      </c>
      <c r="C575" s="4" t="s">
        <v>45</v>
      </c>
      <c r="D575" s="11" t="s">
        <v>791</v>
      </c>
      <c r="F575" s="34">
        <v>45411</v>
      </c>
      <c r="G575" s="45">
        <v>207.5</v>
      </c>
      <c r="H575" s="45">
        <v>43.58</v>
      </c>
      <c r="K575" s="46">
        <v>251.08</v>
      </c>
      <c r="L575" s="6" t="s">
        <v>19</v>
      </c>
      <c r="M575" s="34">
        <v>45412</v>
      </c>
      <c r="P575" s="8"/>
      <c r="Q575" s="8"/>
      <c r="R575" s="8"/>
    </row>
    <row r="576" spans="2:18" ht="15" customHeight="1" x14ac:dyDescent="0.25">
      <c r="B576" s="3" t="str">
        <f>MID(C576,8,60)</f>
        <v>ENDESA ENERGIA,SAU</v>
      </c>
      <c r="C576" s="4" t="s">
        <v>45</v>
      </c>
      <c r="D576" s="11" t="s">
        <v>792</v>
      </c>
      <c r="F576" s="34">
        <v>45411</v>
      </c>
      <c r="G576" s="45">
        <v>179.58</v>
      </c>
      <c r="H576" s="45">
        <v>37.71</v>
      </c>
      <c r="K576" s="46">
        <v>217.29</v>
      </c>
      <c r="L576" s="6" t="s">
        <v>19</v>
      </c>
      <c r="M576" s="34">
        <v>45412</v>
      </c>
      <c r="P576" s="8"/>
      <c r="Q576" s="8"/>
      <c r="R576" s="8"/>
    </row>
    <row r="577" spans="2:18" ht="15" customHeight="1" x14ac:dyDescent="0.25">
      <c r="B577" s="3" t="str">
        <f>MID(C577,8,60)</f>
        <v>ENDESA ENERGIA,SAU</v>
      </c>
      <c r="C577" s="4" t="s">
        <v>45</v>
      </c>
      <c r="D577" s="11" t="s">
        <v>793</v>
      </c>
      <c r="F577" s="34">
        <v>45411</v>
      </c>
      <c r="G577" s="45">
        <v>104.28</v>
      </c>
      <c r="H577" s="45">
        <v>5.21</v>
      </c>
      <c r="K577" s="46">
        <v>109.49</v>
      </c>
      <c r="L577" s="6" t="s">
        <v>19</v>
      </c>
      <c r="M577" s="34">
        <v>45412</v>
      </c>
      <c r="P577" s="8"/>
      <c r="Q577" s="8"/>
      <c r="R577" s="8"/>
    </row>
    <row r="578" spans="2:18" ht="15" customHeight="1" x14ac:dyDescent="0.25">
      <c r="B578" s="3" t="str">
        <f>MID(C578,8,60)</f>
        <v>ENDESA ENERGIA,SAU</v>
      </c>
      <c r="C578" s="4" t="s">
        <v>45</v>
      </c>
      <c r="D578" s="11" t="s">
        <v>794</v>
      </c>
      <c r="F578" s="34">
        <v>45411</v>
      </c>
      <c r="G578" s="45">
        <v>1090.6300000000001</v>
      </c>
      <c r="H578" s="45">
        <v>229.03</v>
      </c>
      <c r="K578" s="46">
        <v>1319.66</v>
      </c>
      <c r="L578" s="6" t="s">
        <v>19</v>
      </c>
      <c r="M578" s="34">
        <v>45412</v>
      </c>
      <c r="P578" s="8"/>
      <c r="Q578" s="8"/>
      <c r="R578" s="8"/>
    </row>
    <row r="579" spans="2:18" ht="15" customHeight="1" x14ac:dyDescent="0.25">
      <c r="B579" s="3" t="str">
        <f>MID(C579,8,60)</f>
        <v>ENDESA ENERGIA,SAU</v>
      </c>
      <c r="C579" s="4" t="s">
        <v>45</v>
      </c>
      <c r="D579" s="11" t="s">
        <v>795</v>
      </c>
      <c r="F579" s="34">
        <v>45411</v>
      </c>
      <c r="G579" s="45">
        <v>159.19999999999999</v>
      </c>
      <c r="H579" s="45">
        <v>33.43</v>
      </c>
      <c r="K579" s="46">
        <v>192.63</v>
      </c>
      <c r="L579" s="6" t="s">
        <v>19</v>
      </c>
      <c r="M579" s="34">
        <v>45412</v>
      </c>
      <c r="P579" s="8"/>
      <c r="Q579" s="8"/>
      <c r="R579" s="8"/>
    </row>
    <row r="580" spans="2:18" ht="15" customHeight="1" x14ac:dyDescent="0.25">
      <c r="B580" s="3" t="str">
        <f>MID(C580,8,60)</f>
        <v>ENDESA ENERGIA,SAU</v>
      </c>
      <c r="C580" s="4" t="s">
        <v>45</v>
      </c>
      <c r="D580" s="5" t="s">
        <v>796</v>
      </c>
      <c r="F580" s="34">
        <v>45411</v>
      </c>
      <c r="G580" s="45">
        <v>81.12</v>
      </c>
      <c r="H580" s="45">
        <v>4.0599999999999996</v>
      </c>
      <c r="K580" s="46">
        <v>85.18</v>
      </c>
      <c r="L580" s="6" t="s">
        <v>19</v>
      </c>
      <c r="M580" s="34">
        <v>45412</v>
      </c>
      <c r="P580" s="8"/>
      <c r="Q580" s="8"/>
      <c r="R580" s="8"/>
    </row>
    <row r="581" spans="2:18" ht="15" customHeight="1" x14ac:dyDescent="0.25">
      <c r="B581" s="3" t="str">
        <f>MID(C581,8,60)</f>
        <v>ENDESA ENERGIA,SAU</v>
      </c>
      <c r="C581" s="4" t="s">
        <v>45</v>
      </c>
      <c r="D581" s="5" t="s">
        <v>797</v>
      </c>
      <c r="F581" s="34">
        <v>45411</v>
      </c>
      <c r="G581" s="45">
        <v>3383.66</v>
      </c>
      <c r="H581" s="45">
        <v>710.57</v>
      </c>
      <c r="K581" s="46">
        <v>4094.23</v>
      </c>
      <c r="L581" s="6" t="s">
        <v>19</v>
      </c>
      <c r="M581" s="34">
        <v>45412</v>
      </c>
      <c r="P581" s="8"/>
      <c r="Q581" s="8"/>
      <c r="R581" s="8"/>
    </row>
    <row r="582" spans="2:18" ht="15" customHeight="1" x14ac:dyDescent="0.25">
      <c r="B582" s="3" t="str">
        <f>MID(C582,8,60)</f>
        <v>ENDESA ENERGIA,SAU</v>
      </c>
      <c r="C582" s="4" t="s">
        <v>45</v>
      </c>
      <c r="D582" s="5" t="s">
        <v>805</v>
      </c>
      <c r="F582" s="34">
        <v>45411</v>
      </c>
      <c r="G582" s="45">
        <v>11.45</v>
      </c>
      <c r="H582" s="45">
        <v>0.56999999999999995</v>
      </c>
      <c r="K582" s="46">
        <v>12.02</v>
      </c>
      <c r="L582" s="6" t="s">
        <v>19</v>
      </c>
      <c r="M582" s="34">
        <v>45442</v>
      </c>
      <c r="P582" s="8"/>
      <c r="Q582" s="8"/>
      <c r="R582" s="8"/>
    </row>
    <row r="583" spans="2:18" ht="15" customHeight="1" x14ac:dyDescent="0.25">
      <c r="B583" s="3" t="str">
        <f>MID(C583,8,60)</f>
        <v>ENDESA ENERGIA,SAU</v>
      </c>
      <c r="C583" s="4" t="s">
        <v>45</v>
      </c>
      <c r="D583" s="5" t="s">
        <v>803</v>
      </c>
      <c r="E583" s="4" t="s">
        <v>36</v>
      </c>
      <c r="F583" s="34">
        <v>45411</v>
      </c>
      <c r="G583" s="45">
        <v>-11.46</v>
      </c>
      <c r="H583" s="45">
        <v>-0.56999999999999995</v>
      </c>
      <c r="K583" s="46">
        <v>-12.03</v>
      </c>
      <c r="L583" s="6" t="s">
        <v>804</v>
      </c>
      <c r="M583" s="34">
        <v>45442</v>
      </c>
      <c r="P583" s="8"/>
      <c r="Q583" s="8"/>
      <c r="R583" s="8"/>
    </row>
    <row r="584" spans="2:18" ht="15" customHeight="1" x14ac:dyDescent="0.25">
      <c r="B584" s="3" t="str">
        <f>MID(C584,8,60)</f>
        <v>ENDESA ENERGIA,SAU</v>
      </c>
      <c r="C584" s="4" t="s">
        <v>45</v>
      </c>
      <c r="D584" s="5" t="s">
        <v>808</v>
      </c>
      <c r="F584" s="34">
        <v>45447</v>
      </c>
      <c r="G584" s="45">
        <v>688.15</v>
      </c>
      <c r="H584" s="45">
        <v>144.51</v>
      </c>
      <c r="K584" s="46">
        <v>832.66</v>
      </c>
      <c r="L584" s="6" t="s">
        <v>19</v>
      </c>
      <c r="M584" s="34">
        <v>45449</v>
      </c>
      <c r="P584" s="8"/>
      <c r="Q584" s="8"/>
      <c r="R584" s="8"/>
    </row>
    <row r="585" spans="2:18" ht="15" customHeight="1" x14ac:dyDescent="0.25">
      <c r="B585" s="3" t="str">
        <f>MID(C585,8,60)</f>
        <v>ENDESA ENERGIA,SAU</v>
      </c>
      <c r="C585" s="4" t="s">
        <v>45</v>
      </c>
      <c r="D585" s="5" t="s">
        <v>809</v>
      </c>
      <c r="F585" s="34">
        <v>45447</v>
      </c>
      <c r="G585" s="45">
        <v>80.290000000000006</v>
      </c>
      <c r="H585" s="45">
        <v>16.86</v>
      </c>
      <c r="K585" s="46">
        <v>97.15</v>
      </c>
      <c r="L585" s="6" t="s">
        <v>19</v>
      </c>
      <c r="M585" s="34">
        <v>45449</v>
      </c>
      <c r="P585" s="8"/>
      <c r="Q585" s="8"/>
      <c r="R585" s="8"/>
    </row>
    <row r="586" spans="2:18" ht="15" customHeight="1" x14ac:dyDescent="0.25">
      <c r="B586" s="3" t="str">
        <f>MID(C586,8,60)</f>
        <v>ENDESA ENERGIA,SAU</v>
      </c>
      <c r="C586" s="4" t="s">
        <v>45</v>
      </c>
      <c r="D586" s="5" t="s">
        <v>810</v>
      </c>
      <c r="F586" s="34">
        <v>45447</v>
      </c>
      <c r="G586" s="45">
        <v>1010.04</v>
      </c>
      <c r="H586" s="45">
        <v>212.11</v>
      </c>
      <c r="K586" s="46">
        <v>1222.1500000000001</v>
      </c>
      <c r="L586" s="6" t="s">
        <v>19</v>
      </c>
      <c r="M586" s="34">
        <v>45449</v>
      </c>
      <c r="P586" s="8"/>
      <c r="Q586" s="8"/>
      <c r="R586" s="8"/>
    </row>
    <row r="587" spans="2:18" ht="15" customHeight="1" x14ac:dyDescent="0.25">
      <c r="B587" s="3" t="str">
        <f>MID(C587,8,60)</f>
        <v>ENDESA ENERGIA,SAU</v>
      </c>
      <c r="C587" s="4" t="s">
        <v>45</v>
      </c>
      <c r="D587" s="5" t="s">
        <v>811</v>
      </c>
      <c r="F587" s="34">
        <v>45447</v>
      </c>
      <c r="G587" s="45">
        <v>60.93</v>
      </c>
      <c r="H587" s="45">
        <v>12.8</v>
      </c>
      <c r="K587" s="46">
        <v>73.73</v>
      </c>
      <c r="L587" s="6" t="s">
        <v>19</v>
      </c>
      <c r="M587" s="34">
        <v>45449</v>
      </c>
      <c r="P587" s="8"/>
      <c r="Q587" s="8"/>
      <c r="R587" s="8"/>
    </row>
    <row r="588" spans="2:18" ht="15" customHeight="1" x14ac:dyDescent="0.25">
      <c r="B588" s="3" t="str">
        <f>MID(C588,8,60)</f>
        <v>ENDESA ENERGIA,SAU</v>
      </c>
      <c r="C588" s="4" t="s">
        <v>45</v>
      </c>
      <c r="D588" s="5" t="s">
        <v>812</v>
      </c>
      <c r="F588" s="34">
        <v>45447</v>
      </c>
      <c r="G588" s="45">
        <v>121.09</v>
      </c>
      <c r="H588" s="45">
        <v>25.43</v>
      </c>
      <c r="K588" s="46">
        <v>146.52000000000001</v>
      </c>
      <c r="L588" s="6" t="s">
        <v>19</v>
      </c>
      <c r="M588" s="34">
        <v>45449</v>
      </c>
      <c r="P588" s="8"/>
      <c r="Q588" s="8"/>
      <c r="R588" s="8"/>
    </row>
    <row r="589" spans="2:18" ht="15" customHeight="1" x14ac:dyDescent="0.25">
      <c r="B589" s="3" t="str">
        <f>MID(C589,8,60)</f>
        <v>ENDESA ENERGIA,SAU</v>
      </c>
      <c r="C589" s="4" t="s">
        <v>45</v>
      </c>
      <c r="D589" s="5" t="s">
        <v>813</v>
      </c>
      <c r="F589" s="34">
        <v>45447</v>
      </c>
      <c r="G589" s="45">
        <v>78.58</v>
      </c>
      <c r="H589" s="45">
        <v>16.5</v>
      </c>
      <c r="K589" s="46">
        <v>95.08</v>
      </c>
      <c r="L589" s="6" t="s">
        <v>19</v>
      </c>
      <c r="M589" s="34">
        <v>45449</v>
      </c>
      <c r="P589" s="8"/>
      <c r="Q589" s="8"/>
      <c r="R589" s="8"/>
    </row>
    <row r="590" spans="2:18" ht="15" customHeight="1" x14ac:dyDescent="0.25">
      <c r="B590" s="3" t="str">
        <f>MID(C590,8,60)</f>
        <v>ENDESA ENERGIA,SAU</v>
      </c>
      <c r="C590" s="4" t="s">
        <v>45</v>
      </c>
      <c r="D590" s="5" t="s">
        <v>814</v>
      </c>
      <c r="F590" s="34">
        <v>45447</v>
      </c>
      <c r="G590" s="45">
        <v>72.739999999999995</v>
      </c>
      <c r="H590" s="45">
        <v>15.28</v>
      </c>
      <c r="K590" s="46">
        <v>88.02</v>
      </c>
      <c r="L590" s="6" t="s">
        <v>19</v>
      </c>
      <c r="M590" s="34">
        <v>45449</v>
      </c>
      <c r="P590" s="8"/>
      <c r="Q590" s="8"/>
      <c r="R590" s="8"/>
    </row>
    <row r="591" spans="2:18" ht="15" customHeight="1" x14ac:dyDescent="0.25">
      <c r="B591" s="3" t="str">
        <f>MID(C591,8,60)</f>
        <v>ENDESA ENERGIA,SAU</v>
      </c>
      <c r="C591" s="4" t="s">
        <v>45</v>
      </c>
      <c r="D591" s="5" t="s">
        <v>815</v>
      </c>
      <c r="F591" s="34">
        <v>45447</v>
      </c>
      <c r="G591" s="45">
        <v>92.58</v>
      </c>
      <c r="H591" s="45">
        <v>19.440000000000001</v>
      </c>
      <c r="K591" s="46">
        <v>112.02</v>
      </c>
      <c r="L591" s="6" t="s">
        <v>19</v>
      </c>
      <c r="M591" s="34">
        <v>45449</v>
      </c>
      <c r="P591" s="8"/>
      <c r="Q591" s="8"/>
      <c r="R591" s="8"/>
    </row>
    <row r="592" spans="2:18" ht="15" customHeight="1" x14ac:dyDescent="0.25">
      <c r="B592" s="3" t="str">
        <f>MID(C592,8,60)</f>
        <v>ENDESA ENERGIA,SAU</v>
      </c>
      <c r="C592" s="4" t="s">
        <v>45</v>
      </c>
      <c r="D592" s="5" t="s">
        <v>816</v>
      </c>
      <c r="F592" s="34">
        <v>45447</v>
      </c>
      <c r="G592" s="45">
        <v>71.8</v>
      </c>
      <c r="H592" s="45">
        <v>15.08</v>
      </c>
      <c r="K592" s="46">
        <v>86.88</v>
      </c>
      <c r="L592" s="6" t="s">
        <v>19</v>
      </c>
      <c r="M592" s="34">
        <v>45449</v>
      </c>
      <c r="P592" s="8"/>
      <c r="Q592" s="8"/>
      <c r="R592" s="8"/>
    </row>
    <row r="593" spans="2:18" ht="15" customHeight="1" x14ac:dyDescent="0.25">
      <c r="B593" s="3" t="str">
        <f>MID(C593,8,60)</f>
        <v>ENDESA ENERGIA,SAU</v>
      </c>
      <c r="C593" s="4" t="s">
        <v>45</v>
      </c>
      <c r="D593" s="5" t="s">
        <v>817</v>
      </c>
      <c r="F593" s="34">
        <v>45447</v>
      </c>
      <c r="G593" s="45">
        <v>28.31</v>
      </c>
      <c r="H593" s="45">
        <v>5.95</v>
      </c>
      <c r="K593" s="46">
        <v>34.26</v>
      </c>
      <c r="L593" s="6" t="s">
        <v>19</v>
      </c>
      <c r="M593" s="34">
        <v>45449</v>
      </c>
      <c r="P593" s="8"/>
      <c r="Q593" s="8"/>
      <c r="R593" s="8"/>
    </row>
    <row r="594" spans="2:18" ht="15" customHeight="1" x14ac:dyDescent="0.25">
      <c r="B594" s="3" t="str">
        <f>MID(C594,8,60)</f>
        <v>ENDESA ENERGIA,SAU</v>
      </c>
      <c r="C594" s="4" t="s">
        <v>45</v>
      </c>
      <c r="D594" s="10" t="s">
        <v>818</v>
      </c>
      <c r="F594" s="34">
        <v>45447</v>
      </c>
      <c r="G594" s="45">
        <v>121.92</v>
      </c>
      <c r="H594" s="45">
        <v>25.6</v>
      </c>
      <c r="K594" s="46">
        <v>147.52000000000001</v>
      </c>
      <c r="L594" s="6" t="s">
        <v>19</v>
      </c>
      <c r="M594" s="34">
        <v>45449</v>
      </c>
      <c r="P594" s="8"/>
      <c r="Q594" s="8"/>
      <c r="R594" s="8"/>
    </row>
    <row r="595" spans="2:18" ht="15" customHeight="1" x14ac:dyDescent="0.25">
      <c r="B595" s="3" t="str">
        <f>MID(C595,8,60)</f>
        <v>ENDESA ENERGIA,SAU</v>
      </c>
      <c r="C595" s="4" t="s">
        <v>45</v>
      </c>
      <c r="D595" s="5" t="s">
        <v>819</v>
      </c>
      <c r="F595" s="34">
        <v>45447</v>
      </c>
      <c r="G595" s="45">
        <v>12.4</v>
      </c>
      <c r="H595" s="45">
        <v>2.6</v>
      </c>
      <c r="K595" s="46">
        <v>15</v>
      </c>
      <c r="L595" s="6" t="s">
        <v>19</v>
      </c>
      <c r="M595" s="34">
        <v>45449</v>
      </c>
      <c r="P595" s="8"/>
      <c r="Q595" s="8"/>
      <c r="R595" s="8"/>
    </row>
    <row r="596" spans="2:18" ht="15" customHeight="1" x14ac:dyDescent="0.25">
      <c r="B596" s="3" t="str">
        <f>MID(C596,8,60)</f>
        <v>ENDESA ENERGIA,SAU</v>
      </c>
      <c r="C596" s="4" t="s">
        <v>45</v>
      </c>
      <c r="D596" s="5" t="s">
        <v>820</v>
      </c>
      <c r="F596" s="34">
        <v>45448</v>
      </c>
      <c r="G596" s="45">
        <v>66.11</v>
      </c>
      <c r="H596" s="45">
        <v>13.88</v>
      </c>
      <c r="K596" s="46">
        <v>79.989999999999995</v>
      </c>
      <c r="L596" s="6" t="s">
        <v>19</v>
      </c>
      <c r="M596" s="34">
        <v>45449</v>
      </c>
      <c r="P596" s="8"/>
      <c r="Q596" s="8"/>
      <c r="R596" s="8"/>
    </row>
    <row r="597" spans="2:18" ht="15" customHeight="1" x14ac:dyDescent="0.25">
      <c r="B597" s="3" t="str">
        <f>MID(C597,8,60)</f>
        <v>ENDESA ENERGIA,SAU</v>
      </c>
      <c r="C597" s="4" t="s">
        <v>45</v>
      </c>
      <c r="D597" s="5" t="s">
        <v>821</v>
      </c>
      <c r="F597" s="34">
        <v>45448</v>
      </c>
      <c r="G597" s="45">
        <v>112.87</v>
      </c>
      <c r="H597" s="45">
        <v>23.7</v>
      </c>
      <c r="K597" s="46">
        <v>136.57</v>
      </c>
      <c r="L597" s="6" t="s">
        <v>19</v>
      </c>
      <c r="M597" s="34">
        <v>45449</v>
      </c>
      <c r="P597" s="8"/>
      <c r="Q597" s="8"/>
      <c r="R597" s="8"/>
    </row>
    <row r="598" spans="2:18" ht="15" customHeight="1" x14ac:dyDescent="0.25">
      <c r="B598" s="3" t="str">
        <f>MID(C598,8,60)</f>
        <v>ENDESA ENERGIA,SAU</v>
      </c>
      <c r="C598" s="4" t="s">
        <v>45</v>
      </c>
      <c r="D598" s="5" t="s">
        <v>806</v>
      </c>
      <c r="F598" s="34">
        <v>45448</v>
      </c>
      <c r="G598" s="45">
        <v>79.39</v>
      </c>
      <c r="H598" s="45">
        <v>16.670000000000002</v>
      </c>
      <c r="K598" s="46">
        <v>96.06</v>
      </c>
      <c r="L598" s="6" t="s">
        <v>19</v>
      </c>
      <c r="M598" s="34">
        <v>45449</v>
      </c>
      <c r="P598" s="8"/>
      <c r="Q598" s="8"/>
      <c r="R598" s="8"/>
    </row>
    <row r="599" spans="2:18" ht="15" customHeight="1" x14ac:dyDescent="0.25">
      <c r="B599" s="3" t="str">
        <f>MID(C599,8,60)</f>
        <v>ENDESA ENERGIA,SAU</v>
      </c>
      <c r="C599" s="4" t="s">
        <v>45</v>
      </c>
      <c r="D599" s="5" t="s">
        <v>807</v>
      </c>
      <c r="F599" s="34">
        <v>45448</v>
      </c>
      <c r="G599" s="45">
        <v>44.41</v>
      </c>
      <c r="H599" s="45">
        <v>9.33</v>
      </c>
      <c r="K599" s="46">
        <v>53.74</v>
      </c>
      <c r="L599" s="6" t="s">
        <v>19</v>
      </c>
      <c r="M599" s="34">
        <v>45449</v>
      </c>
      <c r="P599" s="8"/>
      <c r="Q599" s="8"/>
      <c r="R599" s="8"/>
    </row>
    <row r="600" spans="2:18" ht="15" customHeight="1" x14ac:dyDescent="0.25">
      <c r="B600" s="3" t="str">
        <f>MID(C600,8,60)</f>
        <v>ENDESA ENERGIA,SAU</v>
      </c>
      <c r="C600" s="4" t="s">
        <v>45</v>
      </c>
      <c r="D600" s="5" t="s">
        <v>822</v>
      </c>
      <c r="F600" s="34">
        <v>45450</v>
      </c>
      <c r="G600" s="45">
        <v>699.71</v>
      </c>
      <c r="H600" s="45">
        <v>146.94</v>
      </c>
      <c r="K600" s="46">
        <v>846.65</v>
      </c>
      <c r="L600" s="6" t="s">
        <v>19</v>
      </c>
      <c r="M600" s="34">
        <v>45453</v>
      </c>
      <c r="P600" s="8"/>
      <c r="Q600" s="8"/>
      <c r="R600" s="8"/>
    </row>
    <row r="601" spans="2:18" ht="15" customHeight="1" x14ac:dyDescent="0.25">
      <c r="B601" s="3" t="str">
        <f>MID(C601,8,60)</f>
        <v>ENDESA ENERGIA,SAU</v>
      </c>
      <c r="C601" s="4" t="s">
        <v>45</v>
      </c>
      <c r="D601" s="5" t="s">
        <v>823</v>
      </c>
      <c r="F601" s="34">
        <v>45457</v>
      </c>
      <c r="G601" s="45">
        <v>67.680000000000007</v>
      </c>
      <c r="H601" s="45">
        <v>14.21</v>
      </c>
      <c r="K601" s="46">
        <v>81.89</v>
      </c>
      <c r="L601" s="6" t="s">
        <v>19</v>
      </c>
      <c r="M601" s="34">
        <v>45460</v>
      </c>
      <c r="P601" s="8"/>
      <c r="Q601" s="8"/>
      <c r="R601" s="8"/>
    </row>
    <row r="602" spans="2:18" ht="15" customHeight="1" x14ac:dyDescent="0.25">
      <c r="B602" s="3" t="str">
        <f>MID(C602,8,60)</f>
        <v>ENDESA ENERGIA,SAU</v>
      </c>
      <c r="C602" s="4" t="s">
        <v>45</v>
      </c>
      <c r="D602" s="5" t="s">
        <v>824</v>
      </c>
      <c r="F602" s="34">
        <v>45457</v>
      </c>
      <c r="G602" s="45">
        <v>56.9</v>
      </c>
      <c r="H602" s="45">
        <v>11.95</v>
      </c>
      <c r="K602" s="46">
        <v>68.849999999999994</v>
      </c>
      <c r="L602" s="6" t="s">
        <v>19</v>
      </c>
      <c r="M602" s="34">
        <v>45462</v>
      </c>
      <c r="P602" s="8"/>
      <c r="Q602" s="8"/>
      <c r="R602" s="8"/>
    </row>
    <row r="603" spans="2:18" ht="15" customHeight="1" x14ac:dyDescent="0.25">
      <c r="B603" s="3" t="str">
        <f>MID(C603,8,60)</f>
        <v>ENDESA ENERGIA,SAU</v>
      </c>
      <c r="C603" s="4" t="s">
        <v>45</v>
      </c>
      <c r="D603" s="5" t="s">
        <v>825</v>
      </c>
      <c r="F603" s="34">
        <v>45454</v>
      </c>
      <c r="G603" s="45">
        <v>37.33</v>
      </c>
      <c r="H603" s="45">
        <v>7.84</v>
      </c>
      <c r="K603" s="46">
        <v>45.17</v>
      </c>
      <c r="L603" s="6" t="s">
        <v>19</v>
      </c>
      <c r="M603" s="34">
        <v>45462</v>
      </c>
      <c r="P603" s="8"/>
      <c r="Q603" s="8"/>
      <c r="R603" s="8"/>
    </row>
    <row r="604" spans="2:18" ht="15" customHeight="1" x14ac:dyDescent="0.25">
      <c r="B604" s="3" t="str">
        <f>MID(C604,8,60)</f>
        <v>ENDESA ENERGIA,SAU</v>
      </c>
      <c r="C604" s="4" t="s">
        <v>45</v>
      </c>
      <c r="D604" s="5" t="s">
        <v>829</v>
      </c>
      <c r="F604" s="34">
        <v>45469</v>
      </c>
      <c r="G604" s="45">
        <v>105.02</v>
      </c>
      <c r="H604" s="45">
        <v>22.05</v>
      </c>
      <c r="K604" s="46">
        <v>127.07</v>
      </c>
      <c r="L604" s="6" t="s">
        <v>19</v>
      </c>
      <c r="M604" s="34">
        <v>45473</v>
      </c>
      <c r="P604" s="8"/>
      <c r="Q604" s="8"/>
      <c r="R604" s="8"/>
    </row>
    <row r="605" spans="2:18" ht="15" customHeight="1" x14ac:dyDescent="0.25">
      <c r="B605" s="3" t="str">
        <f>MID(C605,8,60)</f>
        <v>ENDESA ENERGIA,SAU</v>
      </c>
      <c r="C605" s="4" t="s">
        <v>45</v>
      </c>
      <c r="D605" s="5" t="s">
        <v>828</v>
      </c>
      <c r="F605" s="34">
        <v>45469</v>
      </c>
      <c r="G605" s="45">
        <v>93</v>
      </c>
      <c r="H605" s="45">
        <v>19.53</v>
      </c>
      <c r="K605" s="46">
        <v>112.53</v>
      </c>
      <c r="L605" s="6" t="s">
        <v>19</v>
      </c>
      <c r="M605" s="34">
        <v>45473</v>
      </c>
      <c r="P605" s="8"/>
      <c r="Q605" s="8"/>
      <c r="R605" s="8"/>
    </row>
    <row r="606" spans="2:18" ht="15" customHeight="1" x14ac:dyDescent="0.25">
      <c r="B606" s="3" t="str">
        <f>MID(C606,8,60)</f>
        <v>ENDESA ENERGIA,SAU</v>
      </c>
      <c r="C606" s="4" t="s">
        <v>45</v>
      </c>
      <c r="D606" s="5" t="s">
        <v>827</v>
      </c>
      <c r="F606" s="34">
        <v>45453</v>
      </c>
      <c r="G606" s="45">
        <v>820.28</v>
      </c>
      <c r="H606" s="45">
        <v>172.26</v>
      </c>
      <c r="K606" s="46">
        <v>992.54</v>
      </c>
      <c r="L606" s="6" t="s">
        <v>19</v>
      </c>
      <c r="M606" s="34">
        <v>45473</v>
      </c>
      <c r="P606" s="8"/>
      <c r="Q606" s="8"/>
      <c r="R606" s="8"/>
    </row>
    <row r="607" spans="2:18" ht="15" customHeight="1" x14ac:dyDescent="0.25">
      <c r="B607" s="3" t="str">
        <f>MID(C607,8,60)</f>
        <v>ENDESA ENERGIA,SAU</v>
      </c>
      <c r="C607" s="4" t="s">
        <v>45</v>
      </c>
      <c r="D607" s="5" t="s">
        <v>826</v>
      </c>
      <c r="F607" s="34">
        <v>45453</v>
      </c>
      <c r="G607" s="45">
        <v>137.88</v>
      </c>
      <c r="H607" s="45">
        <v>28.95</v>
      </c>
      <c r="K607" s="46">
        <v>166.83</v>
      </c>
      <c r="L607" s="6" t="s">
        <v>19</v>
      </c>
      <c r="M607" s="34">
        <v>45473</v>
      </c>
      <c r="P607" s="8"/>
      <c r="Q607" s="8"/>
      <c r="R607" s="8"/>
    </row>
    <row r="608" spans="2:18" ht="15" customHeight="1" x14ac:dyDescent="0.25">
      <c r="B608" s="3" t="str">
        <f>MID(C608,8,60)</f>
        <v>ENDESA ENERGIA,SAU</v>
      </c>
      <c r="C608" s="4" t="s">
        <v>45</v>
      </c>
      <c r="D608" s="5" t="s">
        <v>1263</v>
      </c>
      <c r="F608" s="34">
        <v>45483</v>
      </c>
      <c r="G608" s="45">
        <v>173.7</v>
      </c>
      <c r="H608" s="45">
        <v>36.479999999999997</v>
      </c>
      <c r="K608" s="46">
        <v>210.18</v>
      </c>
      <c r="L608" s="6" t="s">
        <v>19</v>
      </c>
      <c r="M608" s="34">
        <v>45484</v>
      </c>
      <c r="P608" s="8"/>
      <c r="Q608" s="8"/>
      <c r="R608" s="8"/>
    </row>
    <row r="609" spans="2:18" ht="15" customHeight="1" x14ac:dyDescent="0.25">
      <c r="B609" s="3" t="str">
        <f>MID(C609,8,60)</f>
        <v>ENDESA ENERGIA,SAU</v>
      </c>
      <c r="C609" s="4" t="s">
        <v>45</v>
      </c>
      <c r="D609" s="5" t="s">
        <v>1264</v>
      </c>
      <c r="F609" s="34">
        <v>45483</v>
      </c>
      <c r="G609" s="45">
        <v>30.91</v>
      </c>
      <c r="H609" s="45">
        <v>6.49</v>
      </c>
      <c r="K609" s="46">
        <v>37.4</v>
      </c>
      <c r="L609" s="6" t="s">
        <v>19</v>
      </c>
      <c r="M609" s="34">
        <v>45485</v>
      </c>
      <c r="P609" s="8"/>
      <c r="Q609" s="8"/>
      <c r="R609" s="8"/>
    </row>
    <row r="610" spans="2:18" ht="15" customHeight="1" x14ac:dyDescent="0.25">
      <c r="B610" s="3" t="str">
        <f>MID(C610,8,60)</f>
        <v>ENDESA ENERGIA,SAU</v>
      </c>
      <c r="C610" s="4" t="s">
        <v>45</v>
      </c>
      <c r="D610" s="5" t="s">
        <v>1269</v>
      </c>
      <c r="F610" s="34">
        <v>45484</v>
      </c>
      <c r="G610" s="45">
        <v>10.89</v>
      </c>
      <c r="H610" s="45">
        <v>1.0900000000000001</v>
      </c>
      <c r="K610" s="46">
        <v>11.98</v>
      </c>
      <c r="L610" s="6" t="s">
        <v>19</v>
      </c>
      <c r="M610" s="34">
        <v>45488</v>
      </c>
      <c r="P610" s="8"/>
      <c r="Q610" s="8"/>
      <c r="R610" s="8"/>
    </row>
    <row r="611" spans="2:18" ht="15" customHeight="1" x14ac:dyDescent="0.25">
      <c r="B611" s="3" t="str">
        <f>MID(C611,8,60)</f>
        <v>ENDESA ENERGIA,SAU</v>
      </c>
      <c r="C611" s="4" t="s">
        <v>45</v>
      </c>
      <c r="D611" s="5" t="s">
        <v>1268</v>
      </c>
      <c r="F611" s="34">
        <v>45485</v>
      </c>
      <c r="G611" s="45">
        <v>70.36</v>
      </c>
      <c r="H611" s="45">
        <v>14.78</v>
      </c>
      <c r="K611" s="46">
        <v>85.14</v>
      </c>
      <c r="L611" s="6" t="s">
        <v>19</v>
      </c>
      <c r="M611" s="34">
        <v>45488</v>
      </c>
      <c r="P611" s="8"/>
      <c r="Q611" s="8"/>
      <c r="R611" s="8"/>
    </row>
    <row r="612" spans="2:18" ht="15" customHeight="1" x14ac:dyDescent="0.25">
      <c r="B612" s="3" t="str">
        <f>MID(C612,8,60)</f>
        <v>ENDESA ENERGIA,SAU</v>
      </c>
      <c r="C612" s="4" t="s">
        <v>45</v>
      </c>
      <c r="D612" s="5" t="s">
        <v>1267</v>
      </c>
      <c r="F612" s="34">
        <v>45485</v>
      </c>
      <c r="G612" s="45">
        <v>9.25</v>
      </c>
      <c r="H612" s="45">
        <v>1.94</v>
      </c>
      <c r="K612" s="46">
        <v>11.19</v>
      </c>
      <c r="L612" s="6" t="s">
        <v>19</v>
      </c>
      <c r="M612" s="34">
        <v>45488</v>
      </c>
      <c r="P612" s="8"/>
      <c r="Q612" s="8"/>
      <c r="R612" s="8"/>
    </row>
    <row r="613" spans="2:18" ht="15" customHeight="1" x14ac:dyDescent="0.25">
      <c r="B613" s="3" t="str">
        <f>MID(C613,8,60)</f>
        <v>ENDESA ENERGIA,SAU</v>
      </c>
      <c r="C613" s="4" t="s">
        <v>45</v>
      </c>
      <c r="D613" s="5" t="s">
        <v>1266</v>
      </c>
      <c r="F613" s="34">
        <v>45482</v>
      </c>
      <c r="G613" s="45">
        <v>694.51</v>
      </c>
      <c r="H613" s="45">
        <v>145.85</v>
      </c>
      <c r="K613" s="46">
        <v>840.36</v>
      </c>
      <c r="L613" s="6" t="s">
        <v>19</v>
      </c>
      <c r="M613" s="34">
        <v>45488</v>
      </c>
      <c r="P613" s="8"/>
      <c r="Q613" s="8"/>
      <c r="R613" s="8"/>
    </row>
    <row r="614" spans="2:18" ht="15" customHeight="1" x14ac:dyDescent="0.25">
      <c r="B614" s="3" t="str">
        <f>MID(C614,8,60)</f>
        <v>ENDESA ENERGIA,SAU</v>
      </c>
      <c r="C614" s="4" t="s">
        <v>45</v>
      </c>
      <c r="D614" s="5" t="s">
        <v>1265</v>
      </c>
      <c r="F614" s="34">
        <v>45485</v>
      </c>
      <c r="G614" s="45">
        <v>35.21</v>
      </c>
      <c r="H614" s="45">
        <v>7.39</v>
      </c>
      <c r="K614" s="46">
        <v>42.6</v>
      </c>
      <c r="L614" s="6" t="s">
        <v>19</v>
      </c>
      <c r="M614" s="34">
        <v>45488</v>
      </c>
      <c r="P614" s="8"/>
      <c r="Q614" s="8"/>
      <c r="R614" s="8"/>
    </row>
    <row r="615" spans="2:18" ht="15" customHeight="1" x14ac:dyDescent="0.25">
      <c r="B615" s="3" t="str">
        <f>MID(C615,8,60)</f>
        <v>ENDESA ENERGIA,SAU</v>
      </c>
      <c r="C615" s="4" t="s">
        <v>45</v>
      </c>
      <c r="D615" s="5" t="s">
        <v>1270</v>
      </c>
      <c r="F615" s="34">
        <v>45488</v>
      </c>
      <c r="G615" s="45">
        <v>73.16</v>
      </c>
      <c r="H615" s="45">
        <v>15.36</v>
      </c>
      <c r="K615" s="46">
        <v>88.52</v>
      </c>
      <c r="L615" s="6" t="s">
        <v>19</v>
      </c>
      <c r="M615" s="34">
        <v>45496</v>
      </c>
      <c r="P615" s="8"/>
      <c r="Q615" s="8"/>
      <c r="R615" s="8"/>
    </row>
    <row r="616" spans="2:18" ht="15" customHeight="1" x14ac:dyDescent="0.25">
      <c r="B616" s="3" t="str">
        <f>MID(C616,8,60)</f>
        <v>ENDESA ENERGIA,SAU</v>
      </c>
      <c r="C616" s="4" t="s">
        <v>45</v>
      </c>
      <c r="D616" s="5" t="s">
        <v>1271</v>
      </c>
      <c r="F616" s="34">
        <v>45488</v>
      </c>
      <c r="G616" s="45">
        <v>24.31</v>
      </c>
      <c r="H616" s="45">
        <v>5.1100000000000003</v>
      </c>
      <c r="K616" s="46">
        <v>29.42</v>
      </c>
      <c r="L616" s="6" t="s">
        <v>19</v>
      </c>
      <c r="M616" s="34">
        <v>45497</v>
      </c>
      <c r="P616" s="8"/>
      <c r="Q616" s="8"/>
      <c r="R616" s="8"/>
    </row>
    <row r="617" spans="2:18" ht="15" customHeight="1" x14ac:dyDescent="0.25">
      <c r="B617" s="3" t="str">
        <f>MID(C617,8,60)</f>
        <v>ENDESA ENERGIA,SAU</v>
      </c>
      <c r="C617" s="4" t="s">
        <v>45</v>
      </c>
      <c r="D617" s="5" t="s">
        <v>1273</v>
      </c>
      <c r="F617" s="34">
        <v>45488</v>
      </c>
      <c r="G617" s="45">
        <v>53.4</v>
      </c>
      <c r="H617" s="45">
        <v>11.21</v>
      </c>
      <c r="K617" s="46">
        <v>64.61</v>
      </c>
      <c r="L617" s="6" t="s">
        <v>19</v>
      </c>
      <c r="M617" s="34">
        <v>45497</v>
      </c>
      <c r="P617" s="8"/>
      <c r="Q617" s="8"/>
      <c r="R617" s="8"/>
    </row>
    <row r="618" spans="2:18" ht="15" customHeight="1" x14ac:dyDescent="0.25">
      <c r="B618" s="3" t="str">
        <f>MID(C618,8,60)</f>
        <v>ENDESA ENERGIA,SAU</v>
      </c>
      <c r="C618" s="4" t="s">
        <v>45</v>
      </c>
      <c r="D618" s="5" t="s">
        <v>1272</v>
      </c>
      <c r="F618" s="34">
        <v>45490</v>
      </c>
      <c r="G618" s="45">
        <v>918.83</v>
      </c>
      <c r="H618" s="45">
        <v>192.95</v>
      </c>
      <c r="K618" s="46">
        <v>1111.78</v>
      </c>
      <c r="L618" s="6" t="s">
        <v>19</v>
      </c>
      <c r="M618" s="34">
        <v>45497</v>
      </c>
      <c r="P618" s="8"/>
      <c r="Q618" s="8"/>
      <c r="R618" s="8"/>
    </row>
    <row r="619" spans="2:18" ht="15" customHeight="1" x14ac:dyDescent="0.25">
      <c r="B619" s="3" t="str">
        <f>MID(C619,8,60)</f>
        <v>ENDESA ENERGIA,SAU</v>
      </c>
      <c r="C619" s="4" t="s">
        <v>45</v>
      </c>
      <c r="D619" s="5" t="s">
        <v>1276</v>
      </c>
      <c r="F619" s="34">
        <v>45498</v>
      </c>
      <c r="G619" s="45">
        <v>41.52</v>
      </c>
      <c r="H619" s="45">
        <v>8.7200000000000006</v>
      </c>
      <c r="K619" s="46">
        <v>50.24</v>
      </c>
      <c r="L619" s="6" t="s">
        <v>19</v>
      </c>
      <c r="M619" s="34">
        <v>45502</v>
      </c>
      <c r="P619" s="8"/>
      <c r="Q619" s="8"/>
      <c r="R619" s="8"/>
    </row>
    <row r="620" spans="2:18" ht="15" customHeight="1" x14ac:dyDescent="0.25">
      <c r="B620" s="3" t="str">
        <f>MID(C620,8,60)</f>
        <v>ENDESA ENERGIA,SAU</v>
      </c>
      <c r="C620" s="4" t="s">
        <v>45</v>
      </c>
      <c r="D620" s="5" t="s">
        <v>1275</v>
      </c>
      <c r="F620" s="34">
        <v>45498</v>
      </c>
      <c r="G620" s="45">
        <v>25.8</v>
      </c>
      <c r="H620" s="45">
        <v>5.42</v>
      </c>
      <c r="K620" s="46">
        <v>31.22</v>
      </c>
      <c r="L620" s="6" t="s">
        <v>19</v>
      </c>
      <c r="M620" s="34">
        <v>45502</v>
      </c>
      <c r="P620" s="8"/>
      <c r="Q620" s="8"/>
      <c r="R620" s="8"/>
    </row>
    <row r="621" spans="2:18" ht="15" customHeight="1" x14ac:dyDescent="0.25">
      <c r="B621" s="3" t="str">
        <f>MID(C621,8,60)</f>
        <v>ENDESA ENERGIA,SAU</v>
      </c>
      <c r="C621" s="4" t="s">
        <v>45</v>
      </c>
      <c r="D621" s="5" t="s">
        <v>1274</v>
      </c>
      <c r="F621" s="34">
        <v>45499</v>
      </c>
      <c r="G621" s="45">
        <v>91.39</v>
      </c>
      <c r="H621" s="45">
        <v>19.190000000000001</v>
      </c>
      <c r="K621" s="46">
        <v>110.58</v>
      </c>
      <c r="L621" s="6" t="s">
        <v>19</v>
      </c>
      <c r="M621" s="34">
        <v>45502</v>
      </c>
      <c r="P621" s="8"/>
      <c r="Q621" s="8"/>
      <c r="R621" s="8"/>
    </row>
    <row r="622" spans="2:18" ht="15" customHeight="1" x14ac:dyDescent="0.25">
      <c r="B622" s="3" t="str">
        <f>MID(C622,8,60)</f>
        <v>ENDESA ENERGIA,SAU</v>
      </c>
      <c r="C622" s="4" t="s">
        <v>45</v>
      </c>
      <c r="D622" s="5" t="s">
        <v>1277</v>
      </c>
      <c r="F622" s="34">
        <v>45499</v>
      </c>
      <c r="G622" s="45">
        <v>121.36</v>
      </c>
      <c r="H622" s="45">
        <v>25.49</v>
      </c>
      <c r="K622" s="46">
        <v>146.85</v>
      </c>
      <c r="L622" s="6" t="s">
        <v>19</v>
      </c>
      <c r="M622" s="34">
        <v>45502</v>
      </c>
      <c r="P622" s="8"/>
      <c r="Q622" s="8"/>
      <c r="R622" s="8"/>
    </row>
    <row r="623" spans="2:18" ht="15" customHeight="1" x14ac:dyDescent="0.25">
      <c r="B623" s="3" t="str">
        <f>MID(C623,8,60)</f>
        <v>ENDESA ENERGIA,SAU</v>
      </c>
      <c r="C623" s="4" t="s">
        <v>45</v>
      </c>
      <c r="D623" s="5" t="s">
        <v>1278</v>
      </c>
      <c r="F623" s="34">
        <v>45518</v>
      </c>
      <c r="G623" s="45">
        <v>24.62</v>
      </c>
      <c r="H623" s="45">
        <v>2.46</v>
      </c>
      <c r="K623" s="46">
        <v>27.08</v>
      </c>
      <c r="L623" s="6" t="s">
        <v>19</v>
      </c>
      <c r="M623" s="34">
        <v>45518</v>
      </c>
      <c r="P623" s="8"/>
      <c r="Q623" s="8"/>
      <c r="R623" s="8"/>
    </row>
    <row r="624" spans="2:18" ht="15" customHeight="1" x14ac:dyDescent="0.25">
      <c r="B624" s="3" t="str">
        <f>MID(C624,8,60)</f>
        <v>ENDESA ENERGIA,SAU</v>
      </c>
      <c r="C624" s="4" t="s">
        <v>45</v>
      </c>
      <c r="D624" s="5" t="s">
        <v>1283</v>
      </c>
      <c r="F624" s="34">
        <v>45512</v>
      </c>
      <c r="G624" s="45">
        <v>2159.5</v>
      </c>
      <c r="H624" s="45">
        <v>453.5</v>
      </c>
      <c r="K624" s="46">
        <v>2613</v>
      </c>
      <c r="L624" s="6" t="s">
        <v>19</v>
      </c>
      <c r="M624" s="34">
        <v>45535</v>
      </c>
      <c r="P624" s="8"/>
      <c r="Q624" s="8"/>
      <c r="R624" s="8"/>
    </row>
    <row r="625" spans="2:18" ht="15" customHeight="1" x14ac:dyDescent="0.25">
      <c r="B625" s="3" t="str">
        <f>MID(C625,8,60)</f>
        <v>ENDESA ENERGIA,SAU</v>
      </c>
      <c r="C625" s="4" t="s">
        <v>45</v>
      </c>
      <c r="D625" s="5" t="s">
        <v>1281</v>
      </c>
      <c r="F625" s="34">
        <v>45531</v>
      </c>
      <c r="G625" s="45">
        <v>186.06</v>
      </c>
      <c r="H625" s="45">
        <v>39.07</v>
      </c>
      <c r="K625" s="46">
        <v>225.13</v>
      </c>
      <c r="L625" s="6" t="s">
        <v>19</v>
      </c>
      <c r="M625" s="34">
        <v>45535</v>
      </c>
      <c r="P625" s="8"/>
      <c r="Q625" s="8"/>
      <c r="R625" s="8"/>
    </row>
    <row r="626" spans="2:18" ht="15" customHeight="1" x14ac:dyDescent="0.25">
      <c r="B626" s="3" t="str">
        <f>MID(C626,8,60)</f>
        <v>ENDESA ENERGIA,SAU</v>
      </c>
      <c r="C626" s="4" t="s">
        <v>45</v>
      </c>
      <c r="D626" s="10" t="s">
        <v>1285</v>
      </c>
      <c r="F626" s="34">
        <v>45513</v>
      </c>
      <c r="G626" s="45">
        <v>62.57</v>
      </c>
      <c r="H626" s="45">
        <v>6.26</v>
      </c>
      <c r="K626" s="46">
        <v>68.83</v>
      </c>
      <c r="L626" s="6" t="s">
        <v>19</v>
      </c>
      <c r="M626" s="34">
        <v>45535</v>
      </c>
      <c r="P626" s="8"/>
      <c r="Q626" s="8"/>
      <c r="R626" s="8"/>
    </row>
    <row r="627" spans="2:18" ht="15" customHeight="1" x14ac:dyDescent="0.25">
      <c r="B627" s="3" t="str">
        <f>MID(C627,8,60)</f>
        <v>ENDESA ENERGIA,SAU</v>
      </c>
      <c r="C627" s="4" t="s">
        <v>45</v>
      </c>
      <c r="D627" s="5" t="s">
        <v>1279</v>
      </c>
      <c r="F627" s="34">
        <v>45513</v>
      </c>
      <c r="G627" s="45">
        <v>345.77</v>
      </c>
      <c r="H627" s="45">
        <v>72.61</v>
      </c>
      <c r="K627" s="46">
        <v>418.38</v>
      </c>
      <c r="L627" s="6" t="s">
        <v>19</v>
      </c>
      <c r="M627" s="34">
        <v>45535</v>
      </c>
      <c r="P627" s="8"/>
      <c r="Q627" s="8"/>
      <c r="R627" s="8"/>
    </row>
    <row r="628" spans="2:18" ht="15" customHeight="1" x14ac:dyDescent="0.25">
      <c r="B628" s="3" t="str">
        <f>MID(C628,8,60)</f>
        <v>ENDESA ENERGIA,SAU</v>
      </c>
      <c r="C628" s="4" t="s">
        <v>45</v>
      </c>
      <c r="D628" s="5" t="s">
        <v>1280</v>
      </c>
      <c r="F628" s="34">
        <v>45534</v>
      </c>
      <c r="G628" s="45">
        <v>195.31</v>
      </c>
      <c r="H628" s="45">
        <v>41.02</v>
      </c>
      <c r="K628" s="46">
        <v>236.33</v>
      </c>
      <c r="L628" s="6" t="s">
        <v>19</v>
      </c>
      <c r="M628" s="34">
        <v>45535</v>
      </c>
      <c r="P628" s="8"/>
      <c r="Q628" s="8"/>
      <c r="R628" s="8"/>
    </row>
    <row r="629" spans="2:18" ht="15" customHeight="1" x14ac:dyDescent="0.25">
      <c r="B629" s="3" t="str">
        <f>MID(C629,8,60)</f>
        <v>ENDESA ENERGIA,SAU</v>
      </c>
      <c r="C629" s="4" t="s">
        <v>45</v>
      </c>
      <c r="D629" s="5" t="s">
        <v>1282</v>
      </c>
      <c r="F629" s="34">
        <v>45512</v>
      </c>
      <c r="G629" s="45">
        <v>1048.47</v>
      </c>
      <c r="H629" s="45">
        <v>220.18</v>
      </c>
      <c r="K629" s="46">
        <v>1268.6500000000001</v>
      </c>
      <c r="L629" s="6" t="s">
        <v>19</v>
      </c>
      <c r="M629" s="34">
        <v>45535</v>
      </c>
      <c r="P629" s="8"/>
      <c r="Q629" s="8"/>
      <c r="R629" s="8"/>
    </row>
    <row r="630" spans="2:18" ht="15" customHeight="1" x14ac:dyDescent="0.25">
      <c r="B630" s="3" t="str">
        <f>MID(C630,8,60)</f>
        <v>ENDESA ENERGIA,SAU</v>
      </c>
      <c r="C630" s="4" t="s">
        <v>45</v>
      </c>
      <c r="D630" s="5" t="s">
        <v>1284</v>
      </c>
      <c r="F630" s="34">
        <v>45517</v>
      </c>
      <c r="G630" s="45">
        <v>111.28</v>
      </c>
      <c r="H630" s="45">
        <v>11.13</v>
      </c>
      <c r="K630" s="46">
        <v>122.41</v>
      </c>
      <c r="L630" s="6" t="s">
        <v>19</v>
      </c>
      <c r="M630" s="34">
        <v>45535</v>
      </c>
      <c r="P630" s="8"/>
      <c r="Q630" s="8"/>
      <c r="R630" s="8"/>
    </row>
    <row r="631" spans="2:18" ht="15" customHeight="1" x14ac:dyDescent="0.25">
      <c r="B631" s="3" t="str">
        <f>MID(C631,8,60)</f>
        <v>ENDESA ENERGIA,SAU</v>
      </c>
      <c r="C631" s="4" t="s">
        <v>45</v>
      </c>
      <c r="D631" s="5" t="s">
        <v>1291</v>
      </c>
      <c r="F631" s="34">
        <v>45547</v>
      </c>
      <c r="G631" s="45">
        <v>2063.5300000000002</v>
      </c>
      <c r="H631" s="45">
        <v>433.34</v>
      </c>
      <c r="K631" s="46">
        <v>2496.87</v>
      </c>
      <c r="L631" s="6" t="s">
        <v>19</v>
      </c>
      <c r="M631" s="34">
        <v>45565</v>
      </c>
      <c r="P631" s="8"/>
      <c r="Q631" s="8"/>
      <c r="R631" s="8"/>
    </row>
    <row r="632" spans="2:18" ht="15" customHeight="1" x14ac:dyDescent="0.25">
      <c r="B632" s="3" t="str">
        <f>MID(C632,8,60)</f>
        <v>ENDESA ENERGIA,SAU</v>
      </c>
      <c r="C632" s="4" t="s">
        <v>45</v>
      </c>
      <c r="D632" s="5" t="s">
        <v>1290</v>
      </c>
      <c r="F632" s="34">
        <v>45551</v>
      </c>
      <c r="G632" s="45">
        <v>92.56</v>
      </c>
      <c r="H632" s="45">
        <v>9.26</v>
      </c>
      <c r="K632" s="46">
        <v>101.82</v>
      </c>
      <c r="L632" s="6" t="s">
        <v>19</v>
      </c>
      <c r="M632" s="34">
        <v>45565</v>
      </c>
      <c r="P632" s="8"/>
      <c r="Q632" s="8"/>
      <c r="R632" s="8"/>
    </row>
    <row r="633" spans="2:18" ht="15" customHeight="1" x14ac:dyDescent="0.25">
      <c r="B633" s="3" t="str">
        <f>MID(C633,8,60)</f>
        <v>ENDESA ENERGIA,SAU</v>
      </c>
      <c r="C633" s="4" t="s">
        <v>45</v>
      </c>
      <c r="D633" s="5" t="s">
        <v>1287</v>
      </c>
      <c r="F633" s="34">
        <v>45565</v>
      </c>
      <c r="G633" s="45">
        <v>127.07</v>
      </c>
      <c r="H633" s="45">
        <v>26.68</v>
      </c>
      <c r="K633" s="46">
        <v>153.75</v>
      </c>
      <c r="L633" s="6" t="s">
        <v>19</v>
      </c>
      <c r="M633" s="34">
        <v>45565</v>
      </c>
      <c r="P633" s="8"/>
      <c r="Q633" s="8"/>
      <c r="R633" s="8"/>
    </row>
    <row r="634" spans="2:18" ht="15" customHeight="1" x14ac:dyDescent="0.25">
      <c r="B634" s="3" t="str">
        <f>MID(C634,8,60)</f>
        <v>ENDESA ENERGIA,SAU</v>
      </c>
      <c r="C634" s="4" t="s">
        <v>45</v>
      </c>
      <c r="D634" s="5" t="s">
        <v>1289</v>
      </c>
      <c r="F634" s="34">
        <v>45552</v>
      </c>
      <c r="G634" s="45">
        <v>106.19</v>
      </c>
      <c r="H634" s="45">
        <v>10.62</v>
      </c>
      <c r="K634" s="46">
        <v>116.81</v>
      </c>
      <c r="L634" s="6" t="s">
        <v>19</v>
      </c>
      <c r="M634" s="34">
        <v>45565</v>
      </c>
      <c r="P634" s="8"/>
      <c r="Q634" s="8"/>
      <c r="R634" s="8"/>
    </row>
    <row r="635" spans="2:18" ht="15" customHeight="1" x14ac:dyDescent="0.25">
      <c r="B635" s="3" t="str">
        <f>MID(C635,8,60)</f>
        <v>ENDESA ENERGIA,SAU</v>
      </c>
      <c r="C635" s="4" t="s">
        <v>45</v>
      </c>
      <c r="D635" s="5" t="s">
        <v>1288</v>
      </c>
      <c r="F635" s="34">
        <v>45565</v>
      </c>
      <c r="G635" s="45">
        <v>131.51</v>
      </c>
      <c r="H635" s="45">
        <v>27.62</v>
      </c>
      <c r="K635" s="46">
        <v>159.13</v>
      </c>
      <c r="L635" s="6" t="s">
        <v>19</v>
      </c>
      <c r="M635" s="34">
        <v>45565</v>
      </c>
      <c r="P635" s="8"/>
      <c r="Q635" s="8"/>
      <c r="R635" s="8"/>
    </row>
    <row r="636" spans="2:18" ht="15" customHeight="1" x14ac:dyDescent="0.25">
      <c r="B636" s="3" t="str">
        <f>MID(C636,8,60)</f>
        <v>ENDESA ENERGIA,SAU</v>
      </c>
      <c r="C636" s="4" t="s">
        <v>45</v>
      </c>
      <c r="D636" s="5" t="s">
        <v>1286</v>
      </c>
      <c r="F636" s="34">
        <v>45561</v>
      </c>
      <c r="G636" s="45">
        <v>131.51</v>
      </c>
      <c r="H636" s="45">
        <v>27.62</v>
      </c>
      <c r="K636" s="46">
        <v>159.13</v>
      </c>
      <c r="L636" s="6" t="s">
        <v>19</v>
      </c>
      <c r="M636" s="34">
        <v>45565</v>
      </c>
      <c r="P636" s="8"/>
      <c r="Q636" s="8"/>
      <c r="R636" s="8"/>
    </row>
    <row r="637" spans="2:18" ht="15" customHeight="1" x14ac:dyDescent="0.25">
      <c r="B637" s="3" t="str">
        <f>MID(C637,8,60)</f>
        <v>ENDESA ENERGIA,SAU</v>
      </c>
      <c r="C637" s="4" t="s">
        <v>45</v>
      </c>
      <c r="D637" s="5" t="s">
        <v>1610</v>
      </c>
      <c r="F637" s="34">
        <v>45570</v>
      </c>
      <c r="G637" s="45">
        <v>839.63</v>
      </c>
      <c r="H637" s="45">
        <v>176.32</v>
      </c>
      <c r="K637" s="46">
        <v>1015.95</v>
      </c>
      <c r="L637" s="6" t="s">
        <v>19</v>
      </c>
      <c r="M637" s="34">
        <v>45575</v>
      </c>
      <c r="P637" s="8"/>
      <c r="Q637" s="8"/>
      <c r="R637" s="8"/>
    </row>
    <row r="638" spans="2:18" ht="15" customHeight="1" x14ac:dyDescent="0.25">
      <c r="B638" s="3" t="str">
        <f>MID(C638,8,60)</f>
        <v>ENDESA ENERGIA,SAU</v>
      </c>
      <c r="C638" s="4" t="s">
        <v>45</v>
      </c>
      <c r="D638" s="5" t="s">
        <v>1611</v>
      </c>
      <c r="F638" s="34">
        <v>45579</v>
      </c>
      <c r="G638" s="45">
        <v>72.75</v>
      </c>
      <c r="H638" s="45">
        <v>7.28</v>
      </c>
      <c r="K638" s="46">
        <v>80.03</v>
      </c>
      <c r="L638" s="6" t="s">
        <v>19</v>
      </c>
      <c r="M638" s="34">
        <v>45579</v>
      </c>
      <c r="P638" s="8"/>
      <c r="Q638" s="8"/>
      <c r="R638" s="8"/>
    </row>
    <row r="639" spans="2:18" ht="15" customHeight="1" x14ac:dyDescent="0.25">
      <c r="B639" s="3" t="str">
        <f>MID(C639,8,60)</f>
        <v>ENDESA ENERGIA,SAU</v>
      </c>
      <c r="C639" s="4" t="s">
        <v>45</v>
      </c>
      <c r="D639" s="5" t="s">
        <v>1612</v>
      </c>
      <c r="F639" s="34">
        <v>45579</v>
      </c>
      <c r="G639" s="45">
        <v>146.4</v>
      </c>
      <c r="H639" s="45">
        <v>14.64</v>
      </c>
      <c r="K639" s="46">
        <v>161.04</v>
      </c>
      <c r="L639" s="6" t="s">
        <v>19</v>
      </c>
      <c r="M639" s="34">
        <v>45581</v>
      </c>
      <c r="P639" s="8"/>
      <c r="Q639" s="8"/>
      <c r="R639" s="8"/>
    </row>
    <row r="640" spans="2:18" ht="15" customHeight="1" x14ac:dyDescent="0.25">
      <c r="B640" s="3" t="str">
        <f>MID(C640,8,60)</f>
        <v>ENDESA ENERGIA,SAU</v>
      </c>
      <c r="C640" s="4" t="s">
        <v>45</v>
      </c>
      <c r="D640" s="5" t="s">
        <v>1613</v>
      </c>
      <c r="F640" s="34">
        <v>45579</v>
      </c>
      <c r="G640" s="45">
        <v>206.27</v>
      </c>
      <c r="H640" s="45">
        <v>20.63</v>
      </c>
      <c r="K640" s="46">
        <v>226.9</v>
      </c>
      <c r="L640" s="6" t="s">
        <v>19</v>
      </c>
      <c r="M640" s="34">
        <v>45581</v>
      </c>
      <c r="P640" s="8"/>
      <c r="Q640" s="8"/>
      <c r="R640" s="8"/>
    </row>
    <row r="641" spans="2:18" ht="15" customHeight="1" x14ac:dyDescent="0.25">
      <c r="B641" s="3" t="str">
        <f>MID(C641,8,60)</f>
        <v>ENDESA ENERGIA,SAU</v>
      </c>
      <c r="C641" s="4" t="s">
        <v>45</v>
      </c>
      <c r="D641" s="5" t="s">
        <v>1614</v>
      </c>
      <c r="F641" s="34">
        <v>45549</v>
      </c>
      <c r="G641" s="45">
        <v>12.59</v>
      </c>
      <c r="H641" s="45">
        <v>1.26</v>
      </c>
      <c r="K641" s="46">
        <v>13.85</v>
      </c>
      <c r="L641" s="6" t="s">
        <v>19</v>
      </c>
      <c r="M641" s="34">
        <v>45581</v>
      </c>
      <c r="P641" s="8"/>
      <c r="Q641" s="8"/>
      <c r="R641" s="8"/>
    </row>
    <row r="642" spans="2:18" ht="15" customHeight="1" x14ac:dyDescent="0.25">
      <c r="B642" s="3" t="str">
        <f>MID(C642,8,60)</f>
        <v>ENDESA ENERGIA,SAU</v>
      </c>
      <c r="C642" s="4" t="s">
        <v>45</v>
      </c>
      <c r="D642" s="5" t="s">
        <v>1615</v>
      </c>
      <c r="F642" s="34">
        <v>45579</v>
      </c>
      <c r="G642" s="45">
        <v>301.58999999999997</v>
      </c>
      <c r="H642" s="45">
        <v>63.33</v>
      </c>
      <c r="K642" s="46">
        <v>364.92</v>
      </c>
      <c r="L642" s="6" t="s">
        <v>19</v>
      </c>
      <c r="M642" s="34">
        <v>45581</v>
      </c>
      <c r="P642" s="8"/>
      <c r="Q642" s="8"/>
      <c r="R642" s="8"/>
    </row>
    <row r="643" spans="2:18" ht="15" customHeight="1" x14ac:dyDescent="0.25">
      <c r="B643" s="3" t="str">
        <f>MID(C643,8,60)</f>
        <v>ENDESA ENERGIA,SAU</v>
      </c>
      <c r="C643" s="4" t="s">
        <v>45</v>
      </c>
      <c r="D643" s="5" t="s">
        <v>1616</v>
      </c>
      <c r="F643" s="34">
        <v>45579</v>
      </c>
      <c r="G643" s="45">
        <v>923.27</v>
      </c>
      <c r="H643" s="45">
        <v>193.89</v>
      </c>
      <c r="K643" s="46">
        <v>1117.1600000000001</v>
      </c>
      <c r="L643" s="6" t="s">
        <v>19</v>
      </c>
      <c r="M643" s="34">
        <v>45581</v>
      </c>
      <c r="P643" s="8"/>
      <c r="Q643" s="8"/>
      <c r="R643" s="8"/>
    </row>
    <row r="644" spans="2:18" ht="15" customHeight="1" x14ac:dyDescent="0.25">
      <c r="B644" s="3" t="str">
        <f>MID(C644,8,60)</f>
        <v>ENDESA ENERGIA,SAU</v>
      </c>
      <c r="C644" s="4" t="s">
        <v>45</v>
      </c>
      <c r="D644" s="5" t="s">
        <v>1617</v>
      </c>
      <c r="F644" s="34">
        <v>45579</v>
      </c>
      <c r="G644" s="45">
        <v>100.31</v>
      </c>
      <c r="H644" s="45">
        <v>10.029999999999999</v>
      </c>
      <c r="K644" s="46">
        <v>110.34</v>
      </c>
      <c r="L644" s="6" t="s">
        <v>19</v>
      </c>
      <c r="M644" s="34">
        <v>45581</v>
      </c>
      <c r="P644" s="8"/>
      <c r="Q644" s="8"/>
      <c r="R644" s="8"/>
    </row>
    <row r="645" spans="2:18" ht="15" customHeight="1" x14ac:dyDescent="0.25">
      <c r="B645" s="3" t="str">
        <f>MID(C645,8,60)</f>
        <v>ENDESA ENERGIA,SAU</v>
      </c>
      <c r="C645" s="4" t="s">
        <v>45</v>
      </c>
      <c r="D645" s="5" t="s">
        <v>1618</v>
      </c>
      <c r="F645" s="34">
        <v>45575</v>
      </c>
      <c r="G645" s="45">
        <v>223.17</v>
      </c>
      <c r="H645" s="45">
        <v>46.87</v>
      </c>
      <c r="K645" s="46">
        <v>270.04000000000002</v>
      </c>
      <c r="L645" s="6" t="s">
        <v>19</v>
      </c>
      <c r="M645" s="34">
        <v>45582</v>
      </c>
      <c r="P645" s="8"/>
      <c r="Q645" s="8"/>
      <c r="R645" s="8"/>
    </row>
    <row r="646" spans="2:18" ht="15" customHeight="1" x14ac:dyDescent="0.25">
      <c r="B646" s="3" t="str">
        <f>MID(C646,8,60)</f>
        <v>ENDESA ENERGIA,SAU</v>
      </c>
      <c r="C646" s="4" t="s">
        <v>45</v>
      </c>
      <c r="D646" s="5" t="s">
        <v>1619</v>
      </c>
      <c r="F646" s="34">
        <v>45579</v>
      </c>
      <c r="G646" s="45">
        <v>39.43</v>
      </c>
      <c r="H646" s="45">
        <v>3.94</v>
      </c>
      <c r="K646" s="46">
        <v>43.37</v>
      </c>
      <c r="L646" s="6" t="s">
        <v>1620</v>
      </c>
      <c r="M646" s="34">
        <v>45586</v>
      </c>
      <c r="P646" s="8"/>
      <c r="Q646" s="8"/>
      <c r="R646" s="8"/>
    </row>
    <row r="647" spans="2:18" ht="15" customHeight="1" x14ac:dyDescent="0.25">
      <c r="B647" s="3" t="str">
        <f>MID(C647,8,60)</f>
        <v>ENDESA ENERGIA,SAU</v>
      </c>
      <c r="C647" s="4" t="s">
        <v>45</v>
      </c>
      <c r="D647" s="5" t="s">
        <v>1621</v>
      </c>
      <c r="F647" s="34">
        <v>45579</v>
      </c>
      <c r="G647" s="45">
        <v>87.39</v>
      </c>
      <c r="H647" s="45">
        <v>8.74</v>
      </c>
      <c r="K647" s="46">
        <v>96.13</v>
      </c>
      <c r="L647" s="6" t="s">
        <v>19</v>
      </c>
      <c r="M647" s="34">
        <v>45586</v>
      </c>
      <c r="P647" s="8"/>
      <c r="Q647" s="8"/>
      <c r="R647" s="8"/>
    </row>
    <row r="648" spans="2:18" ht="15" customHeight="1" x14ac:dyDescent="0.25">
      <c r="B648" s="3" t="str">
        <f>MID(C648,8,60)</f>
        <v>ENDESA ENERGIA,SAU</v>
      </c>
      <c r="C648" s="4" t="s">
        <v>45</v>
      </c>
      <c r="D648" s="5" t="s">
        <v>1622</v>
      </c>
      <c r="F648" s="34">
        <v>45586</v>
      </c>
      <c r="G648" s="45">
        <v>1617.12</v>
      </c>
      <c r="H648" s="45">
        <v>339.6</v>
      </c>
      <c r="K648" s="46">
        <v>1956.72</v>
      </c>
      <c r="L648" s="6" t="s">
        <v>19</v>
      </c>
      <c r="M648" s="34">
        <v>45590</v>
      </c>
      <c r="P648" s="8"/>
      <c r="Q648" s="8"/>
      <c r="R648" s="8"/>
    </row>
    <row r="649" spans="2:18" ht="15" customHeight="1" x14ac:dyDescent="0.25">
      <c r="B649" s="3" t="str">
        <f>MID(C649,8,60)</f>
        <v>ENDESA ENERGIA,SAU</v>
      </c>
      <c r="C649" s="4" t="s">
        <v>45</v>
      </c>
      <c r="D649" s="5" t="s">
        <v>1623</v>
      </c>
      <c r="F649" s="34">
        <v>45593</v>
      </c>
      <c r="G649" s="45">
        <v>122.34</v>
      </c>
      <c r="H649" s="45">
        <v>25.69</v>
      </c>
      <c r="K649" s="46">
        <v>148.03</v>
      </c>
      <c r="L649" s="6" t="s">
        <v>19</v>
      </c>
      <c r="M649" s="34">
        <v>45596</v>
      </c>
      <c r="P649" s="8"/>
      <c r="Q649" s="8"/>
      <c r="R649" s="8"/>
    </row>
    <row r="650" spans="2:18" ht="15" customHeight="1" x14ac:dyDescent="0.25">
      <c r="B650" s="3" t="str">
        <f>MID(C650,8,60)</f>
        <v>ENDESA ENERGIA,SAU</v>
      </c>
      <c r="C650" s="4" t="s">
        <v>45</v>
      </c>
      <c r="D650" s="5" t="s">
        <v>1624</v>
      </c>
      <c r="F650" s="34">
        <v>45593</v>
      </c>
      <c r="G650" s="45">
        <v>100.14</v>
      </c>
      <c r="H650" s="45">
        <v>21.03</v>
      </c>
      <c r="K650" s="46">
        <v>121.17</v>
      </c>
      <c r="L650" s="6" t="s">
        <v>19</v>
      </c>
      <c r="M650" s="34">
        <v>45596</v>
      </c>
      <c r="P650" s="8"/>
      <c r="Q650" s="8"/>
      <c r="R650" s="8"/>
    </row>
    <row r="651" spans="2:18" ht="15" customHeight="1" x14ac:dyDescent="0.25">
      <c r="B651" s="3" t="str">
        <f>MID(C651,8,60)</f>
        <v>ENDESA ENERGIA,SAU</v>
      </c>
      <c r="C651" s="4" t="s">
        <v>45</v>
      </c>
      <c r="D651" s="5" t="s">
        <v>1625</v>
      </c>
      <c r="F651" s="34">
        <v>45604</v>
      </c>
      <c r="G651" s="45">
        <v>180.38</v>
      </c>
      <c r="H651" s="45">
        <v>37.880000000000003</v>
      </c>
      <c r="K651" s="46">
        <v>218.26</v>
      </c>
      <c r="L651" s="6" t="s">
        <v>19</v>
      </c>
      <c r="M651" s="34">
        <v>45610</v>
      </c>
      <c r="P651" s="8"/>
      <c r="Q651" s="8"/>
      <c r="R651" s="8"/>
    </row>
    <row r="652" spans="2:18" ht="15" customHeight="1" x14ac:dyDescent="0.25">
      <c r="B652" s="3" t="str">
        <f>MID(C652,8,60)</f>
        <v>ENDESA ENERGIA,SAU</v>
      </c>
      <c r="C652" s="4" t="s">
        <v>45</v>
      </c>
      <c r="D652" s="5" t="s">
        <v>1626</v>
      </c>
      <c r="F652" s="34">
        <v>45604</v>
      </c>
      <c r="G652" s="45">
        <v>1939.49</v>
      </c>
      <c r="H652" s="45">
        <v>407.29</v>
      </c>
      <c r="K652" s="46">
        <v>2346.7800000000002</v>
      </c>
      <c r="L652" s="6" t="s">
        <v>19</v>
      </c>
      <c r="M652" s="34">
        <v>45610</v>
      </c>
      <c r="P652" s="8"/>
      <c r="Q652" s="8"/>
      <c r="R652" s="8"/>
    </row>
    <row r="653" spans="2:18" ht="15" customHeight="1" x14ac:dyDescent="0.25">
      <c r="B653" s="3" t="str">
        <f>MID(C653,8,60)</f>
        <v>ENDESA ENERGIA,SAU</v>
      </c>
      <c r="C653" s="4" t="s">
        <v>45</v>
      </c>
      <c r="D653" s="5" t="s">
        <v>1627</v>
      </c>
      <c r="F653" s="34">
        <v>45604</v>
      </c>
      <c r="G653" s="45">
        <v>919.65</v>
      </c>
      <c r="H653" s="45">
        <v>193.13</v>
      </c>
      <c r="K653" s="46">
        <v>1112.78</v>
      </c>
      <c r="L653" s="6" t="s">
        <v>19</v>
      </c>
      <c r="M653" s="34">
        <v>45610</v>
      </c>
      <c r="P653" s="8"/>
      <c r="Q653" s="8"/>
      <c r="R653" s="8"/>
    </row>
    <row r="654" spans="2:18" ht="15" customHeight="1" x14ac:dyDescent="0.25">
      <c r="B654" s="3" t="str">
        <f>MID(C654,8,60)</f>
        <v>ENDESA ENERGIA,SAU</v>
      </c>
      <c r="C654" s="4" t="s">
        <v>45</v>
      </c>
      <c r="D654" s="5" t="s">
        <v>1628</v>
      </c>
      <c r="F654" s="34">
        <v>45610</v>
      </c>
      <c r="G654" s="45">
        <v>42.46</v>
      </c>
      <c r="H654" s="45">
        <v>4.25</v>
      </c>
      <c r="K654" s="46">
        <v>46.71</v>
      </c>
      <c r="L654" s="6" t="s">
        <v>19</v>
      </c>
      <c r="M654" s="34">
        <v>45614</v>
      </c>
      <c r="P654" s="8"/>
      <c r="Q654" s="8"/>
      <c r="R654" s="8"/>
    </row>
    <row r="655" spans="2:18" ht="15" customHeight="1" x14ac:dyDescent="0.25">
      <c r="B655" s="3" t="str">
        <f>MID(C655,8,60)</f>
        <v>ENDESA ENERGIA,SAU</v>
      </c>
      <c r="C655" s="4" t="s">
        <v>45</v>
      </c>
      <c r="D655" s="5" t="s">
        <v>1629</v>
      </c>
      <c r="F655" s="34">
        <v>45611</v>
      </c>
      <c r="G655" s="45">
        <v>103.32</v>
      </c>
      <c r="H655" s="45">
        <v>10.33</v>
      </c>
      <c r="K655" s="46">
        <v>113.65</v>
      </c>
      <c r="L655" s="6" t="s">
        <v>19</v>
      </c>
      <c r="M655" s="34">
        <v>45616</v>
      </c>
      <c r="P655" s="8"/>
      <c r="Q655" s="8"/>
      <c r="R655" s="8"/>
    </row>
    <row r="656" spans="2:18" ht="15" customHeight="1" x14ac:dyDescent="0.25">
      <c r="B656" s="3" t="str">
        <f>MID(C656,8,60)</f>
        <v>ENDESA ENERGIA,SAU</v>
      </c>
      <c r="C656" s="4" t="s">
        <v>45</v>
      </c>
      <c r="D656" s="5" t="s">
        <v>1630</v>
      </c>
      <c r="F656" s="34">
        <v>45621</v>
      </c>
      <c r="G656" s="45">
        <v>85.96</v>
      </c>
      <c r="H656" s="45">
        <v>8.6</v>
      </c>
      <c r="K656" s="46">
        <v>94.56</v>
      </c>
      <c r="L656" s="6" t="s">
        <v>19</v>
      </c>
      <c r="M656" s="34">
        <v>45623</v>
      </c>
      <c r="P656" s="8"/>
      <c r="Q656" s="8"/>
      <c r="R656" s="8"/>
    </row>
    <row r="657" spans="2:18" ht="15" customHeight="1" x14ac:dyDescent="0.25">
      <c r="B657" s="3" t="str">
        <f>MID(C657,8,60)</f>
        <v>ENDESA ENERGIA,SAU</v>
      </c>
      <c r="C657" s="4" t="s">
        <v>45</v>
      </c>
      <c r="D657" s="5" t="s">
        <v>1631</v>
      </c>
      <c r="F657" s="34">
        <v>45621</v>
      </c>
      <c r="G657" s="45">
        <v>83.65</v>
      </c>
      <c r="H657" s="45">
        <v>8.3699999999999992</v>
      </c>
      <c r="K657" s="46">
        <v>92.02</v>
      </c>
      <c r="L657" s="6" t="s">
        <v>19</v>
      </c>
      <c r="M657" s="34">
        <v>45623</v>
      </c>
      <c r="P657" s="8"/>
      <c r="Q657" s="8"/>
      <c r="R657" s="8"/>
    </row>
    <row r="658" spans="2:18" ht="15" customHeight="1" x14ac:dyDescent="0.25">
      <c r="B658" s="3" t="str">
        <f>MID(C658,8,60)</f>
        <v>ENDESA ENERGIA,SAU</v>
      </c>
      <c r="C658" s="4" t="s">
        <v>45</v>
      </c>
      <c r="D658" s="5" t="s">
        <v>1632</v>
      </c>
      <c r="F658" s="34">
        <v>45621</v>
      </c>
      <c r="G658" s="45">
        <v>108.09</v>
      </c>
      <c r="H658" s="45">
        <v>10.81</v>
      </c>
      <c r="K658" s="46">
        <v>118.9</v>
      </c>
      <c r="L658" s="6" t="s">
        <v>19</v>
      </c>
      <c r="M658" s="34">
        <v>45623</v>
      </c>
      <c r="P658" s="8"/>
      <c r="Q658" s="8"/>
      <c r="R658" s="8"/>
    </row>
    <row r="659" spans="2:18" ht="15" customHeight="1" x14ac:dyDescent="0.25">
      <c r="B659" s="3" t="str">
        <f>MID(C659,8,60)</f>
        <v>ENDESA ENERGIA,SAU</v>
      </c>
      <c r="C659" s="4" t="s">
        <v>45</v>
      </c>
      <c r="D659" s="5" t="s">
        <v>1633</v>
      </c>
      <c r="F659" s="34">
        <v>45621</v>
      </c>
      <c r="G659" s="45">
        <v>12.94</v>
      </c>
      <c r="H659" s="45">
        <v>1.29</v>
      </c>
      <c r="K659" s="46">
        <v>14.23</v>
      </c>
      <c r="L659" s="6" t="s">
        <v>19</v>
      </c>
      <c r="M659" s="34">
        <v>45623</v>
      </c>
      <c r="P659" s="8"/>
      <c r="Q659" s="8"/>
      <c r="R659" s="8"/>
    </row>
    <row r="660" spans="2:18" ht="15" customHeight="1" x14ac:dyDescent="0.25">
      <c r="B660" s="3" t="str">
        <f>MID(C660,8,60)</f>
        <v>ENDESA ENERGIA,SAU</v>
      </c>
      <c r="C660" s="4" t="s">
        <v>45</v>
      </c>
      <c r="D660" s="5" t="s">
        <v>1634</v>
      </c>
      <c r="F660" s="34">
        <v>45621</v>
      </c>
      <c r="G660" s="45">
        <v>118.27</v>
      </c>
      <c r="H660" s="45">
        <v>11.83</v>
      </c>
      <c r="K660" s="46">
        <v>130.1</v>
      </c>
      <c r="L660" s="6" t="s">
        <v>19</v>
      </c>
      <c r="M660" s="34">
        <v>45623</v>
      </c>
      <c r="P660" s="8"/>
      <c r="Q660" s="8"/>
      <c r="R660" s="8"/>
    </row>
    <row r="661" spans="2:18" ht="15" customHeight="1" x14ac:dyDescent="0.25">
      <c r="B661" s="3" t="str">
        <f>MID(C661,8,60)</f>
        <v>ENDESA ENERGIA,SAU</v>
      </c>
      <c r="C661" s="4" t="s">
        <v>45</v>
      </c>
      <c r="D661" s="5" t="s">
        <v>1635</v>
      </c>
      <c r="F661" s="34">
        <v>45624</v>
      </c>
      <c r="G661" s="45">
        <v>108.2</v>
      </c>
      <c r="H661" s="45">
        <v>22.72</v>
      </c>
      <c r="K661" s="46">
        <v>130.91999999999999</v>
      </c>
      <c r="L661" s="6" t="s">
        <v>19</v>
      </c>
      <c r="M661" s="34">
        <v>45626</v>
      </c>
      <c r="P661" s="8"/>
      <c r="Q661" s="8"/>
      <c r="R661" s="8"/>
    </row>
    <row r="662" spans="2:18" ht="15" customHeight="1" x14ac:dyDescent="0.25">
      <c r="B662" s="3" t="str">
        <f>MID(C662,8,60)</f>
        <v>ENDESA ENERGIA,SAU</v>
      </c>
      <c r="C662" s="4" t="s">
        <v>45</v>
      </c>
      <c r="D662" s="5" t="s">
        <v>1636</v>
      </c>
      <c r="F662" s="34">
        <v>45638</v>
      </c>
      <c r="G662" s="45">
        <v>59.15</v>
      </c>
      <c r="H662" s="45">
        <v>5.92</v>
      </c>
      <c r="K662" s="46">
        <v>65.069999999999993</v>
      </c>
      <c r="L662" s="6" t="s">
        <v>19</v>
      </c>
      <c r="M662" s="34">
        <v>45643</v>
      </c>
      <c r="P662" s="8"/>
      <c r="Q662" s="8"/>
      <c r="R662" s="8"/>
    </row>
    <row r="663" spans="2:18" ht="15" customHeight="1" x14ac:dyDescent="0.25">
      <c r="B663" s="3" t="str">
        <f>MID(C663,8,60)</f>
        <v>ENDESA ENERGIA,SAU</v>
      </c>
      <c r="C663" s="4" t="s">
        <v>45</v>
      </c>
      <c r="D663" s="5" t="s">
        <v>1637</v>
      </c>
      <c r="F663" s="34">
        <v>45640</v>
      </c>
      <c r="G663" s="45">
        <v>2333.79</v>
      </c>
      <c r="H663" s="45">
        <v>490.1</v>
      </c>
      <c r="K663" s="46">
        <v>2823.89</v>
      </c>
      <c r="L663" s="6" t="s">
        <v>19</v>
      </c>
      <c r="M663" s="34">
        <v>45646</v>
      </c>
      <c r="P663" s="8"/>
      <c r="Q663" s="8"/>
      <c r="R663" s="8"/>
    </row>
    <row r="664" spans="2:18" ht="15" customHeight="1" x14ac:dyDescent="0.25">
      <c r="B664" s="3" t="str">
        <f>MID(C664,8,60)</f>
        <v>ENDESA ENERGIA,SAU</v>
      </c>
      <c r="C664" s="4" t="s">
        <v>45</v>
      </c>
      <c r="D664" s="5" t="s">
        <v>1638</v>
      </c>
      <c r="F664" s="34">
        <v>45640</v>
      </c>
      <c r="G664" s="45">
        <v>940.63</v>
      </c>
      <c r="H664" s="45">
        <v>197.53</v>
      </c>
      <c r="K664" s="46">
        <v>1138.1600000000001</v>
      </c>
      <c r="L664" s="6" t="s">
        <v>19</v>
      </c>
      <c r="M664" s="34">
        <v>45646</v>
      </c>
      <c r="P664" s="8"/>
      <c r="Q664" s="8"/>
      <c r="R664" s="8"/>
    </row>
    <row r="665" spans="2:18" ht="15" customHeight="1" x14ac:dyDescent="0.25">
      <c r="B665" s="3" t="str">
        <f>MID(C665,8,60)</f>
        <v>ENDESA ENERGIA,SAU</v>
      </c>
      <c r="C665" s="4" t="s">
        <v>45</v>
      </c>
      <c r="D665" s="5" t="s">
        <v>1639</v>
      </c>
      <c r="F665" s="34">
        <v>45640</v>
      </c>
      <c r="G665" s="45">
        <v>101</v>
      </c>
      <c r="H665" s="45">
        <v>10.1</v>
      </c>
      <c r="K665" s="46">
        <v>111.1</v>
      </c>
      <c r="L665" s="6" t="s">
        <v>19</v>
      </c>
      <c r="M665" s="34">
        <v>45646</v>
      </c>
      <c r="P665" s="8"/>
      <c r="Q665" s="8"/>
      <c r="R665" s="8"/>
    </row>
    <row r="666" spans="2:18" ht="15" customHeight="1" x14ac:dyDescent="0.25">
      <c r="B666" s="3" t="str">
        <f>MID(C666,8,60)</f>
        <v>ENDESA ENERGIA,SAU</v>
      </c>
      <c r="C666" s="4" t="s">
        <v>45</v>
      </c>
      <c r="D666" s="11" t="s">
        <v>1640</v>
      </c>
      <c r="F666" s="34">
        <v>45640</v>
      </c>
      <c r="G666" s="45">
        <v>166.39</v>
      </c>
      <c r="H666" s="45">
        <v>34.94</v>
      </c>
      <c r="K666" s="46">
        <v>201.33</v>
      </c>
      <c r="L666" s="6" t="s">
        <v>19</v>
      </c>
      <c r="M666" s="34">
        <v>45646</v>
      </c>
      <c r="P666" s="8"/>
      <c r="Q666" s="8"/>
      <c r="R666" s="8"/>
    </row>
    <row r="667" spans="2:18" ht="15" customHeight="1" x14ac:dyDescent="0.25">
      <c r="B667" s="3" t="str">
        <f>MID(C667,8,60)</f>
        <v>ENDESA ENERGIA,SAU</v>
      </c>
      <c r="C667" s="4" t="s">
        <v>45</v>
      </c>
      <c r="D667" s="11" t="s">
        <v>1641</v>
      </c>
      <c r="E667" s="4" t="s">
        <v>36</v>
      </c>
      <c r="F667" s="34">
        <v>45652</v>
      </c>
      <c r="G667" s="45">
        <v>-166.39</v>
      </c>
      <c r="H667" s="45">
        <v>-34.94</v>
      </c>
      <c r="K667" s="46">
        <v>-201.33</v>
      </c>
      <c r="L667" s="6" t="s">
        <v>1642</v>
      </c>
      <c r="M667" s="34">
        <v>45657</v>
      </c>
      <c r="P667" s="8"/>
      <c r="Q667" s="8"/>
      <c r="R667" s="8"/>
    </row>
    <row r="668" spans="2:18" ht="15" customHeight="1" x14ac:dyDescent="0.25">
      <c r="B668" s="3" t="str">
        <f>MID(C668,8,60)</f>
        <v>ENDESA ENERGIA,SAU</v>
      </c>
      <c r="C668" s="4" t="s">
        <v>45</v>
      </c>
      <c r="D668" s="5" t="s">
        <v>1643</v>
      </c>
      <c r="E668" s="4" t="s">
        <v>36</v>
      </c>
      <c r="F668" s="34">
        <v>45652</v>
      </c>
      <c r="G668" s="45">
        <v>-180.38</v>
      </c>
      <c r="H668" s="45">
        <v>-37.880000000000003</v>
      </c>
      <c r="K668" s="46">
        <v>-218.26</v>
      </c>
      <c r="L668" s="6" t="s">
        <v>1644</v>
      </c>
      <c r="M668" s="34">
        <v>45657</v>
      </c>
      <c r="P668" s="8"/>
      <c r="Q668" s="8"/>
      <c r="R668" s="8"/>
    </row>
    <row r="669" spans="2:18" ht="15" customHeight="1" x14ac:dyDescent="0.25">
      <c r="B669" s="3" t="str">
        <f>MID(C669,8,60)</f>
        <v>ENDESA ENERGIA,SAU</v>
      </c>
      <c r="C669" s="4" t="s">
        <v>45</v>
      </c>
      <c r="D669" s="5" t="s">
        <v>1645</v>
      </c>
      <c r="E669" s="4" t="s">
        <v>36</v>
      </c>
      <c r="F669" s="34">
        <v>45652</v>
      </c>
      <c r="G669" s="45">
        <v>-223.17</v>
      </c>
      <c r="H669" s="45">
        <v>-46.87</v>
      </c>
      <c r="K669" s="46">
        <v>-270.04000000000002</v>
      </c>
      <c r="L669" s="6" t="s">
        <v>1646</v>
      </c>
      <c r="M669" s="34">
        <v>45657</v>
      </c>
      <c r="P669" s="8"/>
      <c r="Q669" s="8"/>
      <c r="R669" s="8"/>
    </row>
    <row r="670" spans="2:18" ht="15" customHeight="1" x14ac:dyDescent="0.25">
      <c r="B670" s="3" t="str">
        <f>MID(C670,8,60)</f>
        <v>ENDESA ENERGIA,SAU</v>
      </c>
      <c r="C670" s="4" t="s">
        <v>45</v>
      </c>
      <c r="D670" s="5" t="s">
        <v>1647</v>
      </c>
      <c r="E670" s="4" t="s">
        <v>36</v>
      </c>
      <c r="F670" s="34">
        <v>45652</v>
      </c>
      <c r="G670" s="45">
        <v>-301.58999999999997</v>
      </c>
      <c r="H670" s="45">
        <v>-63.33</v>
      </c>
      <c r="K670" s="46">
        <v>-364.92</v>
      </c>
      <c r="L670" s="6" t="s">
        <v>1648</v>
      </c>
      <c r="M670" s="34">
        <v>45657</v>
      </c>
      <c r="P670" s="8"/>
      <c r="Q670" s="8"/>
      <c r="R670" s="8"/>
    </row>
    <row r="671" spans="2:18" ht="15" customHeight="1" x14ac:dyDescent="0.25">
      <c r="B671" s="3" t="str">
        <f>MID(C671,8,60)</f>
        <v>ENDESA ENERGIA,SAU</v>
      </c>
      <c r="C671" s="4" t="s">
        <v>45</v>
      </c>
      <c r="D671" s="5" t="s">
        <v>1649</v>
      </c>
      <c r="E671" s="4" t="s">
        <v>36</v>
      </c>
      <c r="F671" s="34">
        <v>45565</v>
      </c>
      <c r="G671" s="45">
        <v>-131.51</v>
      </c>
      <c r="H671" s="45">
        <v>-27.62</v>
      </c>
      <c r="K671" s="46">
        <v>-159.13</v>
      </c>
      <c r="L671" s="6" t="s">
        <v>1650</v>
      </c>
      <c r="M671" s="34">
        <v>45657</v>
      </c>
      <c r="P671" s="8"/>
      <c r="Q671" s="8"/>
      <c r="R671" s="8"/>
    </row>
    <row r="672" spans="2:18" ht="15" customHeight="1" x14ac:dyDescent="0.25">
      <c r="B672" s="3" t="str">
        <f>MID(C672,8,60)</f>
        <v>ENDESA ENERGIA,SAU</v>
      </c>
      <c r="C672" s="4" t="s">
        <v>45</v>
      </c>
      <c r="D672" s="5" t="s">
        <v>1651</v>
      </c>
      <c r="E672" s="4" t="s">
        <v>36</v>
      </c>
      <c r="F672" s="34">
        <v>45564</v>
      </c>
      <c r="G672" s="45">
        <v>-127.07</v>
      </c>
      <c r="H672" s="45">
        <v>-26.68</v>
      </c>
      <c r="K672" s="46">
        <v>-153.75</v>
      </c>
      <c r="L672" s="6" t="s">
        <v>1652</v>
      </c>
      <c r="M672" s="34">
        <v>45657</v>
      </c>
      <c r="P672" s="8"/>
      <c r="Q672" s="8"/>
      <c r="R672" s="8"/>
    </row>
    <row r="673" spans="2:18" ht="15" customHeight="1" x14ac:dyDescent="0.25">
      <c r="B673" s="3" t="str">
        <f>MID(C673,8,60)</f>
        <v>ENDESA ENERGIA,SAU</v>
      </c>
      <c r="C673" s="4" t="s">
        <v>45</v>
      </c>
      <c r="D673" s="5" t="s">
        <v>1653</v>
      </c>
      <c r="F673" s="34">
        <v>45626</v>
      </c>
      <c r="G673" s="45">
        <v>167.94</v>
      </c>
      <c r="H673" s="45">
        <v>35.270000000000003</v>
      </c>
      <c r="K673" s="46">
        <v>203.21</v>
      </c>
      <c r="L673" s="6" t="s">
        <v>19</v>
      </c>
      <c r="M673" s="34">
        <v>45657</v>
      </c>
      <c r="P673" s="8"/>
      <c r="Q673" s="8"/>
      <c r="R673" s="8"/>
    </row>
    <row r="674" spans="2:18" ht="15" customHeight="1" x14ac:dyDescent="0.25">
      <c r="B674" s="3" t="str">
        <f>MID(C674,8,60)</f>
        <v>ENDESA ENERGIA,SAU</v>
      </c>
      <c r="C674" s="4" t="s">
        <v>45</v>
      </c>
      <c r="D674" s="5" t="s">
        <v>1654</v>
      </c>
      <c r="F674" s="34">
        <v>45654</v>
      </c>
      <c r="G674" s="45">
        <v>161.84</v>
      </c>
      <c r="H674" s="45">
        <v>33.99</v>
      </c>
      <c r="K674" s="46">
        <v>195.83</v>
      </c>
      <c r="L674" s="6" t="s">
        <v>19</v>
      </c>
      <c r="M674" s="34">
        <v>45657</v>
      </c>
      <c r="P674" s="8"/>
      <c r="Q674" s="8"/>
      <c r="R674" s="8"/>
    </row>
    <row r="675" spans="2:18" ht="15" customHeight="1" x14ac:dyDescent="0.25">
      <c r="B675" s="3" t="str">
        <f>MID(C675,8,60)</f>
        <v>ENDESA ENERGIA,SAU</v>
      </c>
      <c r="C675" s="4" t="s">
        <v>45</v>
      </c>
      <c r="D675" s="5" t="s">
        <v>1655</v>
      </c>
      <c r="E675" s="4" t="s">
        <v>36</v>
      </c>
      <c r="F675" s="34">
        <v>45652</v>
      </c>
      <c r="G675" s="45">
        <v>-345.77</v>
      </c>
      <c r="H675" s="45">
        <v>-72.61</v>
      </c>
      <c r="K675" s="46">
        <v>-418.38</v>
      </c>
      <c r="L675" s="6" t="s">
        <v>1656</v>
      </c>
      <c r="M675" s="34">
        <v>45657</v>
      </c>
      <c r="P675" s="8"/>
      <c r="Q675" s="8"/>
      <c r="R675" s="8"/>
    </row>
    <row r="676" spans="2:18" ht="15" customHeight="1" x14ac:dyDescent="0.25">
      <c r="B676" s="3" t="str">
        <f>MID(C676,8,60)</f>
        <v>ENDESA ENERGIA,SAU</v>
      </c>
      <c r="C676" s="4" t="s">
        <v>45</v>
      </c>
      <c r="D676" s="5" t="s">
        <v>1657</v>
      </c>
      <c r="F676" s="34">
        <v>45650</v>
      </c>
      <c r="G676" s="45">
        <v>49.66</v>
      </c>
      <c r="H676" s="45">
        <v>4.97</v>
      </c>
      <c r="K676" s="46">
        <v>54.63</v>
      </c>
      <c r="L676" s="6" t="s">
        <v>19</v>
      </c>
      <c r="M676" s="34">
        <v>45657</v>
      </c>
      <c r="P676" s="8"/>
      <c r="Q676" s="8"/>
      <c r="R676" s="8"/>
    </row>
    <row r="677" spans="2:18" ht="15" customHeight="1" x14ac:dyDescent="0.25">
      <c r="B677" s="3" t="str">
        <f>MID(C677,8,60)</f>
        <v>ENDESA ENERGIA,SAU</v>
      </c>
      <c r="C677" s="4" t="s">
        <v>45</v>
      </c>
      <c r="D677" s="5" t="s">
        <v>1658</v>
      </c>
      <c r="F677" s="34">
        <v>45650</v>
      </c>
      <c r="G677" s="45">
        <v>3.53</v>
      </c>
      <c r="H677" s="45">
        <v>0.35</v>
      </c>
      <c r="K677" s="46">
        <v>3.88</v>
      </c>
      <c r="L677" s="6" t="s">
        <v>19</v>
      </c>
      <c r="M677" s="34">
        <v>45657</v>
      </c>
      <c r="P677" s="8"/>
      <c r="Q677" s="8"/>
      <c r="R677" s="8"/>
    </row>
    <row r="678" spans="2:18" ht="15" customHeight="1" x14ac:dyDescent="0.25">
      <c r="B678" s="3" t="str">
        <f>MID(C678,8,60)</f>
        <v>ENDESA ENERGIA,SAU</v>
      </c>
      <c r="C678" s="4" t="s">
        <v>45</v>
      </c>
      <c r="D678" s="5" t="s">
        <v>1659</v>
      </c>
      <c r="F678" s="34">
        <v>45656</v>
      </c>
      <c r="G678" s="45">
        <v>151.37</v>
      </c>
      <c r="H678" s="45">
        <v>31.79</v>
      </c>
      <c r="K678" s="46">
        <v>183.16</v>
      </c>
      <c r="L678" s="6" t="s">
        <v>1660</v>
      </c>
      <c r="M678" s="34">
        <v>45657</v>
      </c>
      <c r="P678" s="8"/>
      <c r="Q678" s="8"/>
      <c r="R678" s="8"/>
    </row>
    <row r="679" spans="2:18" ht="15" customHeight="1" x14ac:dyDescent="0.25">
      <c r="B679" s="3" t="str">
        <f>MID(C679,8,60)</f>
        <v>ENDESA ENERGIA,SAU</v>
      </c>
      <c r="C679" s="4" t="s">
        <v>45</v>
      </c>
      <c r="D679" s="5" t="s">
        <v>1661</v>
      </c>
      <c r="F679" s="34">
        <v>45646</v>
      </c>
      <c r="G679" s="45">
        <v>32.979999999999997</v>
      </c>
      <c r="H679" s="45">
        <v>3.3</v>
      </c>
      <c r="K679" s="46">
        <v>36.28</v>
      </c>
      <c r="L679" s="6" t="s">
        <v>19</v>
      </c>
      <c r="M679" s="34">
        <v>45657</v>
      </c>
      <c r="P679" s="8"/>
      <c r="Q679" s="8"/>
      <c r="R679" s="8"/>
    </row>
    <row r="680" spans="2:18" ht="15" customHeight="1" x14ac:dyDescent="0.25">
      <c r="B680" s="3" t="str">
        <f>MID(C680,8,60)</f>
        <v>ENDESA ENERGIA,SAU</v>
      </c>
      <c r="C680" s="4" t="s">
        <v>45</v>
      </c>
      <c r="D680" s="10" t="s">
        <v>1662</v>
      </c>
      <c r="F680" s="34">
        <v>45650</v>
      </c>
      <c r="G680" s="45">
        <v>29.83</v>
      </c>
      <c r="H680" s="45">
        <v>2.98</v>
      </c>
      <c r="K680" s="46">
        <v>32.81</v>
      </c>
      <c r="L680" s="6" t="s">
        <v>19</v>
      </c>
      <c r="M680" s="34">
        <v>45657</v>
      </c>
      <c r="P680" s="8"/>
      <c r="Q680" s="8"/>
      <c r="R680" s="8"/>
    </row>
    <row r="681" spans="2:18" ht="15" customHeight="1" x14ac:dyDescent="0.25">
      <c r="B681" s="3" t="str">
        <f>MID(C681,8,60)</f>
        <v>ENGAR SERVEIS I RECANVIS AUTO, S.L.</v>
      </c>
      <c r="C681" s="4" t="s">
        <v>55</v>
      </c>
      <c r="D681" s="10">
        <v>88294</v>
      </c>
      <c r="F681" s="34">
        <v>45322</v>
      </c>
      <c r="G681" s="45">
        <v>968</v>
      </c>
      <c r="H681" s="45">
        <v>203.28</v>
      </c>
      <c r="K681" s="46">
        <v>1171.28</v>
      </c>
      <c r="L681" s="6" t="s">
        <v>0</v>
      </c>
      <c r="M681" s="34">
        <v>45322</v>
      </c>
      <c r="P681" s="8"/>
      <c r="Q681" s="8"/>
      <c r="R681" s="8"/>
    </row>
    <row r="682" spans="2:18" ht="15" customHeight="1" x14ac:dyDescent="0.25">
      <c r="B682" s="3" t="str">
        <f>MID(C682,8,60)</f>
        <v>ENGAR SERVEIS I RECANVIS AUTO, S.L.</v>
      </c>
      <c r="C682" s="4" t="s">
        <v>55</v>
      </c>
      <c r="D682" s="10">
        <v>88631</v>
      </c>
      <c r="F682" s="34">
        <v>45382</v>
      </c>
      <c r="G682" s="45">
        <v>1819</v>
      </c>
      <c r="H682" s="45">
        <v>381.99</v>
      </c>
      <c r="K682" s="46">
        <v>2200.9899999999998</v>
      </c>
      <c r="L682" s="6" t="s">
        <v>0</v>
      </c>
      <c r="M682" s="34">
        <v>45382</v>
      </c>
      <c r="P682" s="8"/>
      <c r="Q682" s="8"/>
      <c r="R682" s="8"/>
    </row>
    <row r="683" spans="2:18" ht="15" customHeight="1" x14ac:dyDescent="0.25">
      <c r="B683" s="3" t="str">
        <f>MID(C683,8,60)</f>
        <v>ENGAR SERVEIS I RECANVIS AUTO, S.L.</v>
      </c>
      <c r="C683" s="4" t="s">
        <v>55</v>
      </c>
      <c r="D683" s="10">
        <v>88790</v>
      </c>
      <c r="F683" s="34">
        <v>45412</v>
      </c>
      <c r="G683" s="45">
        <v>1288.18</v>
      </c>
      <c r="H683" s="45">
        <v>270.52</v>
      </c>
      <c r="K683" s="46">
        <v>1558.7</v>
      </c>
      <c r="L683" s="6" t="s">
        <v>0</v>
      </c>
      <c r="M683" s="34">
        <v>45412</v>
      </c>
      <c r="P683" s="8"/>
      <c r="Q683" s="8"/>
      <c r="R683" s="8"/>
    </row>
    <row r="684" spans="2:18" ht="15" customHeight="1" x14ac:dyDescent="0.25">
      <c r="B684" s="3" t="str">
        <f>MID(C684,8,60)</f>
        <v>ENGAR SERVEIS I RECANVIS AUTO, S.L.</v>
      </c>
      <c r="C684" s="4" t="s">
        <v>55</v>
      </c>
      <c r="D684" s="10">
        <v>88961</v>
      </c>
      <c r="F684" s="34">
        <v>45443</v>
      </c>
      <c r="G684" s="45">
        <v>885</v>
      </c>
      <c r="H684" s="45">
        <v>185.85</v>
      </c>
      <c r="K684" s="46">
        <v>1070.8499999999999</v>
      </c>
      <c r="L684" s="6" t="s">
        <v>0</v>
      </c>
      <c r="M684" s="34">
        <v>45443</v>
      </c>
      <c r="P684" s="8"/>
      <c r="Q684" s="8"/>
      <c r="R684" s="8"/>
    </row>
    <row r="685" spans="2:18" ht="15" customHeight="1" x14ac:dyDescent="0.25">
      <c r="B685" s="3" t="str">
        <f>MID(C685,8,60)</f>
        <v>ENGAR SERVEIS I RECANVIS AUTO, S.L.</v>
      </c>
      <c r="C685" s="4" t="s">
        <v>55</v>
      </c>
      <c r="D685" s="5">
        <v>89135</v>
      </c>
      <c r="F685" s="34">
        <v>45473</v>
      </c>
      <c r="G685" s="45">
        <v>240</v>
      </c>
      <c r="H685" s="45">
        <v>50.4</v>
      </c>
      <c r="K685" s="46">
        <v>290.39999999999998</v>
      </c>
      <c r="L685" s="6" t="s">
        <v>15</v>
      </c>
      <c r="M685" s="34">
        <v>45473</v>
      </c>
      <c r="P685" s="8"/>
      <c r="Q685" s="8"/>
      <c r="R685" s="8"/>
    </row>
    <row r="686" spans="2:18" ht="15" customHeight="1" x14ac:dyDescent="0.25">
      <c r="B686" s="3" t="str">
        <f>MID(C686,8,60)</f>
        <v>ENGAR SERVEIS I RECANVIS AUTO, S.L.</v>
      </c>
      <c r="C686" s="4" t="s">
        <v>55</v>
      </c>
      <c r="D686" s="10">
        <v>89321</v>
      </c>
      <c r="F686" s="34">
        <v>45504</v>
      </c>
      <c r="G686" s="45">
        <v>466.82</v>
      </c>
      <c r="H686" s="45">
        <v>98.03</v>
      </c>
      <c r="K686" s="46">
        <v>564.85</v>
      </c>
      <c r="L686" s="6" t="s">
        <v>0</v>
      </c>
      <c r="M686" s="34">
        <v>45504</v>
      </c>
      <c r="P686" s="8"/>
      <c r="Q686" s="8"/>
      <c r="R686" s="8"/>
    </row>
    <row r="687" spans="2:18" ht="15" customHeight="1" x14ac:dyDescent="0.25">
      <c r="B687" s="3" t="str">
        <f>MID(C687,8,60)</f>
        <v>ENGAR SERVEIS I RECANVIS AUTO, S.L.</v>
      </c>
      <c r="C687" s="4" t="s">
        <v>55</v>
      </c>
      <c r="D687" s="10">
        <v>89931</v>
      </c>
      <c r="F687" s="34">
        <v>45626</v>
      </c>
      <c r="G687" s="45">
        <v>813.82</v>
      </c>
      <c r="H687" s="45">
        <v>170.9</v>
      </c>
      <c r="K687" s="46">
        <v>984.72</v>
      </c>
      <c r="L687" s="6" t="s">
        <v>0</v>
      </c>
      <c r="M687" s="34">
        <v>45626</v>
      </c>
      <c r="P687" s="8"/>
      <c r="Q687" s="8"/>
      <c r="R687" s="8"/>
    </row>
    <row r="688" spans="2:18" ht="15" customHeight="1" x14ac:dyDescent="0.25">
      <c r="B688" s="3" t="str">
        <f>MID(C688,8,60)</f>
        <v>ENGAR SERVEIS I RECANVIS AUTO, S.L.</v>
      </c>
      <c r="C688" s="4" t="s">
        <v>55</v>
      </c>
      <c r="D688" s="10">
        <v>90081</v>
      </c>
      <c r="F688" s="34">
        <v>45657</v>
      </c>
      <c r="G688" s="45">
        <v>771.36</v>
      </c>
      <c r="H688" s="45">
        <v>161.99</v>
      </c>
      <c r="K688" s="46">
        <v>933.35</v>
      </c>
      <c r="L688" s="6" t="s">
        <v>0</v>
      </c>
      <c r="M688" s="34">
        <v>45657</v>
      </c>
      <c r="P688" s="8"/>
      <c r="Q688" s="8"/>
      <c r="R688" s="8"/>
    </row>
    <row r="689" spans="2:18" ht="15" customHeight="1" x14ac:dyDescent="0.25">
      <c r="B689" s="3" t="str">
        <f>MID(C689,8,60)</f>
        <v>EQUIP DIESEL OIL SERVICE SL</v>
      </c>
      <c r="C689" s="4" t="s">
        <v>957</v>
      </c>
      <c r="D689" s="5" t="s">
        <v>958</v>
      </c>
      <c r="F689" s="34">
        <v>45412</v>
      </c>
      <c r="G689" s="45">
        <v>461.98</v>
      </c>
      <c r="H689" s="45">
        <v>97.02</v>
      </c>
      <c r="K689" s="46">
        <v>559</v>
      </c>
      <c r="L689" s="6" t="s">
        <v>15</v>
      </c>
      <c r="M689" s="34">
        <v>45412</v>
      </c>
      <c r="P689" s="8"/>
      <c r="Q689" s="8"/>
      <c r="R689" s="8"/>
    </row>
    <row r="690" spans="2:18" ht="15" customHeight="1" x14ac:dyDescent="0.25">
      <c r="B690" s="3" t="str">
        <f>MID(C690,8,60)</f>
        <v>ESDESIGN SL</v>
      </c>
      <c r="C690" s="4" t="s">
        <v>1983</v>
      </c>
      <c r="D690" s="5">
        <v>4643</v>
      </c>
      <c r="F690" s="34">
        <v>45576</v>
      </c>
      <c r="G690" s="45">
        <v>4860</v>
      </c>
      <c r="K690" s="46">
        <v>4860</v>
      </c>
      <c r="L690" s="6" t="s">
        <v>1984</v>
      </c>
      <c r="M690" s="34">
        <v>45596</v>
      </c>
      <c r="P690" s="8"/>
      <c r="Q690" s="8"/>
      <c r="R690" s="8"/>
    </row>
    <row r="691" spans="2:18" ht="15" customHeight="1" x14ac:dyDescent="0.25">
      <c r="B691" s="3" t="str">
        <f>MID(C691,8,60)</f>
        <v>ESPRESSA COFFEE &amp; WATER SA</v>
      </c>
      <c r="C691" s="4" t="s">
        <v>962</v>
      </c>
      <c r="D691" s="5" t="s">
        <v>963</v>
      </c>
      <c r="F691" s="34">
        <v>45442</v>
      </c>
      <c r="G691" s="45">
        <v>134</v>
      </c>
      <c r="H691" s="45">
        <v>28.14</v>
      </c>
      <c r="K691" s="46">
        <v>162.13999999999999</v>
      </c>
      <c r="L691" s="6" t="s">
        <v>964</v>
      </c>
      <c r="M691" s="34">
        <v>45473</v>
      </c>
      <c r="P691" s="8"/>
      <c r="Q691" s="8"/>
      <c r="R691" s="8"/>
    </row>
    <row r="692" spans="2:18" ht="15" customHeight="1" x14ac:dyDescent="0.25">
      <c r="B692" s="3" t="str">
        <f>MID(C692,8,60)</f>
        <v>EXPERT LINE SL</v>
      </c>
      <c r="C692" s="4" t="s">
        <v>220</v>
      </c>
      <c r="D692" s="5" t="s">
        <v>562</v>
      </c>
      <c r="F692" s="34">
        <v>45289</v>
      </c>
      <c r="G692" s="45">
        <v>14900.72</v>
      </c>
      <c r="H692" s="45">
        <v>3129.15</v>
      </c>
      <c r="K692" s="46">
        <v>18029.87</v>
      </c>
      <c r="L692" s="6" t="s">
        <v>205</v>
      </c>
      <c r="M692" s="34">
        <v>45308</v>
      </c>
      <c r="P692" s="8"/>
      <c r="Q692" s="8"/>
      <c r="R692" s="8"/>
    </row>
    <row r="693" spans="2:18" ht="15" customHeight="1" x14ac:dyDescent="0.25">
      <c r="B693" s="3" t="str">
        <f>MID(C693,8,60)</f>
        <v>EXPERT LINE SL</v>
      </c>
      <c r="C693" s="4" t="s">
        <v>220</v>
      </c>
      <c r="D693" s="5" t="s">
        <v>563</v>
      </c>
      <c r="F693" s="34">
        <v>45289</v>
      </c>
      <c r="G693" s="45">
        <v>15208.41</v>
      </c>
      <c r="H693" s="45">
        <v>3193.77</v>
      </c>
      <c r="K693" s="46">
        <v>18402.18</v>
      </c>
      <c r="L693" s="6" t="s">
        <v>205</v>
      </c>
      <c r="M693" s="34">
        <v>45308</v>
      </c>
      <c r="P693" s="8"/>
      <c r="Q693" s="8"/>
      <c r="R693" s="8"/>
    </row>
    <row r="694" spans="2:18" ht="15" customHeight="1" x14ac:dyDescent="0.25">
      <c r="B694" s="3" t="str">
        <f>MID(C694,8,60)</f>
        <v>EXPERT LINE SL</v>
      </c>
      <c r="C694" s="4" t="s">
        <v>220</v>
      </c>
      <c r="D694" s="5" t="s">
        <v>564</v>
      </c>
      <c r="F694" s="34">
        <v>45291</v>
      </c>
      <c r="G694" s="45">
        <v>10029.049999999999</v>
      </c>
      <c r="H694" s="45">
        <v>2106.1</v>
      </c>
      <c r="K694" s="46">
        <v>12135.15</v>
      </c>
      <c r="L694" s="6" t="s">
        <v>205</v>
      </c>
      <c r="M694" s="34">
        <v>45308</v>
      </c>
      <c r="P694" s="8"/>
      <c r="Q694" s="8"/>
      <c r="R694" s="8"/>
    </row>
    <row r="695" spans="2:18" ht="15" customHeight="1" x14ac:dyDescent="0.25">
      <c r="B695" s="3" t="str">
        <f>MID(C695,8,60)</f>
        <v>F. BENEDI SL</v>
      </c>
      <c r="C695" s="4" t="s">
        <v>219</v>
      </c>
      <c r="D695" s="5" t="s">
        <v>561</v>
      </c>
      <c r="F695" s="34">
        <v>45322</v>
      </c>
      <c r="G695" s="45">
        <v>1240</v>
      </c>
      <c r="H695" s="45">
        <v>260.39999999999998</v>
      </c>
      <c r="K695" s="46">
        <v>1500.4</v>
      </c>
      <c r="L695" s="6" t="s">
        <v>16</v>
      </c>
      <c r="M695" s="34">
        <v>45322</v>
      </c>
      <c r="P695" s="8"/>
      <c r="Q695" s="8"/>
      <c r="R695" s="8"/>
    </row>
    <row r="696" spans="2:18" ht="15" customHeight="1" x14ac:dyDescent="0.25">
      <c r="B696" s="3" t="str">
        <f>MID(C696,8,60)</f>
        <v>FALT SCCL</v>
      </c>
      <c r="C696" s="4" t="s">
        <v>989</v>
      </c>
      <c r="D696" s="5" t="s">
        <v>990</v>
      </c>
      <c r="F696" s="34">
        <v>45446</v>
      </c>
      <c r="G696" s="45">
        <v>1382.22</v>
      </c>
      <c r="H696" s="45">
        <v>290.27</v>
      </c>
      <c r="K696" s="46">
        <v>1672.49</v>
      </c>
      <c r="L696" s="6" t="s">
        <v>991</v>
      </c>
      <c r="M696" s="34">
        <v>45448</v>
      </c>
      <c r="P696" s="8"/>
      <c r="Q696" s="8"/>
      <c r="R696" s="8"/>
    </row>
    <row r="697" spans="2:18" ht="15" customHeight="1" x14ac:dyDescent="0.25">
      <c r="B697" s="3" t="str">
        <f>MID(C697,8,60)</f>
        <v>FALT SCCL</v>
      </c>
      <c r="C697" s="4" t="s">
        <v>989</v>
      </c>
      <c r="D697" s="5" t="s">
        <v>1845</v>
      </c>
      <c r="F697" s="34">
        <v>45586</v>
      </c>
      <c r="G697" s="45">
        <v>1169.5</v>
      </c>
      <c r="H697" s="45">
        <v>245.6</v>
      </c>
      <c r="K697" s="46">
        <v>1415.1</v>
      </c>
      <c r="L697" s="6" t="s">
        <v>1846</v>
      </c>
      <c r="M697" s="34">
        <v>45586</v>
      </c>
      <c r="P697" s="8"/>
      <c r="Q697" s="8"/>
      <c r="R697" s="8"/>
    </row>
    <row r="698" spans="2:18" ht="15" customHeight="1" x14ac:dyDescent="0.25">
      <c r="B698" s="3" t="str">
        <f>MID(C698,8,60)</f>
        <v>FAMAXFELS SCP</v>
      </c>
      <c r="C698" s="4" t="s">
        <v>1493</v>
      </c>
      <c r="D698" s="5" t="s">
        <v>1494</v>
      </c>
      <c r="F698" s="34">
        <v>45468</v>
      </c>
      <c r="G698" s="45">
        <v>2848</v>
      </c>
      <c r="H698" s="45">
        <v>598.08000000000004</v>
      </c>
      <c r="K698" s="46">
        <v>3446.08</v>
      </c>
      <c r="L698" s="6" t="s">
        <v>94</v>
      </c>
      <c r="M698" s="34">
        <v>45502</v>
      </c>
      <c r="P698" s="8"/>
      <c r="Q698" s="8"/>
      <c r="R698" s="8"/>
    </row>
    <row r="699" spans="2:18" ht="15" customHeight="1" x14ac:dyDescent="0.25">
      <c r="B699" s="3" t="str">
        <f>MID(C699,8,60)</f>
        <v>FAPLISA</v>
      </c>
      <c r="C699" s="4" t="s">
        <v>1909</v>
      </c>
      <c r="D699" s="5">
        <v>242196</v>
      </c>
      <c r="F699" s="34">
        <v>45566</v>
      </c>
      <c r="G699" s="45">
        <v>13460.55</v>
      </c>
      <c r="H699" s="45">
        <v>2826.72</v>
      </c>
      <c r="K699" s="46">
        <v>16287.27</v>
      </c>
      <c r="L699" s="6" t="s">
        <v>12</v>
      </c>
      <c r="M699" s="34">
        <v>45570</v>
      </c>
      <c r="P699" s="8"/>
      <c r="Q699" s="8"/>
      <c r="R699" s="8"/>
    </row>
    <row r="700" spans="2:18" ht="15" customHeight="1" x14ac:dyDescent="0.25">
      <c r="B700" s="3" t="str">
        <f>MID(C700,8,60)</f>
        <v>FAURA CASAS AUDITORES CONSULTORES SL</v>
      </c>
      <c r="C700" s="4" t="s">
        <v>740</v>
      </c>
      <c r="D700" s="10" t="s">
        <v>741</v>
      </c>
      <c r="F700" s="34">
        <v>45394</v>
      </c>
      <c r="G700" s="45">
        <v>1159.31</v>
      </c>
      <c r="H700" s="45">
        <v>229.57</v>
      </c>
      <c r="K700" s="46">
        <v>1388.88</v>
      </c>
      <c r="L700" s="6" t="s">
        <v>742</v>
      </c>
      <c r="M700" s="34">
        <v>45397</v>
      </c>
      <c r="P700" s="8"/>
      <c r="Q700" s="8"/>
      <c r="R700" s="8"/>
    </row>
    <row r="701" spans="2:18" ht="15" customHeight="1" x14ac:dyDescent="0.25">
      <c r="B701" s="3" t="str">
        <f>MID(C701,8,60)</f>
        <v>FAURA CASAS AUDITORES CONSULTORES SL</v>
      </c>
      <c r="C701" s="4" t="s">
        <v>740</v>
      </c>
      <c r="D701" s="5" t="s">
        <v>743</v>
      </c>
      <c r="F701" s="34">
        <v>45471</v>
      </c>
      <c r="G701" s="45">
        <v>8500</v>
      </c>
      <c r="H701" s="45">
        <v>1785</v>
      </c>
      <c r="K701" s="46">
        <v>10285</v>
      </c>
      <c r="L701" s="6" t="s">
        <v>744</v>
      </c>
      <c r="M701" s="34">
        <v>45473</v>
      </c>
      <c r="P701" s="8"/>
      <c r="Q701" s="8"/>
      <c r="R701" s="8"/>
    </row>
    <row r="702" spans="2:18" ht="15" customHeight="1" x14ac:dyDescent="0.25">
      <c r="B702" s="3" t="str">
        <f>MID(C702,8,60)</f>
        <v>FAURA CASAS AUDITORES CONSULTORES SL</v>
      </c>
      <c r="C702" s="4" t="s">
        <v>740</v>
      </c>
      <c r="D702" s="5" t="s">
        <v>1261</v>
      </c>
      <c r="F702" s="34">
        <v>45554</v>
      </c>
      <c r="G702" s="45">
        <v>282.43</v>
      </c>
      <c r="H702" s="45">
        <v>45.43</v>
      </c>
      <c r="K702" s="46">
        <v>327.86</v>
      </c>
      <c r="L702" s="6" t="s">
        <v>1262</v>
      </c>
      <c r="M702" s="34">
        <v>45555</v>
      </c>
      <c r="P702" s="8"/>
      <c r="Q702" s="8"/>
      <c r="R702" s="8"/>
    </row>
    <row r="703" spans="2:18" ht="15" customHeight="1" x14ac:dyDescent="0.25">
      <c r="B703" s="3" t="str">
        <f>MID(C703,8,60)</f>
        <v>FEDERAL SIGNAL VAMA SA</v>
      </c>
      <c r="C703" s="4" t="s">
        <v>1492</v>
      </c>
      <c r="D703" s="5">
        <v>44044750</v>
      </c>
      <c r="F703" s="34">
        <v>45474</v>
      </c>
      <c r="G703" s="45">
        <v>5525</v>
      </c>
      <c r="H703" s="45">
        <v>1160.25</v>
      </c>
      <c r="K703" s="46">
        <v>6685.25</v>
      </c>
      <c r="L703" s="6" t="s">
        <v>230</v>
      </c>
      <c r="M703" s="34">
        <v>45497</v>
      </c>
      <c r="P703" s="8"/>
      <c r="Q703" s="8"/>
      <c r="R703" s="8"/>
    </row>
    <row r="704" spans="2:18" ht="15" customHeight="1" x14ac:dyDescent="0.25">
      <c r="B704" s="3" t="str">
        <f>MID(C704,8,60)</f>
        <v>FERTILIZANTES CATALANES SL</v>
      </c>
      <c r="C704" s="4" t="s">
        <v>482</v>
      </c>
      <c r="D704" s="5">
        <v>2324500754</v>
      </c>
      <c r="F704" s="34">
        <v>45373</v>
      </c>
      <c r="G704" s="45">
        <v>4219.2</v>
      </c>
      <c r="H704" s="45">
        <v>886.03</v>
      </c>
      <c r="K704" s="46">
        <v>5105.2299999999996</v>
      </c>
      <c r="L704" s="6" t="s">
        <v>216</v>
      </c>
      <c r="M704" s="34">
        <v>45381</v>
      </c>
      <c r="P704" s="8"/>
      <c r="Q704" s="8"/>
      <c r="R704" s="8"/>
    </row>
    <row r="705" spans="2:18" ht="15" customHeight="1" x14ac:dyDescent="0.25">
      <c r="B705" s="3" t="str">
        <f>MID(C705,8,60)</f>
        <v>FERTILIZANTES CATALANES SL</v>
      </c>
      <c r="C705" s="4" t="s">
        <v>482</v>
      </c>
      <c r="D705" s="5">
        <v>2324503121</v>
      </c>
      <c r="F705" s="34">
        <v>45649</v>
      </c>
      <c r="G705" s="45">
        <v>2606</v>
      </c>
      <c r="H705" s="45">
        <v>547.26</v>
      </c>
      <c r="K705" s="46">
        <v>3153.26</v>
      </c>
      <c r="L705" s="6" t="s">
        <v>1386</v>
      </c>
      <c r="M705" s="34">
        <v>45657</v>
      </c>
      <c r="P705" s="8"/>
      <c r="Q705" s="8"/>
      <c r="R705" s="8"/>
    </row>
    <row r="706" spans="2:18" ht="15" customHeight="1" x14ac:dyDescent="0.25">
      <c r="B706" s="3" t="str">
        <f>MID(C706,8,60)</f>
        <v>FFS EQUIPOS URBANOS SA</v>
      </c>
      <c r="C706" s="4" t="s">
        <v>272</v>
      </c>
      <c r="D706" s="5" t="s">
        <v>588</v>
      </c>
      <c r="F706" s="34">
        <v>45330</v>
      </c>
      <c r="G706" s="45">
        <v>439.5</v>
      </c>
      <c r="H706" s="45">
        <v>92.3</v>
      </c>
      <c r="K706" s="46">
        <v>531.79999999999995</v>
      </c>
      <c r="L706" s="6" t="s">
        <v>15</v>
      </c>
      <c r="M706" s="34">
        <v>45351</v>
      </c>
      <c r="P706" s="8"/>
      <c r="Q706" s="8"/>
      <c r="R706" s="8"/>
    </row>
    <row r="707" spans="2:18" ht="15" customHeight="1" x14ac:dyDescent="0.25">
      <c r="B707" s="3" t="str">
        <f>MID(C707,8,60)</f>
        <v>FFS EQUIPOS URBANOS SA</v>
      </c>
      <c r="C707" s="4" t="s">
        <v>272</v>
      </c>
      <c r="D707" s="5" t="s">
        <v>590</v>
      </c>
      <c r="F707" s="34">
        <v>45341</v>
      </c>
      <c r="G707" s="45">
        <v>1692.09</v>
      </c>
      <c r="H707" s="45">
        <v>355.34</v>
      </c>
      <c r="K707" s="46">
        <v>2047.43</v>
      </c>
      <c r="L707" s="6" t="s">
        <v>15</v>
      </c>
      <c r="M707" s="34">
        <v>45351</v>
      </c>
      <c r="P707" s="8"/>
      <c r="Q707" s="8"/>
      <c r="R707" s="8"/>
    </row>
    <row r="708" spans="2:18" ht="15" customHeight="1" x14ac:dyDescent="0.25">
      <c r="B708" s="3" t="str">
        <f>MID(C708,8,60)</f>
        <v>FFS EQUIPOS URBANOS SA</v>
      </c>
      <c r="C708" s="4" t="s">
        <v>272</v>
      </c>
      <c r="D708" s="5" t="s">
        <v>587</v>
      </c>
      <c r="F708" s="34">
        <v>45341</v>
      </c>
      <c r="G708" s="45">
        <v>5339.97</v>
      </c>
      <c r="H708" s="45">
        <v>1121.3900000000001</v>
      </c>
      <c r="K708" s="46">
        <v>6461.36</v>
      </c>
      <c r="L708" s="6" t="s">
        <v>15</v>
      </c>
      <c r="M708" s="34">
        <v>45351</v>
      </c>
      <c r="P708" s="8"/>
      <c r="Q708" s="8"/>
      <c r="R708" s="8"/>
    </row>
    <row r="709" spans="2:18" ht="15" customHeight="1" x14ac:dyDescent="0.25">
      <c r="B709" s="3" t="str">
        <f>MID(C709,8,60)</f>
        <v>FFS EQUIPOS URBANOS SA</v>
      </c>
      <c r="C709" s="4" t="s">
        <v>272</v>
      </c>
      <c r="D709" s="5" t="s">
        <v>585</v>
      </c>
      <c r="E709" s="4" t="s">
        <v>36</v>
      </c>
      <c r="F709" s="34">
        <v>45351</v>
      </c>
      <c r="G709" s="45">
        <v>-87</v>
      </c>
      <c r="H709" s="45">
        <v>-18.27</v>
      </c>
      <c r="K709" s="46">
        <v>-105.27</v>
      </c>
      <c r="L709" s="6" t="s">
        <v>586</v>
      </c>
      <c r="M709" s="34">
        <v>45351</v>
      </c>
      <c r="P709" s="8"/>
      <c r="Q709" s="8"/>
      <c r="R709" s="8"/>
    </row>
    <row r="710" spans="2:18" ht="15" customHeight="1" x14ac:dyDescent="0.25">
      <c r="B710" s="3" t="str">
        <f>MID(C710,8,60)</f>
        <v>FFS EQUIPOS URBANOS SA</v>
      </c>
      <c r="C710" s="4" t="s">
        <v>272</v>
      </c>
      <c r="D710" s="5" t="s">
        <v>589</v>
      </c>
      <c r="F710" s="34">
        <v>45341</v>
      </c>
      <c r="G710" s="45">
        <v>2857.3</v>
      </c>
      <c r="H710" s="45">
        <v>600.03</v>
      </c>
      <c r="K710" s="46">
        <v>3457.33</v>
      </c>
      <c r="L710" s="6" t="s">
        <v>15</v>
      </c>
      <c r="M710" s="34">
        <v>45351</v>
      </c>
      <c r="P710" s="8"/>
      <c r="Q710" s="8"/>
      <c r="R710" s="8"/>
    </row>
    <row r="711" spans="2:18" ht="15" customHeight="1" x14ac:dyDescent="0.25">
      <c r="B711" s="3" t="str">
        <f>MID(C711,8,60)</f>
        <v>FFS EQUIPOS URBANOS SA</v>
      </c>
      <c r="C711" s="4" t="s">
        <v>272</v>
      </c>
      <c r="D711" s="5" t="s">
        <v>1062</v>
      </c>
      <c r="F711" s="34">
        <v>45411</v>
      </c>
      <c r="G711" s="45">
        <v>2533.85</v>
      </c>
      <c r="H711" s="45">
        <v>532.11</v>
      </c>
      <c r="K711" s="46">
        <v>3065.96</v>
      </c>
      <c r="L711" s="6" t="s">
        <v>15</v>
      </c>
      <c r="M711" s="34">
        <v>45412</v>
      </c>
      <c r="P711" s="8"/>
      <c r="Q711" s="8"/>
      <c r="R711" s="8"/>
    </row>
    <row r="712" spans="2:18" ht="15" customHeight="1" x14ac:dyDescent="0.25">
      <c r="B712" s="3" t="str">
        <f>MID(C712,8,60)</f>
        <v>FFS EQUIPOS URBANOS SA</v>
      </c>
      <c r="C712" s="4" t="s">
        <v>272</v>
      </c>
      <c r="D712" s="5" t="s">
        <v>1063</v>
      </c>
      <c r="E712" s="4" t="s">
        <v>36</v>
      </c>
      <c r="F712" s="34">
        <v>45418</v>
      </c>
      <c r="G712" s="45">
        <v>-247.05</v>
      </c>
      <c r="H712" s="45">
        <v>-51.88</v>
      </c>
      <c r="K712" s="46">
        <v>-298.93</v>
      </c>
      <c r="L712" s="6" t="s">
        <v>1064</v>
      </c>
      <c r="M712" s="34">
        <v>45425</v>
      </c>
      <c r="P712" s="8"/>
      <c r="Q712" s="8"/>
      <c r="R712" s="8"/>
    </row>
    <row r="713" spans="2:18" ht="15" customHeight="1" x14ac:dyDescent="0.25">
      <c r="B713" s="3" t="str">
        <f>MID(C713,8,60)</f>
        <v>FFS EQUIPOS URBANOS SA</v>
      </c>
      <c r="C713" s="4" t="s">
        <v>272</v>
      </c>
      <c r="D713" s="5" t="s">
        <v>1065</v>
      </c>
      <c r="E713" s="4" t="s">
        <v>36</v>
      </c>
      <c r="F713" s="34">
        <v>45412</v>
      </c>
      <c r="G713" s="45">
        <v>-89.18</v>
      </c>
      <c r="H713" s="45">
        <v>-18.73</v>
      </c>
      <c r="K713" s="46">
        <v>-107.91</v>
      </c>
      <c r="L713" s="6" t="s">
        <v>1066</v>
      </c>
      <c r="M713" s="34">
        <v>45426</v>
      </c>
      <c r="P713" s="8"/>
      <c r="Q713" s="8"/>
      <c r="R713" s="8"/>
    </row>
    <row r="714" spans="2:18" ht="15" customHeight="1" x14ac:dyDescent="0.25">
      <c r="B714" s="3" t="str">
        <f>MID(C714,8,60)</f>
        <v>FFS EQUIPOS URBANOS SA</v>
      </c>
      <c r="C714" s="4" t="s">
        <v>272</v>
      </c>
      <c r="D714" s="5" t="s">
        <v>1067</v>
      </c>
      <c r="F714" s="34">
        <v>45411</v>
      </c>
      <c r="G714" s="45">
        <v>1939.96</v>
      </c>
      <c r="H714" s="45">
        <v>407.39</v>
      </c>
      <c r="K714" s="46">
        <v>2347.35</v>
      </c>
      <c r="L714" s="6" t="s">
        <v>15</v>
      </c>
      <c r="M714" s="34">
        <v>45429</v>
      </c>
      <c r="P714" s="8"/>
      <c r="Q714" s="8"/>
      <c r="R714" s="8"/>
    </row>
    <row r="715" spans="2:18" ht="15" customHeight="1" x14ac:dyDescent="0.25">
      <c r="B715" s="3" t="str">
        <f>MID(C715,8,60)</f>
        <v>FFS EQUIPOS URBANOS SA</v>
      </c>
      <c r="C715" s="4" t="s">
        <v>272</v>
      </c>
      <c r="D715" s="5" t="s">
        <v>1068</v>
      </c>
      <c r="F715" s="34">
        <v>45462</v>
      </c>
      <c r="G715" s="45">
        <v>851.1</v>
      </c>
      <c r="H715" s="45">
        <v>178.73</v>
      </c>
      <c r="K715" s="46">
        <v>1029.83</v>
      </c>
      <c r="L715" s="6" t="s">
        <v>15</v>
      </c>
      <c r="M715" s="34">
        <v>45473</v>
      </c>
      <c r="P715" s="8"/>
      <c r="Q715" s="8"/>
      <c r="R715" s="8"/>
    </row>
    <row r="716" spans="2:18" ht="15" customHeight="1" x14ac:dyDescent="0.25">
      <c r="B716" s="3" t="str">
        <f>MID(C716,8,60)</f>
        <v>FFS EQUIPOS URBANOS SA</v>
      </c>
      <c r="C716" s="4" t="s">
        <v>272</v>
      </c>
      <c r="D716" s="5" t="s">
        <v>1069</v>
      </c>
      <c r="F716" s="34">
        <v>45462</v>
      </c>
      <c r="G716" s="45">
        <v>2661.66</v>
      </c>
      <c r="H716" s="45">
        <v>558.95000000000005</v>
      </c>
      <c r="K716" s="46">
        <v>3220.61</v>
      </c>
      <c r="L716" s="6" t="s">
        <v>15</v>
      </c>
      <c r="M716" s="34">
        <v>45473</v>
      </c>
      <c r="P716" s="8"/>
      <c r="Q716" s="8"/>
      <c r="R716" s="8"/>
    </row>
    <row r="717" spans="2:18" ht="15" customHeight="1" x14ac:dyDescent="0.25">
      <c r="B717" s="3" t="str">
        <f>MID(C717,8,60)</f>
        <v>FFS EQUIPOS URBANOS SA</v>
      </c>
      <c r="C717" s="4" t="s">
        <v>272</v>
      </c>
      <c r="D717" s="5" t="s">
        <v>1464</v>
      </c>
      <c r="E717" s="4" t="s">
        <v>36</v>
      </c>
      <c r="F717" s="34">
        <v>45485</v>
      </c>
      <c r="G717" s="45">
        <v>-510</v>
      </c>
      <c r="H717" s="45">
        <v>-107.1</v>
      </c>
      <c r="K717" s="46">
        <v>-617.1</v>
      </c>
      <c r="L717" s="6" t="s">
        <v>1465</v>
      </c>
      <c r="M717" s="34">
        <v>45485</v>
      </c>
      <c r="P717" s="8"/>
      <c r="Q717" s="8"/>
      <c r="R717" s="8"/>
    </row>
    <row r="718" spans="2:18" ht="15" customHeight="1" x14ac:dyDescent="0.25">
      <c r="B718" s="3" t="str">
        <f>MID(C718,8,60)</f>
        <v>FFS EQUIPOS URBANOS SA</v>
      </c>
      <c r="C718" s="4" t="s">
        <v>272</v>
      </c>
      <c r="D718" s="5" t="s">
        <v>1466</v>
      </c>
      <c r="F718" s="34">
        <v>45485</v>
      </c>
      <c r="G718" s="45">
        <v>513</v>
      </c>
      <c r="H718" s="45">
        <v>107.73</v>
      </c>
      <c r="K718" s="46">
        <v>620.73</v>
      </c>
      <c r="L718" s="6" t="s">
        <v>15</v>
      </c>
      <c r="M718" s="34">
        <v>45504</v>
      </c>
      <c r="P718" s="8"/>
      <c r="Q718" s="8"/>
      <c r="R718" s="8"/>
    </row>
    <row r="719" spans="2:18" ht="15" customHeight="1" x14ac:dyDescent="0.25">
      <c r="B719" s="3" t="str">
        <f>MID(C719,8,60)</f>
        <v>FFS EQUIPOS URBANOS SA</v>
      </c>
      <c r="C719" s="4" t="s">
        <v>272</v>
      </c>
      <c r="D719" s="5" t="s">
        <v>1469</v>
      </c>
      <c r="F719" s="34">
        <v>45538</v>
      </c>
      <c r="G719" s="45">
        <v>1056.0999999999999</v>
      </c>
      <c r="H719" s="45">
        <v>221.78</v>
      </c>
      <c r="K719" s="46">
        <v>1277.8800000000001</v>
      </c>
      <c r="L719" s="6" t="s">
        <v>15</v>
      </c>
      <c r="M719" s="34">
        <v>45558</v>
      </c>
      <c r="P719" s="8"/>
      <c r="Q719" s="8"/>
      <c r="R719" s="8"/>
    </row>
    <row r="720" spans="2:18" ht="15" customHeight="1" x14ac:dyDescent="0.25">
      <c r="B720" s="3" t="str">
        <f>MID(C720,8,60)</f>
        <v>FFS EQUIPOS URBANOS SA</v>
      </c>
      <c r="C720" s="4" t="s">
        <v>272</v>
      </c>
      <c r="D720" s="5" t="s">
        <v>1470</v>
      </c>
      <c r="F720" s="34">
        <v>45523</v>
      </c>
      <c r="G720" s="45">
        <v>181.56</v>
      </c>
      <c r="H720" s="45">
        <v>38.130000000000003</v>
      </c>
      <c r="K720" s="46">
        <v>219.69</v>
      </c>
      <c r="L720" s="6" t="s">
        <v>15</v>
      </c>
      <c r="M720" s="34">
        <v>45558</v>
      </c>
      <c r="P720" s="8"/>
      <c r="Q720" s="8"/>
      <c r="R720" s="8"/>
    </row>
    <row r="721" spans="2:18" ht="15" customHeight="1" x14ac:dyDescent="0.25">
      <c r="B721" s="3" t="str">
        <f>MID(C721,8,60)</f>
        <v>FFS EQUIPOS URBANOS SA</v>
      </c>
      <c r="C721" s="4" t="s">
        <v>272</v>
      </c>
      <c r="D721" s="5" t="s">
        <v>1467</v>
      </c>
      <c r="F721" s="34">
        <v>45523</v>
      </c>
      <c r="G721" s="45">
        <v>258.10000000000002</v>
      </c>
      <c r="H721" s="45">
        <v>54.2</v>
      </c>
      <c r="K721" s="46">
        <v>312.3</v>
      </c>
      <c r="L721" s="6" t="s">
        <v>15</v>
      </c>
      <c r="M721" s="34">
        <v>45558</v>
      </c>
      <c r="P721" s="8"/>
      <c r="Q721" s="8"/>
      <c r="R721" s="8"/>
    </row>
    <row r="722" spans="2:18" ht="15" customHeight="1" x14ac:dyDescent="0.25">
      <c r="B722" s="3" t="str">
        <f>MID(C722,8,60)</f>
        <v>FFS EQUIPOS URBANOS SA</v>
      </c>
      <c r="C722" s="4" t="s">
        <v>272</v>
      </c>
      <c r="D722" s="5" t="s">
        <v>1468</v>
      </c>
      <c r="F722" s="34">
        <v>45523</v>
      </c>
      <c r="G722" s="45">
        <v>587.19000000000005</v>
      </c>
      <c r="H722" s="45">
        <v>123.31</v>
      </c>
      <c r="K722" s="46">
        <v>710.5</v>
      </c>
      <c r="L722" s="6" t="s">
        <v>15</v>
      </c>
      <c r="M722" s="34">
        <v>45558</v>
      </c>
      <c r="P722" s="8"/>
      <c r="Q722" s="8"/>
      <c r="R722" s="8"/>
    </row>
    <row r="723" spans="2:18" ht="15" customHeight="1" x14ac:dyDescent="0.25">
      <c r="B723" s="3" t="str">
        <f>MID(C723,8,60)</f>
        <v>FFS EQUIPOS URBANOS SA</v>
      </c>
      <c r="C723" s="4" t="s">
        <v>272</v>
      </c>
      <c r="D723" s="5" t="s">
        <v>1472</v>
      </c>
      <c r="F723" s="34">
        <v>45558</v>
      </c>
      <c r="G723" s="45">
        <v>281.89999999999998</v>
      </c>
      <c r="H723" s="45">
        <v>59.2</v>
      </c>
      <c r="K723" s="46">
        <v>341.1</v>
      </c>
      <c r="L723" s="6" t="s">
        <v>15</v>
      </c>
      <c r="M723" s="34">
        <v>45560</v>
      </c>
      <c r="P723" s="8"/>
      <c r="Q723" s="8"/>
      <c r="R723" s="8"/>
    </row>
    <row r="724" spans="2:18" ht="15" customHeight="1" x14ac:dyDescent="0.25">
      <c r="B724" s="3" t="str">
        <f>MID(C724,8,60)</f>
        <v>FFS EQUIPOS URBANOS SA</v>
      </c>
      <c r="C724" s="4" t="s">
        <v>272</v>
      </c>
      <c r="D724" s="5" t="s">
        <v>1471</v>
      </c>
      <c r="F724" s="34">
        <v>45558</v>
      </c>
      <c r="G724" s="45">
        <v>455.6</v>
      </c>
      <c r="H724" s="45">
        <v>95.68</v>
      </c>
      <c r="K724" s="46">
        <v>551.28</v>
      </c>
      <c r="L724" s="6" t="s">
        <v>15</v>
      </c>
      <c r="M724" s="34">
        <v>45560</v>
      </c>
      <c r="P724" s="8"/>
      <c r="Q724" s="8"/>
      <c r="R724" s="8"/>
    </row>
    <row r="725" spans="2:18" ht="15" customHeight="1" x14ac:dyDescent="0.25">
      <c r="B725" s="3" t="str">
        <f>MID(C725,8,60)</f>
        <v>FFS EQUIPOS URBANOS SA</v>
      </c>
      <c r="C725" s="4" t="s">
        <v>272</v>
      </c>
      <c r="D725" s="5" t="s">
        <v>1473</v>
      </c>
      <c r="F725" s="34">
        <v>45561</v>
      </c>
      <c r="G725" s="45">
        <v>832.05</v>
      </c>
      <c r="H725" s="45">
        <v>174.73</v>
      </c>
      <c r="K725" s="46">
        <v>1006.78</v>
      </c>
      <c r="L725" s="6" t="s">
        <v>15</v>
      </c>
      <c r="M725" s="34">
        <v>45565</v>
      </c>
      <c r="P725" s="8"/>
      <c r="Q725" s="8"/>
      <c r="R725" s="8"/>
    </row>
    <row r="726" spans="2:18" ht="15" customHeight="1" x14ac:dyDescent="0.25">
      <c r="B726" s="3" t="str">
        <f>MID(C726,8,60)</f>
        <v>FFS EQUIPOS URBANOS SA</v>
      </c>
      <c r="C726" s="4" t="s">
        <v>272</v>
      </c>
      <c r="D726" s="5" t="s">
        <v>1937</v>
      </c>
      <c r="F726" s="34">
        <v>45579</v>
      </c>
      <c r="G726" s="45">
        <v>383.25</v>
      </c>
      <c r="H726" s="45">
        <v>80.48</v>
      </c>
      <c r="K726" s="46">
        <v>463.73</v>
      </c>
      <c r="L726" s="6" t="s">
        <v>15</v>
      </c>
      <c r="M726" s="34">
        <v>45581</v>
      </c>
      <c r="P726" s="8"/>
      <c r="Q726" s="8"/>
      <c r="R726" s="8"/>
    </row>
    <row r="727" spans="2:18" ht="15" customHeight="1" x14ac:dyDescent="0.25">
      <c r="B727" s="3" t="str">
        <f>MID(C727,8,60)</f>
        <v>FFS EQUIPOS URBANOS SA</v>
      </c>
      <c r="C727" s="4" t="s">
        <v>272</v>
      </c>
      <c r="D727" s="5" t="s">
        <v>1938</v>
      </c>
      <c r="F727" s="34">
        <v>45579</v>
      </c>
      <c r="G727" s="45">
        <v>147.44</v>
      </c>
      <c r="H727" s="45">
        <v>30.96</v>
      </c>
      <c r="K727" s="46">
        <v>178.4</v>
      </c>
      <c r="L727" s="6" t="s">
        <v>15</v>
      </c>
      <c r="M727" s="34">
        <v>45581</v>
      </c>
      <c r="P727" s="8"/>
      <c r="Q727" s="8"/>
      <c r="R727" s="8"/>
    </row>
    <row r="728" spans="2:18" ht="15" customHeight="1" x14ac:dyDescent="0.25">
      <c r="B728" s="3" t="str">
        <f>MID(C728,8,60)</f>
        <v>FFS EQUIPOS URBANOS SA</v>
      </c>
      <c r="C728" s="4" t="s">
        <v>272</v>
      </c>
      <c r="D728" s="5" t="s">
        <v>1939</v>
      </c>
      <c r="F728" s="34">
        <v>45622</v>
      </c>
      <c r="G728" s="45">
        <v>1004.44</v>
      </c>
      <c r="H728" s="45">
        <v>210.93</v>
      </c>
      <c r="K728" s="46">
        <v>1215.3699999999999</v>
      </c>
      <c r="L728" s="6" t="s">
        <v>15</v>
      </c>
      <c r="M728" s="34">
        <v>45623</v>
      </c>
      <c r="P728" s="8"/>
      <c r="Q728" s="8"/>
      <c r="R728" s="8"/>
    </row>
    <row r="729" spans="2:18" ht="15" customHeight="1" x14ac:dyDescent="0.25">
      <c r="B729" s="3" t="str">
        <f>MID(C729,8,60)</f>
        <v>FFS EQUIPOS URBANOS SA</v>
      </c>
      <c r="C729" s="4" t="s">
        <v>272</v>
      </c>
      <c r="D729" s="5" t="s">
        <v>1940</v>
      </c>
      <c r="F729" s="34">
        <v>45622</v>
      </c>
      <c r="G729" s="45">
        <v>363.16</v>
      </c>
      <c r="H729" s="45">
        <v>76.260000000000005</v>
      </c>
      <c r="K729" s="46">
        <v>439.42</v>
      </c>
      <c r="L729" s="6" t="s">
        <v>15</v>
      </c>
      <c r="M729" s="34">
        <v>45623</v>
      </c>
      <c r="P729" s="8"/>
      <c r="Q729" s="8"/>
      <c r="R729" s="8"/>
    </row>
    <row r="730" spans="2:18" ht="15" customHeight="1" x14ac:dyDescent="0.25">
      <c r="B730" s="3" t="str">
        <f>MID(C730,8,60)</f>
        <v>FFS EQUIPOS URBANOS SA</v>
      </c>
      <c r="C730" s="4" t="s">
        <v>272</v>
      </c>
      <c r="D730" s="5" t="s">
        <v>1941</v>
      </c>
      <c r="F730" s="34">
        <v>45629</v>
      </c>
      <c r="G730" s="45">
        <v>1411.38</v>
      </c>
      <c r="H730" s="45">
        <v>296.39</v>
      </c>
      <c r="K730" s="46">
        <v>1707.77</v>
      </c>
      <c r="L730" s="6" t="s">
        <v>15</v>
      </c>
      <c r="M730" s="34">
        <v>45638</v>
      </c>
      <c r="P730" s="8"/>
      <c r="Q730" s="8"/>
      <c r="R730" s="8"/>
    </row>
    <row r="731" spans="2:18" ht="15" customHeight="1" x14ac:dyDescent="0.25">
      <c r="B731" s="3" t="str">
        <f>MID(C731,8,60)</f>
        <v>FFS EQUIPOS URBANOS SA</v>
      </c>
      <c r="C731" s="4" t="s">
        <v>272</v>
      </c>
      <c r="D731" s="5" t="s">
        <v>1942</v>
      </c>
      <c r="F731" s="34">
        <v>45643</v>
      </c>
      <c r="G731" s="45">
        <v>795.55</v>
      </c>
      <c r="H731" s="45">
        <v>167.07</v>
      </c>
      <c r="K731" s="46">
        <v>962.62</v>
      </c>
      <c r="L731" s="6" t="s">
        <v>15</v>
      </c>
      <c r="M731" s="34">
        <v>45644</v>
      </c>
      <c r="P731" s="8"/>
      <c r="Q731" s="8"/>
      <c r="R731" s="8"/>
    </row>
    <row r="732" spans="2:18" ht="15" customHeight="1" x14ac:dyDescent="0.25">
      <c r="B732" s="3" t="str">
        <f>MID(C732,8,60)</f>
        <v>FIRE BUSINESS SL</v>
      </c>
      <c r="C732" s="4" t="s">
        <v>1033</v>
      </c>
      <c r="D732" s="5">
        <v>52408606</v>
      </c>
      <c r="F732" s="34">
        <v>45443</v>
      </c>
      <c r="G732" s="45">
        <v>179.97</v>
      </c>
      <c r="H732" s="45">
        <v>37.79</v>
      </c>
      <c r="K732" s="46">
        <v>217.76</v>
      </c>
      <c r="L732" s="6" t="s">
        <v>181</v>
      </c>
      <c r="M732" s="34">
        <v>45443</v>
      </c>
      <c r="P732" s="8"/>
      <c r="Q732" s="8"/>
      <c r="R732" s="8"/>
    </row>
    <row r="733" spans="2:18" ht="15" customHeight="1" x14ac:dyDescent="0.25">
      <c r="B733" s="3" t="str">
        <f>MID(C733,8,60)</f>
        <v>FLOWBIRD ESPAÑA SLU</v>
      </c>
      <c r="C733" s="4" t="s">
        <v>63</v>
      </c>
      <c r="D733" s="5" t="s">
        <v>484</v>
      </c>
      <c r="F733" s="34">
        <v>45313</v>
      </c>
      <c r="G733" s="45">
        <v>4900</v>
      </c>
      <c r="H733" s="45">
        <v>1029</v>
      </c>
      <c r="K733" s="46">
        <v>5929</v>
      </c>
      <c r="L733" s="6" t="s">
        <v>12</v>
      </c>
      <c r="M733" s="34">
        <v>45313</v>
      </c>
      <c r="P733" s="8"/>
      <c r="Q733" s="8"/>
      <c r="R733" s="8"/>
    </row>
    <row r="734" spans="2:18" ht="15" customHeight="1" x14ac:dyDescent="0.25">
      <c r="B734" s="3" t="str">
        <f>MID(C734,8,60)</f>
        <v>FLOWBIRD ESPAÑA SLU</v>
      </c>
      <c r="C734" s="4" t="s">
        <v>63</v>
      </c>
      <c r="D734" s="5" t="s">
        <v>486</v>
      </c>
      <c r="F734" s="34">
        <v>45322</v>
      </c>
      <c r="G734" s="45">
        <v>39.18</v>
      </c>
      <c r="H734" s="45">
        <v>8.23</v>
      </c>
      <c r="K734" s="46">
        <v>47.41</v>
      </c>
      <c r="L734" s="6" t="s">
        <v>17</v>
      </c>
      <c r="M734" s="34">
        <v>45322</v>
      </c>
      <c r="P734" s="8"/>
      <c r="Q734" s="8"/>
      <c r="R734" s="8"/>
    </row>
    <row r="735" spans="2:18" ht="15" customHeight="1" x14ac:dyDescent="0.25">
      <c r="B735" s="3" t="str">
        <f>MID(C735,8,60)</f>
        <v>FLOWBIRD ESPAÑA SLU</v>
      </c>
      <c r="C735" s="4" t="s">
        <v>63</v>
      </c>
      <c r="D735" s="11" t="s">
        <v>485</v>
      </c>
      <c r="F735" s="34">
        <v>45322</v>
      </c>
      <c r="G735" s="45">
        <v>4713.82</v>
      </c>
      <c r="H735" s="45">
        <v>989.9</v>
      </c>
      <c r="K735" s="46">
        <v>5703.72</v>
      </c>
      <c r="L735" s="6" t="s">
        <v>17</v>
      </c>
      <c r="M735" s="34">
        <v>45322</v>
      </c>
      <c r="P735" s="8"/>
      <c r="Q735" s="8"/>
      <c r="R735" s="8"/>
    </row>
    <row r="736" spans="2:18" ht="15" customHeight="1" x14ac:dyDescent="0.25">
      <c r="B736" s="3" t="str">
        <f>MID(C736,8,60)</f>
        <v>FLOWBIRD ESPAÑA SLU</v>
      </c>
      <c r="C736" s="4" t="s">
        <v>63</v>
      </c>
      <c r="D736" s="11" t="s">
        <v>487</v>
      </c>
      <c r="F736" s="34">
        <v>45343</v>
      </c>
      <c r="G736" s="45">
        <v>2345</v>
      </c>
      <c r="H736" s="45">
        <v>492.45</v>
      </c>
      <c r="K736" s="46">
        <v>2837.45</v>
      </c>
      <c r="L736" s="6" t="s">
        <v>17</v>
      </c>
      <c r="M736" s="34">
        <v>45351</v>
      </c>
      <c r="P736" s="8"/>
      <c r="Q736" s="8"/>
      <c r="R736" s="8"/>
    </row>
    <row r="737" spans="2:18" ht="15" customHeight="1" x14ac:dyDescent="0.25">
      <c r="B737" s="3" t="str">
        <f>MID(C737,8,60)</f>
        <v>FLOWBIRD ESPAÑA SLU</v>
      </c>
      <c r="C737" s="4" t="s">
        <v>63</v>
      </c>
      <c r="D737" s="10" t="s">
        <v>488</v>
      </c>
      <c r="F737" s="34">
        <v>45351</v>
      </c>
      <c r="G737" s="45">
        <v>39.18</v>
      </c>
      <c r="H737" s="45">
        <v>8.23</v>
      </c>
      <c r="K737" s="46">
        <v>47.41</v>
      </c>
      <c r="L737" s="6" t="s">
        <v>17</v>
      </c>
      <c r="M737" s="34">
        <v>45351</v>
      </c>
      <c r="P737" s="8"/>
      <c r="Q737" s="8"/>
      <c r="R737" s="8"/>
    </row>
    <row r="738" spans="2:18" ht="15" customHeight="1" x14ac:dyDescent="0.25">
      <c r="B738" s="3" t="str">
        <f>MID(C738,8,60)</f>
        <v>FLOWBIRD ESPAÑA SLU</v>
      </c>
      <c r="C738" s="4" t="s">
        <v>63</v>
      </c>
      <c r="D738" s="5" t="s">
        <v>490</v>
      </c>
      <c r="E738" s="4" t="s">
        <v>36</v>
      </c>
      <c r="F738" s="34">
        <v>45382</v>
      </c>
      <c r="G738" s="45">
        <v>-93.64</v>
      </c>
      <c r="H738" s="45">
        <v>-19.66</v>
      </c>
      <c r="K738" s="46">
        <v>-113.3</v>
      </c>
      <c r="L738" s="6" t="s">
        <v>491</v>
      </c>
      <c r="M738" s="34">
        <v>45382</v>
      </c>
      <c r="P738" s="8"/>
      <c r="Q738" s="8"/>
      <c r="R738" s="8"/>
    </row>
    <row r="739" spans="2:18" ht="15" customHeight="1" x14ac:dyDescent="0.25">
      <c r="B739" s="3" t="str">
        <f>MID(C739,8,60)</f>
        <v>FLOWBIRD ESPAÑA SLU</v>
      </c>
      <c r="C739" s="4" t="s">
        <v>63</v>
      </c>
      <c r="D739" s="5" t="s">
        <v>489</v>
      </c>
      <c r="F739" s="34">
        <v>45382</v>
      </c>
      <c r="G739" s="45">
        <v>39.18</v>
      </c>
      <c r="H739" s="45">
        <v>8.23</v>
      </c>
      <c r="K739" s="46">
        <v>47.41</v>
      </c>
      <c r="L739" s="6" t="s">
        <v>17</v>
      </c>
      <c r="M739" s="34">
        <v>45382</v>
      </c>
      <c r="P739" s="8"/>
      <c r="Q739" s="8"/>
      <c r="R739" s="8"/>
    </row>
    <row r="740" spans="2:18" ht="15" customHeight="1" x14ac:dyDescent="0.25">
      <c r="B740" s="3" t="str">
        <f>MID(C740,8,60)</f>
        <v>FLOWBIRD ESPAÑA SLU</v>
      </c>
      <c r="C740" s="4" t="s">
        <v>63</v>
      </c>
      <c r="D740" s="5" t="s">
        <v>494</v>
      </c>
      <c r="F740" s="34">
        <v>45382</v>
      </c>
      <c r="G740" s="45">
        <v>4923.6899999999996</v>
      </c>
      <c r="H740" s="45">
        <v>1033.98</v>
      </c>
      <c r="K740" s="46">
        <v>5957.67</v>
      </c>
      <c r="L740" s="6" t="s">
        <v>17</v>
      </c>
      <c r="M740" s="34">
        <v>45382</v>
      </c>
      <c r="P740" s="8"/>
      <c r="Q740" s="8"/>
      <c r="R740" s="8"/>
    </row>
    <row r="741" spans="2:18" ht="15" customHeight="1" x14ac:dyDescent="0.25">
      <c r="B741" s="3" t="str">
        <f>MID(C741,8,60)</f>
        <v>FLOWBIRD ESPAÑA SLU</v>
      </c>
      <c r="C741" s="4" t="s">
        <v>63</v>
      </c>
      <c r="D741" s="10" t="s">
        <v>492</v>
      </c>
      <c r="F741" s="34">
        <v>45382</v>
      </c>
      <c r="G741" s="45">
        <v>4717.33</v>
      </c>
      <c r="H741" s="45">
        <v>990.64</v>
      </c>
      <c r="K741" s="46">
        <v>5707.97</v>
      </c>
      <c r="L741" s="6" t="s">
        <v>493</v>
      </c>
      <c r="M741" s="34">
        <v>45382</v>
      </c>
      <c r="P741" s="8"/>
      <c r="Q741" s="8"/>
      <c r="R741" s="8"/>
    </row>
    <row r="742" spans="2:18" ht="15" customHeight="1" x14ac:dyDescent="0.25">
      <c r="B742" s="3" t="str">
        <f>MID(C742,8,60)</f>
        <v>FLOWBIRD ESPAÑA SLU</v>
      </c>
      <c r="C742" s="4" t="s">
        <v>63</v>
      </c>
      <c r="D742" s="10" t="s">
        <v>930</v>
      </c>
      <c r="F742" s="34">
        <v>45399</v>
      </c>
      <c r="G742" s="45">
        <v>284</v>
      </c>
      <c r="H742" s="45">
        <v>59.64</v>
      </c>
      <c r="K742" s="46">
        <v>343.64</v>
      </c>
      <c r="L742" s="6" t="s">
        <v>493</v>
      </c>
      <c r="M742" s="34">
        <v>45412</v>
      </c>
      <c r="P742" s="8"/>
      <c r="Q742" s="8"/>
      <c r="R742" s="8"/>
    </row>
    <row r="743" spans="2:18" ht="15" customHeight="1" x14ac:dyDescent="0.25">
      <c r="B743" s="3" t="str">
        <f>MID(C743,8,60)</f>
        <v>FLOWBIRD ESPAÑA SLU</v>
      </c>
      <c r="C743" s="4" t="s">
        <v>63</v>
      </c>
      <c r="D743" s="5" t="s">
        <v>931</v>
      </c>
      <c r="F743" s="34">
        <v>45411</v>
      </c>
      <c r="G743" s="45">
        <v>39.18</v>
      </c>
      <c r="H743" s="45">
        <v>8.23</v>
      </c>
      <c r="K743" s="46">
        <v>47.41</v>
      </c>
      <c r="L743" s="6" t="s">
        <v>17</v>
      </c>
      <c r="M743" s="34">
        <v>45412</v>
      </c>
      <c r="P743" s="8"/>
      <c r="Q743" s="8"/>
      <c r="R743" s="8"/>
    </row>
    <row r="744" spans="2:18" ht="15" customHeight="1" x14ac:dyDescent="0.25">
      <c r="B744" s="3" t="str">
        <f>MID(C744,8,60)</f>
        <v>FLOWBIRD ESPAÑA SLU</v>
      </c>
      <c r="C744" s="4" t="s">
        <v>63</v>
      </c>
      <c r="D744" s="10" t="s">
        <v>932</v>
      </c>
      <c r="F744" s="34">
        <v>45412</v>
      </c>
      <c r="G744" s="45">
        <v>3048.5</v>
      </c>
      <c r="H744" s="45">
        <v>640.19000000000005</v>
      </c>
      <c r="K744" s="46">
        <v>3688.69</v>
      </c>
      <c r="L744" s="6" t="s">
        <v>17</v>
      </c>
      <c r="M744" s="34">
        <v>45412</v>
      </c>
      <c r="P744" s="8"/>
      <c r="Q744" s="8"/>
      <c r="R744" s="8"/>
    </row>
    <row r="745" spans="2:18" ht="15" customHeight="1" x14ac:dyDescent="0.25">
      <c r="B745" s="3" t="str">
        <f>MID(C745,8,60)</f>
        <v>FLOWBIRD ESPAÑA SLU</v>
      </c>
      <c r="C745" s="4" t="s">
        <v>63</v>
      </c>
      <c r="D745" s="10" t="s">
        <v>934</v>
      </c>
      <c r="F745" s="34">
        <v>45443</v>
      </c>
      <c r="G745" s="45">
        <v>39.18</v>
      </c>
      <c r="H745" s="45">
        <v>8.23</v>
      </c>
      <c r="K745" s="46">
        <v>47.41</v>
      </c>
      <c r="L745" s="6" t="s">
        <v>17</v>
      </c>
      <c r="M745" s="34">
        <v>45443</v>
      </c>
      <c r="P745" s="8"/>
      <c r="Q745" s="8"/>
      <c r="R745" s="8"/>
    </row>
    <row r="746" spans="2:18" ht="15" customHeight="1" x14ac:dyDescent="0.25">
      <c r="B746" s="3" t="str">
        <f>MID(C746,8,60)</f>
        <v>FLOWBIRD ESPAÑA SLU</v>
      </c>
      <c r="C746" s="4" t="s">
        <v>63</v>
      </c>
      <c r="D746" s="5" t="s">
        <v>933</v>
      </c>
      <c r="F746" s="34">
        <v>45443</v>
      </c>
      <c r="G746" s="45">
        <v>10735.3</v>
      </c>
      <c r="H746" s="45">
        <v>2254.42</v>
      </c>
      <c r="K746" s="46">
        <v>12989.72</v>
      </c>
      <c r="L746" s="6" t="s">
        <v>17</v>
      </c>
      <c r="M746" s="34">
        <v>45443</v>
      </c>
      <c r="P746" s="8"/>
      <c r="Q746" s="8"/>
      <c r="R746" s="8"/>
    </row>
    <row r="747" spans="2:18" ht="15" customHeight="1" x14ac:dyDescent="0.25">
      <c r="B747" s="3" t="str">
        <f>MID(C747,8,60)</f>
        <v>FLOWBIRD ESPAÑA SLU</v>
      </c>
      <c r="C747" s="4" t="s">
        <v>63</v>
      </c>
      <c r="D747" s="5" t="s">
        <v>935</v>
      </c>
      <c r="F747" s="34">
        <v>45462</v>
      </c>
      <c r="G747" s="45">
        <v>92</v>
      </c>
      <c r="H747" s="45">
        <v>19.32</v>
      </c>
      <c r="K747" s="46">
        <v>111.32</v>
      </c>
      <c r="L747" s="6" t="s">
        <v>17</v>
      </c>
      <c r="M747" s="34">
        <v>45473</v>
      </c>
      <c r="P747" s="8"/>
      <c r="Q747" s="8"/>
      <c r="R747" s="8"/>
    </row>
    <row r="748" spans="2:18" ht="15" customHeight="1" x14ac:dyDescent="0.25">
      <c r="B748" s="3" t="str">
        <f>MID(C748,8,60)</f>
        <v>FLOWBIRD ESPAÑA SLU</v>
      </c>
      <c r="C748" s="4" t="s">
        <v>63</v>
      </c>
      <c r="D748" s="5" t="s">
        <v>939</v>
      </c>
      <c r="F748" s="34">
        <v>45463</v>
      </c>
      <c r="G748" s="45">
        <v>1088</v>
      </c>
      <c r="H748" s="45">
        <v>228.48</v>
      </c>
      <c r="K748" s="46">
        <v>1316.48</v>
      </c>
      <c r="L748" s="6" t="s">
        <v>17</v>
      </c>
      <c r="M748" s="34">
        <v>45473</v>
      </c>
      <c r="P748" s="8"/>
      <c r="Q748" s="8"/>
      <c r="R748" s="8"/>
    </row>
    <row r="749" spans="2:18" ht="15" customHeight="1" x14ac:dyDescent="0.25">
      <c r="B749" s="3" t="str">
        <f>MID(C749,8,60)</f>
        <v>FLOWBIRD ESPAÑA SLU</v>
      </c>
      <c r="C749" s="4" t="s">
        <v>63</v>
      </c>
      <c r="D749" s="5" t="s">
        <v>936</v>
      </c>
      <c r="F749" s="34">
        <v>45460</v>
      </c>
      <c r="G749" s="45">
        <v>1675</v>
      </c>
      <c r="H749" s="45">
        <v>351.75</v>
      </c>
      <c r="K749" s="46">
        <v>2026.75</v>
      </c>
      <c r="L749" s="6" t="s">
        <v>17</v>
      </c>
      <c r="M749" s="34">
        <v>45473</v>
      </c>
      <c r="P749" s="8"/>
      <c r="Q749" s="8"/>
      <c r="R749" s="8"/>
    </row>
    <row r="750" spans="2:18" ht="15" customHeight="1" x14ac:dyDescent="0.25">
      <c r="B750" s="3" t="str">
        <f>MID(C750,8,60)</f>
        <v>FLOWBIRD ESPAÑA SLU</v>
      </c>
      <c r="C750" s="4" t="s">
        <v>63</v>
      </c>
      <c r="D750" s="5" t="s">
        <v>938</v>
      </c>
      <c r="F750" s="34">
        <v>45473</v>
      </c>
      <c r="G750" s="45">
        <v>39.18</v>
      </c>
      <c r="H750" s="45">
        <v>8.23</v>
      </c>
      <c r="K750" s="46">
        <v>47.41</v>
      </c>
      <c r="L750" s="6" t="s">
        <v>17</v>
      </c>
      <c r="M750" s="34">
        <v>45473</v>
      </c>
      <c r="P750" s="8"/>
      <c r="Q750" s="8"/>
      <c r="R750" s="8"/>
    </row>
    <row r="751" spans="2:18" ht="15" customHeight="1" x14ac:dyDescent="0.25">
      <c r="B751" s="3" t="str">
        <f>MID(C751,8,60)</f>
        <v>FLOWBIRD ESPAÑA SLU</v>
      </c>
      <c r="C751" s="4" t="s">
        <v>63</v>
      </c>
      <c r="D751" s="5" t="s">
        <v>937</v>
      </c>
      <c r="F751" s="34">
        <v>45473</v>
      </c>
      <c r="G751" s="45">
        <v>5909.97</v>
      </c>
      <c r="H751" s="45">
        <v>1241.0899999999999</v>
      </c>
      <c r="K751" s="46">
        <v>7151.06</v>
      </c>
      <c r="L751" s="6" t="s">
        <v>17</v>
      </c>
      <c r="M751" s="34">
        <v>45473</v>
      </c>
      <c r="P751" s="8"/>
      <c r="Q751" s="8"/>
      <c r="R751" s="8"/>
    </row>
    <row r="752" spans="2:18" ht="15" customHeight="1" x14ac:dyDescent="0.25">
      <c r="B752" s="3" t="str">
        <f>MID(C752,8,60)</f>
        <v>FLOWBIRD ESPAÑA SLU</v>
      </c>
      <c r="C752" s="4" t="s">
        <v>63</v>
      </c>
      <c r="D752" s="5" t="s">
        <v>1390</v>
      </c>
      <c r="F752" s="34">
        <v>45535</v>
      </c>
      <c r="G752" s="45">
        <v>10709.84</v>
      </c>
      <c r="H752" s="45">
        <v>2249.0700000000002</v>
      </c>
      <c r="K752" s="46">
        <v>12958.91</v>
      </c>
      <c r="L752" s="6" t="s">
        <v>17</v>
      </c>
      <c r="M752" s="34">
        <v>45535</v>
      </c>
      <c r="P752" s="8"/>
      <c r="Q752" s="8"/>
      <c r="R752" s="8"/>
    </row>
    <row r="753" spans="2:18" ht="15" customHeight="1" x14ac:dyDescent="0.25">
      <c r="B753" s="3" t="str">
        <f>MID(C753,8,60)</f>
        <v>FLOWBIRD ESPAÑA SLU</v>
      </c>
      <c r="C753" s="4" t="s">
        <v>63</v>
      </c>
      <c r="D753" s="5" t="s">
        <v>1389</v>
      </c>
      <c r="F753" s="34">
        <v>45499</v>
      </c>
      <c r="G753" s="45">
        <v>39.18</v>
      </c>
      <c r="H753" s="45">
        <v>8.23</v>
      </c>
      <c r="K753" s="46">
        <v>47.41</v>
      </c>
      <c r="L753" s="6" t="s">
        <v>17</v>
      </c>
      <c r="M753" s="34">
        <v>45535</v>
      </c>
      <c r="P753" s="8"/>
      <c r="Q753" s="8"/>
      <c r="R753" s="8"/>
    </row>
    <row r="754" spans="2:18" ht="15" customHeight="1" x14ac:dyDescent="0.25">
      <c r="B754" s="3" t="str">
        <f>MID(C754,8,60)</f>
        <v>FLOWBIRD ESPAÑA SLU</v>
      </c>
      <c r="C754" s="4" t="s">
        <v>63</v>
      </c>
      <c r="D754" s="5" t="s">
        <v>1387</v>
      </c>
      <c r="F754" s="34">
        <v>44435</v>
      </c>
      <c r="G754" s="45">
        <v>39.18</v>
      </c>
      <c r="H754" s="45">
        <v>8.23</v>
      </c>
      <c r="K754" s="46">
        <v>47.41</v>
      </c>
      <c r="L754" s="6" t="s">
        <v>17</v>
      </c>
      <c r="M754" s="34">
        <v>45535</v>
      </c>
      <c r="P754" s="8"/>
      <c r="Q754" s="8"/>
      <c r="R754" s="8"/>
    </row>
    <row r="755" spans="2:18" ht="15" customHeight="1" x14ac:dyDescent="0.25">
      <c r="B755" s="3" t="str">
        <f>MID(C755,8,60)</f>
        <v>FLOWBIRD ESPAÑA SLU</v>
      </c>
      <c r="C755" s="4" t="s">
        <v>63</v>
      </c>
      <c r="D755" s="5" t="s">
        <v>1388</v>
      </c>
      <c r="F755" s="34">
        <v>45504</v>
      </c>
      <c r="G755" s="45">
        <v>10149.450000000001</v>
      </c>
      <c r="H755" s="45">
        <v>2131.39</v>
      </c>
      <c r="K755" s="46">
        <v>12280.84</v>
      </c>
      <c r="L755" s="6" t="s">
        <v>17</v>
      </c>
      <c r="M755" s="34">
        <v>45535</v>
      </c>
      <c r="P755" s="8"/>
      <c r="Q755" s="8"/>
      <c r="R755" s="8"/>
    </row>
    <row r="756" spans="2:18" ht="15" customHeight="1" x14ac:dyDescent="0.25">
      <c r="B756" s="3" t="str">
        <f>MID(C756,8,60)</f>
        <v>FLOWBIRD ESPAÑA SLU</v>
      </c>
      <c r="C756" s="4" t="s">
        <v>63</v>
      </c>
      <c r="D756" s="5" t="s">
        <v>1391</v>
      </c>
      <c r="F756" s="34">
        <v>45562</v>
      </c>
      <c r="G756" s="45">
        <v>710</v>
      </c>
      <c r="H756" s="45">
        <v>149.1</v>
      </c>
      <c r="K756" s="46">
        <v>859.1</v>
      </c>
      <c r="L756" s="6" t="s">
        <v>17</v>
      </c>
      <c r="M756" s="34">
        <v>45565</v>
      </c>
      <c r="P756" s="8"/>
      <c r="Q756" s="8"/>
      <c r="R756" s="8"/>
    </row>
    <row r="757" spans="2:18" ht="15" customHeight="1" x14ac:dyDescent="0.25">
      <c r="B757" s="3" t="str">
        <f>MID(C757,8,60)</f>
        <v>FLOWBIRD ESPAÑA SLU</v>
      </c>
      <c r="C757" s="4" t="s">
        <v>63</v>
      </c>
      <c r="D757" s="5" t="s">
        <v>1393</v>
      </c>
      <c r="F757" s="34">
        <v>45565</v>
      </c>
      <c r="G757" s="45">
        <v>39.18</v>
      </c>
      <c r="H757" s="45">
        <v>8.23</v>
      </c>
      <c r="K757" s="46">
        <v>47.41</v>
      </c>
      <c r="L757" s="6" t="s">
        <v>17</v>
      </c>
      <c r="M757" s="34">
        <v>45565</v>
      </c>
      <c r="P757" s="8"/>
      <c r="Q757" s="8"/>
      <c r="R757" s="8"/>
    </row>
    <row r="758" spans="2:18" ht="15" customHeight="1" x14ac:dyDescent="0.25">
      <c r="B758" s="3" t="str">
        <f>MID(C758,8,60)</f>
        <v>FLOWBIRD ESPAÑA SLU</v>
      </c>
      <c r="C758" s="4" t="s">
        <v>63</v>
      </c>
      <c r="D758" s="5" t="s">
        <v>1392</v>
      </c>
      <c r="F758" s="34">
        <v>45561</v>
      </c>
      <c r="G758" s="45">
        <v>5446.74</v>
      </c>
      <c r="H758" s="45">
        <v>1143.82</v>
      </c>
      <c r="K758" s="46">
        <v>6590.56</v>
      </c>
      <c r="L758" s="6" t="s">
        <v>17</v>
      </c>
      <c r="M758" s="34">
        <v>45565</v>
      </c>
      <c r="P758" s="8"/>
      <c r="Q758" s="8"/>
      <c r="R758" s="8"/>
    </row>
    <row r="759" spans="2:18" ht="15" customHeight="1" x14ac:dyDescent="0.25">
      <c r="B759" s="3" t="str">
        <f>MID(C759,8,60)</f>
        <v>FLOWBIRD ESPAÑA SLU</v>
      </c>
      <c r="C759" s="4" t="s">
        <v>63</v>
      </c>
      <c r="D759" s="5" t="s">
        <v>1791</v>
      </c>
      <c r="F759" s="34">
        <v>45586</v>
      </c>
      <c r="G759" s="45">
        <v>2680</v>
      </c>
      <c r="H759" s="45">
        <v>562.79999999999995</v>
      </c>
      <c r="K759" s="46">
        <v>3242.8</v>
      </c>
      <c r="L759" s="6" t="s">
        <v>17</v>
      </c>
      <c r="M759" s="34">
        <v>45596</v>
      </c>
      <c r="P759" s="8"/>
      <c r="Q759" s="8"/>
      <c r="R759" s="8"/>
    </row>
    <row r="760" spans="2:18" ht="15" customHeight="1" x14ac:dyDescent="0.25">
      <c r="B760" s="3" t="str">
        <f>MID(C760,8,60)</f>
        <v>FLOWBIRD ESPAÑA SLU</v>
      </c>
      <c r="C760" s="4" t="s">
        <v>63</v>
      </c>
      <c r="D760" s="5" t="s">
        <v>1792</v>
      </c>
      <c r="F760" s="34">
        <v>45583</v>
      </c>
      <c r="G760" s="45">
        <v>295</v>
      </c>
      <c r="H760" s="45">
        <v>61.95</v>
      </c>
      <c r="K760" s="46">
        <v>356.95</v>
      </c>
      <c r="L760" s="6" t="s">
        <v>17</v>
      </c>
      <c r="M760" s="34">
        <v>45596</v>
      </c>
      <c r="P760" s="8"/>
      <c r="Q760" s="8"/>
      <c r="R760" s="8"/>
    </row>
    <row r="761" spans="2:18" ht="15" customHeight="1" x14ac:dyDescent="0.25">
      <c r="B761" s="3" t="str">
        <f>MID(C761,8,60)</f>
        <v>FLOWBIRD ESPAÑA SLU</v>
      </c>
      <c r="C761" s="4" t="s">
        <v>63</v>
      </c>
      <c r="D761" s="5" t="s">
        <v>1793</v>
      </c>
      <c r="F761" s="34">
        <v>45595</v>
      </c>
      <c r="G761" s="45">
        <v>3400.75</v>
      </c>
      <c r="H761" s="45">
        <v>714.16</v>
      </c>
      <c r="K761" s="46">
        <v>4114.91</v>
      </c>
      <c r="L761" s="6" t="s">
        <v>17</v>
      </c>
      <c r="M761" s="34">
        <v>45609</v>
      </c>
      <c r="P761" s="8"/>
      <c r="Q761" s="8"/>
      <c r="R761" s="8"/>
    </row>
    <row r="762" spans="2:18" ht="15" customHeight="1" x14ac:dyDescent="0.25">
      <c r="B762" s="3" t="str">
        <f>MID(C762,8,60)</f>
        <v>FLOWBIRD ESPAÑA SLU</v>
      </c>
      <c r="C762" s="4" t="s">
        <v>63</v>
      </c>
      <c r="D762" s="5" t="s">
        <v>1794</v>
      </c>
      <c r="F762" s="34">
        <v>45626</v>
      </c>
      <c r="G762" s="45">
        <v>39.18</v>
      </c>
      <c r="H762" s="45">
        <v>8.23</v>
      </c>
      <c r="K762" s="46">
        <v>47.41</v>
      </c>
      <c r="L762" s="6" t="s">
        <v>17</v>
      </c>
      <c r="M762" s="34">
        <v>45639</v>
      </c>
      <c r="P762" s="8"/>
      <c r="Q762" s="8"/>
      <c r="R762" s="8"/>
    </row>
    <row r="763" spans="2:18" ht="15" customHeight="1" x14ac:dyDescent="0.25">
      <c r="B763" s="3" t="str">
        <f>MID(C763,8,60)</f>
        <v>FLOWBIRD ESPAÑA SLU</v>
      </c>
      <c r="C763" s="4" t="s">
        <v>63</v>
      </c>
      <c r="D763" s="5" t="s">
        <v>1795</v>
      </c>
      <c r="F763" s="34">
        <v>45626</v>
      </c>
      <c r="G763" s="45">
        <v>568</v>
      </c>
      <c r="H763" s="45">
        <v>119.28</v>
      </c>
      <c r="K763" s="46">
        <v>687.28</v>
      </c>
      <c r="L763" s="6" t="s">
        <v>17</v>
      </c>
      <c r="M763" s="34">
        <v>45639</v>
      </c>
      <c r="P763" s="8"/>
      <c r="Q763" s="8"/>
      <c r="R763" s="8"/>
    </row>
    <row r="764" spans="2:18" ht="15" customHeight="1" x14ac:dyDescent="0.25">
      <c r="B764" s="3" t="str">
        <f>MID(C764,8,60)</f>
        <v>FLOWBIRD ESPAÑA SLU</v>
      </c>
      <c r="C764" s="4" t="s">
        <v>63</v>
      </c>
      <c r="D764" s="11" t="s">
        <v>1796</v>
      </c>
      <c r="F764" s="34">
        <v>45626</v>
      </c>
      <c r="G764" s="45">
        <v>88</v>
      </c>
      <c r="H764" s="45">
        <v>18.48</v>
      </c>
      <c r="K764" s="46">
        <v>106.48</v>
      </c>
      <c r="L764" s="6" t="s">
        <v>17</v>
      </c>
      <c r="M764" s="34">
        <v>45639</v>
      </c>
      <c r="P764" s="8"/>
      <c r="Q764" s="8"/>
      <c r="R764" s="8"/>
    </row>
    <row r="765" spans="2:18" ht="15" customHeight="1" x14ac:dyDescent="0.25">
      <c r="B765" s="3" t="str">
        <f>MID(C765,8,60)</f>
        <v>FLOWBIRD ESPAÑA SLU</v>
      </c>
      <c r="C765" s="4" t="s">
        <v>63</v>
      </c>
      <c r="D765" s="5" t="s">
        <v>1797</v>
      </c>
      <c r="F765" s="34">
        <v>45626</v>
      </c>
      <c r="G765" s="45">
        <v>3174.5</v>
      </c>
      <c r="H765" s="45">
        <v>666.65</v>
      </c>
      <c r="K765" s="46">
        <v>3841.15</v>
      </c>
      <c r="L765" s="6" t="s">
        <v>17</v>
      </c>
      <c r="M765" s="34">
        <v>45642</v>
      </c>
      <c r="P765" s="8"/>
      <c r="Q765" s="8"/>
      <c r="R765" s="8"/>
    </row>
    <row r="766" spans="2:18" ht="15" customHeight="1" x14ac:dyDescent="0.25">
      <c r="B766" s="3" t="str">
        <f>MID(C766,8,60)</f>
        <v>FLOWBIRD ESPAÑA SLU</v>
      </c>
      <c r="C766" s="4" t="s">
        <v>63</v>
      </c>
      <c r="D766" s="5" t="s">
        <v>1798</v>
      </c>
      <c r="F766" s="34">
        <v>45656</v>
      </c>
      <c r="G766" s="45">
        <v>39.18</v>
      </c>
      <c r="H766" s="45">
        <v>8.23</v>
      </c>
      <c r="K766" s="46">
        <v>47.41</v>
      </c>
      <c r="L766" s="6" t="s">
        <v>17</v>
      </c>
      <c r="M766" s="34">
        <v>45656</v>
      </c>
      <c r="P766" s="8"/>
      <c r="Q766" s="8"/>
      <c r="R766" s="8"/>
    </row>
    <row r="767" spans="2:18" ht="15" customHeight="1" x14ac:dyDescent="0.25">
      <c r="B767" s="3" t="str">
        <f>MID(C767,8,60)</f>
        <v>FLOWBIRD ESPAÑA SLU</v>
      </c>
      <c r="C767" s="4" t="s">
        <v>63</v>
      </c>
      <c r="D767" s="5" t="s">
        <v>1799</v>
      </c>
      <c r="F767" s="34">
        <v>45657</v>
      </c>
      <c r="G767" s="45">
        <v>3242.94</v>
      </c>
      <c r="H767" s="45">
        <v>681.02</v>
      </c>
      <c r="K767" s="46">
        <v>3923.96</v>
      </c>
      <c r="L767" s="6" t="s">
        <v>17</v>
      </c>
      <c r="M767" s="34">
        <v>45657</v>
      </c>
      <c r="P767" s="8"/>
      <c r="Q767" s="8"/>
      <c r="R767" s="8"/>
    </row>
    <row r="768" spans="2:18" ht="15" customHeight="1" x14ac:dyDescent="0.25">
      <c r="B768" s="3" t="str">
        <f>MID(C768,8,60)</f>
        <v>FLUIDOS INDUSTRIALES Y DOMESTICOS SA</v>
      </c>
      <c r="C768" s="4" t="s">
        <v>235</v>
      </c>
      <c r="D768" s="5" t="s">
        <v>502</v>
      </c>
      <c r="F768" s="34">
        <v>45345</v>
      </c>
      <c r="G768" s="45">
        <v>2372.29</v>
      </c>
      <c r="H768" s="45">
        <v>498.18</v>
      </c>
      <c r="K768" s="46">
        <v>2870.47</v>
      </c>
      <c r="L768" s="6" t="s">
        <v>94</v>
      </c>
      <c r="M768" s="34">
        <v>45351</v>
      </c>
      <c r="P768" s="8"/>
      <c r="Q768" s="8"/>
      <c r="R768" s="8"/>
    </row>
    <row r="769" spans="2:18" ht="15" customHeight="1" x14ac:dyDescent="0.25">
      <c r="B769" s="3" t="str">
        <f>MID(C769,8,60)</f>
        <v>FLUIDOS INDUSTRIALES Y DOMESTICOS SA</v>
      </c>
      <c r="C769" s="4" t="s">
        <v>235</v>
      </c>
      <c r="D769" s="5" t="s">
        <v>956</v>
      </c>
      <c r="F769" s="34">
        <v>45364</v>
      </c>
      <c r="G769" s="45">
        <v>741.34</v>
      </c>
      <c r="H769" s="45">
        <v>155.68</v>
      </c>
      <c r="K769" s="46">
        <v>897.02</v>
      </c>
      <c r="L769" s="6" t="s">
        <v>94</v>
      </c>
      <c r="M769" s="34">
        <v>45400</v>
      </c>
      <c r="P769" s="8"/>
      <c r="Q769" s="8"/>
      <c r="R769" s="8"/>
    </row>
    <row r="770" spans="2:18" ht="15" customHeight="1" x14ac:dyDescent="0.25">
      <c r="B770" s="3" t="str">
        <f>MID(C770,8,60)</f>
        <v>FLUIDOS INDUSTRIALES Y DOMESTICOS SA</v>
      </c>
      <c r="C770" s="4" t="s">
        <v>235</v>
      </c>
      <c r="D770" s="5" t="s">
        <v>1400</v>
      </c>
      <c r="F770" s="34">
        <v>45565</v>
      </c>
      <c r="G770" s="45">
        <v>2372.2800000000002</v>
      </c>
      <c r="H770" s="45">
        <v>498.18</v>
      </c>
      <c r="K770" s="46">
        <v>2870.46</v>
      </c>
      <c r="L770" s="6" t="s">
        <v>94</v>
      </c>
      <c r="M770" s="34">
        <v>45565</v>
      </c>
      <c r="P770" s="8"/>
      <c r="Q770" s="8"/>
      <c r="R770" s="8"/>
    </row>
    <row r="771" spans="2:18" ht="15" customHeight="1" x14ac:dyDescent="0.25">
      <c r="B771" s="3" t="str">
        <f>MID(C771,8,60)</f>
        <v>FLUIDOS INDUSTRIALES Y DOMESTICOS SA</v>
      </c>
      <c r="C771" s="4" t="s">
        <v>235</v>
      </c>
      <c r="D771" s="5" t="s">
        <v>1808</v>
      </c>
      <c r="F771" s="34">
        <v>45574</v>
      </c>
      <c r="G771" s="45">
        <v>159.6</v>
      </c>
      <c r="H771" s="45">
        <v>33.520000000000003</v>
      </c>
      <c r="K771" s="46">
        <v>193.12</v>
      </c>
      <c r="L771" s="6" t="s">
        <v>94</v>
      </c>
      <c r="M771" s="34">
        <v>45574</v>
      </c>
      <c r="P771" s="8"/>
      <c r="Q771" s="8"/>
      <c r="R771" s="8"/>
    </row>
    <row r="772" spans="2:18" ht="15" customHeight="1" x14ac:dyDescent="0.25">
      <c r="B772" s="3" t="str">
        <f>MID(C772,8,60)</f>
        <v>FOIMA SA</v>
      </c>
      <c r="C772" s="4" t="s">
        <v>268</v>
      </c>
      <c r="D772" s="5">
        <v>2430322</v>
      </c>
      <c r="F772" s="34">
        <v>45328</v>
      </c>
      <c r="G772" s="45">
        <v>2795.49</v>
      </c>
      <c r="H772" s="45">
        <v>587.04999999999995</v>
      </c>
      <c r="K772" s="46">
        <v>3382.54</v>
      </c>
      <c r="L772" s="6" t="s">
        <v>12</v>
      </c>
      <c r="M772" s="34">
        <v>45342</v>
      </c>
      <c r="P772" s="8"/>
      <c r="Q772" s="8"/>
      <c r="R772" s="8"/>
    </row>
    <row r="773" spans="2:18" ht="15" customHeight="1" x14ac:dyDescent="0.25">
      <c r="B773" s="3" t="str">
        <f>MID(C773,8,60)</f>
        <v>FOIMA SA</v>
      </c>
      <c r="C773" s="4" t="s">
        <v>268</v>
      </c>
      <c r="D773" s="5">
        <v>2430950</v>
      </c>
      <c r="F773" s="34">
        <v>45425</v>
      </c>
      <c r="G773" s="45">
        <v>701.13</v>
      </c>
      <c r="H773" s="45">
        <v>147.24</v>
      </c>
      <c r="K773" s="46">
        <v>848.37</v>
      </c>
      <c r="L773" s="6" t="s">
        <v>15</v>
      </c>
      <c r="M773" s="34">
        <v>45432</v>
      </c>
      <c r="P773" s="8"/>
      <c r="Q773" s="8"/>
      <c r="R773" s="8"/>
    </row>
    <row r="774" spans="2:18" ht="15" customHeight="1" x14ac:dyDescent="0.25">
      <c r="B774" s="3" t="str">
        <f>MID(C774,8,60)</f>
        <v>FOMENT DEL RECICLATGE SA</v>
      </c>
      <c r="C774" s="4" t="s">
        <v>68</v>
      </c>
      <c r="D774" s="5">
        <v>23989</v>
      </c>
      <c r="F774" s="34">
        <v>45322</v>
      </c>
      <c r="G774" s="45">
        <v>121</v>
      </c>
      <c r="H774" s="45">
        <v>12.1</v>
      </c>
      <c r="K774" s="46">
        <v>133.1</v>
      </c>
      <c r="L774" s="6" t="s">
        <v>215</v>
      </c>
      <c r="M774" s="34">
        <v>45322</v>
      </c>
      <c r="P774" s="8"/>
      <c r="Q774" s="8"/>
      <c r="R774" s="8"/>
    </row>
    <row r="775" spans="2:18" ht="15" customHeight="1" x14ac:dyDescent="0.25">
      <c r="B775" s="3" t="str">
        <f>MID(C775,8,60)</f>
        <v>FOMENT DEL RECICLATGE SA</v>
      </c>
      <c r="C775" s="4" t="s">
        <v>68</v>
      </c>
      <c r="D775" s="5">
        <v>23991</v>
      </c>
      <c r="F775" s="34">
        <v>45322</v>
      </c>
      <c r="G775" s="45">
        <v>121</v>
      </c>
      <c r="H775" s="45">
        <v>12.1</v>
      </c>
      <c r="K775" s="46">
        <v>133.1</v>
      </c>
      <c r="L775" s="6" t="s">
        <v>215</v>
      </c>
      <c r="M775" s="34">
        <v>45322</v>
      </c>
      <c r="P775" s="8"/>
      <c r="Q775" s="8"/>
      <c r="R775" s="8"/>
    </row>
    <row r="776" spans="2:18" ht="15" customHeight="1" x14ac:dyDescent="0.25">
      <c r="B776" s="3" t="str">
        <f>MID(C776,8,60)</f>
        <v>FOMENT DEL RECICLATGE SA</v>
      </c>
      <c r="C776" s="4" t="s">
        <v>68</v>
      </c>
      <c r="D776" s="5">
        <v>23993</v>
      </c>
      <c r="F776" s="34">
        <v>45322</v>
      </c>
      <c r="G776" s="45">
        <v>121</v>
      </c>
      <c r="H776" s="45">
        <v>12.1</v>
      </c>
      <c r="K776" s="46">
        <v>133.1</v>
      </c>
      <c r="L776" s="6" t="s">
        <v>215</v>
      </c>
      <c r="M776" s="34">
        <v>45322</v>
      </c>
      <c r="P776" s="8"/>
      <c r="Q776" s="8"/>
      <c r="R776" s="8"/>
    </row>
    <row r="777" spans="2:18" ht="15" customHeight="1" x14ac:dyDescent="0.25">
      <c r="B777" s="3" t="str">
        <f>MID(C777,8,60)</f>
        <v>FOMENT DEL RECICLATGE SA</v>
      </c>
      <c r="C777" s="4" t="s">
        <v>68</v>
      </c>
      <c r="D777" s="11">
        <v>23990</v>
      </c>
      <c r="F777" s="34">
        <v>45322</v>
      </c>
      <c r="G777" s="45">
        <v>121</v>
      </c>
      <c r="H777" s="45">
        <v>12.1</v>
      </c>
      <c r="K777" s="46">
        <v>133.1</v>
      </c>
      <c r="L777" s="6" t="s">
        <v>215</v>
      </c>
      <c r="M777" s="34">
        <v>45322</v>
      </c>
      <c r="P777" s="8"/>
      <c r="Q777" s="8"/>
      <c r="R777" s="8"/>
    </row>
    <row r="778" spans="2:18" ht="15" customHeight="1" x14ac:dyDescent="0.25">
      <c r="B778" s="3" t="str">
        <f>MID(C778,8,60)</f>
        <v>FOMENT DEL RECICLATGE SA</v>
      </c>
      <c r="C778" s="4" t="s">
        <v>68</v>
      </c>
      <c r="D778" s="5">
        <v>26650</v>
      </c>
      <c r="F778" s="34">
        <v>45351</v>
      </c>
      <c r="G778" s="45">
        <v>121</v>
      </c>
      <c r="H778" s="45">
        <v>12.1</v>
      </c>
      <c r="K778" s="46">
        <v>133.1</v>
      </c>
      <c r="L778" s="6" t="s">
        <v>215</v>
      </c>
      <c r="M778" s="34">
        <v>45351</v>
      </c>
      <c r="P778" s="8"/>
      <c r="Q778" s="8"/>
      <c r="R778" s="8"/>
    </row>
    <row r="779" spans="2:18" ht="15" customHeight="1" x14ac:dyDescent="0.25">
      <c r="B779" s="3" t="str">
        <f>MID(C779,8,60)</f>
        <v>FOMENT DEL RECICLATGE SA</v>
      </c>
      <c r="C779" s="4" t="s">
        <v>68</v>
      </c>
      <c r="D779" s="5">
        <v>26651</v>
      </c>
      <c r="F779" s="34">
        <v>45351</v>
      </c>
      <c r="G779" s="45">
        <v>237.78</v>
      </c>
      <c r="H779" s="45">
        <v>23.78</v>
      </c>
      <c r="K779" s="46">
        <v>261.56</v>
      </c>
      <c r="L779" s="6" t="s">
        <v>215</v>
      </c>
      <c r="M779" s="34">
        <v>45351</v>
      </c>
      <c r="P779" s="8"/>
      <c r="Q779" s="8"/>
      <c r="R779" s="8"/>
    </row>
    <row r="780" spans="2:18" ht="15" customHeight="1" x14ac:dyDescent="0.25">
      <c r="B780" s="3" t="str">
        <f>MID(C780,8,60)</f>
        <v>FOMENT DEL RECICLATGE SA</v>
      </c>
      <c r="C780" s="4" t="s">
        <v>68</v>
      </c>
      <c r="D780" s="11">
        <v>26652</v>
      </c>
      <c r="F780" s="34">
        <v>45351</v>
      </c>
      <c r="G780" s="45">
        <v>424</v>
      </c>
      <c r="H780" s="45">
        <v>42.4</v>
      </c>
      <c r="K780" s="46">
        <v>466.4</v>
      </c>
      <c r="L780" s="6" t="s">
        <v>215</v>
      </c>
      <c r="M780" s="34">
        <v>45351</v>
      </c>
      <c r="P780" s="8"/>
      <c r="Q780" s="8"/>
      <c r="R780" s="8"/>
    </row>
    <row r="781" spans="2:18" ht="15" customHeight="1" x14ac:dyDescent="0.25">
      <c r="B781" s="3" t="str">
        <f>MID(C781,8,60)</f>
        <v>FOMENT DEL RECICLATGE SA</v>
      </c>
      <c r="C781" s="4" t="s">
        <v>68</v>
      </c>
      <c r="D781" s="5">
        <v>29480</v>
      </c>
      <c r="F781" s="34">
        <v>45382</v>
      </c>
      <c r="G781" s="45">
        <v>636</v>
      </c>
      <c r="H781" s="45">
        <v>63.6</v>
      </c>
      <c r="K781" s="46">
        <v>699.6</v>
      </c>
      <c r="L781" s="6" t="s">
        <v>215</v>
      </c>
      <c r="M781" s="34">
        <v>45382</v>
      </c>
      <c r="P781" s="8"/>
      <c r="Q781" s="8"/>
      <c r="R781" s="8"/>
    </row>
    <row r="782" spans="2:18" ht="15" customHeight="1" x14ac:dyDescent="0.25">
      <c r="B782" s="3" t="str">
        <f>MID(C782,8,60)</f>
        <v>FOMENT DEL RECICLATGE SA</v>
      </c>
      <c r="C782" s="4" t="s">
        <v>68</v>
      </c>
      <c r="D782" s="5">
        <v>29481</v>
      </c>
      <c r="F782" s="34">
        <v>45382</v>
      </c>
      <c r="G782" s="45">
        <v>121</v>
      </c>
      <c r="H782" s="45">
        <v>12.1</v>
      </c>
      <c r="K782" s="46">
        <v>133.1</v>
      </c>
      <c r="L782" s="6" t="s">
        <v>215</v>
      </c>
      <c r="M782" s="34">
        <v>45382</v>
      </c>
      <c r="P782" s="8"/>
      <c r="Q782" s="8"/>
      <c r="R782" s="8"/>
    </row>
    <row r="783" spans="2:18" ht="15" customHeight="1" x14ac:dyDescent="0.25">
      <c r="B783" s="3" t="str">
        <f>MID(C783,8,60)</f>
        <v>FOMENT DEL RECICLATGE SA</v>
      </c>
      <c r="C783" s="4" t="s">
        <v>68</v>
      </c>
      <c r="D783" s="11">
        <v>32314</v>
      </c>
      <c r="F783" s="34">
        <v>45412</v>
      </c>
      <c r="G783" s="45">
        <v>121</v>
      </c>
      <c r="H783" s="45">
        <v>12.1</v>
      </c>
      <c r="K783" s="46">
        <v>133.1</v>
      </c>
      <c r="L783" s="6" t="s">
        <v>215</v>
      </c>
      <c r="M783" s="34">
        <v>45412</v>
      </c>
      <c r="P783" s="8"/>
      <c r="Q783" s="8"/>
      <c r="R783" s="8"/>
    </row>
    <row r="784" spans="2:18" ht="15" customHeight="1" x14ac:dyDescent="0.25">
      <c r="B784" s="3" t="str">
        <f>MID(C784,8,60)</f>
        <v>FOMENT DEL RECICLATGE SA</v>
      </c>
      <c r="C784" s="4" t="s">
        <v>68</v>
      </c>
      <c r="D784" s="11">
        <v>32313</v>
      </c>
      <c r="F784" s="34">
        <v>45412</v>
      </c>
      <c r="G784" s="45">
        <v>121</v>
      </c>
      <c r="H784" s="45">
        <v>12.1</v>
      </c>
      <c r="K784" s="46">
        <v>133.1</v>
      </c>
      <c r="L784" s="6" t="s">
        <v>215</v>
      </c>
      <c r="M784" s="34">
        <v>45412</v>
      </c>
      <c r="P784" s="8"/>
      <c r="Q784" s="8"/>
      <c r="R784" s="8"/>
    </row>
    <row r="785" spans="2:18" ht="15" customHeight="1" x14ac:dyDescent="0.25">
      <c r="B785" s="3" t="str">
        <f>MID(C785,8,60)</f>
        <v>FOMENT DEL RECICLATGE SA</v>
      </c>
      <c r="C785" s="4" t="s">
        <v>68</v>
      </c>
      <c r="D785" s="11">
        <v>32311</v>
      </c>
      <c r="F785" s="34">
        <v>45412</v>
      </c>
      <c r="G785" s="45">
        <v>121</v>
      </c>
      <c r="H785" s="45">
        <v>12.1</v>
      </c>
      <c r="K785" s="46">
        <v>133.1</v>
      </c>
      <c r="L785" s="6" t="s">
        <v>215</v>
      </c>
      <c r="M785" s="34">
        <v>45412</v>
      </c>
      <c r="P785" s="8"/>
      <c r="Q785" s="8"/>
      <c r="R785" s="8"/>
    </row>
    <row r="786" spans="2:18" ht="15" customHeight="1" x14ac:dyDescent="0.25">
      <c r="B786" s="3" t="str">
        <f>MID(C786,8,60)</f>
        <v>FOMENT DEL RECICLATGE SA</v>
      </c>
      <c r="C786" s="4" t="s">
        <v>68</v>
      </c>
      <c r="D786" s="11">
        <v>3844</v>
      </c>
      <c r="F786" s="34">
        <v>45412</v>
      </c>
      <c r="G786" s="45">
        <v>848</v>
      </c>
      <c r="H786" s="45">
        <v>84.8</v>
      </c>
      <c r="K786" s="46">
        <v>932.8</v>
      </c>
      <c r="L786" s="6" t="s">
        <v>215</v>
      </c>
      <c r="M786" s="34">
        <v>45412</v>
      </c>
      <c r="P786" s="8"/>
      <c r="Q786" s="8"/>
      <c r="R786" s="8"/>
    </row>
    <row r="787" spans="2:18" ht="15" customHeight="1" x14ac:dyDescent="0.25">
      <c r="B787" s="3" t="str">
        <f>MID(C787,8,60)</f>
        <v>FOMENT DEL RECICLATGE SA</v>
      </c>
      <c r="C787" s="4" t="s">
        <v>68</v>
      </c>
      <c r="D787" s="11">
        <v>35924</v>
      </c>
      <c r="F787" s="34">
        <v>45443</v>
      </c>
      <c r="G787" s="45">
        <v>121</v>
      </c>
      <c r="H787" s="45">
        <v>12.1</v>
      </c>
      <c r="K787" s="46">
        <v>133.1</v>
      </c>
      <c r="L787" s="6" t="s">
        <v>215</v>
      </c>
      <c r="M787" s="34">
        <v>45443</v>
      </c>
      <c r="P787" s="8"/>
      <c r="Q787" s="8"/>
      <c r="R787" s="8"/>
    </row>
    <row r="788" spans="2:18" ht="15" customHeight="1" x14ac:dyDescent="0.25">
      <c r="B788" s="3" t="str">
        <f>MID(C788,8,60)</f>
        <v>FOMENT DEL RECICLATGE SA</v>
      </c>
      <c r="C788" s="4" t="s">
        <v>68</v>
      </c>
      <c r="D788" s="11">
        <v>35925</v>
      </c>
      <c r="F788" s="34">
        <v>45443</v>
      </c>
      <c r="G788" s="45">
        <v>121</v>
      </c>
      <c r="H788" s="45">
        <v>12.1</v>
      </c>
      <c r="K788" s="46">
        <v>133.1</v>
      </c>
      <c r="L788" s="6" t="s">
        <v>215</v>
      </c>
      <c r="M788" s="34">
        <v>45443</v>
      </c>
      <c r="P788" s="8"/>
      <c r="Q788" s="8"/>
      <c r="R788" s="8"/>
    </row>
    <row r="789" spans="2:18" ht="15" customHeight="1" x14ac:dyDescent="0.25">
      <c r="B789" s="3" t="str">
        <f>MID(C789,8,60)</f>
        <v>FOMENT DEL RECICLATGE SA</v>
      </c>
      <c r="C789" s="4" t="s">
        <v>68</v>
      </c>
      <c r="D789" s="11">
        <v>35926</v>
      </c>
      <c r="F789" s="34">
        <v>45443</v>
      </c>
      <c r="G789" s="45">
        <v>424</v>
      </c>
      <c r="H789" s="45">
        <v>42.4</v>
      </c>
      <c r="K789" s="46">
        <v>466.4</v>
      </c>
      <c r="L789" s="6" t="s">
        <v>215</v>
      </c>
      <c r="M789" s="34">
        <v>45443</v>
      </c>
      <c r="P789" s="8"/>
      <c r="Q789" s="8"/>
      <c r="R789" s="8"/>
    </row>
    <row r="790" spans="2:18" ht="15" customHeight="1" x14ac:dyDescent="0.25">
      <c r="B790" s="3" t="str">
        <f>MID(C790,8,60)</f>
        <v>FOMENT DEL RECICLATGE SA</v>
      </c>
      <c r="C790" s="4" t="s">
        <v>68</v>
      </c>
      <c r="D790" s="11">
        <v>35923</v>
      </c>
      <c r="F790" s="34">
        <v>45443</v>
      </c>
      <c r="G790" s="45">
        <v>121</v>
      </c>
      <c r="H790" s="45">
        <v>12.1</v>
      </c>
      <c r="K790" s="46">
        <v>133.1</v>
      </c>
      <c r="L790" s="6" t="s">
        <v>215</v>
      </c>
      <c r="M790" s="34">
        <v>45443</v>
      </c>
      <c r="P790" s="8"/>
      <c r="Q790" s="8"/>
      <c r="R790" s="8"/>
    </row>
    <row r="791" spans="2:18" ht="15" customHeight="1" x14ac:dyDescent="0.25">
      <c r="B791" s="3" t="str">
        <f>MID(C791,8,60)</f>
        <v>FOMENT DEL RECICLATGE SA</v>
      </c>
      <c r="C791" s="4" t="s">
        <v>68</v>
      </c>
      <c r="D791" s="11">
        <v>38053</v>
      </c>
      <c r="F791" s="34">
        <v>45473</v>
      </c>
      <c r="G791" s="45">
        <v>212</v>
      </c>
      <c r="H791" s="45">
        <v>21.2</v>
      </c>
      <c r="K791" s="46">
        <v>233.2</v>
      </c>
      <c r="L791" s="6" t="s">
        <v>215</v>
      </c>
      <c r="M791" s="34">
        <v>45473</v>
      </c>
      <c r="P791" s="8"/>
      <c r="Q791" s="8"/>
      <c r="R791" s="8"/>
    </row>
    <row r="792" spans="2:18" ht="15" customHeight="1" x14ac:dyDescent="0.25">
      <c r="B792" s="3" t="str">
        <f>MID(C792,8,60)</f>
        <v>FOMENT DEL RECICLATGE SA</v>
      </c>
      <c r="C792" s="4" t="s">
        <v>68</v>
      </c>
      <c r="D792" s="5">
        <v>38052</v>
      </c>
      <c r="F792" s="34">
        <v>45473</v>
      </c>
      <c r="G792" s="45">
        <v>424</v>
      </c>
      <c r="H792" s="45">
        <v>42.4</v>
      </c>
      <c r="K792" s="46">
        <v>466.4</v>
      </c>
      <c r="L792" s="6" t="s">
        <v>215</v>
      </c>
      <c r="M792" s="34">
        <v>45473</v>
      </c>
      <c r="P792" s="8"/>
      <c r="Q792" s="8"/>
      <c r="R792" s="8"/>
    </row>
    <row r="793" spans="2:18" ht="15" customHeight="1" x14ac:dyDescent="0.25">
      <c r="B793" s="3" t="str">
        <f>MID(C793,8,60)</f>
        <v>FOMENT DEL RECICLATGE SA</v>
      </c>
      <c r="C793" s="4" t="s">
        <v>68</v>
      </c>
      <c r="D793" s="5">
        <v>40891</v>
      </c>
      <c r="F793" s="34">
        <v>45504</v>
      </c>
      <c r="G793" s="45">
        <v>121</v>
      </c>
      <c r="H793" s="45">
        <v>12.1</v>
      </c>
      <c r="K793" s="46">
        <v>133.1</v>
      </c>
      <c r="L793" s="6" t="s">
        <v>215</v>
      </c>
      <c r="M793" s="34">
        <v>45504</v>
      </c>
      <c r="P793" s="8"/>
      <c r="Q793" s="8"/>
      <c r="R793" s="8"/>
    </row>
    <row r="794" spans="2:18" ht="15" customHeight="1" x14ac:dyDescent="0.25">
      <c r="B794" s="3" t="str">
        <f>MID(C794,8,60)</f>
        <v>FOMENT DEL RECICLATGE SA</v>
      </c>
      <c r="C794" s="4" t="s">
        <v>68</v>
      </c>
      <c r="D794" s="5">
        <v>40893</v>
      </c>
      <c r="F794" s="34">
        <v>45504</v>
      </c>
      <c r="G794" s="45">
        <v>121</v>
      </c>
      <c r="H794" s="45">
        <v>12.1</v>
      </c>
      <c r="K794" s="46">
        <v>133.1</v>
      </c>
      <c r="L794" s="6" t="s">
        <v>215</v>
      </c>
      <c r="M794" s="34">
        <v>45504</v>
      </c>
      <c r="P794" s="8"/>
      <c r="Q794" s="8"/>
      <c r="R794" s="8"/>
    </row>
    <row r="795" spans="2:18" ht="15" customHeight="1" x14ac:dyDescent="0.25">
      <c r="B795" s="3" t="str">
        <f>MID(C795,8,60)</f>
        <v>FOMENT DEL RECICLATGE SA</v>
      </c>
      <c r="C795" s="4" t="s">
        <v>68</v>
      </c>
      <c r="D795" s="5">
        <v>40890</v>
      </c>
      <c r="F795" s="34">
        <v>45479</v>
      </c>
      <c r="G795" s="45">
        <v>121</v>
      </c>
      <c r="H795" s="45">
        <v>12.1</v>
      </c>
      <c r="K795" s="46">
        <v>133.1</v>
      </c>
      <c r="L795" s="6" t="s">
        <v>215</v>
      </c>
      <c r="M795" s="34">
        <v>45504</v>
      </c>
      <c r="P795" s="8"/>
      <c r="Q795" s="8"/>
      <c r="R795" s="8"/>
    </row>
    <row r="796" spans="2:18" ht="15" customHeight="1" x14ac:dyDescent="0.25">
      <c r="B796" s="3" t="str">
        <f>MID(C796,8,60)</f>
        <v>FOMENT DEL RECICLATGE SA</v>
      </c>
      <c r="C796" s="4" t="s">
        <v>68</v>
      </c>
      <c r="D796" s="10">
        <v>40892</v>
      </c>
      <c r="F796" s="34">
        <v>45504</v>
      </c>
      <c r="G796" s="45">
        <v>424</v>
      </c>
      <c r="H796" s="45">
        <v>42.4</v>
      </c>
      <c r="K796" s="46">
        <v>466.4</v>
      </c>
      <c r="L796" s="6" t="s">
        <v>215</v>
      </c>
      <c r="M796" s="34">
        <v>45504</v>
      </c>
      <c r="P796" s="8"/>
      <c r="Q796" s="8"/>
      <c r="R796" s="8"/>
    </row>
    <row r="797" spans="2:18" ht="15" customHeight="1" x14ac:dyDescent="0.25">
      <c r="B797" s="3" t="str">
        <f>MID(C797,8,60)</f>
        <v>FOMENT DEL RECICLATGE SA</v>
      </c>
      <c r="C797" s="4" t="s">
        <v>68</v>
      </c>
      <c r="D797" s="5">
        <v>43760</v>
      </c>
      <c r="F797" s="34">
        <v>45535</v>
      </c>
      <c r="G797" s="45">
        <v>424</v>
      </c>
      <c r="H797" s="45">
        <v>42.4</v>
      </c>
      <c r="K797" s="46">
        <v>466.4</v>
      </c>
      <c r="L797" s="6" t="s">
        <v>215</v>
      </c>
      <c r="M797" s="34">
        <v>45535</v>
      </c>
      <c r="P797" s="8"/>
      <c r="Q797" s="8"/>
      <c r="R797" s="8"/>
    </row>
    <row r="798" spans="2:18" ht="15" customHeight="1" x14ac:dyDescent="0.25">
      <c r="B798" s="3" t="str">
        <f>MID(C798,8,60)</f>
        <v>FOMENT DEL RECICLATGE SA</v>
      </c>
      <c r="C798" s="4" t="s">
        <v>68</v>
      </c>
      <c r="D798" s="5">
        <v>43762</v>
      </c>
      <c r="F798" s="34">
        <v>45535</v>
      </c>
      <c r="G798" s="45">
        <v>121</v>
      </c>
      <c r="H798" s="45">
        <v>12.1</v>
      </c>
      <c r="K798" s="46">
        <v>133.1</v>
      </c>
      <c r="L798" s="6" t="s">
        <v>215</v>
      </c>
      <c r="M798" s="34">
        <v>45535</v>
      </c>
      <c r="P798" s="8"/>
      <c r="Q798" s="8"/>
      <c r="R798" s="8"/>
    </row>
    <row r="799" spans="2:18" ht="15" customHeight="1" x14ac:dyDescent="0.25">
      <c r="B799" s="3" t="str">
        <f>MID(C799,8,60)</f>
        <v>FOMENT DEL RECICLATGE SA</v>
      </c>
      <c r="C799" s="4" t="s">
        <v>68</v>
      </c>
      <c r="D799" s="5">
        <v>43761</v>
      </c>
      <c r="F799" s="34">
        <v>45535</v>
      </c>
      <c r="G799" s="45">
        <v>212</v>
      </c>
      <c r="H799" s="45">
        <v>21.2</v>
      </c>
      <c r="K799" s="46">
        <v>233.2</v>
      </c>
      <c r="L799" s="6" t="s">
        <v>215</v>
      </c>
      <c r="M799" s="34">
        <v>45535</v>
      </c>
      <c r="P799" s="8"/>
      <c r="Q799" s="8"/>
      <c r="R799" s="8"/>
    </row>
    <row r="800" spans="2:18" ht="15" customHeight="1" x14ac:dyDescent="0.25">
      <c r="B800" s="3" t="str">
        <f>MID(C800,8,60)</f>
        <v>FOMENT DEL RECICLATGE SA</v>
      </c>
      <c r="C800" s="4" t="s">
        <v>68</v>
      </c>
      <c r="D800" s="5">
        <v>46562</v>
      </c>
      <c r="F800" s="34">
        <v>45565</v>
      </c>
      <c r="G800" s="45">
        <v>424</v>
      </c>
      <c r="H800" s="45">
        <v>42.4</v>
      </c>
      <c r="K800" s="46">
        <v>466.4</v>
      </c>
      <c r="L800" s="6" t="s">
        <v>215</v>
      </c>
      <c r="M800" s="34">
        <v>45565</v>
      </c>
      <c r="P800" s="8"/>
      <c r="Q800" s="8"/>
      <c r="R800" s="8"/>
    </row>
    <row r="801" spans="2:18" ht="15" customHeight="1" x14ac:dyDescent="0.25">
      <c r="B801" s="3" t="str">
        <f>MID(C801,8,60)</f>
        <v>FOMENT DEL RECICLATGE SA</v>
      </c>
      <c r="C801" s="4" t="s">
        <v>68</v>
      </c>
      <c r="D801" s="5">
        <v>46564</v>
      </c>
      <c r="F801" s="34">
        <v>45565</v>
      </c>
      <c r="G801" s="45">
        <v>424</v>
      </c>
      <c r="H801" s="45">
        <v>42.4</v>
      </c>
      <c r="K801" s="46">
        <v>466.4</v>
      </c>
      <c r="L801" s="6" t="s">
        <v>1399</v>
      </c>
      <c r="M801" s="34">
        <v>45565</v>
      </c>
      <c r="P801" s="8"/>
      <c r="Q801" s="8"/>
      <c r="R801" s="8"/>
    </row>
    <row r="802" spans="2:18" ht="15" customHeight="1" x14ac:dyDescent="0.25">
      <c r="B802" s="3" t="str">
        <f>MID(C802,8,60)</f>
        <v>FOMENT DEL RECICLATGE SA</v>
      </c>
      <c r="C802" s="4" t="s">
        <v>68</v>
      </c>
      <c r="D802" s="5">
        <v>150329</v>
      </c>
      <c r="F802" s="34">
        <v>45596</v>
      </c>
      <c r="G802" s="45">
        <v>1210</v>
      </c>
      <c r="H802" s="45">
        <v>121</v>
      </c>
      <c r="K802" s="46">
        <v>1331</v>
      </c>
      <c r="L802" s="6" t="s">
        <v>215</v>
      </c>
      <c r="M802" s="34">
        <v>45596</v>
      </c>
      <c r="P802" s="8"/>
      <c r="Q802" s="8"/>
      <c r="R802" s="8"/>
    </row>
    <row r="803" spans="2:18" ht="15" customHeight="1" x14ac:dyDescent="0.25">
      <c r="B803" s="3" t="str">
        <f>MID(C803,8,60)</f>
        <v>FOMENT DEL RECICLATGE SA</v>
      </c>
      <c r="C803" s="4" t="s">
        <v>68</v>
      </c>
      <c r="D803" s="5">
        <v>150325</v>
      </c>
      <c r="F803" s="34">
        <v>45596</v>
      </c>
      <c r="G803" s="45">
        <v>121</v>
      </c>
      <c r="H803" s="45">
        <v>12.1</v>
      </c>
      <c r="K803" s="46">
        <v>133.1</v>
      </c>
      <c r="L803" s="6" t="s">
        <v>215</v>
      </c>
      <c r="M803" s="34">
        <v>45596</v>
      </c>
      <c r="P803" s="8"/>
      <c r="Q803" s="8"/>
      <c r="R803" s="8"/>
    </row>
    <row r="804" spans="2:18" ht="15" customHeight="1" x14ac:dyDescent="0.25">
      <c r="B804" s="3" t="str">
        <f>MID(C804,8,60)</f>
        <v>FOMENT DEL RECICLATGE SA</v>
      </c>
      <c r="C804" s="4" t="s">
        <v>68</v>
      </c>
      <c r="D804" s="5">
        <v>150326</v>
      </c>
      <c r="F804" s="34">
        <v>45596</v>
      </c>
      <c r="G804" s="45">
        <v>636</v>
      </c>
      <c r="H804" s="45">
        <v>63.6</v>
      </c>
      <c r="K804" s="46">
        <v>699.6</v>
      </c>
      <c r="L804" s="6" t="s">
        <v>215</v>
      </c>
      <c r="M804" s="34">
        <v>45596</v>
      </c>
      <c r="P804" s="8"/>
      <c r="Q804" s="8"/>
      <c r="R804" s="8"/>
    </row>
    <row r="805" spans="2:18" ht="15" customHeight="1" x14ac:dyDescent="0.25">
      <c r="B805" s="3" t="str">
        <f>MID(C805,8,60)</f>
        <v>FOMENT DEL RECICLATGE SA</v>
      </c>
      <c r="C805" s="4" t="s">
        <v>68</v>
      </c>
      <c r="D805" s="5">
        <v>150328</v>
      </c>
      <c r="F805" s="34">
        <v>45596</v>
      </c>
      <c r="G805" s="45">
        <v>121</v>
      </c>
      <c r="H805" s="45">
        <v>12.1</v>
      </c>
      <c r="K805" s="46">
        <v>133.1</v>
      </c>
      <c r="L805" s="6" t="s">
        <v>215</v>
      </c>
      <c r="M805" s="34">
        <v>45596</v>
      </c>
      <c r="P805" s="8"/>
      <c r="Q805" s="8"/>
      <c r="R805" s="8"/>
    </row>
    <row r="806" spans="2:18" ht="15" customHeight="1" x14ac:dyDescent="0.25">
      <c r="B806" s="3" t="str">
        <f>MID(C806,8,60)</f>
        <v>FOMENT DEL RECICLATGE SA</v>
      </c>
      <c r="C806" s="4" t="s">
        <v>68</v>
      </c>
      <c r="D806" s="5">
        <v>150327</v>
      </c>
      <c r="F806" s="34">
        <v>45596</v>
      </c>
      <c r="G806" s="45">
        <v>121</v>
      </c>
      <c r="H806" s="45">
        <v>12.1</v>
      </c>
      <c r="K806" s="46">
        <v>133.1</v>
      </c>
      <c r="L806" s="6" t="s">
        <v>215</v>
      </c>
      <c r="M806" s="34">
        <v>45596</v>
      </c>
      <c r="P806" s="8"/>
      <c r="Q806" s="8"/>
      <c r="R806" s="8"/>
    </row>
    <row r="807" spans="2:18" ht="15" customHeight="1" x14ac:dyDescent="0.25">
      <c r="B807" s="3" t="str">
        <f>MID(C807,8,60)</f>
        <v>FOMENT DEL RECICLATGE SA</v>
      </c>
      <c r="C807" s="4" t="s">
        <v>68</v>
      </c>
      <c r="D807" s="5">
        <v>52299</v>
      </c>
      <c r="F807" s="34">
        <v>45626</v>
      </c>
      <c r="G807" s="45">
        <v>999</v>
      </c>
      <c r="H807" s="45">
        <v>99.9</v>
      </c>
      <c r="K807" s="46">
        <v>1098.9000000000001</v>
      </c>
      <c r="L807" s="6" t="s">
        <v>215</v>
      </c>
      <c r="M807" s="34">
        <v>45626</v>
      </c>
      <c r="P807" s="8"/>
      <c r="Q807" s="8"/>
      <c r="R807" s="8"/>
    </row>
    <row r="808" spans="2:18" ht="15" customHeight="1" x14ac:dyDescent="0.25">
      <c r="B808" s="3" t="str">
        <f>MID(C808,8,60)</f>
        <v>FOMENT DEL RECICLATGE SA</v>
      </c>
      <c r="C808" s="4" t="s">
        <v>68</v>
      </c>
      <c r="D808" s="5">
        <v>523000</v>
      </c>
      <c r="F808" s="34">
        <v>45626</v>
      </c>
      <c r="G808" s="45">
        <v>121</v>
      </c>
      <c r="H808" s="45">
        <v>12.1</v>
      </c>
      <c r="K808" s="46">
        <v>133.1</v>
      </c>
      <c r="L808" s="6" t="s">
        <v>215</v>
      </c>
      <c r="M808" s="34">
        <v>45626</v>
      </c>
      <c r="P808" s="8"/>
      <c r="Q808" s="8"/>
      <c r="R808" s="8"/>
    </row>
    <row r="809" spans="2:18" ht="15" customHeight="1" x14ac:dyDescent="0.25">
      <c r="B809" s="3" t="str">
        <f>MID(C809,8,60)</f>
        <v>FOMENT DEL RECICLATGE SA</v>
      </c>
      <c r="C809" s="4" t="s">
        <v>68</v>
      </c>
      <c r="D809" s="5" t="s">
        <v>1807</v>
      </c>
      <c r="F809" s="34">
        <v>45657</v>
      </c>
      <c r="G809" s="45">
        <v>424</v>
      </c>
      <c r="H809" s="45">
        <v>42.4</v>
      </c>
      <c r="K809" s="46">
        <v>466.4</v>
      </c>
      <c r="L809" s="6" t="s">
        <v>11</v>
      </c>
      <c r="M809" s="34">
        <v>45657</v>
      </c>
      <c r="P809" s="8"/>
      <c r="Q809" s="8"/>
      <c r="R809" s="8"/>
    </row>
    <row r="810" spans="2:18" ht="15" customHeight="1" x14ac:dyDescent="0.25">
      <c r="B810" s="3" t="str">
        <f>MID(C810,8,60)</f>
        <v>FORCH COMPONENTES PARA TALLER SL</v>
      </c>
      <c r="C810" s="4" t="s">
        <v>51</v>
      </c>
      <c r="D810" s="5" t="s">
        <v>455</v>
      </c>
      <c r="F810" s="34">
        <v>45322</v>
      </c>
      <c r="G810" s="45">
        <v>219.61</v>
      </c>
      <c r="H810" s="45">
        <v>46.12</v>
      </c>
      <c r="K810" s="46">
        <v>265.73</v>
      </c>
      <c r="L810" s="6" t="s">
        <v>0</v>
      </c>
      <c r="M810" s="34">
        <v>45351</v>
      </c>
      <c r="P810" s="8"/>
      <c r="Q810" s="8"/>
      <c r="R810" s="8"/>
    </row>
    <row r="811" spans="2:18" ht="15" customHeight="1" x14ac:dyDescent="0.25">
      <c r="B811" s="3" t="str">
        <f>MID(C811,8,60)</f>
        <v>FORCH COMPONENTES PARA TALLER SL</v>
      </c>
      <c r="C811" s="4" t="s">
        <v>51</v>
      </c>
      <c r="D811" s="5" t="s">
        <v>454</v>
      </c>
      <c r="F811" s="34">
        <v>45351</v>
      </c>
      <c r="G811" s="45">
        <v>694.72</v>
      </c>
      <c r="H811" s="45">
        <v>145.88999999999999</v>
      </c>
      <c r="K811" s="46">
        <v>840.61</v>
      </c>
      <c r="L811" s="6" t="s">
        <v>0</v>
      </c>
      <c r="M811" s="34">
        <v>45351</v>
      </c>
      <c r="P811" s="8"/>
      <c r="Q811" s="8"/>
      <c r="R811" s="8"/>
    </row>
    <row r="812" spans="2:18" ht="15" customHeight="1" x14ac:dyDescent="0.25">
      <c r="B812" s="3" t="str">
        <f>MID(C812,8,60)</f>
        <v>FORCH COMPONENTES PARA TALLER SL</v>
      </c>
      <c r="C812" s="4" t="s">
        <v>51</v>
      </c>
      <c r="D812" s="5" t="s">
        <v>908</v>
      </c>
      <c r="F812" s="34">
        <v>45381</v>
      </c>
      <c r="G812" s="45">
        <v>832.95</v>
      </c>
      <c r="H812" s="45">
        <v>174.92</v>
      </c>
      <c r="K812" s="46">
        <v>1007.87</v>
      </c>
      <c r="L812" s="6" t="s">
        <v>0</v>
      </c>
      <c r="M812" s="34">
        <v>45404</v>
      </c>
      <c r="P812" s="8"/>
      <c r="Q812" s="8"/>
      <c r="R812" s="8"/>
    </row>
    <row r="813" spans="2:18" ht="15" customHeight="1" x14ac:dyDescent="0.25">
      <c r="B813" s="3" t="str">
        <f>MID(C813,8,60)</f>
        <v>FORCH COMPONENTES PARA TALLER SL</v>
      </c>
      <c r="C813" s="4" t="s">
        <v>51</v>
      </c>
      <c r="D813" s="5" t="s">
        <v>909</v>
      </c>
      <c r="F813" s="34">
        <v>45412</v>
      </c>
      <c r="G813" s="45">
        <v>888.59</v>
      </c>
      <c r="H813" s="45">
        <v>186.6</v>
      </c>
      <c r="K813" s="46">
        <v>1075.19</v>
      </c>
      <c r="L813" s="6" t="s">
        <v>0</v>
      </c>
      <c r="M813" s="34">
        <v>45412</v>
      </c>
      <c r="P813" s="8"/>
      <c r="Q813" s="8"/>
      <c r="R813" s="8"/>
    </row>
    <row r="814" spans="2:18" ht="15" customHeight="1" x14ac:dyDescent="0.25">
      <c r="B814" s="3" t="str">
        <f>MID(C814,8,60)</f>
        <v>FORCH COMPONENTES PARA TALLER SL</v>
      </c>
      <c r="C814" s="4" t="s">
        <v>51</v>
      </c>
      <c r="D814" s="5" t="s">
        <v>910</v>
      </c>
      <c r="F814" s="34">
        <v>45443</v>
      </c>
      <c r="G814" s="45">
        <v>470.89</v>
      </c>
      <c r="H814" s="45">
        <v>98.89</v>
      </c>
      <c r="K814" s="46">
        <v>569.78</v>
      </c>
      <c r="L814" s="6" t="s">
        <v>12</v>
      </c>
      <c r="M814" s="34">
        <v>45443</v>
      </c>
      <c r="P814" s="8"/>
      <c r="Q814" s="8"/>
      <c r="R814" s="8"/>
    </row>
    <row r="815" spans="2:18" ht="15" customHeight="1" x14ac:dyDescent="0.25">
      <c r="B815" s="3" t="str">
        <f>MID(C815,8,60)</f>
        <v>FORCH COMPONENTES PARA TALLER SL</v>
      </c>
      <c r="C815" s="4" t="s">
        <v>51</v>
      </c>
      <c r="D815" s="5" t="s">
        <v>1363</v>
      </c>
      <c r="F815" s="34">
        <v>45472</v>
      </c>
      <c r="G815" s="45">
        <v>230.81</v>
      </c>
      <c r="H815" s="45">
        <v>48.47</v>
      </c>
      <c r="K815" s="46">
        <v>279.27999999999997</v>
      </c>
      <c r="L815" s="6" t="s">
        <v>0</v>
      </c>
      <c r="M815" s="34">
        <v>45502</v>
      </c>
      <c r="P815" s="8"/>
      <c r="Q815" s="8"/>
      <c r="R815" s="8"/>
    </row>
    <row r="816" spans="2:18" ht="15" customHeight="1" x14ac:dyDescent="0.25">
      <c r="B816" s="3" t="str">
        <f>MID(C816,8,60)</f>
        <v>FORCH COMPONENTES PARA TALLER SL</v>
      </c>
      <c r="C816" s="4" t="s">
        <v>51</v>
      </c>
      <c r="D816" s="5" t="s">
        <v>1364</v>
      </c>
      <c r="F816" s="34">
        <v>45504</v>
      </c>
      <c r="G816" s="45">
        <v>893.59</v>
      </c>
      <c r="H816" s="45">
        <v>187.65</v>
      </c>
      <c r="K816" s="46">
        <v>1081.24</v>
      </c>
      <c r="L816" s="6" t="s">
        <v>0</v>
      </c>
      <c r="M816" s="34">
        <v>45535</v>
      </c>
      <c r="P816" s="8"/>
      <c r="Q816" s="8"/>
      <c r="R816" s="8"/>
    </row>
    <row r="817" spans="2:18" ht="15" customHeight="1" x14ac:dyDescent="0.25">
      <c r="B817" s="3" t="str">
        <f>MID(C817,8,60)</f>
        <v>FORCH COMPONENTES PARA TALLER SL</v>
      </c>
      <c r="C817" s="4" t="s">
        <v>51</v>
      </c>
      <c r="D817" s="5" t="s">
        <v>1365</v>
      </c>
      <c r="F817" s="34">
        <v>45535</v>
      </c>
      <c r="G817" s="45">
        <v>649.16</v>
      </c>
      <c r="H817" s="45">
        <v>136.32</v>
      </c>
      <c r="K817" s="46">
        <v>785.48</v>
      </c>
      <c r="L817" s="6" t="s">
        <v>0</v>
      </c>
      <c r="M817" s="34">
        <v>45558</v>
      </c>
      <c r="P817" s="8"/>
      <c r="Q817" s="8"/>
      <c r="R817" s="8"/>
    </row>
    <row r="818" spans="2:18" ht="15" customHeight="1" x14ac:dyDescent="0.25">
      <c r="B818" s="3" t="str">
        <f>MID(C818,8,60)</f>
        <v>FORCH COMPONENTES PARA TALLER SL</v>
      </c>
      <c r="C818" s="4" t="s">
        <v>51</v>
      </c>
      <c r="D818" s="5">
        <v>127805</v>
      </c>
      <c r="F818" s="34">
        <v>45565</v>
      </c>
      <c r="G818" s="45">
        <v>719.28</v>
      </c>
      <c r="H818" s="45">
        <v>151.05000000000001</v>
      </c>
      <c r="K818" s="46">
        <v>870.33</v>
      </c>
      <c r="L818" s="6" t="s">
        <v>0</v>
      </c>
      <c r="M818" s="34">
        <v>45565</v>
      </c>
      <c r="P818" s="8"/>
      <c r="Q818" s="8"/>
      <c r="R818" s="8"/>
    </row>
    <row r="819" spans="2:18" ht="15" customHeight="1" x14ac:dyDescent="0.25">
      <c r="B819" s="3" t="str">
        <f>MID(C819,8,60)</f>
        <v>FORCH COMPONENTES PARA TALLER SL</v>
      </c>
      <c r="C819" s="4" t="s">
        <v>51</v>
      </c>
      <c r="D819" s="5" t="s">
        <v>1762</v>
      </c>
      <c r="F819" s="34">
        <v>45626</v>
      </c>
      <c r="G819" s="45">
        <v>897.56</v>
      </c>
      <c r="H819" s="45">
        <v>188.49</v>
      </c>
      <c r="K819" s="46">
        <v>1086.05</v>
      </c>
      <c r="L819" s="6" t="s">
        <v>0</v>
      </c>
      <c r="M819" s="34">
        <v>45657</v>
      </c>
      <c r="P819" s="8"/>
      <c r="Q819" s="8"/>
      <c r="R819" s="8"/>
    </row>
    <row r="820" spans="2:18" ht="15" customHeight="1" x14ac:dyDescent="0.25">
      <c r="B820" s="3" t="str">
        <f>MID(C820,8,60)</f>
        <v>FORCH COMPONENTES PARA TALLER SL</v>
      </c>
      <c r="C820" s="4" t="s">
        <v>51</v>
      </c>
      <c r="D820" s="5">
        <v>170581</v>
      </c>
      <c r="F820" s="34">
        <v>45650</v>
      </c>
      <c r="G820" s="45">
        <v>423.62</v>
      </c>
      <c r="H820" s="45">
        <v>88.96</v>
      </c>
      <c r="K820" s="46">
        <v>512.58000000000004</v>
      </c>
      <c r="L820" s="6" t="s">
        <v>0</v>
      </c>
      <c r="M820" s="34">
        <v>45657</v>
      </c>
      <c r="P820" s="8"/>
      <c r="Q820" s="8"/>
      <c r="R820" s="8"/>
    </row>
    <row r="821" spans="2:18" ht="15" customHeight="1" x14ac:dyDescent="0.25">
      <c r="B821" s="3" t="str">
        <f>MID(C821,8,60)</f>
        <v>FRANCISCO JORDA IBAÑEZ</v>
      </c>
      <c r="C821" s="4" t="s">
        <v>267</v>
      </c>
      <c r="D821" s="10">
        <v>30</v>
      </c>
      <c r="F821" s="34">
        <v>45351</v>
      </c>
      <c r="G821" s="45">
        <v>780</v>
      </c>
      <c r="H821" s="45">
        <v>163.80000000000001</v>
      </c>
      <c r="K821" s="46">
        <v>943.8</v>
      </c>
      <c r="L821" s="6" t="s">
        <v>266</v>
      </c>
      <c r="M821" s="34">
        <v>45351</v>
      </c>
      <c r="P821" s="8"/>
      <c r="Q821" s="8"/>
      <c r="R821" s="8"/>
    </row>
    <row r="822" spans="2:18" ht="15" customHeight="1" x14ac:dyDescent="0.25">
      <c r="B822" s="3" t="str">
        <f>MID(C822,8,60)</f>
        <v>FRANCISCO JORDA IBAÑEZ</v>
      </c>
      <c r="C822" s="4" t="s">
        <v>267</v>
      </c>
      <c r="D822" s="10">
        <v>46</v>
      </c>
      <c r="F822" s="34">
        <v>45382</v>
      </c>
      <c r="G822" s="45">
        <v>280</v>
      </c>
      <c r="H822" s="45">
        <v>58.8</v>
      </c>
      <c r="K822" s="46">
        <v>338.8</v>
      </c>
      <c r="L822" s="6" t="s">
        <v>15</v>
      </c>
      <c r="M822" s="34">
        <v>45382</v>
      </c>
      <c r="P822" s="8"/>
      <c r="Q822" s="8"/>
      <c r="R822" s="8"/>
    </row>
    <row r="823" spans="2:18" ht="15" customHeight="1" x14ac:dyDescent="0.25">
      <c r="B823" s="3" t="str">
        <f>MID(C823,8,60)</f>
        <v>FUGAPLAST SL</v>
      </c>
      <c r="C823" s="4" t="s">
        <v>1040</v>
      </c>
      <c r="D823" s="5">
        <v>223601</v>
      </c>
      <c r="F823" s="34">
        <v>45426</v>
      </c>
      <c r="G823" s="45">
        <v>2480.1799999999998</v>
      </c>
      <c r="H823" s="45">
        <v>520.84</v>
      </c>
      <c r="K823" s="46">
        <v>3001.02</v>
      </c>
      <c r="L823" s="6" t="s">
        <v>12</v>
      </c>
      <c r="M823" s="34">
        <v>45434</v>
      </c>
      <c r="P823" s="8"/>
      <c r="Q823" s="8"/>
      <c r="R823" s="8"/>
    </row>
    <row r="824" spans="2:18" ht="15" customHeight="1" x14ac:dyDescent="0.25">
      <c r="B824" s="3" t="str">
        <f>MID(C824,8,60)</f>
        <v>FUGAPLAST SL</v>
      </c>
      <c r="C824" s="4" t="s">
        <v>1040</v>
      </c>
      <c r="D824" s="5">
        <v>223709</v>
      </c>
      <c r="F824" s="34">
        <v>45443</v>
      </c>
      <c r="G824" s="45">
        <v>183.22</v>
      </c>
      <c r="H824" s="45">
        <v>38.479999999999997</v>
      </c>
      <c r="K824" s="46">
        <v>221.7</v>
      </c>
      <c r="L824" s="6" t="s">
        <v>12</v>
      </c>
      <c r="M824" s="34">
        <v>45460</v>
      </c>
      <c r="P824" s="8"/>
      <c r="Q824" s="8"/>
      <c r="R824" s="8"/>
    </row>
    <row r="825" spans="2:18" ht="15" customHeight="1" x14ac:dyDescent="0.25">
      <c r="B825" s="3" t="str">
        <f>MID(C825,8,60)</f>
        <v>FUGAPLAST SL</v>
      </c>
      <c r="C825" s="4" t="s">
        <v>1040</v>
      </c>
      <c r="D825" s="5">
        <v>223708</v>
      </c>
      <c r="F825" s="34">
        <v>45443</v>
      </c>
      <c r="G825" s="45">
        <v>2646.24</v>
      </c>
      <c r="H825" s="45">
        <v>555.71</v>
      </c>
      <c r="K825" s="46">
        <v>3201.95</v>
      </c>
      <c r="L825" s="6" t="s">
        <v>12</v>
      </c>
      <c r="M825" s="34">
        <v>45460</v>
      </c>
      <c r="P825" s="8"/>
      <c r="Q825" s="8"/>
      <c r="R825" s="8"/>
    </row>
    <row r="826" spans="2:18" ht="15" customHeight="1" x14ac:dyDescent="0.25">
      <c r="B826" s="3" t="str">
        <f>MID(C826,8,60)</f>
        <v>FUGAPLAST SL</v>
      </c>
      <c r="C826" s="4" t="s">
        <v>1040</v>
      </c>
      <c r="D826" s="5">
        <v>223776</v>
      </c>
      <c r="F826" s="34">
        <v>45473</v>
      </c>
      <c r="G826" s="45">
        <v>3448.8</v>
      </c>
      <c r="H826" s="45">
        <v>724.25</v>
      </c>
      <c r="K826" s="46">
        <v>4173.05</v>
      </c>
      <c r="L826" s="6" t="s">
        <v>12</v>
      </c>
      <c r="M826" s="34">
        <v>45473</v>
      </c>
      <c r="P826" s="8"/>
      <c r="Q826" s="8"/>
      <c r="R826" s="8"/>
    </row>
    <row r="827" spans="2:18" ht="15" customHeight="1" x14ac:dyDescent="0.25">
      <c r="B827" s="3" t="str">
        <f>MID(C827,8,60)</f>
        <v>FUGAPLAST SL</v>
      </c>
      <c r="C827" s="4" t="s">
        <v>1040</v>
      </c>
      <c r="D827" s="5">
        <v>224107</v>
      </c>
      <c r="F827" s="34">
        <v>45565</v>
      </c>
      <c r="G827" s="45">
        <v>3304.3</v>
      </c>
      <c r="H827" s="45">
        <v>693.9</v>
      </c>
      <c r="K827" s="46">
        <v>3998.2</v>
      </c>
      <c r="L827" s="6" t="s">
        <v>12</v>
      </c>
      <c r="M827" s="34">
        <v>45565</v>
      </c>
      <c r="P827" s="8"/>
      <c r="Q827" s="8"/>
      <c r="R827" s="8"/>
    </row>
    <row r="828" spans="2:18" ht="15" customHeight="1" x14ac:dyDescent="0.25">
      <c r="B828" s="3" t="str">
        <f>MID(C828,8,60)</f>
        <v>FUGAPLAST SL</v>
      </c>
      <c r="C828" s="4" t="s">
        <v>1040</v>
      </c>
      <c r="D828" s="5">
        <v>224331</v>
      </c>
      <c r="F828" s="34">
        <v>45611</v>
      </c>
      <c r="G828" s="45">
        <v>3190.4</v>
      </c>
      <c r="H828" s="45">
        <v>669.98</v>
      </c>
      <c r="K828" s="46">
        <v>3860.38</v>
      </c>
      <c r="L828" s="6" t="s">
        <v>12</v>
      </c>
      <c r="M828" s="34">
        <v>45645</v>
      </c>
      <c r="P828" s="8"/>
      <c r="Q828" s="8"/>
      <c r="R828" s="8"/>
    </row>
    <row r="829" spans="2:18" ht="15" customHeight="1" x14ac:dyDescent="0.25">
      <c r="B829" s="3" t="str">
        <f>MID(C829,8,60)</f>
        <v>FUNDACIO CATALANA DEL ESPLAI-CASES</v>
      </c>
      <c r="C829" s="4" t="s">
        <v>425</v>
      </c>
      <c r="D829" s="5" t="s">
        <v>426</v>
      </c>
      <c r="F829" s="34">
        <v>45317</v>
      </c>
      <c r="G829" s="45">
        <v>2886.42</v>
      </c>
      <c r="K829" s="46">
        <v>2886.42</v>
      </c>
      <c r="L829" s="6" t="s">
        <v>427</v>
      </c>
      <c r="M829" s="34">
        <v>45320</v>
      </c>
      <c r="P829" s="8"/>
      <c r="Q829" s="8"/>
      <c r="R829" s="8"/>
    </row>
    <row r="830" spans="2:18" ht="15" customHeight="1" x14ac:dyDescent="0.25">
      <c r="B830" s="3" t="str">
        <f>MID(C830,8,60)</f>
        <v>FUNDACIO CATALANA DEL ESPLAI-CASES</v>
      </c>
      <c r="C830" s="4" t="s">
        <v>425</v>
      </c>
      <c r="D830" s="5" t="s">
        <v>428</v>
      </c>
      <c r="F830" s="34">
        <v>45317</v>
      </c>
      <c r="G830" s="45">
        <v>2886.42</v>
      </c>
      <c r="K830" s="46">
        <v>2886.42</v>
      </c>
      <c r="L830" s="6" t="s">
        <v>427</v>
      </c>
      <c r="M830" s="34">
        <v>45321</v>
      </c>
      <c r="P830" s="8"/>
      <c r="Q830" s="8"/>
      <c r="R830" s="8"/>
    </row>
    <row r="831" spans="2:18" ht="15" customHeight="1" x14ac:dyDescent="0.25">
      <c r="B831" s="3" t="str">
        <f>MID(C831,8,60)</f>
        <v>FUNDACIO CATALANA DEL ESPLAI-CASES</v>
      </c>
      <c r="C831" s="4" t="s">
        <v>425</v>
      </c>
      <c r="D831" s="5" t="s">
        <v>429</v>
      </c>
      <c r="F831" s="34">
        <v>45345</v>
      </c>
      <c r="G831" s="45">
        <v>2886.42</v>
      </c>
      <c r="K831" s="46">
        <v>2886.42</v>
      </c>
      <c r="L831" s="6" t="s">
        <v>427</v>
      </c>
      <c r="M831" s="34">
        <v>45348</v>
      </c>
      <c r="P831" s="8"/>
      <c r="Q831" s="8"/>
      <c r="R831" s="8"/>
    </row>
    <row r="832" spans="2:18" ht="15" customHeight="1" x14ac:dyDescent="0.25">
      <c r="B832" s="3" t="str">
        <f>MID(C832,8,60)</f>
        <v>FUNDACIO CATALANA DEL ESPLAI-CASES</v>
      </c>
      <c r="C832" s="4" t="s">
        <v>425</v>
      </c>
      <c r="D832" s="10" t="s">
        <v>430</v>
      </c>
      <c r="F832" s="34">
        <v>45372</v>
      </c>
      <c r="G832" s="45">
        <v>2886.42</v>
      </c>
      <c r="K832" s="46">
        <v>2886.42</v>
      </c>
      <c r="L832" s="6" t="s">
        <v>431</v>
      </c>
      <c r="M832" s="34">
        <v>45381</v>
      </c>
      <c r="P832" s="8"/>
      <c r="Q832" s="8"/>
      <c r="R832" s="8"/>
    </row>
    <row r="833" spans="2:18" ht="15" customHeight="1" x14ac:dyDescent="0.25">
      <c r="B833" s="3" t="str">
        <f>MID(C833,8,60)</f>
        <v>FUNDACIO CATALANA DEL ESPLAI-CASES</v>
      </c>
      <c r="C833" s="4" t="s">
        <v>425</v>
      </c>
      <c r="D833" s="5" t="s">
        <v>878</v>
      </c>
      <c r="F833" s="34">
        <v>45407</v>
      </c>
      <c r="G833" s="45">
        <v>2886.42</v>
      </c>
      <c r="K833" s="46">
        <v>2886.42</v>
      </c>
      <c r="L833" s="6" t="s">
        <v>427</v>
      </c>
      <c r="M833" s="34">
        <v>45407</v>
      </c>
      <c r="P833" s="8"/>
      <c r="Q833" s="8"/>
      <c r="R833" s="8"/>
    </row>
    <row r="834" spans="2:18" ht="15" customHeight="1" x14ac:dyDescent="0.25">
      <c r="B834" s="3" t="str">
        <f>MID(C834,8,60)</f>
        <v>FUNDACIO CATALANA DEL ESPLAI-CASES</v>
      </c>
      <c r="C834" s="4" t="s">
        <v>425</v>
      </c>
      <c r="D834" s="5" t="s">
        <v>879</v>
      </c>
      <c r="F834" s="34">
        <v>45435</v>
      </c>
      <c r="G834" s="45">
        <v>2886.42</v>
      </c>
      <c r="K834" s="46">
        <v>2886.42</v>
      </c>
      <c r="L834" s="6" t="s">
        <v>427</v>
      </c>
      <c r="M834" s="34">
        <v>45436</v>
      </c>
      <c r="P834" s="8"/>
      <c r="Q834" s="8"/>
      <c r="R834" s="8"/>
    </row>
    <row r="835" spans="2:18" ht="15" customHeight="1" x14ac:dyDescent="0.25">
      <c r="B835" s="3" t="str">
        <f>MID(C835,8,60)</f>
        <v>FUNDACIO CATALANA DEL ESPLAI-CASES</v>
      </c>
      <c r="C835" s="4" t="s">
        <v>425</v>
      </c>
      <c r="D835" s="5" t="s">
        <v>880</v>
      </c>
      <c r="F835" s="34">
        <v>45461</v>
      </c>
      <c r="G835" s="45">
        <v>165</v>
      </c>
      <c r="K835" s="46">
        <v>165</v>
      </c>
      <c r="L835" s="6" t="s">
        <v>881</v>
      </c>
      <c r="M835" s="34">
        <v>45461</v>
      </c>
      <c r="P835" s="8"/>
      <c r="Q835" s="8"/>
      <c r="R835" s="8"/>
    </row>
    <row r="836" spans="2:18" ht="15" customHeight="1" x14ac:dyDescent="0.25">
      <c r="B836" s="3" t="str">
        <f>MID(C836,8,60)</f>
        <v>FUNDACIO CATALANA DEL ESPLAI-CASES</v>
      </c>
      <c r="C836" s="4" t="s">
        <v>425</v>
      </c>
      <c r="D836" s="5" t="s">
        <v>882</v>
      </c>
      <c r="F836" s="34">
        <v>45473</v>
      </c>
      <c r="G836" s="45">
        <v>3870.45</v>
      </c>
      <c r="H836" s="45">
        <v>812.79</v>
      </c>
      <c r="K836" s="46">
        <v>4683.24</v>
      </c>
      <c r="L836" s="6" t="s">
        <v>427</v>
      </c>
      <c r="M836" s="34">
        <v>45473</v>
      </c>
      <c r="P836" s="8"/>
      <c r="Q836" s="8"/>
      <c r="R836" s="8"/>
    </row>
    <row r="837" spans="2:18" ht="15" customHeight="1" x14ac:dyDescent="0.25">
      <c r="B837" s="3" t="str">
        <f>MID(C837,8,60)</f>
        <v>FUNDACIO CATALANA DEL ESPLAI-CASES</v>
      </c>
      <c r="C837" s="4" t="s">
        <v>425</v>
      </c>
      <c r="D837" s="5" t="s">
        <v>1346</v>
      </c>
      <c r="F837" s="34">
        <v>45504</v>
      </c>
      <c r="G837" s="45">
        <v>3870.45</v>
      </c>
      <c r="H837" s="45">
        <v>812.79</v>
      </c>
      <c r="K837" s="46">
        <v>4683.24</v>
      </c>
      <c r="L837" s="6" t="s">
        <v>427</v>
      </c>
      <c r="M837" s="34">
        <v>45504</v>
      </c>
      <c r="P837" s="8"/>
      <c r="Q837" s="8"/>
      <c r="R837" s="8"/>
    </row>
    <row r="838" spans="2:18" ht="15" customHeight="1" x14ac:dyDescent="0.25">
      <c r="B838" s="3" t="str">
        <f>MID(C838,8,60)</f>
        <v>FUNDACIO CATALANA DEL ESPLAI-CASES</v>
      </c>
      <c r="C838" s="4" t="s">
        <v>425</v>
      </c>
      <c r="D838" s="5" t="s">
        <v>1347</v>
      </c>
      <c r="F838" s="34">
        <v>45535</v>
      </c>
      <c r="G838" s="45">
        <v>3870.45</v>
      </c>
      <c r="H838" s="45">
        <v>812.79</v>
      </c>
      <c r="K838" s="46">
        <v>4683.24</v>
      </c>
      <c r="L838" s="6" t="s">
        <v>427</v>
      </c>
      <c r="M838" s="34">
        <v>45535</v>
      </c>
      <c r="P838" s="8"/>
      <c r="Q838" s="8"/>
      <c r="R838" s="8"/>
    </row>
    <row r="839" spans="2:18" ht="15" customHeight="1" x14ac:dyDescent="0.25">
      <c r="B839" s="3" t="str">
        <f>MID(C839,8,60)</f>
        <v>FUNDACIO CATALANA DEL ESPLAI-CASES</v>
      </c>
      <c r="C839" s="4" t="s">
        <v>425</v>
      </c>
      <c r="D839" s="5" t="s">
        <v>1348</v>
      </c>
      <c r="F839" s="34">
        <v>45565</v>
      </c>
      <c r="G839" s="45">
        <v>3870.45</v>
      </c>
      <c r="H839" s="45">
        <v>812.79</v>
      </c>
      <c r="K839" s="46">
        <v>4683.24</v>
      </c>
      <c r="L839" s="6" t="s">
        <v>427</v>
      </c>
      <c r="M839" s="34">
        <v>45565</v>
      </c>
      <c r="P839" s="8"/>
      <c r="Q839" s="8"/>
      <c r="R839" s="8"/>
    </row>
    <row r="840" spans="2:18" ht="15" customHeight="1" x14ac:dyDescent="0.25">
      <c r="B840" s="3" t="str">
        <f>MID(C840,8,60)</f>
        <v>FUNDACIO CATALANA DEL ESPLAI-CASES</v>
      </c>
      <c r="C840" s="4" t="s">
        <v>425</v>
      </c>
      <c r="D840" s="5" t="s">
        <v>1732</v>
      </c>
      <c r="F840" s="34">
        <v>45596</v>
      </c>
      <c r="G840" s="45">
        <v>3870.45</v>
      </c>
      <c r="H840" s="45">
        <v>812.79</v>
      </c>
      <c r="K840" s="46">
        <v>4683.24</v>
      </c>
      <c r="L840" s="6" t="s">
        <v>427</v>
      </c>
      <c r="M840" s="34">
        <v>45596</v>
      </c>
      <c r="P840" s="8"/>
      <c r="Q840" s="8"/>
      <c r="R840" s="8"/>
    </row>
    <row r="841" spans="2:18" ht="15" customHeight="1" x14ac:dyDescent="0.25">
      <c r="B841" s="3" t="str">
        <f>MID(C841,8,60)</f>
        <v>FUNDACIO CATALANA DEL ESPLAI-CASES</v>
      </c>
      <c r="C841" s="4" t="s">
        <v>425</v>
      </c>
      <c r="D841" s="5" t="s">
        <v>1733</v>
      </c>
      <c r="F841" s="34">
        <v>45626</v>
      </c>
      <c r="G841" s="45">
        <v>3870.45</v>
      </c>
      <c r="H841" s="45">
        <v>812.79</v>
      </c>
      <c r="K841" s="46">
        <v>4683.24</v>
      </c>
      <c r="L841" s="6" t="s">
        <v>427</v>
      </c>
      <c r="M841" s="34">
        <v>45626</v>
      </c>
      <c r="P841" s="8"/>
      <c r="Q841" s="8"/>
      <c r="R841" s="8"/>
    </row>
    <row r="842" spans="2:18" ht="15" customHeight="1" x14ac:dyDescent="0.25">
      <c r="B842" s="3" t="str">
        <f>MID(C842,8,60)</f>
        <v>FUNDACIO CATALANA DEL ESPLAI-CASES</v>
      </c>
      <c r="C842" s="4" t="s">
        <v>425</v>
      </c>
      <c r="D842" s="5" t="s">
        <v>1734</v>
      </c>
      <c r="F842" s="34">
        <v>45643</v>
      </c>
      <c r="G842" s="45">
        <v>3870.45</v>
      </c>
      <c r="H842" s="45">
        <v>812.79</v>
      </c>
      <c r="K842" s="46">
        <v>4683.24</v>
      </c>
      <c r="L842" s="6" t="s">
        <v>427</v>
      </c>
      <c r="M842" s="34">
        <v>45644</v>
      </c>
      <c r="P842" s="8"/>
      <c r="Q842" s="8"/>
      <c r="R842" s="8"/>
    </row>
    <row r="843" spans="2:18" ht="15" customHeight="1" x14ac:dyDescent="0.25">
      <c r="B843" s="3" t="str">
        <f>MID(C843,8,60)</f>
        <v>GAMESYSTEM ESPAÑA SA</v>
      </c>
      <c r="C843" s="4" t="s">
        <v>464</v>
      </c>
      <c r="D843" s="5" t="s">
        <v>465</v>
      </c>
      <c r="F843" s="34">
        <v>45362</v>
      </c>
      <c r="G843" s="45">
        <v>1120</v>
      </c>
      <c r="H843" s="45">
        <v>235.2</v>
      </c>
      <c r="K843" s="46">
        <v>1355.2</v>
      </c>
      <c r="L843" s="6" t="s">
        <v>180</v>
      </c>
      <c r="M843" s="34">
        <v>45362</v>
      </c>
      <c r="P843" s="8"/>
      <c r="Q843" s="8"/>
      <c r="R843" s="8"/>
    </row>
    <row r="844" spans="2:18" ht="15" customHeight="1" x14ac:dyDescent="0.25">
      <c r="B844" s="3" t="str">
        <f>MID(C844,8,60)</f>
        <v>GAMESYSTEM ESPAÑA SA</v>
      </c>
      <c r="C844" s="4" t="s">
        <v>464</v>
      </c>
      <c r="D844" s="5" t="s">
        <v>466</v>
      </c>
      <c r="F844" s="34">
        <v>45373</v>
      </c>
      <c r="G844" s="45">
        <v>1120</v>
      </c>
      <c r="H844" s="45">
        <v>235.2</v>
      </c>
      <c r="K844" s="46">
        <v>1355.2</v>
      </c>
      <c r="L844" s="6" t="s">
        <v>467</v>
      </c>
      <c r="M844" s="34">
        <v>45381</v>
      </c>
      <c r="P844" s="8"/>
      <c r="Q844" s="8"/>
      <c r="R844" s="8"/>
    </row>
    <row r="845" spans="2:18" ht="15" customHeight="1" x14ac:dyDescent="0.25">
      <c r="B845" s="3" t="str">
        <f>MID(C845,8,60)</f>
        <v>GAMESYSTEM ESPAÑA SA</v>
      </c>
      <c r="C845" s="4" t="s">
        <v>464</v>
      </c>
      <c r="D845" s="5" t="s">
        <v>914</v>
      </c>
      <c r="F845" s="34">
        <v>45450</v>
      </c>
      <c r="G845" s="45">
        <v>760</v>
      </c>
      <c r="H845" s="45">
        <v>159.6</v>
      </c>
      <c r="K845" s="46">
        <v>919.6</v>
      </c>
      <c r="L845" s="6" t="s">
        <v>180</v>
      </c>
      <c r="M845" s="34">
        <v>45453</v>
      </c>
      <c r="P845" s="8"/>
      <c r="Q845" s="8"/>
      <c r="R845" s="8"/>
    </row>
    <row r="846" spans="2:18" ht="15" customHeight="1" x14ac:dyDescent="0.25">
      <c r="B846" s="3" t="str">
        <f>MID(C846,8,60)</f>
        <v>GARCIA-MUNTE ENERGIA SL</v>
      </c>
      <c r="C846" s="4" t="s">
        <v>1110</v>
      </c>
      <c r="D846" s="5" t="s">
        <v>1111</v>
      </c>
      <c r="F846" s="34">
        <v>45454</v>
      </c>
      <c r="G846" s="45">
        <v>15262.25</v>
      </c>
      <c r="H846" s="45">
        <v>3205.07</v>
      </c>
      <c r="K846" s="46">
        <v>18467.32</v>
      </c>
      <c r="L846" s="6" t="s">
        <v>202</v>
      </c>
      <c r="M846" s="34">
        <v>45456</v>
      </c>
      <c r="P846" s="8"/>
      <c r="Q846" s="8"/>
      <c r="R846" s="8"/>
    </row>
    <row r="847" spans="2:18" ht="15" customHeight="1" x14ac:dyDescent="0.25">
      <c r="B847" s="3" t="str">
        <f>MID(C847,8,60)</f>
        <v>GARCIA-MUNTE ENERGIA SL</v>
      </c>
      <c r="C847" s="4" t="s">
        <v>1110</v>
      </c>
      <c r="D847" s="5" t="s">
        <v>1501</v>
      </c>
      <c r="F847" s="34">
        <v>45477</v>
      </c>
      <c r="G847" s="45">
        <v>14894.33</v>
      </c>
      <c r="H847" s="45">
        <v>3127.81</v>
      </c>
      <c r="K847" s="46">
        <v>18022.14</v>
      </c>
      <c r="L847" s="6" t="s">
        <v>1502</v>
      </c>
      <c r="M847" s="34">
        <v>45481</v>
      </c>
      <c r="P847" s="8"/>
      <c r="Q847" s="8"/>
      <c r="R847" s="8"/>
    </row>
    <row r="848" spans="2:18" ht="15" customHeight="1" x14ac:dyDescent="0.25">
      <c r="B848" s="3" t="str">
        <f>MID(C848,8,60)</f>
        <v>GARCIA-MUNTE ENERGIA SL</v>
      </c>
      <c r="C848" s="4" t="s">
        <v>1110</v>
      </c>
      <c r="D848" s="5" t="s">
        <v>1503</v>
      </c>
      <c r="F848" s="34">
        <v>45510</v>
      </c>
      <c r="G848" s="45">
        <v>15666.06</v>
      </c>
      <c r="H848" s="45">
        <v>3289.87</v>
      </c>
      <c r="K848" s="46">
        <v>18955.93</v>
      </c>
      <c r="L848" s="6" t="s">
        <v>1502</v>
      </c>
      <c r="M848" s="34">
        <v>45511</v>
      </c>
      <c r="P848" s="8"/>
      <c r="Q848" s="8"/>
      <c r="R848" s="8"/>
    </row>
    <row r="849" spans="2:18" ht="15" customHeight="1" x14ac:dyDescent="0.25">
      <c r="B849" s="3" t="str">
        <f>MID(C849,8,60)</f>
        <v>GARCIA-MUNTE ENERGIA SL</v>
      </c>
      <c r="C849" s="4" t="s">
        <v>1110</v>
      </c>
      <c r="D849" s="5" t="s">
        <v>1504</v>
      </c>
      <c r="F849" s="34">
        <v>45535</v>
      </c>
      <c r="G849" s="45">
        <v>17231</v>
      </c>
      <c r="H849" s="45">
        <v>3618.51</v>
      </c>
      <c r="K849" s="46">
        <v>20849.509999999998</v>
      </c>
      <c r="L849" s="6" t="s">
        <v>202</v>
      </c>
      <c r="M849" s="34">
        <v>45535</v>
      </c>
      <c r="P849" s="8"/>
      <c r="Q849" s="8"/>
      <c r="R849" s="8"/>
    </row>
    <row r="850" spans="2:18" ht="15" customHeight="1" x14ac:dyDescent="0.25">
      <c r="B850" s="3" t="str">
        <f>MID(C850,8,60)</f>
        <v>GARCIA-MUNTE ENERGIA SL</v>
      </c>
      <c r="C850" s="4" t="s">
        <v>1110</v>
      </c>
      <c r="D850" s="5" t="s">
        <v>1505</v>
      </c>
      <c r="F850" s="34">
        <v>45565</v>
      </c>
      <c r="G850" s="45">
        <v>14898.01</v>
      </c>
      <c r="H850" s="45">
        <v>3128.58</v>
      </c>
      <c r="K850" s="46">
        <v>18026.59</v>
      </c>
      <c r="L850" s="6" t="s">
        <v>1502</v>
      </c>
      <c r="M850" s="34">
        <v>45565</v>
      </c>
      <c r="P850" s="8"/>
      <c r="Q850" s="8"/>
      <c r="R850" s="8"/>
    </row>
    <row r="851" spans="2:18" ht="15" customHeight="1" x14ac:dyDescent="0.25">
      <c r="B851" s="3" t="str">
        <f>MID(C851,8,60)</f>
        <v>GARCIA-MUNTE ENERGIA SL</v>
      </c>
      <c r="C851" s="4" t="s">
        <v>1110</v>
      </c>
      <c r="D851" s="5" t="s">
        <v>1966</v>
      </c>
      <c r="F851" s="34">
        <v>45596</v>
      </c>
      <c r="G851" s="45">
        <v>17864.95</v>
      </c>
      <c r="H851" s="45">
        <v>3751.64</v>
      </c>
      <c r="K851" s="46">
        <v>21616.59</v>
      </c>
      <c r="L851" s="6" t="s">
        <v>1502</v>
      </c>
      <c r="M851" s="34">
        <v>45596</v>
      </c>
      <c r="P851" s="8"/>
      <c r="Q851" s="8"/>
      <c r="R851" s="8"/>
    </row>
    <row r="852" spans="2:18" ht="15" customHeight="1" x14ac:dyDescent="0.25">
      <c r="B852" s="3" t="str">
        <f>MID(C852,8,60)</f>
        <v>GARCIA-MUNTE ENERGIA SL</v>
      </c>
      <c r="C852" s="4" t="s">
        <v>1110</v>
      </c>
      <c r="D852" s="5" t="s">
        <v>1967</v>
      </c>
      <c r="F852" s="34">
        <v>45630</v>
      </c>
      <c r="G852" s="45">
        <v>18888.2</v>
      </c>
      <c r="H852" s="45">
        <v>3966.52</v>
      </c>
      <c r="K852" s="46">
        <v>22854.720000000001</v>
      </c>
      <c r="L852" s="6" t="s">
        <v>1502</v>
      </c>
      <c r="M852" s="34">
        <v>45635</v>
      </c>
      <c r="P852" s="8"/>
      <c r="Q852" s="8"/>
      <c r="R852" s="8"/>
    </row>
    <row r="853" spans="2:18" ht="15" customHeight="1" x14ac:dyDescent="0.25">
      <c r="B853" s="3" t="str">
        <f>MID(C853,8,60)</f>
        <v>GESEME 1996 SL</v>
      </c>
      <c r="C853" s="4" t="s">
        <v>472</v>
      </c>
      <c r="D853" s="5">
        <v>202327656</v>
      </c>
      <c r="F853" s="34">
        <v>45197</v>
      </c>
      <c r="G853" s="45">
        <v>960</v>
      </c>
      <c r="H853" s="45">
        <v>201.6</v>
      </c>
      <c r="K853" s="46">
        <v>1161.5999999999999</v>
      </c>
      <c r="L853" s="6" t="s">
        <v>473</v>
      </c>
      <c r="M853" s="34">
        <v>45342</v>
      </c>
      <c r="P853" s="8"/>
      <c r="Q853" s="8"/>
      <c r="R853" s="8"/>
    </row>
    <row r="854" spans="2:18" ht="15" customHeight="1" x14ac:dyDescent="0.25">
      <c r="B854" s="3" t="str">
        <f>MID(C854,8,60)</f>
        <v>GESEME 1996 SL</v>
      </c>
      <c r="C854" s="4" t="s">
        <v>472</v>
      </c>
      <c r="D854" s="5">
        <v>202431625</v>
      </c>
      <c r="F854" s="34">
        <v>45579</v>
      </c>
      <c r="G854" s="45">
        <v>600</v>
      </c>
      <c r="K854" s="46">
        <v>600</v>
      </c>
      <c r="L854" s="6" t="s">
        <v>473</v>
      </c>
      <c r="M854" s="34">
        <v>45580</v>
      </c>
      <c r="P854" s="8"/>
      <c r="Q854" s="8"/>
      <c r="R854" s="8"/>
    </row>
    <row r="855" spans="2:18" ht="15" customHeight="1" x14ac:dyDescent="0.25">
      <c r="B855" s="3" t="str">
        <f>MID(C855,8,60)</f>
        <v>GIRALT URBANA &amp; INDUSTRIAL SL</v>
      </c>
      <c r="C855" s="4" t="s">
        <v>234</v>
      </c>
      <c r="D855" s="5" t="s">
        <v>500</v>
      </c>
      <c r="F855" s="34">
        <v>45337</v>
      </c>
      <c r="G855" s="45">
        <v>364.4</v>
      </c>
      <c r="H855" s="45">
        <v>76.53</v>
      </c>
      <c r="K855" s="46">
        <v>440.93</v>
      </c>
      <c r="L855" s="6" t="s">
        <v>12</v>
      </c>
      <c r="M855" s="34">
        <v>45348</v>
      </c>
      <c r="P855" s="8"/>
      <c r="Q855" s="8"/>
      <c r="R855" s="8"/>
    </row>
    <row r="856" spans="2:18" ht="15" customHeight="1" x14ac:dyDescent="0.25">
      <c r="B856" s="3" t="str">
        <f>MID(C856,8,60)</f>
        <v>GIRALT URBANA &amp; INDUSTRIAL SL</v>
      </c>
      <c r="C856" s="4" t="s">
        <v>234</v>
      </c>
      <c r="D856" s="5" t="s">
        <v>948</v>
      </c>
      <c r="F856" s="34">
        <v>45449</v>
      </c>
      <c r="G856" s="45">
        <v>396</v>
      </c>
      <c r="H856" s="45">
        <v>83.16</v>
      </c>
      <c r="K856" s="46">
        <v>479.16</v>
      </c>
      <c r="L856" s="6" t="s">
        <v>12</v>
      </c>
      <c r="M856" s="34">
        <v>45453</v>
      </c>
      <c r="P856" s="8"/>
      <c r="Q856" s="8"/>
      <c r="R856" s="8"/>
    </row>
    <row r="857" spans="2:18" ht="15" customHeight="1" x14ac:dyDescent="0.25">
      <c r="B857" s="3" t="str">
        <f>MID(C857,8,60)</f>
        <v>GIRALT URBANA &amp; INDUSTRIAL SL</v>
      </c>
      <c r="C857" s="4" t="s">
        <v>234</v>
      </c>
      <c r="D857" s="10" t="s">
        <v>949</v>
      </c>
      <c r="F857" s="34">
        <v>45460</v>
      </c>
      <c r="G857" s="45">
        <v>1125.1600000000001</v>
      </c>
      <c r="H857" s="45">
        <v>236.28</v>
      </c>
      <c r="K857" s="46">
        <v>1361.44</v>
      </c>
      <c r="L857" s="6" t="s">
        <v>12</v>
      </c>
      <c r="M857" s="34">
        <v>45460</v>
      </c>
      <c r="P857" s="8"/>
      <c r="Q857" s="8"/>
      <c r="R857" s="8"/>
    </row>
    <row r="858" spans="2:18" ht="15" customHeight="1" x14ac:dyDescent="0.25">
      <c r="B858" s="3" t="str">
        <f>MID(C858,8,60)</f>
        <v>GIRALT URBANA &amp; INDUSTRIAL SL</v>
      </c>
      <c r="C858" s="4" t="s">
        <v>234</v>
      </c>
      <c r="D858" s="5" t="s">
        <v>1802</v>
      </c>
      <c r="F858" s="34">
        <v>45582</v>
      </c>
      <c r="G858" s="45">
        <v>1387.96</v>
      </c>
      <c r="H858" s="45">
        <v>291.47000000000003</v>
      </c>
      <c r="K858" s="46">
        <v>1679.43</v>
      </c>
      <c r="L858" s="6" t="s">
        <v>12</v>
      </c>
      <c r="M858" s="34">
        <v>45586</v>
      </c>
      <c r="P858" s="8"/>
      <c r="Q858" s="8"/>
      <c r="R858" s="8"/>
    </row>
    <row r="859" spans="2:18" ht="15" customHeight="1" x14ac:dyDescent="0.25">
      <c r="B859" s="3" t="str">
        <f>MID(C859,8,60)</f>
        <v>GIRALT URBANA &amp; INDUSTRIAL SL</v>
      </c>
      <c r="C859" s="4" t="s">
        <v>234</v>
      </c>
      <c r="D859" s="5" t="s">
        <v>1803</v>
      </c>
      <c r="F859" s="34">
        <v>45610</v>
      </c>
      <c r="G859" s="45">
        <v>118.87</v>
      </c>
      <c r="H859" s="45">
        <v>24.96</v>
      </c>
      <c r="K859" s="46">
        <v>143.83000000000001</v>
      </c>
      <c r="L859" s="6" t="s">
        <v>12</v>
      </c>
      <c r="M859" s="34">
        <v>45614</v>
      </c>
      <c r="P859" s="8"/>
      <c r="Q859" s="8"/>
      <c r="R859" s="8"/>
    </row>
    <row r="860" spans="2:18" ht="15" customHeight="1" x14ac:dyDescent="0.25">
      <c r="B860" s="3" t="str">
        <f>MID(C860,8,60)</f>
        <v>GLOBAL LEGAL DATA  SL</v>
      </c>
      <c r="C860" s="4" t="s">
        <v>1462</v>
      </c>
      <c r="D860" s="5">
        <v>365</v>
      </c>
      <c r="F860" s="34">
        <v>45545</v>
      </c>
      <c r="G860" s="45">
        <v>1560</v>
      </c>
      <c r="H860" s="45">
        <v>327.60000000000002</v>
      </c>
      <c r="K860" s="46">
        <v>1887.6</v>
      </c>
      <c r="L860" s="6" t="s">
        <v>1463</v>
      </c>
      <c r="M860" s="34">
        <v>45547</v>
      </c>
      <c r="P860" s="8"/>
      <c r="Q860" s="8"/>
      <c r="R860" s="8"/>
    </row>
    <row r="861" spans="2:18" ht="15" customHeight="1" x14ac:dyDescent="0.25">
      <c r="B861" s="3" t="str">
        <f>MID(C861,8,60)</f>
        <v>GLOBERGY SL</v>
      </c>
      <c r="C861" s="4" t="s">
        <v>176</v>
      </c>
      <c r="D861" s="10" t="s">
        <v>542</v>
      </c>
      <c r="F861" s="34">
        <v>45303</v>
      </c>
      <c r="G861" s="45">
        <v>312.83999999999997</v>
      </c>
      <c r="H861" s="45">
        <v>65.7</v>
      </c>
      <c r="K861" s="46">
        <v>378.54</v>
      </c>
      <c r="L861" s="6" t="s">
        <v>216</v>
      </c>
      <c r="M861" s="34">
        <v>45322</v>
      </c>
      <c r="P861" s="8"/>
      <c r="Q861" s="8"/>
      <c r="R861" s="8"/>
    </row>
    <row r="862" spans="2:18" ht="15" customHeight="1" x14ac:dyDescent="0.25">
      <c r="B862" s="3" t="str">
        <f>MID(C862,8,60)</f>
        <v>GLOBERGY SL</v>
      </c>
      <c r="C862" s="4" t="s">
        <v>176</v>
      </c>
      <c r="D862" s="5" t="s">
        <v>543</v>
      </c>
      <c r="F862" s="34">
        <v>45372</v>
      </c>
      <c r="G862" s="45">
        <v>275.89999999999998</v>
      </c>
      <c r="H862" s="45">
        <v>57.94</v>
      </c>
      <c r="K862" s="46">
        <v>333.84</v>
      </c>
      <c r="L862" s="6" t="s">
        <v>216</v>
      </c>
      <c r="M862" s="34">
        <v>45377</v>
      </c>
      <c r="P862" s="8"/>
      <c r="Q862" s="8"/>
      <c r="R862" s="8"/>
    </row>
    <row r="863" spans="2:18" ht="15" customHeight="1" x14ac:dyDescent="0.25">
      <c r="B863" s="3" t="str">
        <f>MID(C863,8,60)</f>
        <v>GLOBERGY SL</v>
      </c>
      <c r="C863" s="4" t="s">
        <v>176</v>
      </c>
      <c r="D863" s="5" t="s">
        <v>1020</v>
      </c>
      <c r="F863" s="34">
        <v>45455</v>
      </c>
      <c r="G863" s="45">
        <v>275.39999999999998</v>
      </c>
      <c r="H863" s="45">
        <v>57.83</v>
      </c>
      <c r="K863" s="46">
        <v>333.23</v>
      </c>
      <c r="L863" s="6" t="s">
        <v>216</v>
      </c>
      <c r="M863" s="34">
        <v>45463</v>
      </c>
      <c r="P863" s="8"/>
      <c r="Q863" s="8"/>
      <c r="R863" s="8"/>
    </row>
    <row r="864" spans="2:18" ht="15" customHeight="1" x14ac:dyDescent="0.25">
      <c r="B864" s="3" t="str">
        <f>MID(C864,8,60)</f>
        <v>GLOBERGY SL</v>
      </c>
      <c r="C864" s="4" t="s">
        <v>176</v>
      </c>
      <c r="D864" s="5" t="s">
        <v>1431</v>
      </c>
      <c r="F864" s="34">
        <v>45517</v>
      </c>
      <c r="G864" s="45">
        <v>260.7</v>
      </c>
      <c r="H864" s="45">
        <v>54.75</v>
      </c>
      <c r="K864" s="46">
        <v>315.45</v>
      </c>
      <c r="L864" s="6" t="s">
        <v>216</v>
      </c>
      <c r="M864" s="34">
        <v>45535</v>
      </c>
      <c r="P864" s="8"/>
      <c r="Q864" s="8"/>
      <c r="R864" s="8"/>
    </row>
    <row r="865" spans="2:18" ht="15" customHeight="1" x14ac:dyDescent="0.25">
      <c r="B865" s="3" t="str">
        <f>MID(C865,8,60)</f>
        <v>GLOBERGY SL</v>
      </c>
      <c r="C865" s="4" t="s">
        <v>176</v>
      </c>
      <c r="D865" s="5" t="s">
        <v>1432</v>
      </c>
      <c r="F865" s="34">
        <v>45561</v>
      </c>
      <c r="G865" s="45">
        <v>265.35000000000002</v>
      </c>
      <c r="H865" s="45">
        <v>55.72</v>
      </c>
      <c r="K865" s="46">
        <v>321.07</v>
      </c>
      <c r="L865" s="6" t="s">
        <v>216</v>
      </c>
      <c r="M865" s="34">
        <v>45565</v>
      </c>
      <c r="P865" s="8"/>
      <c r="Q865" s="8"/>
      <c r="R865" s="8"/>
    </row>
    <row r="866" spans="2:18" ht="15" customHeight="1" x14ac:dyDescent="0.25">
      <c r="B866" s="3" t="str">
        <f>MID(C866,8,60)</f>
        <v>GLOBERGY SL</v>
      </c>
      <c r="C866" s="4" t="s">
        <v>176</v>
      </c>
      <c r="D866" s="5" t="s">
        <v>1878</v>
      </c>
      <c r="F866" s="34">
        <v>45593</v>
      </c>
      <c r="G866" s="45">
        <v>275</v>
      </c>
      <c r="H866" s="45">
        <v>57.75</v>
      </c>
      <c r="K866" s="46">
        <v>332.75</v>
      </c>
      <c r="L866" s="6" t="s">
        <v>1879</v>
      </c>
      <c r="M866" s="34">
        <v>45596</v>
      </c>
      <c r="P866" s="8"/>
      <c r="Q866" s="8"/>
      <c r="R866" s="8"/>
    </row>
    <row r="867" spans="2:18" ht="15" customHeight="1" x14ac:dyDescent="0.25">
      <c r="B867" s="3" t="str">
        <f>MID(C867,8,60)</f>
        <v>GLOBERGY SL</v>
      </c>
      <c r="C867" s="4" t="s">
        <v>176</v>
      </c>
      <c r="D867" s="5" t="s">
        <v>1880</v>
      </c>
      <c r="F867" s="34">
        <v>45621</v>
      </c>
      <c r="G867" s="45">
        <v>263.89999999999998</v>
      </c>
      <c r="H867" s="45">
        <v>55.42</v>
      </c>
      <c r="K867" s="46">
        <v>319.32</v>
      </c>
      <c r="L867" s="6" t="s">
        <v>216</v>
      </c>
      <c r="M867" s="34">
        <v>45621</v>
      </c>
      <c r="P867" s="8"/>
      <c r="Q867" s="8"/>
      <c r="R867" s="8"/>
    </row>
    <row r="868" spans="2:18" ht="15" customHeight="1" x14ac:dyDescent="0.25">
      <c r="B868" s="3" t="str">
        <f>MID(C868,8,60)</f>
        <v>GLOBERGY SL</v>
      </c>
      <c r="C868" s="4" t="s">
        <v>176</v>
      </c>
      <c r="D868" s="5" t="s">
        <v>1881</v>
      </c>
      <c r="F868" s="34">
        <v>45625</v>
      </c>
      <c r="G868" s="45">
        <v>547.83000000000004</v>
      </c>
      <c r="H868" s="45">
        <v>115.04</v>
      </c>
      <c r="K868" s="46">
        <v>662.87</v>
      </c>
      <c r="L868" s="6" t="s">
        <v>15</v>
      </c>
      <c r="M868" s="34">
        <v>45626</v>
      </c>
      <c r="P868" s="8"/>
      <c r="Q868" s="8"/>
      <c r="R868" s="8"/>
    </row>
    <row r="869" spans="2:18" ht="15" customHeight="1" x14ac:dyDescent="0.25">
      <c r="B869" s="3" t="str">
        <f>MID(C869,8,60)</f>
        <v>GMRI Ingenieria Informatica SL</v>
      </c>
      <c r="C869" s="4" t="s">
        <v>836</v>
      </c>
      <c r="D869" s="5" t="s">
        <v>839</v>
      </c>
      <c r="F869" s="34">
        <v>45412</v>
      </c>
      <c r="G869" s="45">
        <v>171</v>
      </c>
      <c r="H869" s="45">
        <v>35.909999999999997</v>
      </c>
      <c r="K869" s="46">
        <v>206.91</v>
      </c>
      <c r="L869" s="6" t="s">
        <v>694</v>
      </c>
      <c r="M869" s="34">
        <v>45412</v>
      </c>
      <c r="P869" s="8"/>
      <c r="Q869" s="8"/>
      <c r="R869" s="8"/>
    </row>
    <row r="870" spans="2:18" ht="15" customHeight="1" x14ac:dyDescent="0.25">
      <c r="B870" s="3" t="str">
        <f>MID(C870,8,60)</f>
        <v>GMRI Ingenieria Informatica SL</v>
      </c>
      <c r="C870" s="4" t="s">
        <v>836</v>
      </c>
      <c r="D870" s="5" t="s">
        <v>837</v>
      </c>
      <c r="F870" s="34">
        <v>45412</v>
      </c>
      <c r="G870" s="45">
        <v>1564</v>
      </c>
      <c r="H870" s="45">
        <v>328.44</v>
      </c>
      <c r="K870" s="46">
        <v>1892.44</v>
      </c>
      <c r="L870" s="6" t="s">
        <v>694</v>
      </c>
      <c r="M870" s="34">
        <v>45412</v>
      </c>
      <c r="P870" s="8"/>
      <c r="Q870" s="8"/>
      <c r="R870" s="8"/>
    </row>
    <row r="871" spans="2:18" ht="15" customHeight="1" x14ac:dyDescent="0.25">
      <c r="B871" s="3" t="str">
        <f>MID(C871,8,60)</f>
        <v>GMRI Ingenieria Informatica SL</v>
      </c>
      <c r="C871" s="4" t="s">
        <v>836</v>
      </c>
      <c r="D871" s="10" t="s">
        <v>838</v>
      </c>
      <c r="F871" s="34">
        <v>45412</v>
      </c>
      <c r="G871" s="45">
        <v>4692</v>
      </c>
      <c r="H871" s="45">
        <v>985.32</v>
      </c>
      <c r="K871" s="46">
        <v>5677.32</v>
      </c>
      <c r="L871" s="6" t="s">
        <v>6</v>
      </c>
      <c r="M871" s="34">
        <v>45412</v>
      </c>
      <c r="P871" s="8"/>
      <c r="Q871" s="8"/>
      <c r="R871" s="8"/>
    </row>
    <row r="872" spans="2:18" ht="15" customHeight="1" x14ac:dyDescent="0.25">
      <c r="B872" s="3" t="str">
        <f>MID(C872,8,60)</f>
        <v>GMRI Ingenieria Informatica SL</v>
      </c>
      <c r="C872" s="4" t="s">
        <v>836</v>
      </c>
      <c r="D872" s="5" t="s">
        <v>840</v>
      </c>
      <c r="F872" s="34">
        <v>45420</v>
      </c>
      <c r="G872" s="45">
        <v>718</v>
      </c>
      <c r="H872" s="45">
        <v>150.78</v>
      </c>
      <c r="K872" s="46">
        <v>868.78</v>
      </c>
      <c r="L872" s="6" t="s">
        <v>841</v>
      </c>
      <c r="M872" s="34">
        <v>45421</v>
      </c>
      <c r="P872" s="8"/>
      <c r="Q872" s="8"/>
      <c r="R872" s="8"/>
    </row>
    <row r="873" spans="2:18" ht="15" customHeight="1" x14ac:dyDescent="0.25">
      <c r="B873" s="3" t="str">
        <f>MID(C873,8,60)</f>
        <v>GMRI Ingenieria Informatica SL</v>
      </c>
      <c r="C873" s="4" t="s">
        <v>836</v>
      </c>
      <c r="D873" s="5" t="s">
        <v>842</v>
      </c>
      <c r="F873" s="34">
        <v>45433</v>
      </c>
      <c r="G873" s="45">
        <v>138</v>
      </c>
      <c r="H873" s="45">
        <v>28.98</v>
      </c>
      <c r="K873" s="46">
        <v>166.98</v>
      </c>
      <c r="L873" s="6" t="s">
        <v>6</v>
      </c>
      <c r="M873" s="34">
        <v>45435</v>
      </c>
      <c r="P873" s="8"/>
      <c r="Q873" s="8"/>
      <c r="R873" s="8"/>
    </row>
    <row r="874" spans="2:18" ht="15" customHeight="1" x14ac:dyDescent="0.25">
      <c r="B874" s="3" t="str">
        <f>MID(C874,8,60)</f>
        <v>GMRI Ingenieria Informatica SL</v>
      </c>
      <c r="C874" s="4" t="s">
        <v>836</v>
      </c>
      <c r="D874" s="5" t="s">
        <v>843</v>
      </c>
      <c r="F874" s="34">
        <v>45453</v>
      </c>
      <c r="G874" s="45">
        <v>337.2</v>
      </c>
      <c r="H874" s="45">
        <v>70.81</v>
      </c>
      <c r="K874" s="46">
        <v>408.01</v>
      </c>
      <c r="L874" s="6" t="s">
        <v>6</v>
      </c>
      <c r="M874" s="34">
        <v>45460</v>
      </c>
      <c r="P874" s="8"/>
      <c r="Q874" s="8"/>
      <c r="R874" s="8"/>
    </row>
    <row r="875" spans="2:18" ht="15" customHeight="1" x14ac:dyDescent="0.25">
      <c r="B875" s="3" t="str">
        <f>MID(C875,8,60)</f>
        <v>GMRI Ingenieria Informatica SL</v>
      </c>
      <c r="C875" s="4" t="s">
        <v>836</v>
      </c>
      <c r="D875" s="5" t="s">
        <v>844</v>
      </c>
      <c r="F875" s="34">
        <v>45439</v>
      </c>
      <c r="G875" s="45">
        <v>185</v>
      </c>
      <c r="H875" s="45">
        <v>38.85</v>
      </c>
      <c r="K875" s="46">
        <v>223.85</v>
      </c>
      <c r="L875" s="6" t="s">
        <v>6</v>
      </c>
      <c r="M875" s="34">
        <v>45464</v>
      </c>
      <c r="P875" s="8"/>
      <c r="Q875" s="8"/>
      <c r="R875" s="8"/>
    </row>
    <row r="876" spans="2:18" ht="15" customHeight="1" x14ac:dyDescent="0.25">
      <c r="B876" s="3" t="str">
        <f>MID(C876,8,60)</f>
        <v>GMRI Ingenieria Informatica SL</v>
      </c>
      <c r="C876" s="4" t="s">
        <v>836</v>
      </c>
      <c r="D876" s="5" t="s">
        <v>1292</v>
      </c>
      <c r="F876" s="34">
        <v>45498</v>
      </c>
      <c r="G876" s="45">
        <v>675.33</v>
      </c>
      <c r="H876" s="45">
        <v>141.82</v>
      </c>
      <c r="K876" s="46">
        <v>817.15</v>
      </c>
      <c r="L876" s="6" t="s">
        <v>694</v>
      </c>
      <c r="M876" s="34">
        <v>45504</v>
      </c>
      <c r="P876" s="8"/>
      <c r="Q876" s="8"/>
      <c r="R876" s="8"/>
    </row>
    <row r="877" spans="2:18" ht="15" customHeight="1" x14ac:dyDescent="0.25">
      <c r="B877" s="3" t="str">
        <f>MID(C877,8,60)</f>
        <v>GMRI Ingenieria Informatica SL</v>
      </c>
      <c r="C877" s="4" t="s">
        <v>836</v>
      </c>
      <c r="D877" s="5" t="s">
        <v>1293</v>
      </c>
      <c r="F877" s="34">
        <v>45552</v>
      </c>
      <c r="G877" s="45">
        <v>5568</v>
      </c>
      <c r="H877" s="45">
        <v>1169.28</v>
      </c>
      <c r="K877" s="46">
        <v>6737.28</v>
      </c>
      <c r="L877" s="6" t="s">
        <v>6</v>
      </c>
      <c r="M877" s="34">
        <v>45562</v>
      </c>
      <c r="P877" s="8"/>
      <c r="Q877" s="8"/>
      <c r="R877" s="8"/>
    </row>
    <row r="878" spans="2:18" ht="15" customHeight="1" x14ac:dyDescent="0.25">
      <c r="B878" s="3" t="str">
        <f>MID(C878,8,60)</f>
        <v>GMRI Ingenieria Informatica SL</v>
      </c>
      <c r="C878" s="4" t="s">
        <v>836</v>
      </c>
      <c r="D878" s="5" t="s">
        <v>1294</v>
      </c>
      <c r="F878" s="34">
        <v>45534</v>
      </c>
      <c r="G878" s="45">
        <v>436</v>
      </c>
      <c r="H878" s="45">
        <v>91.56</v>
      </c>
      <c r="K878" s="46">
        <v>527.55999999999995</v>
      </c>
      <c r="L878" s="6" t="s">
        <v>694</v>
      </c>
      <c r="M878" s="34">
        <v>45565</v>
      </c>
      <c r="P878" s="8"/>
      <c r="Q878" s="8"/>
      <c r="R878" s="8"/>
    </row>
    <row r="879" spans="2:18" ht="15" customHeight="1" x14ac:dyDescent="0.25">
      <c r="B879" s="3" t="str">
        <f>MID(C879,8,60)</f>
        <v>GMRI Ingenieria Informatica SL</v>
      </c>
      <c r="C879" s="4" t="s">
        <v>836</v>
      </c>
      <c r="D879" s="37">
        <v>45661</v>
      </c>
      <c r="F879" s="34">
        <v>45569</v>
      </c>
      <c r="G879" s="45">
        <v>98</v>
      </c>
      <c r="H879" s="45">
        <v>20.58</v>
      </c>
      <c r="K879" s="46">
        <v>118.58</v>
      </c>
      <c r="L879" s="6" t="s">
        <v>694</v>
      </c>
      <c r="M879" s="34">
        <v>45569</v>
      </c>
      <c r="P879" s="8"/>
      <c r="Q879" s="8"/>
      <c r="R879" s="8"/>
    </row>
    <row r="880" spans="2:18" ht="15" customHeight="1" x14ac:dyDescent="0.25">
      <c r="B880" s="3" t="str">
        <f>MID(C880,8,60)</f>
        <v>GMRI Ingenieria Informatica SL</v>
      </c>
      <c r="C880" s="4" t="s">
        <v>836</v>
      </c>
      <c r="D880" s="5">
        <v>241512</v>
      </c>
      <c r="F880" s="34">
        <v>45617</v>
      </c>
      <c r="G880" s="45">
        <v>84</v>
      </c>
      <c r="H880" s="45">
        <v>17.64</v>
      </c>
      <c r="K880" s="46">
        <v>101.64</v>
      </c>
      <c r="L880" s="6" t="s">
        <v>1</v>
      </c>
      <c r="M880" s="34">
        <v>45626</v>
      </c>
      <c r="P880" s="8"/>
      <c r="Q880" s="8"/>
      <c r="R880" s="8"/>
    </row>
    <row r="881" spans="2:18" ht="15" customHeight="1" x14ac:dyDescent="0.25">
      <c r="B881" s="3" t="str">
        <f>MID(C881,8,60)</f>
        <v>GMRI Ingenieria Informatica SL</v>
      </c>
      <c r="C881" s="4" t="s">
        <v>836</v>
      </c>
      <c r="D881" s="5">
        <v>241592</v>
      </c>
      <c r="F881" s="34">
        <v>45637</v>
      </c>
      <c r="G881" s="45">
        <v>144</v>
      </c>
      <c r="H881" s="45">
        <v>30.24</v>
      </c>
      <c r="K881" s="46">
        <v>174.24</v>
      </c>
      <c r="L881" s="6" t="s">
        <v>1</v>
      </c>
      <c r="M881" s="34">
        <v>45657</v>
      </c>
      <c r="P881" s="8"/>
      <c r="Q881" s="8"/>
      <c r="R881" s="8"/>
    </row>
    <row r="882" spans="2:18" ht="15" customHeight="1" x14ac:dyDescent="0.25">
      <c r="B882" s="3" t="str">
        <f>MID(C882,8,60)</f>
        <v>GPS AND MOBILITY TRADE SL</v>
      </c>
      <c r="C882" s="4" t="s">
        <v>1081</v>
      </c>
      <c r="D882" s="5" t="s">
        <v>1082</v>
      </c>
      <c r="F882" s="34">
        <v>45393</v>
      </c>
      <c r="G882" s="45">
        <v>136.87</v>
      </c>
      <c r="H882" s="45">
        <v>28.74</v>
      </c>
      <c r="K882" s="46">
        <v>165.61</v>
      </c>
      <c r="L882" s="6" t="s">
        <v>1083</v>
      </c>
      <c r="M882" s="34">
        <v>45407</v>
      </c>
      <c r="P882" s="8"/>
      <c r="Q882" s="8"/>
      <c r="R882" s="8"/>
    </row>
    <row r="883" spans="2:18" ht="15" customHeight="1" x14ac:dyDescent="0.25">
      <c r="B883" s="3" t="str">
        <f>MID(C883,8,60)</f>
        <v>GRAU, MAQUINARIA I SERVEI INTEGRAL, S.A.</v>
      </c>
      <c r="C883" s="4" t="s">
        <v>41</v>
      </c>
      <c r="D883" s="5">
        <v>24000383</v>
      </c>
      <c r="F883" s="34">
        <v>45321</v>
      </c>
      <c r="G883" s="45">
        <v>1645.11</v>
      </c>
      <c r="H883" s="45">
        <v>345.47</v>
      </c>
      <c r="K883" s="46">
        <v>1990.58</v>
      </c>
      <c r="L883" s="6" t="s">
        <v>0</v>
      </c>
      <c r="M883" s="34">
        <v>45322</v>
      </c>
      <c r="P883" s="8"/>
      <c r="Q883" s="8"/>
      <c r="R883" s="8"/>
    </row>
    <row r="884" spans="2:18" ht="15" customHeight="1" x14ac:dyDescent="0.25">
      <c r="B884" s="3" t="str">
        <f>MID(C884,8,60)</f>
        <v>GRAU, MAQUINARIA I SERVEI INTEGRAL, S.A.</v>
      </c>
      <c r="C884" s="4" t="s">
        <v>41</v>
      </c>
      <c r="D884" s="5">
        <v>24000811</v>
      </c>
      <c r="F884" s="34">
        <v>45351</v>
      </c>
      <c r="G884" s="45">
        <v>143.04</v>
      </c>
      <c r="H884" s="45">
        <v>30.04</v>
      </c>
      <c r="K884" s="46">
        <v>173.08</v>
      </c>
      <c r="L884" s="6" t="s">
        <v>0</v>
      </c>
      <c r="M884" s="34">
        <v>45351</v>
      </c>
      <c r="P884" s="8"/>
      <c r="Q884" s="8"/>
      <c r="R884" s="8"/>
    </row>
    <row r="885" spans="2:18" ht="15" customHeight="1" x14ac:dyDescent="0.25">
      <c r="B885" s="3" t="str">
        <f>MID(C885,8,60)</f>
        <v>GRAU, MAQUINARIA I SERVEI INTEGRAL, S.A.</v>
      </c>
      <c r="C885" s="4" t="s">
        <v>41</v>
      </c>
      <c r="D885" s="5">
        <v>24000921</v>
      </c>
      <c r="F885" s="34">
        <v>45352</v>
      </c>
      <c r="G885" s="45">
        <v>3192</v>
      </c>
      <c r="H885" s="45">
        <v>670.32</v>
      </c>
      <c r="K885" s="46">
        <v>3862.32</v>
      </c>
      <c r="L885" s="6" t="s">
        <v>15</v>
      </c>
      <c r="M885" s="34">
        <v>45356</v>
      </c>
      <c r="P885" s="8"/>
      <c r="Q885" s="8"/>
      <c r="R885" s="8"/>
    </row>
    <row r="886" spans="2:18" ht="15" customHeight="1" x14ac:dyDescent="0.25">
      <c r="B886" s="3" t="str">
        <f>MID(C886,8,60)</f>
        <v>GRAU, MAQUINARIA I SERVEI INTEGRAL, S.A.</v>
      </c>
      <c r="C886" s="4" t="s">
        <v>41</v>
      </c>
      <c r="D886" s="5">
        <v>24001030</v>
      </c>
      <c r="F886" s="34">
        <v>45366</v>
      </c>
      <c r="G886" s="45">
        <v>213.57</v>
      </c>
      <c r="H886" s="45">
        <v>44.85</v>
      </c>
      <c r="K886" s="46">
        <v>258.42</v>
      </c>
      <c r="L886" s="6" t="s">
        <v>0</v>
      </c>
      <c r="M886" s="34">
        <v>45376</v>
      </c>
      <c r="P886" s="8"/>
      <c r="Q886" s="8"/>
      <c r="R886" s="8"/>
    </row>
    <row r="887" spans="2:18" ht="15" customHeight="1" x14ac:dyDescent="0.25">
      <c r="B887" s="3" t="str">
        <f>MID(C887,8,60)</f>
        <v>GRAU, MAQUINARIA I SERVEI INTEGRAL, S.A.</v>
      </c>
      <c r="C887" s="4" t="s">
        <v>41</v>
      </c>
      <c r="D887" s="5">
        <v>24001480</v>
      </c>
      <c r="F887" s="34">
        <v>45397</v>
      </c>
      <c r="G887" s="45">
        <v>4089.09</v>
      </c>
      <c r="H887" s="45">
        <v>858.71</v>
      </c>
      <c r="K887" s="46">
        <v>4947.8</v>
      </c>
      <c r="L887" s="6" t="s">
        <v>865</v>
      </c>
      <c r="M887" s="34">
        <v>45400</v>
      </c>
      <c r="P887" s="8"/>
      <c r="Q887" s="8"/>
      <c r="R887" s="8"/>
    </row>
    <row r="888" spans="2:18" ht="15" customHeight="1" x14ac:dyDescent="0.25">
      <c r="B888" s="3" t="str">
        <f>MID(C888,8,60)</f>
        <v>GRAU, MAQUINARIA I SERVEI INTEGRAL, S.A.</v>
      </c>
      <c r="C888" s="4" t="s">
        <v>41</v>
      </c>
      <c r="D888" s="5">
        <v>24001786</v>
      </c>
      <c r="F888" s="34">
        <v>45412</v>
      </c>
      <c r="G888" s="45">
        <v>3274.5</v>
      </c>
      <c r="H888" s="45">
        <v>687.65</v>
      </c>
      <c r="K888" s="46">
        <v>3962.15</v>
      </c>
      <c r="L888" s="6" t="s">
        <v>15</v>
      </c>
      <c r="M888" s="34">
        <v>45412</v>
      </c>
      <c r="P888" s="8"/>
      <c r="Q888" s="8"/>
      <c r="R888" s="8"/>
    </row>
    <row r="889" spans="2:18" ht="15" customHeight="1" x14ac:dyDescent="0.25">
      <c r="B889" s="3" t="str">
        <f>MID(C889,8,60)</f>
        <v>GRAU, MAQUINARIA I SERVEI INTEGRAL, S.A.</v>
      </c>
      <c r="C889" s="4" t="s">
        <v>41</v>
      </c>
      <c r="D889" s="5">
        <v>24001694</v>
      </c>
      <c r="F889" s="34">
        <v>45412</v>
      </c>
      <c r="G889" s="45">
        <v>1985.26</v>
      </c>
      <c r="H889" s="45">
        <v>416.9</v>
      </c>
      <c r="K889" s="46">
        <v>2402.16</v>
      </c>
      <c r="L889" s="6" t="s">
        <v>0</v>
      </c>
      <c r="M889" s="34">
        <v>45412</v>
      </c>
      <c r="P889" s="8"/>
      <c r="Q889" s="8"/>
      <c r="R889" s="8"/>
    </row>
    <row r="890" spans="2:18" ht="15" customHeight="1" x14ac:dyDescent="0.25">
      <c r="B890" s="3" t="str">
        <f>MID(C890,8,60)</f>
        <v>GRAU, MAQUINARIA I SERVEI INTEGRAL, S.A.</v>
      </c>
      <c r="C890" s="4" t="s">
        <v>41</v>
      </c>
      <c r="D890" s="5">
        <v>24001899</v>
      </c>
      <c r="F890" s="34">
        <v>45427</v>
      </c>
      <c r="G890" s="45">
        <v>75.17</v>
      </c>
      <c r="H890" s="45">
        <v>15.79</v>
      </c>
      <c r="K890" s="46">
        <v>90.96</v>
      </c>
      <c r="L890" s="6" t="s">
        <v>0</v>
      </c>
      <c r="M890" s="34">
        <v>45440</v>
      </c>
      <c r="P890" s="8"/>
      <c r="Q890" s="8"/>
      <c r="R890" s="8"/>
    </row>
    <row r="891" spans="2:18" ht="15" customHeight="1" x14ac:dyDescent="0.25">
      <c r="B891" s="3" t="str">
        <f>MID(C891,8,60)</f>
        <v>GRAU, MAQUINARIA I SERVEI INTEGRAL, S.A.</v>
      </c>
      <c r="C891" s="4" t="s">
        <v>41</v>
      </c>
      <c r="D891" s="5">
        <v>24002128</v>
      </c>
      <c r="F891" s="34">
        <v>45442</v>
      </c>
      <c r="G891" s="45">
        <v>471.39</v>
      </c>
      <c r="H891" s="45">
        <v>98.99</v>
      </c>
      <c r="K891" s="46">
        <v>570.38</v>
      </c>
      <c r="L891" s="6" t="s">
        <v>0</v>
      </c>
      <c r="M891" s="34">
        <v>45443</v>
      </c>
      <c r="P891" s="8"/>
      <c r="Q891" s="8"/>
      <c r="R891" s="8"/>
    </row>
    <row r="892" spans="2:18" ht="15" customHeight="1" x14ac:dyDescent="0.25">
      <c r="B892" s="3" t="str">
        <f>MID(C892,8,60)</f>
        <v>GRAU, MAQUINARIA I SERVEI INTEGRAL, S.A.</v>
      </c>
      <c r="C892" s="4" t="s">
        <v>41</v>
      </c>
      <c r="D892" s="5">
        <v>24002483</v>
      </c>
      <c r="F892" s="34">
        <v>45458</v>
      </c>
      <c r="G892" s="45">
        <v>463.04</v>
      </c>
      <c r="H892" s="45">
        <v>97.24</v>
      </c>
      <c r="K892" s="46">
        <v>560.28</v>
      </c>
      <c r="L892" s="6" t="s">
        <v>266</v>
      </c>
      <c r="M892" s="34">
        <v>45468</v>
      </c>
      <c r="P892" s="8"/>
      <c r="Q892" s="8"/>
      <c r="R892" s="8"/>
    </row>
    <row r="893" spans="2:18" ht="15" customHeight="1" x14ac:dyDescent="0.25">
      <c r="B893" s="3" t="str">
        <f>MID(C893,8,60)</f>
        <v>GRAU, MAQUINARIA I SERVEI INTEGRAL, S.A.</v>
      </c>
      <c r="C893" s="4" t="s">
        <v>41</v>
      </c>
      <c r="D893" s="5">
        <v>24002492</v>
      </c>
      <c r="F893" s="34">
        <v>45458</v>
      </c>
      <c r="G893" s="45">
        <v>221.97</v>
      </c>
      <c r="H893" s="45">
        <v>46.61</v>
      </c>
      <c r="K893" s="46">
        <v>268.58</v>
      </c>
      <c r="L893" s="6" t="s">
        <v>15</v>
      </c>
      <c r="M893" s="34">
        <v>45468</v>
      </c>
      <c r="P893" s="8"/>
      <c r="Q893" s="8"/>
      <c r="R893" s="8"/>
    </row>
    <row r="894" spans="2:18" ht="15" customHeight="1" x14ac:dyDescent="0.25">
      <c r="B894" s="3" t="str">
        <f>MID(C894,8,60)</f>
        <v>GRAU, MAQUINARIA I SERVEI INTEGRAL, S.A.</v>
      </c>
      <c r="C894" s="4" t="s">
        <v>41</v>
      </c>
      <c r="D894" s="5">
        <v>24002489</v>
      </c>
      <c r="F894" s="34">
        <v>45458</v>
      </c>
      <c r="G894" s="45">
        <v>196</v>
      </c>
      <c r="H894" s="45">
        <v>41.16</v>
      </c>
      <c r="K894" s="46">
        <v>237.16</v>
      </c>
      <c r="L894" s="6" t="s">
        <v>15</v>
      </c>
      <c r="M894" s="34">
        <v>45468</v>
      </c>
      <c r="P894" s="8"/>
      <c r="Q894" s="8"/>
      <c r="R894" s="8"/>
    </row>
    <row r="895" spans="2:18" ht="15" customHeight="1" x14ac:dyDescent="0.25">
      <c r="B895" s="3" t="str">
        <f>MID(C895,8,60)</f>
        <v>GRAU, MAQUINARIA I SERVEI INTEGRAL, S.A.</v>
      </c>
      <c r="C895" s="4" t="s">
        <v>41</v>
      </c>
      <c r="D895" s="5">
        <v>24003042</v>
      </c>
      <c r="F895" s="34">
        <v>45503</v>
      </c>
      <c r="G895" s="45">
        <v>788.2</v>
      </c>
      <c r="H895" s="45">
        <v>165.52</v>
      </c>
      <c r="K895" s="46">
        <v>953.72</v>
      </c>
      <c r="L895" s="6" t="s">
        <v>0</v>
      </c>
      <c r="M895" s="34">
        <v>45503</v>
      </c>
      <c r="P895" s="8"/>
      <c r="Q895" s="8"/>
      <c r="R895" s="8"/>
    </row>
    <row r="896" spans="2:18" ht="15" customHeight="1" x14ac:dyDescent="0.25">
      <c r="B896" s="3" t="str">
        <f>MID(C896,8,60)</f>
        <v>GRAU, MAQUINARIA I SERVEI INTEGRAL, S.A.</v>
      </c>
      <c r="C896" s="4" t="s">
        <v>41</v>
      </c>
      <c r="D896" s="5">
        <v>24003017</v>
      </c>
      <c r="F896" s="34">
        <v>45503</v>
      </c>
      <c r="G896" s="45">
        <v>48.44</v>
      </c>
      <c r="H896" s="45">
        <v>10.17</v>
      </c>
      <c r="K896" s="46">
        <v>58.61</v>
      </c>
      <c r="L896" s="6" t="s">
        <v>0</v>
      </c>
      <c r="M896" s="34">
        <v>45504</v>
      </c>
      <c r="P896" s="8"/>
      <c r="Q896" s="8"/>
      <c r="R896" s="8"/>
    </row>
    <row r="897" spans="2:18" ht="15" customHeight="1" x14ac:dyDescent="0.25">
      <c r="B897" s="3" t="str">
        <f>MID(C897,8,60)</f>
        <v>GRAU, MAQUINARIA I SERVEI INTEGRAL, S.A.</v>
      </c>
      <c r="C897" s="4" t="s">
        <v>41</v>
      </c>
      <c r="D897" s="5">
        <v>24003302</v>
      </c>
      <c r="F897" s="34">
        <v>45533</v>
      </c>
      <c r="G897" s="45">
        <v>348.78</v>
      </c>
      <c r="H897" s="45">
        <v>73.239999999999995</v>
      </c>
      <c r="K897" s="46">
        <v>422.02</v>
      </c>
      <c r="L897" s="6" t="s">
        <v>0</v>
      </c>
      <c r="M897" s="34">
        <v>45535</v>
      </c>
      <c r="P897" s="8"/>
      <c r="Q897" s="8"/>
      <c r="R897" s="8"/>
    </row>
    <row r="898" spans="2:18" ht="15" customHeight="1" x14ac:dyDescent="0.25">
      <c r="B898" s="3" t="str">
        <f>MID(C898,8,60)</f>
        <v>GRAU, MAQUINARIA I SERVEI INTEGRAL, S.A.</v>
      </c>
      <c r="C898" s="4" t="s">
        <v>41</v>
      </c>
      <c r="D898" s="5">
        <v>24003498</v>
      </c>
      <c r="F898" s="34">
        <v>45551</v>
      </c>
      <c r="G898" s="45">
        <v>561.69000000000005</v>
      </c>
      <c r="H898" s="45">
        <v>117.95</v>
      </c>
      <c r="K898" s="46">
        <v>679.64</v>
      </c>
      <c r="L898" s="6" t="s">
        <v>0</v>
      </c>
      <c r="M898" s="34">
        <v>45554</v>
      </c>
      <c r="P898" s="8"/>
      <c r="Q898" s="8"/>
      <c r="R898" s="8"/>
    </row>
    <row r="899" spans="2:18" ht="15" customHeight="1" x14ac:dyDescent="0.25">
      <c r="B899" s="3" t="str">
        <f>MID(C899,8,60)</f>
        <v>GRAU, MAQUINARIA I SERVEI INTEGRAL, S.A.</v>
      </c>
      <c r="C899" s="4" t="s">
        <v>41</v>
      </c>
      <c r="D899" s="5">
        <v>24003469</v>
      </c>
      <c r="F899" s="34">
        <v>45548</v>
      </c>
      <c r="G899" s="45">
        <v>330.97</v>
      </c>
      <c r="H899" s="45">
        <v>69.5</v>
      </c>
      <c r="K899" s="46">
        <v>400.47</v>
      </c>
      <c r="L899" s="6" t="s">
        <v>15</v>
      </c>
      <c r="M899" s="34">
        <v>45565</v>
      </c>
      <c r="P899" s="8"/>
      <c r="Q899" s="8"/>
      <c r="R899" s="8"/>
    </row>
    <row r="900" spans="2:18" ht="15" customHeight="1" x14ac:dyDescent="0.25">
      <c r="B900" s="3" t="str">
        <f>MID(C900,8,60)</f>
        <v>GRAU, MAQUINARIA I SERVEI INTEGRAL, S.A.</v>
      </c>
      <c r="C900" s="4" t="s">
        <v>41</v>
      </c>
      <c r="D900" s="5">
        <v>24004042</v>
      </c>
      <c r="F900" s="34">
        <v>45580</v>
      </c>
      <c r="G900" s="45">
        <v>6735.56</v>
      </c>
      <c r="H900" s="45">
        <v>1414.47</v>
      </c>
      <c r="K900" s="46">
        <v>8150.03</v>
      </c>
      <c r="L900" s="6" t="s">
        <v>0</v>
      </c>
      <c r="M900" s="34">
        <v>45582</v>
      </c>
      <c r="P900" s="8"/>
      <c r="Q900" s="8"/>
      <c r="R900" s="8"/>
    </row>
    <row r="901" spans="2:18" ht="15" customHeight="1" x14ac:dyDescent="0.25">
      <c r="B901" s="3" t="str">
        <f>MID(C901,8,60)</f>
        <v>GRAU, MAQUINARIA I SERVEI INTEGRAL, S.A.</v>
      </c>
      <c r="C901" s="4" t="s">
        <v>41</v>
      </c>
      <c r="D901" s="5">
        <v>24004102</v>
      </c>
      <c r="F901" s="34">
        <v>45580</v>
      </c>
      <c r="G901" s="45">
        <v>3274.5</v>
      </c>
      <c r="H901" s="45">
        <v>687.65</v>
      </c>
      <c r="K901" s="46">
        <v>3962.15</v>
      </c>
      <c r="L901" s="6" t="s">
        <v>266</v>
      </c>
      <c r="M901" s="34">
        <v>45594</v>
      </c>
      <c r="P901" s="8"/>
      <c r="Q901" s="8"/>
      <c r="R901" s="8"/>
    </row>
    <row r="902" spans="2:18" ht="15" customHeight="1" x14ac:dyDescent="0.25">
      <c r="B902" s="3" t="str">
        <f>MID(C902,8,60)</f>
        <v>GRAU, MAQUINARIA I SERVEI INTEGRAL, S.A.</v>
      </c>
      <c r="C902" s="4" t="s">
        <v>41</v>
      </c>
      <c r="D902" s="10">
        <v>24004783</v>
      </c>
      <c r="F902" s="34">
        <v>45626</v>
      </c>
      <c r="G902" s="45">
        <v>731.49</v>
      </c>
      <c r="H902" s="45">
        <v>153.61000000000001</v>
      </c>
      <c r="K902" s="46">
        <v>885.1</v>
      </c>
      <c r="L902" s="6" t="s">
        <v>0</v>
      </c>
      <c r="M902" s="34">
        <v>45626</v>
      </c>
      <c r="P902" s="8"/>
      <c r="Q902" s="8"/>
      <c r="R902" s="8"/>
    </row>
    <row r="903" spans="2:18" ht="15" customHeight="1" x14ac:dyDescent="0.25">
      <c r="B903" s="3" t="str">
        <f>MID(C903,8,60)</f>
        <v>GRAU, MAQUINARIA I SERVEI INTEGRAL, S.A.</v>
      </c>
      <c r="C903" s="4" t="s">
        <v>41</v>
      </c>
      <c r="D903" s="10">
        <v>24005044</v>
      </c>
      <c r="F903" s="34">
        <v>45641</v>
      </c>
      <c r="G903" s="45">
        <v>3158.44</v>
      </c>
      <c r="H903" s="45">
        <v>663.27</v>
      </c>
      <c r="K903" s="46">
        <v>3821.71</v>
      </c>
      <c r="L903" s="6" t="s">
        <v>0</v>
      </c>
      <c r="M903" s="34">
        <v>45646</v>
      </c>
      <c r="P903" s="8"/>
      <c r="Q903" s="8"/>
      <c r="R903" s="8"/>
    </row>
    <row r="904" spans="2:18" ht="15" customHeight="1" x14ac:dyDescent="0.25">
      <c r="B904" s="3" t="str">
        <f>MID(C904,8,60)</f>
        <v>GRUAS CASTELLDELFELS SLU</v>
      </c>
      <c r="C904" s="4" t="s">
        <v>1823</v>
      </c>
      <c r="D904" s="5">
        <v>11784</v>
      </c>
      <c r="F904" s="34">
        <v>45565</v>
      </c>
      <c r="G904" s="45">
        <v>736.8</v>
      </c>
      <c r="H904" s="45">
        <v>154.72999999999999</v>
      </c>
      <c r="K904" s="46">
        <v>891.53</v>
      </c>
      <c r="L904" s="6" t="s">
        <v>16</v>
      </c>
      <c r="M904" s="34">
        <v>45582</v>
      </c>
      <c r="P904" s="8"/>
      <c r="Q904" s="8"/>
      <c r="R904" s="8"/>
    </row>
    <row r="905" spans="2:18" ht="15" customHeight="1" x14ac:dyDescent="0.25">
      <c r="B905" s="3" t="str">
        <f>MID(C905,8,60)</f>
        <v>GRUAS CASTELLDELFELS SLU</v>
      </c>
      <c r="C905" s="4" t="s">
        <v>1823</v>
      </c>
      <c r="D905" s="5">
        <v>12076</v>
      </c>
      <c r="F905" s="34">
        <v>45626</v>
      </c>
      <c r="G905" s="45">
        <v>439.92</v>
      </c>
      <c r="H905" s="45">
        <v>92.38</v>
      </c>
      <c r="K905" s="46">
        <v>532.29999999999995</v>
      </c>
      <c r="L905" s="6" t="s">
        <v>16</v>
      </c>
      <c r="M905" s="34">
        <v>45626</v>
      </c>
      <c r="P905" s="8"/>
      <c r="Q905" s="8"/>
      <c r="R905" s="8"/>
    </row>
    <row r="906" spans="2:18" ht="15" customHeight="1" x14ac:dyDescent="0.25">
      <c r="B906" s="3" t="str">
        <f>MID(C906,8,60)</f>
        <v>GRUAS CASTELLDELFELS SLU</v>
      </c>
      <c r="C906" s="4" t="s">
        <v>1823</v>
      </c>
      <c r="D906" s="5">
        <v>11986</v>
      </c>
      <c r="F906" s="34">
        <v>45596</v>
      </c>
      <c r="G906" s="45">
        <v>392.24</v>
      </c>
      <c r="H906" s="45">
        <v>82.37</v>
      </c>
      <c r="K906" s="46">
        <v>474.61</v>
      </c>
      <c r="L906" s="6" t="s">
        <v>16</v>
      </c>
      <c r="M906" s="34">
        <v>45626</v>
      </c>
      <c r="P906" s="8"/>
      <c r="Q906" s="8"/>
      <c r="R906" s="8"/>
    </row>
    <row r="907" spans="2:18" ht="15" customHeight="1" x14ac:dyDescent="0.25">
      <c r="B907" s="3" t="str">
        <f>MID(C907,8,60)</f>
        <v>GRUP VIADA MATARO SL</v>
      </c>
      <c r="C907" s="4" t="s">
        <v>1986</v>
      </c>
      <c r="D907" s="5">
        <v>440544</v>
      </c>
      <c r="F907" s="34">
        <v>45617</v>
      </c>
      <c r="G907" s="45">
        <v>4403.92</v>
      </c>
      <c r="H907" s="45">
        <v>924.82</v>
      </c>
      <c r="K907" s="46">
        <v>5328.74</v>
      </c>
      <c r="L907" s="6" t="s">
        <v>12</v>
      </c>
      <c r="M907" s="34">
        <v>45621</v>
      </c>
      <c r="P907" s="8"/>
      <c r="Q907" s="8"/>
      <c r="R907" s="8"/>
    </row>
    <row r="908" spans="2:18" ht="15" customHeight="1" x14ac:dyDescent="0.25">
      <c r="B908" s="3" t="str">
        <f>MID(C908,8,60)</f>
        <v>GRUP VIADA MATARO SL</v>
      </c>
      <c r="C908" s="4" t="s">
        <v>1986</v>
      </c>
      <c r="D908" s="5">
        <v>440543</v>
      </c>
      <c r="F908" s="34">
        <v>45617</v>
      </c>
      <c r="G908" s="45">
        <v>8409.91</v>
      </c>
      <c r="H908" s="45">
        <v>1766.08</v>
      </c>
      <c r="K908" s="46">
        <v>10175.99</v>
      </c>
      <c r="L908" s="6" t="s">
        <v>12</v>
      </c>
      <c r="M908" s="34">
        <v>45621</v>
      </c>
      <c r="P908" s="8"/>
      <c r="Q908" s="8"/>
      <c r="R908" s="8"/>
    </row>
    <row r="909" spans="2:18" ht="15" customHeight="1" x14ac:dyDescent="0.25">
      <c r="B909" s="3" t="str">
        <f>MID(C909,8,60)</f>
        <v>GRUPO ESPECIALIZADO CERRAMIENTOS JJM SL</v>
      </c>
      <c r="C909" s="4" t="s">
        <v>608</v>
      </c>
      <c r="D909" s="5" t="s">
        <v>609</v>
      </c>
      <c r="F909" s="34">
        <v>45320</v>
      </c>
      <c r="G909" s="45">
        <v>7667.86</v>
      </c>
      <c r="H909" s="45">
        <v>1610.25</v>
      </c>
      <c r="K909" s="46">
        <v>9278.11</v>
      </c>
      <c r="L909" s="6" t="s">
        <v>14</v>
      </c>
      <c r="M909" s="34">
        <v>45320</v>
      </c>
      <c r="P909" s="8"/>
      <c r="Q909" s="8"/>
      <c r="R909" s="8"/>
    </row>
    <row r="910" spans="2:18" ht="15" customHeight="1" x14ac:dyDescent="0.25">
      <c r="B910" s="3" t="str">
        <f>MID(C910,8,60)</f>
        <v>HAM CRIOGENICA SL</v>
      </c>
      <c r="C910" s="4" t="s">
        <v>72</v>
      </c>
      <c r="D910" s="5" t="s">
        <v>505</v>
      </c>
      <c r="F910" s="34">
        <v>45302</v>
      </c>
      <c r="G910" s="45">
        <v>1249</v>
      </c>
      <c r="H910" s="45">
        <v>262.29000000000002</v>
      </c>
      <c r="K910" s="46">
        <v>1511.29</v>
      </c>
      <c r="L910" s="6" t="s">
        <v>79</v>
      </c>
      <c r="M910" s="34">
        <v>45308</v>
      </c>
      <c r="P910" s="8"/>
      <c r="Q910" s="8"/>
      <c r="R910" s="8"/>
    </row>
    <row r="911" spans="2:18" ht="15" customHeight="1" x14ac:dyDescent="0.25">
      <c r="B911" s="3" t="str">
        <f>MID(C911,8,60)</f>
        <v>HAM CRIOGENICA SL</v>
      </c>
      <c r="C911" s="4" t="s">
        <v>72</v>
      </c>
      <c r="D911" s="10">
        <v>10003</v>
      </c>
      <c r="F911" s="34">
        <v>45323</v>
      </c>
      <c r="G911" s="45">
        <v>1249</v>
      </c>
      <c r="H911" s="45">
        <v>262.29000000000002</v>
      </c>
      <c r="K911" s="46">
        <v>1511.29</v>
      </c>
      <c r="L911" s="6" t="s">
        <v>79</v>
      </c>
      <c r="M911" s="34">
        <v>45328</v>
      </c>
      <c r="P911" s="8"/>
      <c r="Q911" s="8"/>
      <c r="R911" s="8"/>
    </row>
    <row r="912" spans="2:18" ht="15" customHeight="1" x14ac:dyDescent="0.25">
      <c r="B912" s="3" t="str">
        <f>MID(C912,8,60)</f>
        <v>HAM CRIOGENICA SL</v>
      </c>
      <c r="C912" s="4" t="s">
        <v>72</v>
      </c>
      <c r="D912" s="5" t="s">
        <v>506</v>
      </c>
      <c r="F912" s="34">
        <v>45352</v>
      </c>
      <c r="G912" s="45">
        <v>1249</v>
      </c>
      <c r="H912" s="45">
        <v>262.29000000000002</v>
      </c>
      <c r="K912" s="46">
        <v>1511.29</v>
      </c>
      <c r="L912" s="6" t="s">
        <v>79</v>
      </c>
      <c r="M912" s="34">
        <v>45377</v>
      </c>
      <c r="P912" s="8"/>
      <c r="Q912" s="8"/>
      <c r="R912" s="8"/>
    </row>
    <row r="913" spans="2:18" ht="15" customHeight="1" x14ac:dyDescent="0.25">
      <c r="B913" s="3" t="str">
        <f>MID(C913,8,60)</f>
        <v>HAM CRIOGENICA SL</v>
      </c>
      <c r="C913" s="4" t="s">
        <v>72</v>
      </c>
      <c r="D913" s="5" t="s">
        <v>971</v>
      </c>
      <c r="F913" s="34">
        <v>45383</v>
      </c>
      <c r="G913" s="45">
        <v>1249</v>
      </c>
      <c r="H913" s="45">
        <v>262.29000000000002</v>
      </c>
      <c r="K913" s="46">
        <v>1511.29</v>
      </c>
      <c r="L913" s="6" t="s">
        <v>972</v>
      </c>
      <c r="M913" s="34">
        <v>45387</v>
      </c>
      <c r="P913" s="8"/>
      <c r="Q913" s="8"/>
      <c r="R913" s="8"/>
    </row>
    <row r="914" spans="2:18" ht="15" customHeight="1" x14ac:dyDescent="0.25">
      <c r="B914" s="3" t="str">
        <f>MID(C914,8,60)</f>
        <v>HAM CRIOGENICA SL</v>
      </c>
      <c r="C914" s="4" t="s">
        <v>72</v>
      </c>
      <c r="D914" s="5" t="s">
        <v>973</v>
      </c>
      <c r="F914" s="34">
        <v>45413</v>
      </c>
      <c r="G914" s="45">
        <v>1249</v>
      </c>
      <c r="H914" s="45">
        <v>262.29000000000002</v>
      </c>
      <c r="K914" s="46">
        <v>1511.29</v>
      </c>
      <c r="L914" s="6" t="s">
        <v>79</v>
      </c>
      <c r="M914" s="34">
        <v>45415</v>
      </c>
      <c r="P914" s="8"/>
      <c r="Q914" s="8"/>
      <c r="R914" s="8"/>
    </row>
    <row r="915" spans="2:18" ht="15" customHeight="1" x14ac:dyDescent="0.25">
      <c r="B915" s="3" t="str">
        <f>MID(C915,8,60)</f>
        <v>HAM CRIOGENICA SL</v>
      </c>
      <c r="C915" s="4" t="s">
        <v>72</v>
      </c>
      <c r="D915" s="5" t="s">
        <v>974</v>
      </c>
      <c r="F915" s="34">
        <v>45444</v>
      </c>
      <c r="G915" s="45">
        <v>1249</v>
      </c>
      <c r="H915" s="45">
        <v>262.29000000000002</v>
      </c>
      <c r="K915" s="46">
        <v>1511.29</v>
      </c>
      <c r="L915" s="6" t="s">
        <v>79</v>
      </c>
      <c r="M915" s="34">
        <v>45447</v>
      </c>
      <c r="P915" s="8"/>
      <c r="Q915" s="8"/>
      <c r="R915" s="8"/>
    </row>
    <row r="916" spans="2:18" ht="15" customHeight="1" x14ac:dyDescent="0.25">
      <c r="B916" s="3" t="str">
        <f>MID(C916,8,60)</f>
        <v>HAM CRIOGENICA SL</v>
      </c>
      <c r="C916" s="4" t="s">
        <v>72</v>
      </c>
      <c r="D916" s="5" t="s">
        <v>1401</v>
      </c>
      <c r="F916" s="34">
        <v>45474</v>
      </c>
      <c r="G916" s="45">
        <v>1249</v>
      </c>
      <c r="H916" s="45">
        <v>262.29000000000002</v>
      </c>
      <c r="K916" s="46">
        <v>1511.29</v>
      </c>
      <c r="L916" s="6" t="s">
        <v>79</v>
      </c>
      <c r="M916" s="34">
        <v>45476</v>
      </c>
      <c r="P916" s="8"/>
      <c r="Q916" s="8"/>
      <c r="R916" s="8"/>
    </row>
    <row r="917" spans="2:18" ht="15" customHeight="1" x14ac:dyDescent="0.25">
      <c r="B917" s="3" t="str">
        <f>MID(C917,8,60)</f>
        <v>HAM CRIOGENICA SL</v>
      </c>
      <c r="C917" s="4" t="s">
        <v>72</v>
      </c>
      <c r="D917" s="5" t="s">
        <v>1402</v>
      </c>
      <c r="F917" s="34">
        <v>45505</v>
      </c>
      <c r="G917" s="45">
        <v>1249</v>
      </c>
      <c r="H917" s="45">
        <v>262.29000000000002</v>
      </c>
      <c r="K917" s="46">
        <v>1511.29</v>
      </c>
      <c r="L917" s="6" t="s">
        <v>79</v>
      </c>
      <c r="M917" s="34">
        <v>45509</v>
      </c>
      <c r="P917" s="8"/>
      <c r="Q917" s="8"/>
      <c r="R917" s="8"/>
    </row>
    <row r="918" spans="2:18" ht="15" customHeight="1" x14ac:dyDescent="0.25">
      <c r="B918" s="3" t="str">
        <f>MID(C918,8,60)</f>
        <v>HAM CRIOGENICA SL</v>
      </c>
      <c r="C918" s="4" t="s">
        <v>72</v>
      </c>
      <c r="D918" s="5" t="s">
        <v>1403</v>
      </c>
      <c r="F918" s="34">
        <v>45536</v>
      </c>
      <c r="G918" s="45">
        <v>1249</v>
      </c>
      <c r="H918" s="45">
        <v>262.29000000000002</v>
      </c>
      <c r="K918" s="46">
        <v>1511.29</v>
      </c>
      <c r="L918" s="6" t="s">
        <v>79</v>
      </c>
      <c r="M918" s="34">
        <v>45547</v>
      </c>
      <c r="P918" s="8"/>
      <c r="Q918" s="8"/>
      <c r="R918" s="8"/>
    </row>
    <row r="919" spans="2:18" ht="15" customHeight="1" x14ac:dyDescent="0.25">
      <c r="B919" s="3" t="str">
        <f>MID(C919,8,60)</f>
        <v>HAM CRIOGENICA SL</v>
      </c>
      <c r="C919" s="4" t="s">
        <v>72</v>
      </c>
      <c r="D919" s="5">
        <v>10535</v>
      </c>
      <c r="F919" s="34">
        <v>45566</v>
      </c>
      <c r="G919" s="45">
        <v>1249</v>
      </c>
      <c r="H919" s="45">
        <v>262.29000000000002</v>
      </c>
      <c r="K919" s="46">
        <v>1511.29</v>
      </c>
      <c r="L919" s="6" t="s">
        <v>79</v>
      </c>
      <c r="M919" s="34">
        <v>45567</v>
      </c>
      <c r="P919" s="8"/>
      <c r="Q919" s="8"/>
      <c r="R919" s="8"/>
    </row>
    <row r="920" spans="2:18" ht="15" customHeight="1" x14ac:dyDescent="0.25">
      <c r="B920" s="3" t="str">
        <f>MID(C920,8,60)</f>
        <v>HAM CRIOGENICA SL</v>
      </c>
      <c r="C920" s="4" t="s">
        <v>72</v>
      </c>
      <c r="D920" s="5" t="s">
        <v>1824</v>
      </c>
      <c r="F920" s="34">
        <v>45597</v>
      </c>
      <c r="G920" s="45">
        <v>1249</v>
      </c>
      <c r="H920" s="45">
        <v>262.29000000000002</v>
      </c>
      <c r="K920" s="46">
        <v>1511.29</v>
      </c>
      <c r="L920" s="6" t="s">
        <v>79</v>
      </c>
      <c r="M920" s="34">
        <v>45603</v>
      </c>
      <c r="P920" s="8"/>
      <c r="Q920" s="8"/>
      <c r="R920" s="8"/>
    </row>
    <row r="921" spans="2:18" ht="15" customHeight="1" x14ac:dyDescent="0.25">
      <c r="B921" s="3" t="str">
        <f>MID(C921,8,60)</f>
        <v>HAM CRIOGENICA SL</v>
      </c>
      <c r="C921" s="4" t="s">
        <v>72</v>
      </c>
      <c r="D921" s="5" t="s">
        <v>1825</v>
      </c>
      <c r="F921" s="34">
        <v>45627</v>
      </c>
      <c r="G921" s="45">
        <v>1249</v>
      </c>
      <c r="H921" s="45">
        <v>262.29000000000002</v>
      </c>
      <c r="K921" s="46">
        <v>1511.29</v>
      </c>
      <c r="L921" s="6" t="s">
        <v>79</v>
      </c>
      <c r="M921" s="34">
        <v>45629</v>
      </c>
      <c r="P921" s="8"/>
      <c r="Q921" s="8"/>
      <c r="R921" s="8"/>
    </row>
    <row r="922" spans="2:18" ht="15" customHeight="1" x14ac:dyDescent="0.25">
      <c r="B922" s="3" t="str">
        <f>MID(C922,8,60)</f>
        <v>HEDIANAD SL</v>
      </c>
      <c r="C922" s="4" t="s">
        <v>80</v>
      </c>
      <c r="D922" s="5">
        <v>240020</v>
      </c>
      <c r="F922" s="34">
        <v>45351</v>
      </c>
      <c r="G922" s="45">
        <v>1223.1600000000001</v>
      </c>
      <c r="H922" s="45">
        <v>256.86</v>
      </c>
      <c r="K922" s="46">
        <v>1480.02</v>
      </c>
      <c r="L922" s="6" t="s">
        <v>10</v>
      </c>
      <c r="M922" s="34">
        <v>45351</v>
      </c>
      <c r="P922" s="8"/>
      <c r="Q922" s="8"/>
      <c r="R922" s="8"/>
    </row>
    <row r="923" spans="2:18" ht="15" customHeight="1" x14ac:dyDescent="0.25">
      <c r="B923" s="3" t="str">
        <f>MID(C923,8,60)</f>
        <v>HEDIANAD SL</v>
      </c>
      <c r="C923" s="4" t="s">
        <v>80</v>
      </c>
      <c r="D923" s="5">
        <v>240032</v>
      </c>
      <c r="F923" s="34">
        <v>45382</v>
      </c>
      <c r="G923" s="45">
        <v>595.9</v>
      </c>
      <c r="H923" s="45">
        <v>125.14</v>
      </c>
      <c r="K923" s="46">
        <v>721.04</v>
      </c>
      <c r="L923" s="6" t="s">
        <v>10</v>
      </c>
      <c r="M923" s="34">
        <v>45382</v>
      </c>
      <c r="P923" s="8"/>
      <c r="Q923" s="8"/>
      <c r="R923" s="8"/>
    </row>
    <row r="924" spans="2:18" ht="15" customHeight="1" x14ac:dyDescent="0.25">
      <c r="B924" s="3" t="str">
        <f>MID(C924,8,60)</f>
        <v>HEDIANAD SL</v>
      </c>
      <c r="C924" s="4" t="s">
        <v>80</v>
      </c>
      <c r="D924" s="5">
        <v>240036</v>
      </c>
      <c r="F924" s="34">
        <v>45382</v>
      </c>
      <c r="G924" s="45">
        <v>5071.8999999999996</v>
      </c>
      <c r="H924" s="45">
        <v>1065.0999999999999</v>
      </c>
      <c r="K924" s="46">
        <v>6137</v>
      </c>
      <c r="L924" s="6" t="s">
        <v>10</v>
      </c>
      <c r="M924" s="34">
        <v>45397</v>
      </c>
      <c r="P924" s="8"/>
      <c r="Q924" s="8"/>
      <c r="R924" s="8"/>
    </row>
    <row r="925" spans="2:18" ht="15" customHeight="1" x14ac:dyDescent="0.25">
      <c r="B925" s="3" t="str">
        <f>MID(C925,8,60)</f>
        <v>HEDIANAD SL</v>
      </c>
      <c r="C925" s="4" t="s">
        <v>80</v>
      </c>
      <c r="D925" s="5">
        <v>240044</v>
      </c>
      <c r="F925" s="34">
        <v>45412</v>
      </c>
      <c r="G925" s="45">
        <v>493.02</v>
      </c>
      <c r="H925" s="45">
        <v>103.53</v>
      </c>
      <c r="K925" s="46">
        <v>596.54999999999995</v>
      </c>
      <c r="L925" s="6" t="s">
        <v>10</v>
      </c>
      <c r="M925" s="34">
        <v>45412</v>
      </c>
      <c r="P925" s="8"/>
      <c r="Q925" s="8"/>
      <c r="R925" s="8"/>
    </row>
    <row r="926" spans="2:18" ht="15" customHeight="1" x14ac:dyDescent="0.25">
      <c r="B926" s="3" t="str">
        <f>MID(C926,8,60)</f>
        <v>HEDIANAD SL</v>
      </c>
      <c r="C926" s="4" t="s">
        <v>80</v>
      </c>
      <c r="D926" s="5">
        <v>240054</v>
      </c>
      <c r="F926" s="34">
        <v>45443</v>
      </c>
      <c r="G926" s="45">
        <v>203.37</v>
      </c>
      <c r="H926" s="45">
        <v>42.71</v>
      </c>
      <c r="K926" s="46">
        <v>246.08</v>
      </c>
      <c r="L926" s="6" t="s">
        <v>10</v>
      </c>
      <c r="M926" s="34">
        <v>45443</v>
      </c>
      <c r="P926" s="8"/>
      <c r="Q926" s="8"/>
      <c r="R926" s="8"/>
    </row>
    <row r="927" spans="2:18" ht="15" customHeight="1" x14ac:dyDescent="0.25">
      <c r="B927" s="3" t="str">
        <f>MID(C927,8,60)</f>
        <v>HEDIANAD SL</v>
      </c>
      <c r="C927" s="4" t="s">
        <v>80</v>
      </c>
      <c r="D927" s="5">
        <v>240071</v>
      </c>
      <c r="F927" s="34">
        <v>45504</v>
      </c>
      <c r="G927" s="45">
        <v>5185.8599999999997</v>
      </c>
      <c r="H927" s="45">
        <v>1089.03</v>
      </c>
      <c r="K927" s="46">
        <v>6274.89</v>
      </c>
      <c r="L927" s="6" t="s">
        <v>10</v>
      </c>
      <c r="M927" s="34">
        <v>45504</v>
      </c>
      <c r="P927" s="8"/>
      <c r="Q927" s="8"/>
      <c r="R927" s="8"/>
    </row>
    <row r="928" spans="2:18" ht="15" customHeight="1" x14ac:dyDescent="0.25">
      <c r="B928" s="3" t="str">
        <f>MID(C928,8,60)</f>
        <v>HERMAGA 2016,SL</v>
      </c>
      <c r="C928" s="4" t="s">
        <v>400</v>
      </c>
      <c r="D928" s="5" t="s">
        <v>401</v>
      </c>
      <c r="F928" s="34">
        <v>45357</v>
      </c>
      <c r="G928" s="45">
        <v>111</v>
      </c>
      <c r="H928" s="45">
        <v>23.31</v>
      </c>
      <c r="K928" s="46">
        <v>134.31</v>
      </c>
      <c r="L928" s="6" t="s">
        <v>94</v>
      </c>
      <c r="M928" s="34">
        <v>45376</v>
      </c>
      <c r="P928" s="8"/>
      <c r="Q928" s="8"/>
      <c r="R928" s="8"/>
    </row>
    <row r="929" spans="2:18" ht="15" customHeight="1" x14ac:dyDescent="0.25">
      <c r="B929" s="3" t="str">
        <f>MID(C929,8,60)</f>
        <v>HIDRAULICA REHINS SLU</v>
      </c>
      <c r="C929" s="4" t="s">
        <v>262</v>
      </c>
      <c r="D929" s="5">
        <v>103098</v>
      </c>
      <c r="F929" s="34">
        <v>45309</v>
      </c>
      <c r="G929" s="45">
        <v>70</v>
      </c>
      <c r="H929" s="45">
        <v>14.7</v>
      </c>
      <c r="K929" s="46">
        <v>84.7</v>
      </c>
      <c r="L929" s="6" t="s">
        <v>0</v>
      </c>
      <c r="M929" s="34">
        <v>45312</v>
      </c>
      <c r="P929" s="8"/>
      <c r="Q929" s="8"/>
      <c r="R929" s="8"/>
    </row>
    <row r="930" spans="2:18" ht="15" customHeight="1" x14ac:dyDescent="0.25">
      <c r="B930" s="3" t="str">
        <f>MID(C930,8,60)</f>
        <v>HIDRAULICA REHINS SLU</v>
      </c>
      <c r="C930" s="4" t="s">
        <v>262</v>
      </c>
      <c r="D930" s="5" t="s">
        <v>439</v>
      </c>
      <c r="F930" s="34">
        <v>45321</v>
      </c>
      <c r="G930" s="45">
        <v>133.19</v>
      </c>
      <c r="H930" s="45">
        <v>27.97</v>
      </c>
      <c r="K930" s="46">
        <v>161.16</v>
      </c>
      <c r="L930" s="6" t="s">
        <v>15</v>
      </c>
      <c r="M930" s="34">
        <v>45322</v>
      </c>
      <c r="P930" s="8"/>
      <c r="Q930" s="8"/>
      <c r="R930" s="8"/>
    </row>
    <row r="931" spans="2:18" ht="15" customHeight="1" x14ac:dyDescent="0.25">
      <c r="B931" s="3" t="str">
        <f>MID(C931,8,60)</f>
        <v>HIDRAULICA REHINS SLU</v>
      </c>
      <c r="C931" s="4" t="s">
        <v>262</v>
      </c>
      <c r="D931" s="5" t="s">
        <v>440</v>
      </c>
      <c r="F931" s="34">
        <v>45337</v>
      </c>
      <c r="G931" s="45">
        <v>930.39</v>
      </c>
      <c r="H931" s="45">
        <v>195.38</v>
      </c>
      <c r="K931" s="46">
        <v>1125.77</v>
      </c>
      <c r="L931" s="6" t="s">
        <v>0</v>
      </c>
      <c r="M931" s="34">
        <v>45341</v>
      </c>
      <c r="P931" s="8"/>
      <c r="Q931" s="8"/>
      <c r="R931" s="8"/>
    </row>
    <row r="932" spans="2:18" ht="15" customHeight="1" x14ac:dyDescent="0.25">
      <c r="B932" s="3" t="str">
        <f>MID(C932,8,60)</f>
        <v>HIDRAULICA REHINS SLU</v>
      </c>
      <c r="C932" s="4" t="s">
        <v>262</v>
      </c>
      <c r="D932" s="5" t="s">
        <v>441</v>
      </c>
      <c r="F932" s="34">
        <v>45351</v>
      </c>
      <c r="G932" s="45">
        <v>358.61</v>
      </c>
      <c r="H932" s="45">
        <v>75.31</v>
      </c>
      <c r="K932" s="46">
        <v>433.92</v>
      </c>
      <c r="L932" s="6" t="s">
        <v>0</v>
      </c>
      <c r="M932" s="34">
        <v>45351</v>
      </c>
      <c r="P932" s="8"/>
      <c r="Q932" s="8"/>
      <c r="R932" s="8"/>
    </row>
    <row r="933" spans="2:18" ht="15" customHeight="1" x14ac:dyDescent="0.25">
      <c r="B933" s="3" t="str">
        <f>MID(C933,8,60)</f>
        <v>HIDRAULICA REHINS SLU</v>
      </c>
      <c r="C933" s="4" t="s">
        <v>262</v>
      </c>
      <c r="D933" s="5" t="s">
        <v>442</v>
      </c>
      <c r="F933" s="34">
        <v>45366</v>
      </c>
      <c r="G933" s="45">
        <v>18.010000000000002</v>
      </c>
      <c r="H933" s="45">
        <v>3.78</v>
      </c>
      <c r="K933" s="46">
        <v>21.79</v>
      </c>
      <c r="L933" s="6" t="s">
        <v>0</v>
      </c>
      <c r="M933" s="34">
        <v>45376</v>
      </c>
      <c r="P933" s="8"/>
      <c r="Q933" s="8"/>
      <c r="R933" s="8"/>
    </row>
    <row r="934" spans="2:18" ht="15" customHeight="1" x14ac:dyDescent="0.25">
      <c r="B934" s="3" t="str">
        <f>MID(C934,8,60)</f>
        <v>HIDRAULICA REHINS SLU</v>
      </c>
      <c r="C934" s="4" t="s">
        <v>262</v>
      </c>
      <c r="D934" s="5" t="s">
        <v>443</v>
      </c>
      <c r="F934" s="34">
        <v>45382</v>
      </c>
      <c r="G934" s="45">
        <v>448.4</v>
      </c>
      <c r="H934" s="45">
        <v>94.16</v>
      </c>
      <c r="K934" s="46">
        <v>542.55999999999995</v>
      </c>
      <c r="L934" s="6" t="s">
        <v>0</v>
      </c>
      <c r="M934" s="34">
        <v>45382</v>
      </c>
      <c r="P934" s="8"/>
      <c r="Q934" s="8"/>
      <c r="R934" s="8"/>
    </row>
    <row r="935" spans="2:18" ht="15" customHeight="1" x14ac:dyDescent="0.25">
      <c r="B935" s="3" t="str">
        <f>MID(C935,8,60)</f>
        <v>HIDRAULICA REHINS SLU</v>
      </c>
      <c r="C935" s="4" t="s">
        <v>262</v>
      </c>
      <c r="D935" s="5" t="s">
        <v>891</v>
      </c>
      <c r="F935" s="34">
        <v>45397</v>
      </c>
      <c r="G935" s="45">
        <v>771.45</v>
      </c>
      <c r="H935" s="45">
        <v>162</v>
      </c>
      <c r="K935" s="46">
        <v>933.45</v>
      </c>
      <c r="L935" s="6" t="s">
        <v>0</v>
      </c>
      <c r="M935" s="34">
        <v>45399</v>
      </c>
      <c r="P935" s="8"/>
      <c r="Q935" s="8"/>
      <c r="R935" s="8"/>
    </row>
    <row r="936" spans="2:18" ht="15" customHeight="1" x14ac:dyDescent="0.25">
      <c r="B936" s="3" t="str">
        <f>MID(C936,8,60)</f>
        <v>HIDRAULICA REHINS SLU</v>
      </c>
      <c r="C936" s="4" t="s">
        <v>262</v>
      </c>
      <c r="D936" s="5" t="s">
        <v>892</v>
      </c>
      <c r="F936" s="34">
        <v>45412</v>
      </c>
      <c r="G936" s="45">
        <v>813.43</v>
      </c>
      <c r="H936" s="45">
        <v>170.82</v>
      </c>
      <c r="K936" s="46">
        <v>984.25</v>
      </c>
      <c r="L936" s="6" t="s">
        <v>15</v>
      </c>
      <c r="M936" s="34">
        <v>45412</v>
      </c>
      <c r="P936" s="8"/>
      <c r="Q936" s="8"/>
      <c r="R936" s="8"/>
    </row>
    <row r="937" spans="2:18" ht="15" customHeight="1" x14ac:dyDescent="0.25">
      <c r="B937" s="3" t="str">
        <f>MID(C937,8,60)</f>
        <v>HIDRAULICA REHINS SLU</v>
      </c>
      <c r="C937" s="4" t="s">
        <v>262</v>
      </c>
      <c r="D937" s="5" t="s">
        <v>893</v>
      </c>
      <c r="F937" s="34">
        <v>45427</v>
      </c>
      <c r="G937" s="45">
        <v>86.23</v>
      </c>
      <c r="H937" s="45">
        <v>18.11</v>
      </c>
      <c r="K937" s="46">
        <v>104.34</v>
      </c>
      <c r="L937" s="6" t="s">
        <v>0</v>
      </c>
      <c r="M937" s="34">
        <v>45430</v>
      </c>
      <c r="P937" s="8"/>
      <c r="Q937" s="8"/>
      <c r="R937" s="8"/>
    </row>
    <row r="938" spans="2:18" ht="15" customHeight="1" x14ac:dyDescent="0.25">
      <c r="B938" s="3" t="str">
        <f>MID(C938,8,60)</f>
        <v>HIDRAULICA REHINS SLU</v>
      </c>
      <c r="C938" s="4" t="s">
        <v>262</v>
      </c>
      <c r="D938" s="5" t="s">
        <v>894</v>
      </c>
      <c r="F938" s="34">
        <v>45443</v>
      </c>
      <c r="G938" s="45">
        <v>629.08000000000004</v>
      </c>
      <c r="H938" s="45">
        <v>132.11000000000001</v>
      </c>
      <c r="K938" s="46">
        <v>761.19</v>
      </c>
      <c r="L938" s="6" t="s">
        <v>0</v>
      </c>
      <c r="M938" s="34">
        <v>45443</v>
      </c>
      <c r="P938" s="8"/>
      <c r="Q938" s="8"/>
      <c r="R938" s="8"/>
    </row>
    <row r="939" spans="2:18" ht="15" customHeight="1" x14ac:dyDescent="0.25">
      <c r="B939" s="3" t="str">
        <f>MID(C939,8,60)</f>
        <v>HIDRAULICA REHINS SLU</v>
      </c>
      <c r="C939" s="4" t="s">
        <v>262</v>
      </c>
      <c r="D939" s="5" t="s">
        <v>895</v>
      </c>
      <c r="F939" s="34">
        <v>45460</v>
      </c>
      <c r="G939" s="45">
        <v>230.72</v>
      </c>
      <c r="H939" s="45">
        <v>48.45</v>
      </c>
      <c r="K939" s="46">
        <v>279.17</v>
      </c>
      <c r="L939" s="6" t="s">
        <v>896</v>
      </c>
      <c r="M939" s="34">
        <v>45460</v>
      </c>
      <c r="P939" s="8"/>
      <c r="Q939" s="8"/>
      <c r="R939" s="8"/>
    </row>
    <row r="940" spans="2:18" ht="15" customHeight="1" x14ac:dyDescent="0.25">
      <c r="B940" s="3" t="str">
        <f>MID(C940,8,60)</f>
        <v>HIDRAULICA REHINS SLU</v>
      </c>
      <c r="C940" s="4" t="s">
        <v>262</v>
      </c>
      <c r="D940" s="5" t="s">
        <v>897</v>
      </c>
      <c r="F940" s="34">
        <v>45473</v>
      </c>
      <c r="G940" s="45">
        <v>316.75</v>
      </c>
      <c r="H940" s="45">
        <v>66.52</v>
      </c>
      <c r="K940" s="46">
        <v>383.27</v>
      </c>
      <c r="L940" s="6" t="s">
        <v>898</v>
      </c>
      <c r="M940" s="34">
        <v>45473</v>
      </c>
      <c r="P940" s="8"/>
      <c r="Q940" s="8"/>
      <c r="R940" s="8"/>
    </row>
    <row r="941" spans="2:18" ht="15" customHeight="1" x14ac:dyDescent="0.25">
      <c r="B941" s="3" t="str">
        <f>MID(C941,8,60)</f>
        <v>HIDRAULICA REHINS SLU</v>
      </c>
      <c r="C941" s="4" t="s">
        <v>262</v>
      </c>
      <c r="D941" s="5" t="s">
        <v>1352</v>
      </c>
      <c r="F941" s="34">
        <v>45488</v>
      </c>
      <c r="G941" s="45">
        <v>151.66</v>
      </c>
      <c r="H941" s="45">
        <v>31.85</v>
      </c>
      <c r="K941" s="46">
        <v>183.51</v>
      </c>
      <c r="L941" s="6" t="s">
        <v>0</v>
      </c>
      <c r="M941" s="34">
        <v>45502</v>
      </c>
      <c r="P941" s="8"/>
      <c r="Q941" s="8"/>
      <c r="R941" s="8"/>
    </row>
    <row r="942" spans="2:18" ht="15" customHeight="1" x14ac:dyDescent="0.25">
      <c r="B942" s="3" t="str">
        <f>MID(C942,8,60)</f>
        <v>HIDRAULICA REHINS SLU</v>
      </c>
      <c r="C942" s="4" t="s">
        <v>262</v>
      </c>
      <c r="D942" s="5" t="s">
        <v>1353</v>
      </c>
      <c r="F942" s="34">
        <v>45504</v>
      </c>
      <c r="G942" s="45">
        <v>334.32</v>
      </c>
      <c r="H942" s="45">
        <v>70.209999999999994</v>
      </c>
      <c r="K942" s="46">
        <v>404.53</v>
      </c>
      <c r="L942" s="6" t="s">
        <v>0</v>
      </c>
      <c r="M942" s="34">
        <v>45504</v>
      </c>
      <c r="P942" s="8"/>
      <c r="Q942" s="8"/>
      <c r="R942" s="8"/>
    </row>
    <row r="943" spans="2:18" ht="15" customHeight="1" x14ac:dyDescent="0.25">
      <c r="B943" s="3" t="str">
        <f>MID(C943,8,60)</f>
        <v>HIDRAULICA REHINS SLU</v>
      </c>
      <c r="C943" s="4" t="s">
        <v>262</v>
      </c>
      <c r="D943" s="5" t="s">
        <v>1354</v>
      </c>
      <c r="F943" s="34">
        <v>45535</v>
      </c>
      <c r="G943" s="45">
        <v>382.28</v>
      </c>
      <c r="H943" s="45">
        <v>80.28</v>
      </c>
      <c r="K943" s="46">
        <v>462.56</v>
      </c>
      <c r="L943" s="6" t="s">
        <v>0</v>
      </c>
      <c r="M943" s="34">
        <v>45535</v>
      </c>
      <c r="P943" s="8"/>
      <c r="Q943" s="8"/>
      <c r="R943" s="8"/>
    </row>
    <row r="944" spans="2:18" ht="15" customHeight="1" x14ac:dyDescent="0.25">
      <c r="B944" s="3" t="str">
        <f>MID(C944,8,60)</f>
        <v>HIDRAULICA REHINS SLU</v>
      </c>
      <c r="C944" s="4" t="s">
        <v>262</v>
      </c>
      <c r="D944" s="5" t="s">
        <v>1355</v>
      </c>
      <c r="F944" s="34">
        <v>45519</v>
      </c>
      <c r="G944" s="45">
        <v>388.92</v>
      </c>
      <c r="H944" s="45">
        <v>81.67</v>
      </c>
      <c r="K944" s="46">
        <v>470.59</v>
      </c>
      <c r="L944" s="6" t="s">
        <v>0</v>
      </c>
      <c r="M944" s="34">
        <v>45535</v>
      </c>
      <c r="P944" s="8"/>
      <c r="Q944" s="8"/>
      <c r="R944" s="8"/>
    </row>
    <row r="945" spans="2:18" ht="15" customHeight="1" x14ac:dyDescent="0.25">
      <c r="B945" s="3" t="str">
        <f>MID(C945,8,60)</f>
        <v>HIDRAULICA REHINS SLU</v>
      </c>
      <c r="C945" s="4" t="s">
        <v>262</v>
      </c>
      <c r="D945" s="5" t="s">
        <v>1356</v>
      </c>
      <c r="F945" s="34">
        <v>45551</v>
      </c>
      <c r="G945" s="45">
        <v>97.91</v>
      </c>
      <c r="H945" s="45">
        <v>20.56</v>
      </c>
      <c r="K945" s="46">
        <v>118.47</v>
      </c>
      <c r="L945" s="6" t="s">
        <v>0</v>
      </c>
      <c r="M945" s="34">
        <v>45554</v>
      </c>
      <c r="P945" s="8"/>
      <c r="Q945" s="8"/>
      <c r="R945" s="8"/>
    </row>
    <row r="946" spans="2:18" ht="15" customHeight="1" x14ac:dyDescent="0.25">
      <c r="B946" s="3" t="str">
        <f>MID(C946,8,60)</f>
        <v>HIDRAULICA REHINS SLU</v>
      </c>
      <c r="C946" s="4" t="s">
        <v>262</v>
      </c>
      <c r="D946" s="5" t="s">
        <v>1357</v>
      </c>
      <c r="F946" s="34">
        <v>45565</v>
      </c>
      <c r="G946" s="45">
        <v>1929.37</v>
      </c>
      <c r="H946" s="45">
        <v>405.17</v>
      </c>
      <c r="K946" s="46">
        <v>2334.54</v>
      </c>
      <c r="L946" s="6" t="s">
        <v>1358</v>
      </c>
      <c r="M946" s="34">
        <v>45565</v>
      </c>
      <c r="P946" s="8"/>
      <c r="Q946" s="8"/>
      <c r="R946" s="8"/>
    </row>
    <row r="947" spans="2:18" ht="15" customHeight="1" x14ac:dyDescent="0.25">
      <c r="B947" s="3" t="str">
        <f>MID(C947,8,60)</f>
        <v>HIDRAULICA REHINS SLU</v>
      </c>
      <c r="C947" s="4" t="s">
        <v>262</v>
      </c>
      <c r="D947" s="5" t="s">
        <v>1740</v>
      </c>
      <c r="F947" s="34">
        <v>45575</v>
      </c>
      <c r="G947" s="45">
        <v>158.46</v>
      </c>
      <c r="H947" s="45">
        <v>33.28</v>
      </c>
      <c r="K947" s="46">
        <v>191.74</v>
      </c>
      <c r="L947" s="6" t="s">
        <v>15</v>
      </c>
      <c r="M947" s="34">
        <v>45581</v>
      </c>
      <c r="P947" s="8"/>
      <c r="Q947" s="8"/>
      <c r="R947" s="8"/>
    </row>
    <row r="948" spans="2:18" ht="15" customHeight="1" x14ac:dyDescent="0.25">
      <c r="B948" s="3" t="str">
        <f>MID(C948,8,60)</f>
        <v>HIDRAULICA REHINS SLU</v>
      </c>
      <c r="C948" s="4" t="s">
        <v>262</v>
      </c>
      <c r="D948" s="5" t="s">
        <v>1741</v>
      </c>
      <c r="F948" s="34">
        <v>45580</v>
      </c>
      <c r="G948" s="45">
        <v>239.87</v>
      </c>
      <c r="H948" s="45">
        <v>50.37</v>
      </c>
      <c r="K948" s="46">
        <v>290.24</v>
      </c>
      <c r="L948" s="6" t="s">
        <v>0</v>
      </c>
      <c r="M948" s="34">
        <v>45594</v>
      </c>
      <c r="P948" s="8"/>
      <c r="Q948" s="8"/>
      <c r="R948" s="8"/>
    </row>
    <row r="949" spans="2:18" ht="15" customHeight="1" x14ac:dyDescent="0.25">
      <c r="B949" s="3" t="str">
        <f>MID(C949,8,60)</f>
        <v>HIDRAULICA REHINS SLU</v>
      </c>
      <c r="C949" s="4" t="s">
        <v>262</v>
      </c>
      <c r="D949" s="5" t="s">
        <v>1742</v>
      </c>
      <c r="F949" s="34">
        <v>45596</v>
      </c>
      <c r="G949" s="45">
        <v>239.65</v>
      </c>
      <c r="H949" s="45">
        <v>50.33</v>
      </c>
      <c r="K949" s="46">
        <v>289.98</v>
      </c>
      <c r="L949" s="6" t="s">
        <v>0</v>
      </c>
      <c r="M949" s="34">
        <v>45596</v>
      </c>
      <c r="P949" s="8"/>
      <c r="Q949" s="8"/>
      <c r="R949" s="8"/>
    </row>
    <row r="950" spans="2:18" ht="15" customHeight="1" x14ac:dyDescent="0.25">
      <c r="B950" s="3" t="str">
        <f>MID(C950,8,60)</f>
        <v>HIDRAULICA REHINS SLU</v>
      </c>
      <c r="C950" s="4" t="s">
        <v>262</v>
      </c>
      <c r="D950" s="5" t="s">
        <v>1743</v>
      </c>
      <c r="F950" s="34">
        <v>45611</v>
      </c>
      <c r="G950" s="45">
        <v>179.32</v>
      </c>
      <c r="H950" s="45">
        <v>37.659999999999997</v>
      </c>
      <c r="K950" s="46">
        <v>216.98</v>
      </c>
      <c r="L950" s="6" t="s">
        <v>0</v>
      </c>
      <c r="M950" s="34">
        <v>45616</v>
      </c>
      <c r="P950" s="8"/>
      <c r="Q950" s="8"/>
      <c r="R950" s="8"/>
    </row>
    <row r="951" spans="2:18" ht="15" customHeight="1" x14ac:dyDescent="0.25">
      <c r="B951" s="3" t="str">
        <f>MID(C951,8,60)</f>
        <v>HIDRAULICA REHINS SLU</v>
      </c>
      <c r="C951" s="4" t="s">
        <v>262</v>
      </c>
      <c r="D951" s="5" t="s">
        <v>1744</v>
      </c>
      <c r="F951" s="34">
        <v>45626</v>
      </c>
      <c r="G951" s="45">
        <v>770</v>
      </c>
      <c r="H951" s="45">
        <v>161.69999999999999</v>
      </c>
      <c r="K951" s="46">
        <v>931.7</v>
      </c>
      <c r="L951" s="6" t="s">
        <v>1745</v>
      </c>
      <c r="M951" s="34">
        <v>45626</v>
      </c>
      <c r="P951" s="8"/>
      <c r="Q951" s="8"/>
      <c r="R951" s="8"/>
    </row>
    <row r="952" spans="2:18" ht="15" customHeight="1" x14ac:dyDescent="0.25">
      <c r="B952" s="3" t="str">
        <f>MID(C952,8,60)</f>
        <v>HIDRAULICA REHINS SLU</v>
      </c>
      <c r="C952" s="4" t="s">
        <v>262</v>
      </c>
      <c r="D952" s="5" t="s">
        <v>1746</v>
      </c>
      <c r="F952" s="34">
        <v>45641</v>
      </c>
      <c r="G952" s="45">
        <v>29.84</v>
      </c>
      <c r="H952" s="45">
        <v>6.27</v>
      </c>
      <c r="K952" s="46">
        <v>36.11</v>
      </c>
      <c r="L952" s="6" t="s">
        <v>0</v>
      </c>
      <c r="M952" s="34">
        <v>45644</v>
      </c>
      <c r="P952" s="8"/>
      <c r="Q952" s="8"/>
      <c r="R952" s="8"/>
    </row>
    <row r="953" spans="2:18" ht="15" customHeight="1" x14ac:dyDescent="0.25">
      <c r="B953" s="3" t="str">
        <f>MID(C953,8,60)</f>
        <v>HIDRAULICA REHINS SLU</v>
      </c>
      <c r="C953" s="4" t="s">
        <v>262</v>
      </c>
      <c r="D953" s="5" t="s">
        <v>1747</v>
      </c>
      <c r="F953" s="34">
        <v>45657</v>
      </c>
      <c r="G953" s="45">
        <v>277.11</v>
      </c>
      <c r="H953" s="45">
        <v>58.19</v>
      </c>
      <c r="K953" s="46">
        <v>335.3</v>
      </c>
      <c r="L953" s="6" t="s">
        <v>0</v>
      </c>
      <c r="M953" s="34">
        <v>45657</v>
      </c>
      <c r="P953" s="8"/>
      <c r="Q953" s="8"/>
      <c r="R953" s="8"/>
    </row>
    <row r="954" spans="2:18" ht="15" customHeight="1" x14ac:dyDescent="0.25">
      <c r="B954" s="3" t="str">
        <f>MID(C954,8,60)</f>
        <v>HIDRONET ESPARREGUERA SL</v>
      </c>
      <c r="C954" s="4" t="s">
        <v>173</v>
      </c>
      <c r="D954" s="5" t="s">
        <v>527</v>
      </c>
      <c r="F954" s="34">
        <v>45293</v>
      </c>
      <c r="G954" s="45">
        <v>3046.52</v>
      </c>
      <c r="H954" s="45">
        <v>305.7</v>
      </c>
      <c r="K954" s="46">
        <v>3352.22</v>
      </c>
      <c r="L954" s="6" t="s">
        <v>528</v>
      </c>
      <c r="M954" s="34">
        <v>45322</v>
      </c>
      <c r="P954" s="8"/>
      <c r="Q954" s="8"/>
      <c r="R954" s="8"/>
    </row>
    <row r="955" spans="2:18" ht="15" customHeight="1" x14ac:dyDescent="0.25">
      <c r="B955" s="3" t="str">
        <f>MID(C955,8,60)</f>
        <v>HIDRONET ESPARREGUERA SL</v>
      </c>
      <c r="C955" s="4" t="s">
        <v>173</v>
      </c>
      <c r="D955" s="5" t="s">
        <v>529</v>
      </c>
      <c r="F955" s="34">
        <v>45351</v>
      </c>
      <c r="G955" s="45">
        <v>3077.5</v>
      </c>
      <c r="H955" s="45">
        <v>309.07</v>
      </c>
      <c r="K955" s="46">
        <v>3386.57</v>
      </c>
      <c r="L955" s="6" t="s">
        <v>159</v>
      </c>
      <c r="M955" s="34">
        <v>45351</v>
      </c>
      <c r="P955" s="8"/>
      <c r="Q955" s="8"/>
      <c r="R955" s="8"/>
    </row>
    <row r="956" spans="2:18" ht="15" customHeight="1" x14ac:dyDescent="0.25">
      <c r="B956" s="3" t="str">
        <f>MID(C956,8,60)</f>
        <v>HIDRONET ESPARREGUERA SL</v>
      </c>
      <c r="C956" s="4" t="s">
        <v>173</v>
      </c>
      <c r="D956" s="5" t="s">
        <v>1003</v>
      </c>
      <c r="F956" s="34">
        <v>45411</v>
      </c>
      <c r="G956" s="45">
        <v>2728.9</v>
      </c>
      <c r="H956" s="45">
        <v>273.94</v>
      </c>
      <c r="K956" s="46">
        <v>3002.84</v>
      </c>
      <c r="L956" s="6" t="s">
        <v>159</v>
      </c>
      <c r="M956" s="34">
        <v>45412</v>
      </c>
      <c r="P956" s="8"/>
      <c r="Q956" s="8"/>
      <c r="R956" s="8"/>
    </row>
    <row r="957" spans="2:18" ht="15" customHeight="1" x14ac:dyDescent="0.25">
      <c r="B957" s="3" t="str">
        <f>MID(C957,8,60)</f>
        <v>HIDRONET ESPARREGUERA SL</v>
      </c>
      <c r="C957" s="4" t="s">
        <v>173</v>
      </c>
      <c r="D957" s="5" t="s">
        <v>1421</v>
      </c>
      <c r="F957" s="34">
        <v>45472</v>
      </c>
      <c r="G957" s="45">
        <v>3284.46</v>
      </c>
      <c r="H957" s="45">
        <v>329.5</v>
      </c>
      <c r="K957" s="46">
        <v>3613.96</v>
      </c>
      <c r="L957" s="6" t="s">
        <v>230</v>
      </c>
      <c r="M957" s="34">
        <v>45488</v>
      </c>
      <c r="P957" s="8"/>
      <c r="Q957" s="8"/>
      <c r="R957" s="8"/>
    </row>
    <row r="958" spans="2:18" ht="15" customHeight="1" x14ac:dyDescent="0.25">
      <c r="B958" s="3" t="str">
        <f>MID(C958,8,60)</f>
        <v>HOGREFE TEA EDICIONES SAU</v>
      </c>
      <c r="C958" s="4" t="s">
        <v>178</v>
      </c>
      <c r="D958" s="5" t="s">
        <v>551</v>
      </c>
      <c r="F958" s="34">
        <v>45344</v>
      </c>
      <c r="G958" s="45">
        <v>68.040000000000006</v>
      </c>
      <c r="H958" s="45">
        <v>14.29</v>
      </c>
      <c r="K958" s="46">
        <v>82.33</v>
      </c>
      <c r="L958" s="6" t="s">
        <v>217</v>
      </c>
      <c r="M958" s="34">
        <v>45348</v>
      </c>
      <c r="P958" s="8"/>
      <c r="Q958" s="8"/>
      <c r="R958" s="8"/>
    </row>
    <row r="959" spans="2:18" ht="15" customHeight="1" x14ac:dyDescent="0.25">
      <c r="B959" s="3" t="str">
        <f>MID(C959,8,60)</f>
        <v>HOGREFE TEA EDICIONES SAU</v>
      </c>
      <c r="C959" s="4" t="s">
        <v>178</v>
      </c>
      <c r="D959" s="5" t="s">
        <v>1030</v>
      </c>
      <c r="F959" s="34">
        <v>45399</v>
      </c>
      <c r="G959" s="45">
        <v>121.16</v>
      </c>
      <c r="H959" s="45">
        <v>25.44</v>
      </c>
      <c r="K959" s="46">
        <v>146.6</v>
      </c>
      <c r="L959" s="6" t="s">
        <v>217</v>
      </c>
      <c r="M959" s="34">
        <v>45399</v>
      </c>
      <c r="P959" s="8"/>
      <c r="Q959" s="8"/>
      <c r="R959" s="8"/>
    </row>
    <row r="960" spans="2:18" ht="15" customHeight="1" x14ac:dyDescent="0.25">
      <c r="B960" s="3" t="str">
        <f>MID(C960,8,60)</f>
        <v>HOGREFE TEA EDICIONES SAU</v>
      </c>
      <c r="C960" s="4" t="s">
        <v>178</v>
      </c>
      <c r="D960" s="5" t="s">
        <v>1444</v>
      </c>
      <c r="F960" s="34">
        <v>45476</v>
      </c>
      <c r="G960" s="45">
        <v>43.44</v>
      </c>
      <c r="H960" s="45">
        <v>9.1199999999999992</v>
      </c>
      <c r="K960" s="46">
        <v>52.56</v>
      </c>
      <c r="L960" s="6" t="s">
        <v>217</v>
      </c>
      <c r="M960" s="34">
        <v>45488</v>
      </c>
      <c r="P960" s="8"/>
      <c r="Q960" s="8"/>
      <c r="R960" s="8"/>
    </row>
    <row r="961" spans="2:18" ht="15" customHeight="1" x14ac:dyDescent="0.25">
      <c r="B961" s="3" t="str">
        <f>MID(C961,8,60)</f>
        <v>IBERICA DE DESAMIANTADOS SL</v>
      </c>
      <c r="C961" s="4" t="s">
        <v>1039</v>
      </c>
      <c r="D961" s="5">
        <v>2024194</v>
      </c>
      <c r="F961" s="34">
        <v>45412</v>
      </c>
      <c r="G961" s="45">
        <v>905</v>
      </c>
      <c r="H961" s="45">
        <v>90.5</v>
      </c>
      <c r="K961" s="46">
        <v>995.5</v>
      </c>
      <c r="L961" s="6" t="s">
        <v>11</v>
      </c>
      <c r="M961" s="34">
        <v>45412</v>
      </c>
      <c r="P961" s="8"/>
      <c r="Q961" s="8"/>
      <c r="R961" s="8"/>
    </row>
    <row r="962" spans="2:18" ht="15" customHeight="1" x14ac:dyDescent="0.25">
      <c r="B962" s="3" t="str">
        <f>MID(C962,8,60)</f>
        <v>ID WASTE SL</v>
      </c>
      <c r="C962" s="4" t="s">
        <v>1513</v>
      </c>
      <c r="D962" s="5" t="s">
        <v>1514</v>
      </c>
      <c r="F962" s="34">
        <v>45545</v>
      </c>
      <c r="G962" s="45">
        <v>3773.24</v>
      </c>
      <c r="H962" s="45">
        <v>792.38</v>
      </c>
      <c r="K962" s="46">
        <v>4565.62</v>
      </c>
      <c r="L962" s="6" t="s">
        <v>12</v>
      </c>
      <c r="M962" s="34">
        <v>45547</v>
      </c>
      <c r="P962" s="8"/>
      <c r="Q962" s="8"/>
      <c r="R962" s="8"/>
    </row>
    <row r="963" spans="2:18" ht="15" customHeight="1" x14ac:dyDescent="0.25">
      <c r="B963" s="3" t="str">
        <f>MID(C963,8,60)</f>
        <v>ILCOVIA BARCELONA  SL</v>
      </c>
      <c r="C963" s="4" t="s">
        <v>2001</v>
      </c>
      <c r="D963" s="5">
        <v>540338</v>
      </c>
      <c r="F963" s="34">
        <v>45657</v>
      </c>
      <c r="G963" s="45">
        <v>6200.3</v>
      </c>
      <c r="H963" s="45">
        <v>1302.06</v>
      </c>
      <c r="K963" s="46">
        <v>7502.36</v>
      </c>
      <c r="L963" s="6" t="s">
        <v>12</v>
      </c>
      <c r="M963" s="34">
        <v>45657</v>
      </c>
      <c r="P963" s="8"/>
      <c r="Q963" s="8"/>
      <c r="R963" s="8"/>
    </row>
    <row r="964" spans="2:18" ht="15" customHeight="1" x14ac:dyDescent="0.25">
      <c r="B964" s="3" t="str">
        <f>MID(C964,8,60)</f>
        <v>INDUSTRIAS ROGEN SL</v>
      </c>
      <c r="C964" s="4" t="s">
        <v>1951</v>
      </c>
      <c r="D964" s="11">
        <v>3202</v>
      </c>
      <c r="F964" s="34">
        <v>45639</v>
      </c>
      <c r="G964" s="45">
        <v>1595.16</v>
      </c>
      <c r="H964" s="45">
        <v>334.98</v>
      </c>
      <c r="K964" s="46">
        <v>1930.14</v>
      </c>
      <c r="L964" s="6" t="s">
        <v>0</v>
      </c>
      <c r="M964" s="34">
        <v>45644</v>
      </c>
      <c r="P964" s="8"/>
      <c r="Q964" s="8"/>
      <c r="R964" s="8"/>
    </row>
    <row r="965" spans="2:18" ht="15" customHeight="1" x14ac:dyDescent="0.25">
      <c r="B965" s="3" t="str">
        <f>MID(C965,8,60)</f>
        <v>INGENIERIA URBANA MARGAR SL</v>
      </c>
      <c r="C965" s="4" t="s">
        <v>231</v>
      </c>
      <c r="D965" s="10" t="s">
        <v>424</v>
      </c>
      <c r="F965" s="34">
        <v>45348</v>
      </c>
      <c r="G965" s="45">
        <v>1047.28</v>
      </c>
      <c r="H965" s="45">
        <v>219.93</v>
      </c>
      <c r="K965" s="46">
        <v>1267.21</v>
      </c>
      <c r="L965" s="6" t="s">
        <v>12</v>
      </c>
      <c r="M965" s="34">
        <v>45351</v>
      </c>
      <c r="P965" s="8"/>
      <c r="Q965" s="8"/>
      <c r="R965" s="8"/>
    </row>
    <row r="966" spans="2:18" ht="15" customHeight="1" x14ac:dyDescent="0.25">
      <c r="B966" s="3" t="str">
        <f>MID(C966,8,60)</f>
        <v>INGENIERIA URBANA MARGAR SL</v>
      </c>
      <c r="C966" s="4" t="s">
        <v>231</v>
      </c>
      <c r="D966" s="5" t="s">
        <v>1345</v>
      </c>
      <c r="F966" s="34">
        <v>45503</v>
      </c>
      <c r="G966" s="45">
        <v>1047.28</v>
      </c>
      <c r="H966" s="45">
        <v>219.93</v>
      </c>
      <c r="K966" s="46">
        <v>1267.21</v>
      </c>
      <c r="L966" s="6" t="s">
        <v>12</v>
      </c>
      <c r="M966" s="34">
        <v>45504</v>
      </c>
      <c r="P966" s="8"/>
      <c r="Q966" s="8"/>
      <c r="R966" s="8"/>
    </row>
    <row r="967" spans="2:18" ht="15" customHeight="1" x14ac:dyDescent="0.25">
      <c r="B967" s="3" t="str">
        <f>MID(C967,8,60)</f>
        <v>INGENIERIA URBANA MARGAR SL</v>
      </c>
      <c r="C967" s="4" t="s">
        <v>231</v>
      </c>
      <c r="D967" s="10" t="s">
        <v>1731</v>
      </c>
      <c r="F967" s="34">
        <v>45603</v>
      </c>
      <c r="G967" s="45">
        <v>726.05</v>
      </c>
      <c r="H967" s="45">
        <v>152.47</v>
      </c>
      <c r="K967" s="46">
        <v>878.52</v>
      </c>
      <c r="L967" s="6" t="s">
        <v>12</v>
      </c>
      <c r="M967" s="34">
        <v>45609</v>
      </c>
      <c r="P967" s="8"/>
      <c r="Q967" s="8"/>
      <c r="R967" s="8"/>
    </row>
    <row r="968" spans="2:18" ht="15" customHeight="1" x14ac:dyDescent="0.25">
      <c r="B968" s="3" t="str">
        <f>MID(C968,8,60)</f>
        <v>INSNET SL</v>
      </c>
      <c r="C968" s="4" t="s">
        <v>397</v>
      </c>
      <c r="D968" s="5" t="s">
        <v>398</v>
      </c>
      <c r="F968" s="34">
        <v>45291</v>
      </c>
      <c r="G968" s="45">
        <v>626.4</v>
      </c>
      <c r="H968" s="45">
        <v>131.54</v>
      </c>
      <c r="K968" s="46">
        <v>757.94</v>
      </c>
      <c r="L968" s="6" t="s">
        <v>399</v>
      </c>
      <c r="M968" s="34">
        <v>45308</v>
      </c>
      <c r="P968" s="8"/>
      <c r="Q968" s="8"/>
      <c r="R968" s="8"/>
    </row>
    <row r="969" spans="2:18" ht="15" customHeight="1" x14ac:dyDescent="0.25">
      <c r="B969" s="3" t="str">
        <f>MID(C969,8,60)</f>
        <v>INSNET SL</v>
      </c>
      <c r="C969" s="4" t="s">
        <v>397</v>
      </c>
      <c r="D969" s="5" t="s">
        <v>1304</v>
      </c>
      <c r="F969" s="34">
        <v>45444</v>
      </c>
      <c r="G969" s="45">
        <v>626.4</v>
      </c>
      <c r="H969" s="45">
        <v>131.54</v>
      </c>
      <c r="K969" s="46">
        <v>757.94</v>
      </c>
      <c r="L969" s="6" t="s">
        <v>399</v>
      </c>
      <c r="M969" s="34">
        <v>45504</v>
      </c>
      <c r="P969" s="8"/>
      <c r="Q969" s="8"/>
      <c r="R969" s="8"/>
    </row>
    <row r="970" spans="2:18" ht="15" customHeight="1" x14ac:dyDescent="0.25">
      <c r="B970" s="3" t="str">
        <f>MID(C970,8,60)</f>
        <v>INSTALACIONES  FERPI SL</v>
      </c>
      <c r="C970" s="4" t="s">
        <v>1979</v>
      </c>
      <c r="D970" s="5" t="s">
        <v>1980</v>
      </c>
      <c r="F970" s="34">
        <v>45588</v>
      </c>
      <c r="G970" s="45">
        <v>109</v>
      </c>
      <c r="H970" s="45">
        <v>22.89</v>
      </c>
      <c r="K970" s="46">
        <v>131.88999999999999</v>
      </c>
      <c r="L970" s="6" t="s">
        <v>1</v>
      </c>
      <c r="M970" s="34">
        <v>45594</v>
      </c>
      <c r="P970" s="8"/>
      <c r="Q970" s="8"/>
      <c r="R970" s="8"/>
    </row>
    <row r="971" spans="2:18" ht="15" customHeight="1" x14ac:dyDescent="0.25">
      <c r="B971" s="3" t="str">
        <f>MID(C971,8,60)</f>
        <v>INSTALACIONES  FERPI SL</v>
      </c>
      <c r="C971" s="4" t="s">
        <v>1979</v>
      </c>
      <c r="D971" s="5" t="s">
        <v>1981</v>
      </c>
      <c r="F971" s="34">
        <v>45622</v>
      </c>
      <c r="G971" s="45">
        <v>685</v>
      </c>
      <c r="H971" s="45">
        <v>143.85</v>
      </c>
      <c r="K971" s="46">
        <v>828.85</v>
      </c>
      <c r="L971" s="6" t="s">
        <v>1</v>
      </c>
      <c r="M971" s="34">
        <v>45626</v>
      </c>
      <c r="P971" s="8"/>
      <c r="Q971" s="8"/>
      <c r="R971" s="8"/>
    </row>
    <row r="972" spans="2:18" ht="15" customHeight="1" x14ac:dyDescent="0.25">
      <c r="B972" s="3" t="str">
        <f>MID(C972,8,60)</f>
        <v>INSTALACIONES  FERPI SL</v>
      </c>
      <c r="C972" s="4" t="s">
        <v>1979</v>
      </c>
      <c r="D972" s="5" t="s">
        <v>1982</v>
      </c>
      <c r="F972" s="34">
        <v>45644</v>
      </c>
      <c r="G972" s="45">
        <v>697.33</v>
      </c>
      <c r="H972" s="45">
        <v>146.44</v>
      </c>
      <c r="K972" s="46">
        <v>843.77</v>
      </c>
      <c r="L972" s="6" t="s">
        <v>1</v>
      </c>
      <c r="M972" s="34">
        <v>45649</v>
      </c>
      <c r="P972" s="8"/>
      <c r="Q972" s="8"/>
      <c r="R972" s="8"/>
    </row>
    <row r="973" spans="2:18" ht="15" customHeight="1" x14ac:dyDescent="0.25">
      <c r="B973" s="3" t="str">
        <f>MID(C973,8,60)</f>
        <v>INSTALACIONES GARCIA ROBLES SL</v>
      </c>
      <c r="C973" s="4" t="s">
        <v>636</v>
      </c>
      <c r="D973" s="5" t="s">
        <v>637</v>
      </c>
      <c r="F973" s="34">
        <v>45372</v>
      </c>
      <c r="G973" s="45">
        <v>910</v>
      </c>
      <c r="H973" s="45">
        <v>191.1</v>
      </c>
      <c r="K973" s="46">
        <v>1101.0999999999999</v>
      </c>
      <c r="L973" s="6" t="s">
        <v>14</v>
      </c>
      <c r="M973" s="34">
        <v>45382</v>
      </c>
      <c r="P973" s="8"/>
      <c r="Q973" s="8"/>
      <c r="R973" s="8"/>
    </row>
    <row r="974" spans="2:18" ht="15" customHeight="1" x14ac:dyDescent="0.25">
      <c r="B974" s="3" t="str">
        <f>MID(C974,8,60)</f>
        <v>INSTAL-LACIONS 2010 SL</v>
      </c>
      <c r="C974" s="4" t="s">
        <v>2002</v>
      </c>
      <c r="D974" s="5" t="s">
        <v>2003</v>
      </c>
      <c r="F974" s="34">
        <v>45637</v>
      </c>
      <c r="G974" s="45">
        <v>1080</v>
      </c>
      <c r="H974" s="45">
        <v>226.8</v>
      </c>
      <c r="K974" s="46">
        <v>1306.8</v>
      </c>
      <c r="L974" s="6" t="s">
        <v>94</v>
      </c>
      <c r="M974" s="34">
        <v>45657</v>
      </c>
      <c r="P974" s="8"/>
      <c r="Q974" s="8"/>
      <c r="R974" s="8"/>
    </row>
    <row r="975" spans="2:18" ht="15" customHeight="1" x14ac:dyDescent="0.25">
      <c r="B975" s="3" t="str">
        <f>MID(C975,8,60)</f>
        <v>INTEGRAL DE MAQUINARIA &amp; TALLER SL</v>
      </c>
      <c r="C975" s="4" t="s">
        <v>1713</v>
      </c>
      <c r="D975" s="5" t="s">
        <v>1714</v>
      </c>
      <c r="F975" s="34">
        <v>45596</v>
      </c>
      <c r="G975" s="45">
        <v>7183.86</v>
      </c>
      <c r="H975" s="45">
        <v>1508.61</v>
      </c>
      <c r="K975" s="46">
        <v>8692.4699999999993</v>
      </c>
      <c r="L975" s="6" t="s">
        <v>12</v>
      </c>
      <c r="M975" s="34">
        <v>45596</v>
      </c>
      <c r="P975" s="8"/>
      <c r="Q975" s="8"/>
      <c r="R975" s="8"/>
    </row>
    <row r="976" spans="2:18" ht="15" customHeight="1" x14ac:dyDescent="0.25">
      <c r="B976" s="3" t="str">
        <f>MID(C976,8,60)</f>
        <v>INTEGRAL DE MAQUINARIA &amp; TALLER SL</v>
      </c>
      <c r="C976" s="4" t="s">
        <v>1713</v>
      </c>
      <c r="D976" s="5" t="s">
        <v>1715</v>
      </c>
      <c r="F976" s="34">
        <v>45596</v>
      </c>
      <c r="G976" s="45">
        <v>4707.6400000000003</v>
      </c>
      <c r="H976" s="45">
        <v>988.6</v>
      </c>
      <c r="K976" s="46">
        <v>5696.24</v>
      </c>
      <c r="L976" s="6" t="s">
        <v>12</v>
      </c>
      <c r="M976" s="34">
        <v>45596</v>
      </c>
      <c r="P976" s="8"/>
      <c r="Q976" s="8"/>
      <c r="R976" s="8"/>
    </row>
    <row r="977" spans="2:18" ht="15" customHeight="1" x14ac:dyDescent="0.25">
      <c r="B977" s="3" t="str">
        <f>MID(C977,8,60)</f>
        <v>INTERFLUID HIDRAULICA SLU</v>
      </c>
      <c r="C977" s="4" t="s">
        <v>988</v>
      </c>
      <c r="D977" s="10">
        <v>1240490</v>
      </c>
      <c r="F977" s="34">
        <v>45387</v>
      </c>
      <c r="G977" s="45">
        <v>1100</v>
      </c>
      <c r="H977" s="45">
        <v>231</v>
      </c>
      <c r="K977" s="46">
        <v>1331</v>
      </c>
      <c r="L977" s="6" t="s">
        <v>15</v>
      </c>
      <c r="M977" s="34">
        <v>45412</v>
      </c>
      <c r="P977" s="8"/>
      <c r="Q977" s="8"/>
      <c r="R977" s="8"/>
    </row>
    <row r="978" spans="2:18" ht="15" customHeight="1" x14ac:dyDescent="0.25">
      <c r="B978" s="3" t="str">
        <f>MID(C978,8,60)</f>
        <v>INTERNACO SERVICIOS Y MEDIO AMBIENTE SL</v>
      </c>
      <c r="C978" s="4" t="s">
        <v>1073</v>
      </c>
      <c r="D978" s="11">
        <v>496</v>
      </c>
      <c r="F978" s="34">
        <v>45453</v>
      </c>
      <c r="G978" s="45">
        <v>70430.92</v>
      </c>
      <c r="H978" s="45">
        <v>14790.49</v>
      </c>
      <c r="K978" s="46">
        <v>85221.41</v>
      </c>
      <c r="L978" s="6" t="s">
        <v>1074</v>
      </c>
      <c r="M978" s="34">
        <v>45473</v>
      </c>
      <c r="P978" s="8"/>
      <c r="Q978" s="8"/>
      <c r="R978" s="8"/>
    </row>
    <row r="979" spans="2:18" ht="15" customHeight="1" x14ac:dyDescent="0.25">
      <c r="B979" s="3" t="str">
        <f>MID(C979,8,60)</f>
        <v>INTERNATIONAL STORAGE &amp; REMOVAILS</v>
      </c>
      <c r="C979" s="4" t="s">
        <v>884</v>
      </c>
      <c r="D979" s="5" t="s">
        <v>885</v>
      </c>
      <c r="F979" s="34">
        <v>45433</v>
      </c>
      <c r="G979" s="45">
        <v>446</v>
      </c>
      <c r="H979" s="45">
        <v>93.66</v>
      </c>
      <c r="K979" s="46">
        <v>539.66</v>
      </c>
      <c r="L979" s="6" t="s">
        <v>886</v>
      </c>
      <c r="M979" s="34">
        <v>45433</v>
      </c>
      <c r="P979" s="8"/>
      <c r="Q979" s="8"/>
      <c r="R979" s="8"/>
    </row>
    <row r="980" spans="2:18" ht="15" customHeight="1" x14ac:dyDescent="0.25">
      <c r="B980" s="3" t="str">
        <f>MID(C980,8,60)</f>
        <v>INTERNATIONAL STORAGE &amp; REMOVAILS</v>
      </c>
      <c r="C980" s="4" t="s">
        <v>884</v>
      </c>
      <c r="D980" s="5" t="s">
        <v>887</v>
      </c>
      <c r="F980" s="34">
        <v>45454</v>
      </c>
      <c r="G980" s="45">
        <v>377</v>
      </c>
      <c r="H980" s="45">
        <v>79.17</v>
      </c>
      <c r="K980" s="46">
        <v>456.17</v>
      </c>
      <c r="L980" s="6" t="s">
        <v>886</v>
      </c>
      <c r="M980" s="34">
        <v>45460</v>
      </c>
      <c r="P980" s="8"/>
      <c r="Q980" s="8"/>
      <c r="R980" s="8"/>
    </row>
    <row r="981" spans="2:18" ht="15" customHeight="1" x14ac:dyDescent="0.25">
      <c r="B981" s="3" t="str">
        <f>MID(C981,8,60)</f>
        <v>INTERTRONIC INTERNACIONAL SL</v>
      </c>
      <c r="C981" s="4" t="s">
        <v>38</v>
      </c>
      <c r="D981" s="5" t="s">
        <v>457</v>
      </c>
      <c r="F981" s="34">
        <v>45350</v>
      </c>
      <c r="G981" s="45">
        <v>1212.43</v>
      </c>
      <c r="H981" s="45">
        <v>254.61</v>
      </c>
      <c r="K981" s="46">
        <v>1467.04</v>
      </c>
      <c r="L981" s="6" t="s">
        <v>0</v>
      </c>
      <c r="M981" s="34">
        <v>45351</v>
      </c>
      <c r="P981" s="8"/>
      <c r="Q981" s="8"/>
      <c r="R981" s="8"/>
    </row>
    <row r="982" spans="2:18" ht="15" customHeight="1" x14ac:dyDescent="0.25">
      <c r="B982" s="3" t="str">
        <f>MID(C982,8,60)</f>
        <v>INTERTRONIC INTERNACIONAL SL</v>
      </c>
      <c r="C982" s="4" t="s">
        <v>38</v>
      </c>
      <c r="D982" s="5" t="s">
        <v>456</v>
      </c>
      <c r="F982" s="34">
        <v>45351</v>
      </c>
      <c r="G982" s="45">
        <v>263.08999999999997</v>
      </c>
      <c r="H982" s="45">
        <v>55.25</v>
      </c>
      <c r="K982" s="46">
        <v>318.33999999999997</v>
      </c>
      <c r="L982" s="6" t="s">
        <v>0</v>
      </c>
      <c r="M982" s="34">
        <v>45351</v>
      </c>
      <c r="P982" s="8"/>
      <c r="Q982" s="8"/>
      <c r="R982" s="8"/>
    </row>
    <row r="983" spans="2:18" ht="15" customHeight="1" x14ac:dyDescent="0.25">
      <c r="B983" s="3" t="str">
        <f>MID(C983,8,60)</f>
        <v>INTERTRONIC INTERNACIONAL SL</v>
      </c>
      <c r="C983" s="4" t="s">
        <v>38</v>
      </c>
      <c r="D983" s="5" t="s">
        <v>911</v>
      </c>
      <c r="F983" s="34">
        <v>45448</v>
      </c>
      <c r="G983" s="45">
        <v>595.98</v>
      </c>
      <c r="H983" s="45">
        <v>125.16</v>
      </c>
      <c r="K983" s="46">
        <v>721.14</v>
      </c>
      <c r="L983" s="6" t="s">
        <v>0</v>
      </c>
      <c r="M983" s="34">
        <v>45460</v>
      </c>
      <c r="P983" s="8"/>
      <c r="Q983" s="8"/>
      <c r="R983" s="8"/>
    </row>
    <row r="984" spans="2:18" ht="15" customHeight="1" x14ac:dyDescent="0.25">
      <c r="B984" s="3" t="str">
        <f>MID(C984,8,60)</f>
        <v>INTERTRONIC INTERNACIONAL SL</v>
      </c>
      <c r="C984" s="4" t="s">
        <v>38</v>
      </c>
      <c r="D984" s="5" t="s">
        <v>912</v>
      </c>
      <c r="F984" s="34">
        <v>45455</v>
      </c>
      <c r="G984" s="45">
        <v>352.07</v>
      </c>
      <c r="H984" s="45">
        <v>73.930000000000007</v>
      </c>
      <c r="K984" s="46">
        <v>426</v>
      </c>
      <c r="L984" s="6" t="s">
        <v>0</v>
      </c>
      <c r="M984" s="34">
        <v>45464</v>
      </c>
      <c r="P984" s="8"/>
      <c r="Q984" s="8"/>
      <c r="R984" s="8"/>
    </row>
    <row r="985" spans="2:18" ht="15" customHeight="1" x14ac:dyDescent="0.25">
      <c r="B985" s="3" t="str">
        <f>MID(C985,8,60)</f>
        <v>INTERTRONIC INTERNACIONAL SL</v>
      </c>
      <c r="C985" s="4" t="s">
        <v>38</v>
      </c>
      <c r="D985" s="5" t="s">
        <v>1366</v>
      </c>
      <c r="F985" s="34">
        <v>45541</v>
      </c>
      <c r="G985" s="45">
        <v>760.98</v>
      </c>
      <c r="H985" s="45">
        <v>159.81</v>
      </c>
      <c r="K985" s="46">
        <v>920.79</v>
      </c>
      <c r="L985" s="6" t="s">
        <v>0</v>
      </c>
      <c r="M985" s="34">
        <v>45554</v>
      </c>
      <c r="P985" s="8"/>
      <c r="Q985" s="8"/>
      <c r="R985" s="8"/>
    </row>
    <row r="986" spans="2:18" ht="15" customHeight="1" x14ac:dyDescent="0.25">
      <c r="B986" s="3" t="str">
        <f>MID(C986,8,60)</f>
        <v>INTERTRONIC INTERNACIONAL SL</v>
      </c>
      <c r="C986" s="4" t="s">
        <v>38</v>
      </c>
      <c r="D986" s="5" t="s">
        <v>1367</v>
      </c>
      <c r="F986" s="34">
        <v>45558</v>
      </c>
      <c r="G986" s="45">
        <v>142.24</v>
      </c>
      <c r="H986" s="45">
        <v>29.87</v>
      </c>
      <c r="K986" s="46">
        <v>172.11</v>
      </c>
      <c r="L986" s="6" t="s">
        <v>0</v>
      </c>
      <c r="M986" s="34">
        <v>45565</v>
      </c>
      <c r="P986" s="8"/>
      <c r="Q986" s="8"/>
      <c r="R986" s="8"/>
    </row>
    <row r="987" spans="2:18" ht="15" customHeight="1" x14ac:dyDescent="0.25">
      <c r="B987" s="3" t="str">
        <f>MID(C987,8,60)</f>
        <v>INTERTRONIC INTERNACIONAL SL</v>
      </c>
      <c r="C987" s="4" t="s">
        <v>38</v>
      </c>
      <c r="D987" s="5" t="s">
        <v>1763</v>
      </c>
      <c r="F987" s="34">
        <v>45608</v>
      </c>
      <c r="G987" s="45">
        <v>794.87</v>
      </c>
      <c r="H987" s="45">
        <v>166.92</v>
      </c>
      <c r="K987" s="46">
        <v>961.79</v>
      </c>
      <c r="L987" s="6" t="s">
        <v>0</v>
      </c>
      <c r="M987" s="34">
        <v>45616</v>
      </c>
      <c r="P987" s="8"/>
      <c r="Q987" s="8"/>
      <c r="R987" s="8"/>
    </row>
    <row r="988" spans="2:18" ht="15" customHeight="1" x14ac:dyDescent="0.25">
      <c r="B988" s="3" t="str">
        <f>MID(C988,8,60)</f>
        <v>INTERTRONIC INTERNACIONAL SL</v>
      </c>
      <c r="C988" s="4" t="s">
        <v>38</v>
      </c>
      <c r="D988" s="5" t="s">
        <v>1764</v>
      </c>
      <c r="F988" s="34">
        <v>45621</v>
      </c>
      <c r="G988" s="45">
        <v>226.99</v>
      </c>
      <c r="H988" s="45">
        <v>47.67</v>
      </c>
      <c r="K988" s="46">
        <v>274.66000000000003</v>
      </c>
      <c r="L988" s="6" t="s">
        <v>0</v>
      </c>
      <c r="M988" s="34">
        <v>45623</v>
      </c>
      <c r="P988" s="8"/>
      <c r="Q988" s="8"/>
      <c r="R988" s="8"/>
    </row>
    <row r="989" spans="2:18" ht="15" customHeight="1" x14ac:dyDescent="0.25">
      <c r="B989" s="3" t="str">
        <f>MID(C989,8,60)</f>
        <v>INTERTRONIC INTERNACIONAL SL</v>
      </c>
      <c r="C989" s="4" t="s">
        <v>38</v>
      </c>
      <c r="D989" s="5" t="s">
        <v>1765</v>
      </c>
      <c r="F989" s="34">
        <v>45653</v>
      </c>
      <c r="G989" s="45">
        <v>2386.8200000000002</v>
      </c>
      <c r="H989" s="45">
        <v>501.23</v>
      </c>
      <c r="K989" s="46">
        <v>2888.05</v>
      </c>
      <c r="L989" s="6" t="s">
        <v>0</v>
      </c>
      <c r="M989" s="34">
        <v>45657</v>
      </c>
      <c r="P989" s="8"/>
      <c r="Q989" s="8"/>
      <c r="R989" s="8"/>
    </row>
    <row r="990" spans="2:18" ht="15" customHeight="1" x14ac:dyDescent="0.25">
      <c r="B990" s="3" t="str">
        <f>MID(C990,8,60)</f>
        <v>ISABEL ZAMORANO REYES</v>
      </c>
      <c r="C990" s="4" t="s">
        <v>526</v>
      </c>
      <c r="D990" s="5">
        <v>24011</v>
      </c>
      <c r="F990" s="34">
        <v>45310</v>
      </c>
      <c r="G990" s="45">
        <v>160</v>
      </c>
      <c r="H990" s="45">
        <v>33.6</v>
      </c>
      <c r="K990" s="46">
        <v>193.6</v>
      </c>
      <c r="L990" s="6" t="s">
        <v>94</v>
      </c>
      <c r="M990" s="34">
        <v>45313</v>
      </c>
      <c r="P990" s="8"/>
      <c r="Q990" s="8"/>
      <c r="R990" s="8"/>
    </row>
    <row r="991" spans="2:18" ht="15" customHeight="1" x14ac:dyDescent="0.25">
      <c r="B991" s="3" t="str">
        <f>MID(C991,8,60)</f>
        <v>ISABEL ZAMORANO REYES</v>
      </c>
      <c r="C991" s="4" t="s">
        <v>526</v>
      </c>
      <c r="D991" s="5">
        <v>24013</v>
      </c>
      <c r="F991" s="34">
        <v>45310</v>
      </c>
      <c r="G991" s="45">
        <v>160</v>
      </c>
      <c r="H991" s="45">
        <v>33.6</v>
      </c>
      <c r="K991" s="46">
        <v>193.6</v>
      </c>
      <c r="L991" s="6" t="s">
        <v>94</v>
      </c>
      <c r="M991" s="34">
        <v>45313</v>
      </c>
      <c r="P991" s="8"/>
      <c r="Q991" s="8"/>
      <c r="R991" s="8"/>
    </row>
    <row r="992" spans="2:18" ht="15" customHeight="1" x14ac:dyDescent="0.25">
      <c r="B992" s="3" t="str">
        <f>MID(C992,8,60)</f>
        <v>ISABEL ZAMORANO REYES</v>
      </c>
      <c r="C992" s="4" t="s">
        <v>526</v>
      </c>
      <c r="D992" s="5">
        <v>24014</v>
      </c>
      <c r="F992" s="34">
        <v>45310</v>
      </c>
      <c r="G992" s="45">
        <v>160</v>
      </c>
      <c r="H992" s="45">
        <v>33.6</v>
      </c>
      <c r="K992" s="46">
        <v>193.6</v>
      </c>
      <c r="L992" s="6" t="s">
        <v>94</v>
      </c>
      <c r="M992" s="34">
        <v>45313</v>
      </c>
      <c r="P992" s="8"/>
      <c r="Q992" s="8"/>
      <c r="R992" s="8"/>
    </row>
    <row r="993" spans="2:18" ht="15" customHeight="1" x14ac:dyDescent="0.25">
      <c r="B993" s="3" t="str">
        <f>MID(C993,8,60)</f>
        <v>ISABEL ZAMORANO REYES</v>
      </c>
      <c r="C993" s="4" t="s">
        <v>526</v>
      </c>
      <c r="D993" s="5">
        <v>24012</v>
      </c>
      <c r="F993" s="34">
        <v>45310</v>
      </c>
      <c r="G993" s="45">
        <v>250</v>
      </c>
      <c r="H993" s="45">
        <v>52.5</v>
      </c>
      <c r="K993" s="46">
        <v>302.5</v>
      </c>
      <c r="L993" s="6" t="s">
        <v>94</v>
      </c>
      <c r="M993" s="34">
        <v>45313</v>
      </c>
      <c r="P993" s="8"/>
      <c r="Q993" s="8"/>
      <c r="R993" s="8"/>
    </row>
    <row r="994" spans="2:18" ht="15" customHeight="1" x14ac:dyDescent="0.25">
      <c r="B994" s="3" t="str">
        <f>MID(C994,8,60)</f>
        <v>ISABEL ZAMORANO REYES</v>
      </c>
      <c r="C994" s="4" t="s">
        <v>526</v>
      </c>
      <c r="D994" s="5">
        <v>24017</v>
      </c>
      <c r="F994" s="34">
        <v>45356</v>
      </c>
      <c r="G994" s="45">
        <v>330</v>
      </c>
      <c r="H994" s="45">
        <v>69.3</v>
      </c>
      <c r="K994" s="46">
        <v>399.3</v>
      </c>
      <c r="L994" s="6" t="s">
        <v>94</v>
      </c>
      <c r="M994" s="34">
        <v>45376</v>
      </c>
      <c r="P994" s="8"/>
      <c r="Q994" s="8"/>
      <c r="R994" s="8"/>
    </row>
    <row r="995" spans="2:18" ht="15" customHeight="1" x14ac:dyDescent="0.25">
      <c r="B995" s="3" t="str">
        <f>MID(C995,8,60)</f>
        <v>ISABEL ZAMORANO REYES</v>
      </c>
      <c r="C995" s="4" t="s">
        <v>526</v>
      </c>
      <c r="D995" s="5">
        <v>24043</v>
      </c>
      <c r="F995" s="34">
        <v>45612</v>
      </c>
      <c r="G995" s="45">
        <v>250</v>
      </c>
      <c r="H995" s="45">
        <v>52.5</v>
      </c>
      <c r="K995" s="46">
        <v>302.5</v>
      </c>
      <c r="L995" s="6" t="s">
        <v>14</v>
      </c>
      <c r="M995" s="34">
        <v>45621</v>
      </c>
      <c r="P995" s="8"/>
      <c r="Q995" s="8"/>
      <c r="R995" s="8"/>
    </row>
    <row r="996" spans="2:18" ht="15" customHeight="1" x14ac:dyDescent="0.25">
      <c r="B996" s="3" t="str">
        <f>MID(C996,8,60)</f>
        <v>ISABEL ZAMORANO REYES</v>
      </c>
      <c r="C996" s="4" t="s">
        <v>526</v>
      </c>
      <c r="D996" s="5">
        <v>24042</v>
      </c>
      <c r="F996" s="34">
        <v>45612</v>
      </c>
      <c r="G996" s="45">
        <v>160</v>
      </c>
      <c r="H996" s="45">
        <v>33.6</v>
      </c>
      <c r="K996" s="46">
        <v>193.6</v>
      </c>
      <c r="L996" s="6" t="s">
        <v>14</v>
      </c>
      <c r="M996" s="34">
        <v>45621</v>
      </c>
      <c r="P996" s="8"/>
      <c r="Q996" s="8"/>
      <c r="R996" s="8"/>
    </row>
    <row r="997" spans="2:18" ht="15" customHeight="1" x14ac:dyDescent="0.25">
      <c r="B997" s="3" t="str">
        <f>MID(C997,8,60)</f>
        <v>ISABEL ZAMORANO REYES</v>
      </c>
      <c r="C997" s="4" t="s">
        <v>526</v>
      </c>
      <c r="D997" s="5">
        <v>24023</v>
      </c>
      <c r="F997" s="34">
        <v>45612</v>
      </c>
      <c r="G997" s="45">
        <v>190</v>
      </c>
      <c r="H997" s="45">
        <v>39.9</v>
      </c>
      <c r="K997" s="46">
        <v>229.9</v>
      </c>
      <c r="L997" s="6" t="s">
        <v>14</v>
      </c>
      <c r="M997" s="34">
        <v>45621</v>
      </c>
      <c r="P997" s="8"/>
      <c r="Q997" s="8"/>
      <c r="R997" s="8"/>
    </row>
    <row r="998" spans="2:18" ht="15" customHeight="1" x14ac:dyDescent="0.25">
      <c r="B998" s="3" t="str">
        <f>MID(C998,8,60)</f>
        <v>ITABE SL</v>
      </c>
      <c r="C998" s="4" t="s">
        <v>604</v>
      </c>
      <c r="D998" s="5">
        <v>3</v>
      </c>
      <c r="F998" s="34">
        <v>45302</v>
      </c>
      <c r="G998" s="45">
        <v>512.16</v>
      </c>
      <c r="H998" s="45">
        <v>107.55</v>
      </c>
      <c r="K998" s="46">
        <v>619.71</v>
      </c>
      <c r="L998" s="6" t="s">
        <v>605</v>
      </c>
      <c r="M998" s="34">
        <v>45303</v>
      </c>
      <c r="P998" s="8"/>
      <c r="Q998" s="8"/>
      <c r="R998" s="8"/>
    </row>
    <row r="999" spans="2:18" ht="15" customHeight="1" x14ac:dyDescent="0.25">
      <c r="B999" s="3" t="str">
        <f>MID(C999,8,60)</f>
        <v>ITABE SL</v>
      </c>
      <c r="C999" s="4" t="s">
        <v>604</v>
      </c>
      <c r="D999" s="5" t="s">
        <v>606</v>
      </c>
      <c r="F999" s="34">
        <v>45343</v>
      </c>
      <c r="G999" s="45">
        <v>522.82000000000005</v>
      </c>
      <c r="H999" s="45">
        <v>109.79</v>
      </c>
      <c r="K999" s="46">
        <v>632.61</v>
      </c>
      <c r="L999" s="6" t="s">
        <v>605</v>
      </c>
      <c r="M999" s="34">
        <v>45343</v>
      </c>
      <c r="P999" s="8"/>
      <c r="Q999" s="8"/>
      <c r="R999" s="8"/>
    </row>
    <row r="1000" spans="2:18" ht="15" customHeight="1" x14ac:dyDescent="0.25">
      <c r="B1000" s="3" t="str">
        <f>MID(C1000,8,60)</f>
        <v>ITABE SL</v>
      </c>
      <c r="C1000" s="4" t="s">
        <v>604</v>
      </c>
      <c r="D1000" s="5" t="s">
        <v>607</v>
      </c>
      <c r="F1000" s="34">
        <v>45378</v>
      </c>
      <c r="G1000" s="45">
        <v>423.4</v>
      </c>
      <c r="H1000" s="45">
        <v>88.91</v>
      </c>
      <c r="K1000" s="46">
        <v>512.30999999999995</v>
      </c>
      <c r="L1000" s="6" t="s">
        <v>605</v>
      </c>
      <c r="M1000" s="34">
        <v>45381</v>
      </c>
      <c r="P1000" s="8"/>
      <c r="Q1000" s="8"/>
      <c r="R1000" s="8"/>
    </row>
    <row r="1001" spans="2:18" ht="15" customHeight="1" x14ac:dyDescent="0.25">
      <c r="B1001" s="3" t="str">
        <f>MID(C1001,8,60)</f>
        <v>ITABE SL</v>
      </c>
      <c r="C1001" s="4" t="s">
        <v>604</v>
      </c>
      <c r="D1001" s="5" t="s">
        <v>1079</v>
      </c>
      <c r="F1001" s="34">
        <v>45412</v>
      </c>
      <c r="G1001" s="45">
        <v>556.13</v>
      </c>
      <c r="H1001" s="45">
        <v>116.79</v>
      </c>
      <c r="K1001" s="46">
        <v>672.92</v>
      </c>
      <c r="L1001" s="6" t="s">
        <v>605</v>
      </c>
      <c r="M1001" s="34">
        <v>45412</v>
      </c>
      <c r="P1001" s="8"/>
      <c r="Q1001" s="8"/>
      <c r="R1001" s="8"/>
    </row>
    <row r="1002" spans="2:18" ht="15" customHeight="1" x14ac:dyDescent="0.25">
      <c r="B1002" s="3" t="str">
        <f>MID(C1002,8,60)</f>
        <v>ITABE SL</v>
      </c>
      <c r="C1002" s="4" t="s">
        <v>604</v>
      </c>
      <c r="D1002" s="5">
        <v>416</v>
      </c>
      <c r="F1002" s="34">
        <v>45428</v>
      </c>
      <c r="G1002" s="45">
        <v>467.4</v>
      </c>
      <c r="H1002" s="45">
        <v>98.15</v>
      </c>
      <c r="K1002" s="46">
        <v>565.54999999999995</v>
      </c>
      <c r="L1002" s="6" t="s">
        <v>605</v>
      </c>
      <c r="M1002" s="34">
        <v>45432</v>
      </c>
      <c r="P1002" s="8"/>
      <c r="Q1002" s="8"/>
      <c r="R1002" s="8"/>
    </row>
    <row r="1003" spans="2:18" ht="15" customHeight="1" x14ac:dyDescent="0.25">
      <c r="B1003" s="3" t="str">
        <f>MID(C1003,8,60)</f>
        <v>ITABE SL</v>
      </c>
      <c r="C1003" s="4" t="s">
        <v>604</v>
      </c>
      <c r="D1003" s="5" t="s">
        <v>1481</v>
      </c>
      <c r="F1003" s="34">
        <v>45450</v>
      </c>
      <c r="G1003" s="45">
        <v>512.16</v>
      </c>
      <c r="H1003" s="45">
        <v>107.55</v>
      </c>
      <c r="K1003" s="46">
        <v>619.71</v>
      </c>
      <c r="L1003" s="6" t="s">
        <v>605</v>
      </c>
      <c r="M1003" s="34">
        <v>45488</v>
      </c>
      <c r="P1003" s="8"/>
      <c r="Q1003" s="8"/>
      <c r="R1003" s="8"/>
    </row>
    <row r="1004" spans="2:18" ht="15" customHeight="1" x14ac:dyDescent="0.25">
      <c r="B1004" s="3" t="str">
        <f>MID(C1004,8,60)</f>
        <v>ITABE SL</v>
      </c>
      <c r="C1004" s="4" t="s">
        <v>604</v>
      </c>
      <c r="D1004" s="5" t="s">
        <v>1482</v>
      </c>
      <c r="F1004" s="34">
        <v>45496</v>
      </c>
      <c r="G1004" s="45">
        <v>467.4</v>
      </c>
      <c r="H1004" s="45">
        <v>98.15</v>
      </c>
      <c r="K1004" s="46">
        <v>565.54999999999995</v>
      </c>
      <c r="L1004" s="6" t="s">
        <v>605</v>
      </c>
      <c r="M1004" s="34">
        <v>45497</v>
      </c>
      <c r="P1004" s="8"/>
      <c r="Q1004" s="8"/>
      <c r="R1004" s="8"/>
    </row>
    <row r="1005" spans="2:18" ht="15" customHeight="1" x14ac:dyDescent="0.25">
      <c r="B1005" s="3" t="str">
        <f>MID(C1005,8,60)</f>
        <v>ITABE SL</v>
      </c>
      <c r="C1005" s="4" t="s">
        <v>604</v>
      </c>
      <c r="D1005" s="5" t="s">
        <v>1485</v>
      </c>
      <c r="F1005" s="34">
        <v>45562</v>
      </c>
      <c r="G1005" s="45">
        <v>522.82000000000005</v>
      </c>
      <c r="H1005" s="45">
        <v>109.79</v>
      </c>
      <c r="K1005" s="46">
        <v>632.61</v>
      </c>
      <c r="L1005" s="6" t="s">
        <v>1484</v>
      </c>
      <c r="M1005" s="34">
        <v>45565</v>
      </c>
      <c r="P1005" s="8"/>
      <c r="Q1005" s="8"/>
      <c r="R1005" s="8"/>
    </row>
    <row r="1006" spans="2:18" ht="15" customHeight="1" x14ac:dyDescent="0.25">
      <c r="B1006" s="3" t="str">
        <f>MID(C1006,8,60)</f>
        <v>ITABE SL</v>
      </c>
      <c r="C1006" s="4" t="s">
        <v>604</v>
      </c>
      <c r="D1006" s="5" t="s">
        <v>1483</v>
      </c>
      <c r="F1006" s="34">
        <v>45565</v>
      </c>
      <c r="G1006" s="45">
        <v>316.88</v>
      </c>
      <c r="H1006" s="45">
        <v>66.540000000000006</v>
      </c>
      <c r="K1006" s="46">
        <v>383.42</v>
      </c>
      <c r="L1006" s="6" t="s">
        <v>1484</v>
      </c>
      <c r="M1006" s="34">
        <v>45565</v>
      </c>
      <c r="P1006" s="8"/>
      <c r="Q1006" s="8"/>
      <c r="R1006" s="8"/>
    </row>
    <row r="1007" spans="2:18" ht="15" customHeight="1" x14ac:dyDescent="0.25">
      <c r="B1007" s="3" t="str">
        <f>MID(C1007,8,60)</f>
        <v>ITABE SL</v>
      </c>
      <c r="C1007" s="4" t="s">
        <v>604</v>
      </c>
      <c r="D1007" s="5" t="s">
        <v>1952</v>
      </c>
      <c r="F1007" s="34">
        <v>45579</v>
      </c>
      <c r="G1007" s="45">
        <v>349.28</v>
      </c>
      <c r="H1007" s="45">
        <v>73.349999999999994</v>
      </c>
      <c r="K1007" s="46">
        <v>422.63</v>
      </c>
      <c r="L1007" s="6" t="s">
        <v>605</v>
      </c>
      <c r="M1007" s="34">
        <v>45580</v>
      </c>
      <c r="P1007" s="8"/>
      <c r="Q1007" s="8"/>
      <c r="R1007" s="8"/>
    </row>
    <row r="1008" spans="2:18" ht="15" customHeight="1" x14ac:dyDescent="0.25">
      <c r="B1008" s="3" t="str">
        <f>MID(C1008,8,60)</f>
        <v>ITABE SL</v>
      </c>
      <c r="C1008" s="4" t="s">
        <v>604</v>
      </c>
      <c r="D1008" s="5" t="s">
        <v>1953</v>
      </c>
      <c r="F1008" s="34">
        <v>45583</v>
      </c>
      <c r="G1008" s="45">
        <v>474.13</v>
      </c>
      <c r="H1008" s="45">
        <v>99.57</v>
      </c>
      <c r="K1008" s="46">
        <v>573.70000000000005</v>
      </c>
      <c r="L1008" s="6" t="s">
        <v>605</v>
      </c>
      <c r="M1008" s="34">
        <v>45586</v>
      </c>
      <c r="P1008" s="8"/>
      <c r="Q1008" s="8"/>
      <c r="R1008" s="8"/>
    </row>
    <row r="1009" spans="2:18" ht="15" customHeight="1" x14ac:dyDescent="0.25">
      <c r="B1009" s="3" t="str">
        <f>MID(C1009,8,60)</f>
        <v>ITABE SL</v>
      </c>
      <c r="C1009" s="4" t="s">
        <v>604</v>
      </c>
      <c r="D1009" s="5" t="s">
        <v>1954</v>
      </c>
      <c r="F1009" s="34">
        <v>45625</v>
      </c>
      <c r="G1009" s="45">
        <v>467.4</v>
      </c>
      <c r="H1009" s="45">
        <v>98.15</v>
      </c>
      <c r="K1009" s="46">
        <v>565.54999999999995</v>
      </c>
      <c r="L1009" s="6" t="s">
        <v>605</v>
      </c>
      <c r="M1009" s="34">
        <v>45626</v>
      </c>
      <c r="P1009" s="8"/>
      <c r="Q1009" s="8"/>
      <c r="R1009" s="8"/>
    </row>
    <row r="1010" spans="2:18" ht="15" customHeight="1" x14ac:dyDescent="0.25">
      <c r="B1010" s="3" t="str">
        <f>MID(C1010,8,60)</f>
        <v>ITABE SL</v>
      </c>
      <c r="C1010" s="4" t="s">
        <v>604</v>
      </c>
      <c r="D1010" s="10" t="s">
        <v>1955</v>
      </c>
      <c r="F1010" s="34">
        <v>45636</v>
      </c>
      <c r="G1010" s="45">
        <v>250.38</v>
      </c>
      <c r="H1010" s="45">
        <v>52.58</v>
      </c>
      <c r="K1010" s="46">
        <v>302.95999999999998</v>
      </c>
      <c r="L1010" s="6" t="s">
        <v>605</v>
      </c>
      <c r="M1010" s="34">
        <v>45638</v>
      </c>
      <c r="P1010" s="8"/>
      <c r="Q1010" s="8"/>
      <c r="R1010" s="8"/>
    </row>
    <row r="1011" spans="2:18" ht="15" customHeight="1" x14ac:dyDescent="0.25">
      <c r="B1011" s="3" t="str">
        <f>MID(C1011,8,60)</f>
        <v>ITABE SL</v>
      </c>
      <c r="C1011" s="4" t="s">
        <v>604</v>
      </c>
      <c r="D1011" s="10" t="s">
        <v>1956</v>
      </c>
      <c r="F1011" s="34">
        <v>45642</v>
      </c>
      <c r="G1011" s="45">
        <v>317.2</v>
      </c>
      <c r="H1011" s="45">
        <v>66.61</v>
      </c>
      <c r="K1011" s="46">
        <v>383.81</v>
      </c>
      <c r="L1011" s="6" t="s">
        <v>605</v>
      </c>
      <c r="M1011" s="34">
        <v>45643</v>
      </c>
      <c r="P1011" s="8"/>
      <c r="Q1011" s="8"/>
      <c r="R1011" s="8"/>
    </row>
    <row r="1012" spans="2:18" ht="15" customHeight="1" x14ac:dyDescent="0.25">
      <c r="B1012" s="3" t="str">
        <f>MID(C1012,8,60)</f>
        <v>ITOS TECHNOLOGY SL</v>
      </c>
      <c r="C1012" s="4" t="s">
        <v>1800</v>
      </c>
      <c r="D1012" s="5" t="s">
        <v>1801</v>
      </c>
      <c r="F1012" s="34">
        <v>45573</v>
      </c>
      <c r="G1012" s="45">
        <v>1912</v>
      </c>
      <c r="H1012" s="45">
        <v>401.52</v>
      </c>
      <c r="K1012" s="46">
        <v>2313.52</v>
      </c>
      <c r="L1012" s="6" t="s">
        <v>12</v>
      </c>
      <c r="M1012" s="34">
        <v>45582</v>
      </c>
      <c r="P1012" s="8"/>
      <c r="Q1012" s="8"/>
      <c r="R1012" s="8"/>
    </row>
    <row r="1013" spans="2:18" ht="15" customHeight="1" x14ac:dyDescent="0.25">
      <c r="B1013" s="3" t="str">
        <f>MID(C1013,8,60)</f>
        <v>JAIME BESER MARTIN</v>
      </c>
      <c r="C1013" s="4" t="s">
        <v>519</v>
      </c>
      <c r="D1013" s="5">
        <v>23094</v>
      </c>
      <c r="F1013" s="34">
        <v>45289</v>
      </c>
      <c r="G1013" s="45">
        <v>3143.8</v>
      </c>
      <c r="H1013" s="45">
        <v>660.2</v>
      </c>
      <c r="K1013" s="46">
        <v>3804</v>
      </c>
      <c r="L1013" s="6" t="s">
        <v>94</v>
      </c>
      <c r="M1013" s="34">
        <v>45312</v>
      </c>
      <c r="P1013" s="8"/>
      <c r="Q1013" s="8"/>
      <c r="R1013" s="8"/>
    </row>
    <row r="1014" spans="2:18" ht="15" customHeight="1" x14ac:dyDescent="0.25">
      <c r="B1014" s="3" t="str">
        <f>MID(C1014,8,60)</f>
        <v>JAIME BESER MARTIN</v>
      </c>
      <c r="C1014" s="4" t="s">
        <v>519</v>
      </c>
      <c r="D1014" s="5">
        <v>24060</v>
      </c>
      <c r="F1014" s="34">
        <v>45364</v>
      </c>
      <c r="G1014" s="45">
        <v>2303</v>
      </c>
      <c r="H1014" s="45">
        <v>483.63</v>
      </c>
      <c r="K1014" s="46">
        <v>2786.63</v>
      </c>
      <c r="L1014" s="6" t="s">
        <v>94</v>
      </c>
      <c r="M1014" s="34">
        <v>45470</v>
      </c>
      <c r="P1014" s="8"/>
      <c r="Q1014" s="8"/>
      <c r="R1014" s="8"/>
    </row>
    <row r="1015" spans="2:18" ht="15" customHeight="1" x14ac:dyDescent="0.25">
      <c r="B1015" s="3" t="str">
        <f>MID(C1015,8,60)</f>
        <v>JAIME BESER MARTIN</v>
      </c>
      <c r="C1015" s="4" t="s">
        <v>519</v>
      </c>
      <c r="D1015" s="5">
        <v>24061</v>
      </c>
      <c r="F1015" s="34">
        <v>45457</v>
      </c>
      <c r="G1015" s="45">
        <v>720</v>
      </c>
      <c r="H1015" s="45">
        <v>151.19999999999999</v>
      </c>
      <c r="K1015" s="46">
        <v>871.2</v>
      </c>
      <c r="L1015" s="6" t="s">
        <v>94</v>
      </c>
      <c r="M1015" s="34">
        <v>45470</v>
      </c>
      <c r="P1015" s="8"/>
      <c r="Q1015" s="8"/>
      <c r="R1015" s="8"/>
    </row>
    <row r="1016" spans="2:18" ht="15" customHeight="1" x14ac:dyDescent="0.25">
      <c r="B1016" s="3" t="str">
        <f>MID(C1016,8,60)</f>
        <v>JAVIER RUYRA VILLUENDAS</v>
      </c>
      <c r="C1016" s="4" t="s">
        <v>1915</v>
      </c>
      <c r="D1016" s="5" t="s">
        <v>1916</v>
      </c>
      <c r="F1016" s="34">
        <v>45540</v>
      </c>
      <c r="G1016" s="45">
        <v>76.87</v>
      </c>
      <c r="H1016" s="45">
        <v>13.13</v>
      </c>
      <c r="J1016" s="45">
        <v>9.3800000000000008</v>
      </c>
      <c r="K1016" s="46">
        <v>80.62</v>
      </c>
      <c r="L1016" s="6" t="s">
        <v>1917</v>
      </c>
      <c r="M1016" s="34">
        <v>45582</v>
      </c>
      <c r="P1016" s="8"/>
      <c r="Q1016" s="8"/>
      <c r="R1016" s="8"/>
    </row>
    <row r="1017" spans="2:18" ht="15" customHeight="1" x14ac:dyDescent="0.25">
      <c r="B1017" s="3" t="str">
        <f>MID(C1017,8,60)</f>
        <v>JAVINSTALA INSTALAC. INTEGRALES 2006 SLU</v>
      </c>
      <c r="C1017" s="4" t="s">
        <v>204</v>
      </c>
      <c r="D1017" s="5" t="s">
        <v>555</v>
      </c>
      <c r="F1017" s="34">
        <v>45293</v>
      </c>
      <c r="G1017" s="45">
        <v>315</v>
      </c>
      <c r="H1017" s="45">
        <v>66.150000000000006</v>
      </c>
      <c r="K1017" s="46">
        <v>381.15</v>
      </c>
      <c r="L1017" s="6" t="s">
        <v>94</v>
      </c>
      <c r="M1017" s="34">
        <v>45310</v>
      </c>
      <c r="P1017" s="8"/>
      <c r="Q1017" s="8"/>
      <c r="R1017" s="8"/>
    </row>
    <row r="1018" spans="2:18" ht="15" customHeight="1" x14ac:dyDescent="0.25">
      <c r="B1018" s="3" t="str">
        <f>MID(C1018,8,60)</f>
        <v>JESUS DEL HOYO MESA</v>
      </c>
      <c r="C1018" s="4" t="s">
        <v>1053</v>
      </c>
      <c r="D1018" s="5">
        <v>23</v>
      </c>
      <c r="F1018" s="34">
        <v>45392</v>
      </c>
      <c r="G1018" s="45">
        <v>2580</v>
      </c>
      <c r="H1018" s="45">
        <v>541.79999999999995</v>
      </c>
      <c r="K1018" s="46">
        <v>3121.8</v>
      </c>
      <c r="L1018" s="6" t="s">
        <v>1054</v>
      </c>
      <c r="M1018" s="34">
        <v>45404</v>
      </c>
      <c r="P1018" s="8"/>
      <c r="Q1018" s="8"/>
      <c r="R1018" s="8"/>
    </row>
    <row r="1019" spans="2:18" ht="15" customHeight="1" x14ac:dyDescent="0.25">
      <c r="B1019" s="3" t="str">
        <f>MID(C1019,8,60)</f>
        <v>JESUS DEL HOYO MESA</v>
      </c>
      <c r="C1019" s="4" t="s">
        <v>1053</v>
      </c>
      <c r="D1019" s="5">
        <v>32</v>
      </c>
      <c r="F1019" s="34">
        <v>45443</v>
      </c>
      <c r="G1019" s="45">
        <v>585</v>
      </c>
      <c r="H1019" s="45">
        <v>122.85</v>
      </c>
      <c r="K1019" s="46">
        <v>707.85</v>
      </c>
      <c r="L1019" s="6" t="s">
        <v>1055</v>
      </c>
      <c r="M1019" s="34">
        <v>45443</v>
      </c>
      <c r="P1019" s="8"/>
      <c r="Q1019" s="8"/>
      <c r="R1019" s="8"/>
    </row>
    <row r="1020" spans="2:18" ht="15" customHeight="1" x14ac:dyDescent="0.25">
      <c r="B1020" s="3" t="str">
        <f>MID(C1020,8,60)</f>
        <v>JOMAR INSTALACIONES DE PINTURAS SL</v>
      </c>
      <c r="C1020" s="4" t="s">
        <v>1477</v>
      </c>
      <c r="D1020" s="11" t="s">
        <v>1478</v>
      </c>
      <c r="F1020" s="34">
        <v>45488</v>
      </c>
      <c r="G1020" s="45">
        <v>310.39999999999998</v>
      </c>
      <c r="H1020" s="45">
        <v>65.180000000000007</v>
      </c>
      <c r="K1020" s="46">
        <v>375.58</v>
      </c>
      <c r="L1020" s="6" t="s">
        <v>12</v>
      </c>
      <c r="M1020" s="34">
        <v>45503</v>
      </c>
      <c r="P1020" s="8"/>
      <c r="Q1020" s="8"/>
      <c r="R1020" s="8"/>
    </row>
    <row r="1021" spans="2:18" ht="15" customHeight="1" x14ac:dyDescent="0.25">
      <c r="B1021" s="3" t="str">
        <f>MID(C1021,8,60)</f>
        <v>JOMAR INSTALACIONES DE PINTURAS SL</v>
      </c>
      <c r="C1021" s="4" t="s">
        <v>1477</v>
      </c>
      <c r="D1021" s="11" t="s">
        <v>1945</v>
      </c>
      <c r="F1021" s="34">
        <v>45567</v>
      </c>
      <c r="G1021" s="45">
        <v>735.4</v>
      </c>
      <c r="H1021" s="45">
        <v>154.43</v>
      </c>
      <c r="K1021" s="46">
        <v>889.83</v>
      </c>
      <c r="L1021" s="6" t="s">
        <v>12</v>
      </c>
      <c r="M1021" s="34">
        <v>45581</v>
      </c>
      <c r="P1021" s="8"/>
      <c r="Q1021" s="8"/>
      <c r="R1021" s="8"/>
    </row>
    <row r="1022" spans="2:18" ht="15" customHeight="1" x14ac:dyDescent="0.25">
      <c r="B1022" s="3" t="str">
        <f>MID(C1022,8,60)</f>
        <v>JOMAR INSTALACIONES DE PINTURAS SL</v>
      </c>
      <c r="C1022" s="4" t="s">
        <v>1477</v>
      </c>
      <c r="D1022" s="11" t="s">
        <v>1946</v>
      </c>
      <c r="F1022" s="34">
        <v>45601</v>
      </c>
      <c r="G1022" s="45">
        <v>35</v>
      </c>
      <c r="H1022" s="45">
        <v>7.35</v>
      </c>
      <c r="K1022" s="46">
        <v>42.35</v>
      </c>
      <c r="L1022" s="6" t="s">
        <v>12</v>
      </c>
      <c r="M1022" s="34">
        <v>45607</v>
      </c>
      <c r="P1022" s="8"/>
      <c r="Q1022" s="8"/>
      <c r="R1022" s="8"/>
    </row>
    <row r="1023" spans="2:18" ht="15" customHeight="1" x14ac:dyDescent="0.25">
      <c r="B1023" s="3" t="str">
        <f>MID(C1023,8,60)</f>
        <v>JOS ESPECTACLES SL</v>
      </c>
      <c r="C1023" s="4" t="s">
        <v>1998</v>
      </c>
      <c r="D1023" s="5" t="s">
        <v>1999</v>
      </c>
      <c r="F1023" s="34">
        <v>45638</v>
      </c>
      <c r="G1023" s="45">
        <v>800</v>
      </c>
      <c r="H1023" s="45">
        <v>168</v>
      </c>
      <c r="K1023" s="46">
        <v>968</v>
      </c>
      <c r="L1023" s="6" t="s">
        <v>2000</v>
      </c>
      <c r="M1023" s="34">
        <v>45642</v>
      </c>
      <c r="P1023" s="8"/>
      <c r="Q1023" s="8"/>
      <c r="R1023" s="8"/>
    </row>
    <row r="1024" spans="2:18" ht="15" customHeight="1" x14ac:dyDescent="0.25">
      <c r="B1024" s="3" t="str">
        <f>MID(C1024,8,60)</f>
        <v>JOSE JURADO SAU</v>
      </c>
      <c r="C1024" s="4" t="s">
        <v>1100</v>
      </c>
      <c r="D1024" s="5" t="s">
        <v>1101</v>
      </c>
      <c r="F1024" s="34">
        <v>45407</v>
      </c>
      <c r="G1024" s="45">
        <v>10916.52</v>
      </c>
      <c r="H1024" s="45">
        <v>2255.73</v>
      </c>
      <c r="K1024" s="46">
        <v>13172.25</v>
      </c>
      <c r="L1024" s="6" t="s">
        <v>1102</v>
      </c>
      <c r="M1024" s="34">
        <v>45412</v>
      </c>
      <c r="P1024" s="8"/>
      <c r="Q1024" s="8"/>
      <c r="R1024" s="8"/>
    </row>
    <row r="1025" spans="2:18" ht="15" customHeight="1" x14ac:dyDescent="0.25">
      <c r="B1025" s="3" t="str">
        <f>MID(C1025,8,60)</f>
        <v>JOSE MADUEÑO CALDERON</v>
      </c>
      <c r="C1025" s="4" t="s">
        <v>1985</v>
      </c>
      <c r="D1025" s="5">
        <v>34</v>
      </c>
      <c r="F1025" s="34">
        <v>45595</v>
      </c>
      <c r="G1025" s="45">
        <v>300</v>
      </c>
      <c r="K1025" s="46">
        <v>300</v>
      </c>
      <c r="L1025" s="6" t="s">
        <v>180</v>
      </c>
      <c r="M1025" s="34">
        <v>45596</v>
      </c>
      <c r="P1025" s="8"/>
      <c r="Q1025" s="8"/>
      <c r="R1025" s="8"/>
    </row>
    <row r="1026" spans="2:18" ht="15" customHeight="1" x14ac:dyDescent="0.25">
      <c r="B1026" s="3" t="str">
        <f>MID(C1026,8,60)</f>
        <v>JOSE MADUEÑO CALDERON</v>
      </c>
      <c r="C1026" s="4" t="s">
        <v>1985</v>
      </c>
      <c r="D1026" s="5">
        <v>35</v>
      </c>
      <c r="F1026" s="34">
        <v>45595</v>
      </c>
      <c r="G1026" s="45">
        <v>600</v>
      </c>
      <c r="K1026" s="46">
        <v>600</v>
      </c>
      <c r="L1026" s="6" t="s">
        <v>180</v>
      </c>
      <c r="M1026" s="34">
        <v>45596</v>
      </c>
      <c r="P1026" s="8"/>
      <c r="Q1026" s="8"/>
      <c r="R1026" s="8"/>
    </row>
    <row r="1027" spans="2:18" ht="15" customHeight="1" x14ac:dyDescent="0.25">
      <c r="B1027" s="3" t="str">
        <f>MID(C1027,8,60)</f>
        <v>KARCHER SA</v>
      </c>
      <c r="C1027" s="4" t="s">
        <v>1427</v>
      </c>
      <c r="D1027" s="5">
        <v>1531614720</v>
      </c>
      <c r="F1027" s="34">
        <v>45562</v>
      </c>
      <c r="G1027" s="45">
        <v>277.2</v>
      </c>
      <c r="H1027" s="45">
        <v>58.21</v>
      </c>
      <c r="K1027" s="46">
        <v>335.41</v>
      </c>
      <c r="L1027" s="6" t="s">
        <v>12</v>
      </c>
      <c r="M1027" s="34">
        <v>45565</v>
      </c>
      <c r="P1027" s="8"/>
      <c r="Q1027" s="8"/>
      <c r="R1027" s="8"/>
    </row>
    <row r="1028" spans="2:18" ht="15" customHeight="1" x14ac:dyDescent="0.25">
      <c r="B1028" s="3" t="str">
        <f>MID(C1028,8,60)</f>
        <v>KLEER KIM SAL</v>
      </c>
      <c r="C1028" s="4" t="s">
        <v>929</v>
      </c>
      <c r="D1028" s="5">
        <v>1017</v>
      </c>
      <c r="F1028" s="34">
        <v>45419</v>
      </c>
      <c r="G1028" s="45">
        <v>2711.25</v>
      </c>
      <c r="H1028" s="45">
        <v>569.36</v>
      </c>
      <c r="K1028" s="46">
        <v>3280.61</v>
      </c>
      <c r="L1028" s="6" t="s">
        <v>12</v>
      </c>
      <c r="M1028" s="34">
        <v>45420</v>
      </c>
      <c r="P1028" s="8"/>
      <c r="Q1028" s="8"/>
      <c r="R1028" s="8"/>
    </row>
    <row r="1029" spans="2:18" ht="15" customHeight="1" x14ac:dyDescent="0.25">
      <c r="B1029" s="3" t="str">
        <f>MID(C1029,8,60)</f>
        <v>KLEER KIM SAL</v>
      </c>
      <c r="C1029" s="4" t="s">
        <v>929</v>
      </c>
      <c r="D1029" s="5">
        <v>1074</v>
      </c>
      <c r="F1029" s="34">
        <v>45559</v>
      </c>
      <c r="G1029" s="45">
        <v>2711.25</v>
      </c>
      <c r="H1029" s="45">
        <v>569.36</v>
      </c>
      <c r="K1029" s="46">
        <v>3280.61</v>
      </c>
      <c r="L1029" s="6" t="s">
        <v>12</v>
      </c>
      <c r="M1029" s="34">
        <v>45560</v>
      </c>
      <c r="P1029" s="8"/>
      <c r="Q1029" s="8"/>
      <c r="R1029" s="8"/>
    </row>
    <row r="1030" spans="2:18" ht="15" customHeight="1" x14ac:dyDescent="0.25">
      <c r="B1030" s="3" t="str">
        <f>MID(C1030,8,60)</f>
        <v>KLINER PROFESIONAL SA</v>
      </c>
      <c r="C1030" s="4" t="s">
        <v>84</v>
      </c>
      <c r="D1030" s="5" t="s">
        <v>445</v>
      </c>
      <c r="F1030" s="34">
        <v>45291</v>
      </c>
      <c r="G1030" s="45">
        <v>1846.4</v>
      </c>
      <c r="H1030" s="45">
        <v>272.82</v>
      </c>
      <c r="K1030" s="46">
        <v>2119.2199999999998</v>
      </c>
      <c r="L1030" s="6" t="s">
        <v>159</v>
      </c>
      <c r="M1030" s="34">
        <v>45336</v>
      </c>
      <c r="P1030" s="8"/>
      <c r="Q1030" s="8"/>
      <c r="R1030" s="8"/>
    </row>
    <row r="1031" spans="2:18" ht="15" customHeight="1" x14ac:dyDescent="0.25">
      <c r="B1031" s="3" t="str">
        <f>MID(C1031,8,60)</f>
        <v>KLINER PROFESIONAL SA</v>
      </c>
      <c r="C1031" s="4" t="s">
        <v>84</v>
      </c>
      <c r="D1031" s="5" t="s">
        <v>446</v>
      </c>
      <c r="F1031" s="34">
        <v>45351</v>
      </c>
      <c r="G1031" s="45">
        <v>1922.24</v>
      </c>
      <c r="H1031" s="45">
        <v>283.99</v>
      </c>
      <c r="K1031" s="46">
        <v>2206.23</v>
      </c>
      <c r="L1031" s="6" t="s">
        <v>159</v>
      </c>
      <c r="M1031" s="34">
        <v>45351</v>
      </c>
      <c r="P1031" s="8"/>
      <c r="Q1031" s="8"/>
      <c r="R1031" s="8"/>
    </row>
    <row r="1032" spans="2:18" ht="15" customHeight="1" x14ac:dyDescent="0.25">
      <c r="B1032" s="3" t="str">
        <f>MID(C1032,8,60)</f>
        <v>KLINER PROFESIONAL SA</v>
      </c>
      <c r="C1032" s="4" t="s">
        <v>84</v>
      </c>
      <c r="D1032" s="5" t="s">
        <v>903</v>
      </c>
      <c r="F1032" s="34">
        <v>45412</v>
      </c>
      <c r="G1032" s="45">
        <v>1922.24</v>
      </c>
      <c r="H1032" s="45">
        <v>283.99</v>
      </c>
      <c r="K1032" s="46">
        <v>2206.23</v>
      </c>
      <c r="L1032" s="6" t="s">
        <v>159</v>
      </c>
      <c r="M1032" s="34">
        <v>45412</v>
      </c>
      <c r="P1032" s="8"/>
      <c r="Q1032" s="8"/>
      <c r="R1032" s="8"/>
    </row>
    <row r="1033" spans="2:18" ht="15" customHeight="1" x14ac:dyDescent="0.25">
      <c r="B1033" s="3" t="str">
        <f>MID(C1033,8,60)</f>
        <v>KLINER PROFESIONAL SA</v>
      </c>
      <c r="C1033" s="4" t="s">
        <v>84</v>
      </c>
      <c r="D1033" s="5" t="s">
        <v>904</v>
      </c>
      <c r="F1033" s="34">
        <v>45471</v>
      </c>
      <c r="G1033" s="45">
        <v>1922.24</v>
      </c>
      <c r="H1033" s="45">
        <v>283.99</v>
      </c>
      <c r="K1033" s="46">
        <v>2206.23</v>
      </c>
      <c r="L1033" s="6" t="s">
        <v>159</v>
      </c>
      <c r="M1033" s="34">
        <v>45473</v>
      </c>
      <c r="P1033" s="8"/>
      <c r="Q1033" s="8"/>
      <c r="R1033" s="8"/>
    </row>
    <row r="1034" spans="2:18" ht="15" customHeight="1" x14ac:dyDescent="0.25">
      <c r="B1034" s="3" t="str">
        <f>MID(C1034,8,60)</f>
        <v>KLINER PROFESIONAL SA</v>
      </c>
      <c r="C1034" s="4" t="s">
        <v>84</v>
      </c>
      <c r="D1034" s="5" t="s">
        <v>1359</v>
      </c>
      <c r="F1034" s="34">
        <v>45562</v>
      </c>
      <c r="G1034" s="45">
        <v>1922.24</v>
      </c>
      <c r="H1034" s="45">
        <v>283.99</v>
      </c>
      <c r="K1034" s="46">
        <v>2206.23</v>
      </c>
      <c r="L1034" s="6" t="s">
        <v>159</v>
      </c>
      <c r="M1034" s="34">
        <v>45565</v>
      </c>
      <c r="P1034" s="8"/>
      <c r="Q1034" s="8"/>
      <c r="R1034" s="8"/>
    </row>
    <row r="1035" spans="2:18" ht="15" customHeight="1" x14ac:dyDescent="0.25">
      <c r="B1035" s="3" t="str">
        <f>MID(C1035,8,60)</f>
        <v>KLINER PROFESIONAL SA</v>
      </c>
      <c r="C1035" s="4" t="s">
        <v>84</v>
      </c>
      <c r="D1035" s="5" t="s">
        <v>1749</v>
      </c>
      <c r="F1035" s="34">
        <v>45581</v>
      </c>
      <c r="G1035" s="45">
        <v>2986.16</v>
      </c>
      <c r="H1035" s="45">
        <v>298.62</v>
      </c>
      <c r="K1035" s="46">
        <v>3284.78</v>
      </c>
      <c r="L1035" s="6" t="s">
        <v>159</v>
      </c>
      <c r="M1035" s="34">
        <v>45596</v>
      </c>
      <c r="P1035" s="8"/>
      <c r="Q1035" s="8"/>
      <c r="R1035" s="8"/>
    </row>
    <row r="1036" spans="2:18" ht="15" customHeight="1" x14ac:dyDescent="0.25">
      <c r="B1036" s="3" t="str">
        <f>MID(C1036,8,60)</f>
        <v>L &amp; M TANCAMENTS SL</v>
      </c>
      <c r="C1036" s="4" t="s">
        <v>1108</v>
      </c>
      <c r="D1036" s="5">
        <v>24078</v>
      </c>
      <c r="F1036" s="34">
        <v>45441</v>
      </c>
      <c r="G1036" s="45">
        <v>3465</v>
      </c>
      <c r="H1036" s="45">
        <v>727.65</v>
      </c>
      <c r="K1036" s="46">
        <v>4192.6499999999996</v>
      </c>
      <c r="L1036" s="6" t="s">
        <v>1109</v>
      </c>
      <c r="M1036" s="34">
        <v>45443</v>
      </c>
      <c r="P1036" s="8"/>
      <c r="Q1036" s="8"/>
      <c r="R1036" s="8"/>
    </row>
    <row r="1037" spans="2:18" ht="15" customHeight="1" x14ac:dyDescent="0.25">
      <c r="B1037" s="3" t="str">
        <f>MID(C1037,8,60)</f>
        <v>LABORATORIO DR. OLIVER RODES SAU</v>
      </c>
      <c r="C1037" s="4" t="s">
        <v>602</v>
      </c>
      <c r="D1037" s="11">
        <v>1092024125</v>
      </c>
      <c r="F1037" s="34">
        <v>45313</v>
      </c>
      <c r="G1037" s="45">
        <v>260.68</v>
      </c>
      <c r="H1037" s="45">
        <v>54.74</v>
      </c>
      <c r="K1037" s="46">
        <v>315.42</v>
      </c>
      <c r="L1037" s="6" t="s">
        <v>603</v>
      </c>
      <c r="M1037" s="34">
        <v>45313</v>
      </c>
      <c r="P1037" s="8"/>
      <c r="Q1037" s="8"/>
      <c r="R1037" s="8"/>
    </row>
    <row r="1038" spans="2:18" ht="15" customHeight="1" x14ac:dyDescent="0.25">
      <c r="B1038" s="3" t="str">
        <f>MID(C1038,8,60)</f>
        <v>LABORATORIO DR. OLIVER RODES SAU</v>
      </c>
      <c r="C1038" s="4" t="s">
        <v>602</v>
      </c>
      <c r="D1038" s="5">
        <v>1092024124</v>
      </c>
      <c r="F1038" s="34">
        <v>45313</v>
      </c>
      <c r="G1038" s="45">
        <v>334.85</v>
      </c>
      <c r="H1038" s="45">
        <v>70.319999999999993</v>
      </c>
      <c r="K1038" s="46">
        <v>405.17</v>
      </c>
      <c r="L1038" s="6" t="s">
        <v>603</v>
      </c>
      <c r="M1038" s="34">
        <v>45313</v>
      </c>
      <c r="P1038" s="8"/>
      <c r="Q1038" s="8"/>
      <c r="R1038" s="8"/>
    </row>
    <row r="1039" spans="2:18" ht="15" customHeight="1" x14ac:dyDescent="0.25">
      <c r="B1039" s="3" t="str">
        <f>MID(C1039,8,60)</f>
        <v>LABORATORIO ENSAYOS METROLOGICOS SL</v>
      </c>
      <c r="C1039" s="4" t="s">
        <v>999</v>
      </c>
      <c r="D1039" s="5">
        <v>5991028244</v>
      </c>
      <c r="F1039" s="34">
        <v>45450</v>
      </c>
      <c r="G1039" s="45">
        <v>833.72</v>
      </c>
      <c r="H1039" s="45">
        <v>174.59</v>
      </c>
      <c r="K1039" s="46">
        <v>1008.31</v>
      </c>
      <c r="L1039" s="6" t="s">
        <v>15</v>
      </c>
      <c r="M1039" s="34">
        <v>45450</v>
      </c>
      <c r="P1039" s="8"/>
      <c r="Q1039" s="8"/>
      <c r="R1039" s="8"/>
    </row>
    <row r="1040" spans="2:18" ht="15" customHeight="1" x14ac:dyDescent="0.25">
      <c r="B1040" s="3" t="str">
        <f>MID(C1040,8,60)</f>
        <v>LAMPISTERIA DEL POBLE SL</v>
      </c>
      <c r="C1040" s="4" t="s">
        <v>1088</v>
      </c>
      <c r="D1040" s="5" t="s">
        <v>1089</v>
      </c>
      <c r="F1040" s="34">
        <v>45399</v>
      </c>
      <c r="G1040" s="45">
        <v>50</v>
      </c>
      <c r="H1040" s="45">
        <v>10.5</v>
      </c>
      <c r="K1040" s="46">
        <v>60.5</v>
      </c>
      <c r="L1040" s="6" t="s">
        <v>14</v>
      </c>
      <c r="M1040" s="34">
        <v>45404</v>
      </c>
      <c r="P1040" s="8"/>
      <c r="Q1040" s="8"/>
      <c r="R1040" s="8"/>
    </row>
    <row r="1041" spans="2:18" ht="15" customHeight="1" x14ac:dyDescent="0.25">
      <c r="B1041" s="3" t="str">
        <f>MID(C1041,8,60)</f>
        <v>LAMPISTERIA DEL POBLE SL</v>
      </c>
      <c r="C1041" s="4" t="s">
        <v>1088</v>
      </c>
      <c r="D1041" s="5" t="s">
        <v>1090</v>
      </c>
      <c r="F1041" s="34">
        <v>45421</v>
      </c>
      <c r="G1041" s="45">
        <v>277</v>
      </c>
      <c r="H1041" s="45">
        <v>58.17</v>
      </c>
      <c r="K1041" s="46">
        <v>335.17</v>
      </c>
      <c r="L1041" s="6" t="s">
        <v>94</v>
      </c>
      <c r="M1041" s="34">
        <v>45422</v>
      </c>
      <c r="P1041" s="8"/>
      <c r="Q1041" s="8"/>
      <c r="R1041" s="8"/>
    </row>
    <row r="1042" spans="2:18" ht="15" customHeight="1" x14ac:dyDescent="0.25">
      <c r="B1042" s="3" t="str">
        <f>MID(C1042,8,60)</f>
        <v>LAMPISTERIA DEL POBLE SL</v>
      </c>
      <c r="C1042" s="4" t="s">
        <v>1088</v>
      </c>
      <c r="D1042" s="5" t="s">
        <v>1961</v>
      </c>
      <c r="F1042" s="34">
        <v>45629</v>
      </c>
      <c r="G1042" s="45">
        <v>75</v>
      </c>
      <c r="H1042" s="45">
        <v>15.75</v>
      </c>
      <c r="K1042" s="46">
        <v>90.75</v>
      </c>
      <c r="L1042" s="6" t="s">
        <v>14</v>
      </c>
      <c r="M1042" s="34">
        <v>45638</v>
      </c>
      <c r="P1042" s="8"/>
      <c r="Q1042" s="8"/>
      <c r="R1042" s="8"/>
    </row>
    <row r="1043" spans="2:18" ht="15" customHeight="1" x14ac:dyDescent="0.25">
      <c r="B1043" s="3" t="str">
        <f>MID(C1043,8,60)</f>
        <v>LEROY MERLIN ESPAÑA SLU</v>
      </c>
      <c r="C1043" s="4" t="s">
        <v>1821</v>
      </c>
      <c r="D1043" s="5" t="s">
        <v>1822</v>
      </c>
      <c r="F1043" s="34">
        <v>45623</v>
      </c>
      <c r="G1043" s="45">
        <v>97.19</v>
      </c>
      <c r="H1043" s="45">
        <v>20.41</v>
      </c>
      <c r="K1043" s="46">
        <v>117.6</v>
      </c>
      <c r="L1043" s="6" t="s">
        <v>0</v>
      </c>
      <c r="M1043" s="34">
        <v>45626</v>
      </c>
      <c r="P1043" s="8"/>
      <c r="Q1043" s="8"/>
      <c r="R1043" s="8"/>
    </row>
    <row r="1044" spans="2:18" ht="15" customHeight="1" x14ac:dyDescent="0.25">
      <c r="B1044" s="3" t="str">
        <f>MID(C1044,8,60)</f>
        <v>LIMPTRES SL</v>
      </c>
      <c r="C1044" s="4" t="s">
        <v>244</v>
      </c>
      <c r="D1044" s="5">
        <v>46</v>
      </c>
      <c r="F1044" s="34">
        <v>45322</v>
      </c>
      <c r="G1044" s="45">
        <v>6951.38</v>
      </c>
      <c r="H1044" s="45">
        <v>1459.79</v>
      </c>
      <c r="K1044" s="46">
        <v>8411.17</v>
      </c>
      <c r="L1044" s="6" t="s">
        <v>218</v>
      </c>
      <c r="M1044" s="34">
        <v>45322</v>
      </c>
      <c r="P1044" s="8"/>
      <c r="Q1044" s="8"/>
      <c r="R1044" s="8"/>
    </row>
    <row r="1045" spans="2:18" ht="15" customHeight="1" x14ac:dyDescent="0.25">
      <c r="B1045" s="3" t="str">
        <f>MID(C1045,8,60)</f>
        <v>LIMPTRES SL</v>
      </c>
      <c r="C1045" s="4" t="s">
        <v>244</v>
      </c>
      <c r="D1045" s="5">
        <v>23</v>
      </c>
      <c r="F1045" s="34">
        <v>45293</v>
      </c>
      <c r="G1045" s="45">
        <v>4723.1899999999996</v>
      </c>
      <c r="H1045" s="45">
        <v>991.87</v>
      </c>
      <c r="K1045" s="46">
        <v>5715.06</v>
      </c>
      <c r="L1045" s="6" t="s">
        <v>218</v>
      </c>
      <c r="M1045" s="34">
        <v>45322</v>
      </c>
      <c r="P1045" s="8"/>
      <c r="Q1045" s="8"/>
      <c r="R1045" s="8"/>
    </row>
    <row r="1046" spans="2:18" ht="15" customHeight="1" x14ac:dyDescent="0.25">
      <c r="B1046" s="3" t="str">
        <f>MID(C1046,8,60)</f>
        <v>LIMPTRES SL</v>
      </c>
      <c r="C1046" s="4" t="s">
        <v>244</v>
      </c>
      <c r="D1046" s="5">
        <v>71</v>
      </c>
      <c r="F1046" s="34">
        <v>45351</v>
      </c>
      <c r="G1046" s="45">
        <v>5482.2</v>
      </c>
      <c r="H1046" s="45">
        <v>1151.26</v>
      </c>
      <c r="K1046" s="46">
        <v>6633.46</v>
      </c>
      <c r="L1046" s="6" t="s">
        <v>218</v>
      </c>
      <c r="M1046" s="34">
        <v>45351</v>
      </c>
      <c r="P1046" s="8"/>
      <c r="Q1046" s="8"/>
      <c r="R1046" s="8"/>
    </row>
    <row r="1047" spans="2:18" ht="15" customHeight="1" x14ac:dyDescent="0.25">
      <c r="B1047" s="3" t="str">
        <f>MID(C1047,8,60)</f>
        <v>LIMPTRES SL</v>
      </c>
      <c r="C1047" s="4" t="s">
        <v>244</v>
      </c>
      <c r="D1047" s="5">
        <v>96</v>
      </c>
      <c r="F1047" s="34">
        <v>45381</v>
      </c>
      <c r="G1047" s="45">
        <v>5455.89</v>
      </c>
      <c r="H1047" s="45">
        <v>1145.74</v>
      </c>
      <c r="K1047" s="46">
        <v>6601.63</v>
      </c>
      <c r="L1047" s="6" t="s">
        <v>566</v>
      </c>
      <c r="M1047" s="34">
        <v>45381</v>
      </c>
      <c r="P1047" s="8"/>
      <c r="Q1047" s="8"/>
      <c r="R1047" s="8"/>
    </row>
    <row r="1048" spans="2:18" ht="15" customHeight="1" x14ac:dyDescent="0.25">
      <c r="B1048" s="3" t="str">
        <f>MID(C1048,8,60)</f>
        <v>LIMPTRES SL</v>
      </c>
      <c r="C1048" s="4" t="s">
        <v>244</v>
      </c>
      <c r="D1048" s="5">
        <v>121</v>
      </c>
      <c r="F1048" s="34">
        <v>45412</v>
      </c>
      <c r="G1048" s="45">
        <v>6008.25</v>
      </c>
      <c r="H1048" s="45">
        <v>1261.73</v>
      </c>
      <c r="K1048" s="46">
        <v>7269.98</v>
      </c>
      <c r="L1048" s="6" t="s">
        <v>218</v>
      </c>
      <c r="M1048" s="34">
        <v>45412</v>
      </c>
      <c r="P1048" s="8"/>
      <c r="Q1048" s="8"/>
      <c r="R1048" s="8"/>
    </row>
    <row r="1049" spans="2:18" ht="15" customHeight="1" x14ac:dyDescent="0.25">
      <c r="B1049" s="3" t="str">
        <f>MID(C1049,8,60)</f>
        <v>LIMPTRES SL</v>
      </c>
      <c r="C1049" s="4" t="s">
        <v>244</v>
      </c>
      <c r="D1049" s="5">
        <v>144</v>
      </c>
      <c r="F1049" s="34">
        <v>45443</v>
      </c>
      <c r="G1049" s="45">
        <v>6004.49</v>
      </c>
      <c r="H1049" s="45">
        <v>1260.94</v>
      </c>
      <c r="K1049" s="46">
        <v>7265.43</v>
      </c>
      <c r="L1049" s="6" t="s">
        <v>218</v>
      </c>
      <c r="M1049" s="34">
        <v>45443</v>
      </c>
      <c r="P1049" s="8"/>
      <c r="Q1049" s="8"/>
      <c r="R1049" s="8"/>
    </row>
    <row r="1050" spans="2:18" ht="15" customHeight="1" x14ac:dyDescent="0.25">
      <c r="B1050" s="3" t="str">
        <f>MID(C1050,8,60)</f>
        <v>LIMPTRES SL</v>
      </c>
      <c r="C1050" s="4" t="s">
        <v>244</v>
      </c>
      <c r="D1050" s="5">
        <v>158</v>
      </c>
      <c r="F1050" s="34">
        <v>45473</v>
      </c>
      <c r="G1050" s="45">
        <v>5548.12</v>
      </c>
      <c r="H1050" s="45">
        <v>1165.1099999999999</v>
      </c>
      <c r="K1050" s="46">
        <v>6713.23</v>
      </c>
      <c r="L1050" s="6" t="s">
        <v>218</v>
      </c>
      <c r="M1050" s="34">
        <v>45473</v>
      </c>
      <c r="P1050" s="8"/>
      <c r="Q1050" s="8"/>
      <c r="R1050" s="8"/>
    </row>
    <row r="1051" spans="2:18" ht="15" customHeight="1" x14ac:dyDescent="0.25">
      <c r="B1051" s="3" t="str">
        <f>MID(C1051,8,60)</f>
        <v>LIMPTRES SL</v>
      </c>
      <c r="C1051" s="4" t="s">
        <v>244</v>
      </c>
      <c r="D1051" s="5">
        <v>175</v>
      </c>
      <c r="F1051" s="34">
        <v>45504</v>
      </c>
      <c r="G1051" s="45">
        <v>7294.93</v>
      </c>
      <c r="H1051" s="45">
        <v>1531.94</v>
      </c>
      <c r="K1051" s="46">
        <v>8826.8700000000008</v>
      </c>
      <c r="L1051" s="6" t="s">
        <v>218</v>
      </c>
      <c r="M1051" s="34">
        <v>45504</v>
      </c>
      <c r="P1051" s="8"/>
      <c r="Q1051" s="8"/>
      <c r="R1051" s="8"/>
    </row>
    <row r="1052" spans="2:18" ht="15" customHeight="1" x14ac:dyDescent="0.25">
      <c r="B1052" s="3" t="str">
        <f>MID(C1052,8,60)</f>
        <v>LIMPTRES SL</v>
      </c>
      <c r="C1052" s="4" t="s">
        <v>244</v>
      </c>
      <c r="D1052" s="5">
        <v>189</v>
      </c>
      <c r="F1052" s="34">
        <v>45535</v>
      </c>
      <c r="G1052" s="45">
        <v>5615.76</v>
      </c>
      <c r="H1052" s="45">
        <v>1179.31</v>
      </c>
      <c r="K1052" s="46">
        <v>6795.07</v>
      </c>
      <c r="L1052" s="6" t="s">
        <v>218</v>
      </c>
      <c r="M1052" s="34">
        <v>45535</v>
      </c>
      <c r="P1052" s="8"/>
      <c r="Q1052" s="8"/>
      <c r="R1052" s="8"/>
    </row>
    <row r="1053" spans="2:18" ht="15" customHeight="1" x14ac:dyDescent="0.25">
      <c r="B1053" s="3" t="str">
        <f>MID(C1053,8,60)</f>
        <v>LIMPTRES SL</v>
      </c>
      <c r="C1053" s="4" t="s">
        <v>244</v>
      </c>
      <c r="D1053" s="5">
        <v>208</v>
      </c>
      <c r="F1053" s="34">
        <v>45565</v>
      </c>
      <c r="G1053" s="45">
        <v>5172.37</v>
      </c>
      <c r="H1053" s="45">
        <v>1086.2</v>
      </c>
      <c r="K1053" s="46">
        <v>6258.57</v>
      </c>
      <c r="L1053" s="6" t="s">
        <v>218</v>
      </c>
      <c r="M1053" s="34">
        <v>45565</v>
      </c>
      <c r="P1053" s="8"/>
      <c r="Q1053" s="8"/>
      <c r="R1053" s="8"/>
    </row>
    <row r="1054" spans="2:18" ht="15" customHeight="1" x14ac:dyDescent="0.25">
      <c r="B1054" s="3" t="str">
        <f>MID(C1054,8,60)</f>
        <v>LIMPTRES SL</v>
      </c>
      <c r="C1054" s="4" t="s">
        <v>244</v>
      </c>
      <c r="D1054" s="5">
        <v>220</v>
      </c>
      <c r="F1054" s="34">
        <v>45596</v>
      </c>
      <c r="G1054" s="45">
        <v>6752.23</v>
      </c>
      <c r="H1054" s="45">
        <v>1417.97</v>
      </c>
      <c r="K1054" s="46">
        <v>8170.2</v>
      </c>
      <c r="L1054" s="6" t="s">
        <v>218</v>
      </c>
      <c r="M1054" s="34">
        <v>45596</v>
      </c>
      <c r="P1054" s="8"/>
      <c r="Q1054" s="8"/>
      <c r="R1054" s="8"/>
    </row>
    <row r="1055" spans="2:18" ht="15" customHeight="1" x14ac:dyDescent="0.25">
      <c r="B1055" s="3" t="str">
        <f>MID(C1055,8,60)</f>
        <v>LIMPTRES SL</v>
      </c>
      <c r="C1055" s="4" t="s">
        <v>244</v>
      </c>
      <c r="D1055" s="5">
        <v>250</v>
      </c>
      <c r="F1055" s="34">
        <v>45626</v>
      </c>
      <c r="G1055" s="45">
        <v>5215.41</v>
      </c>
      <c r="H1055" s="45">
        <v>1095.24</v>
      </c>
      <c r="K1055" s="46">
        <v>6310.65</v>
      </c>
      <c r="L1055" s="6" t="s">
        <v>218</v>
      </c>
      <c r="M1055" s="34">
        <v>45626</v>
      </c>
      <c r="P1055" s="8"/>
      <c r="Q1055" s="8"/>
      <c r="R1055" s="8"/>
    </row>
    <row r="1056" spans="2:18" ht="15" customHeight="1" x14ac:dyDescent="0.25">
      <c r="B1056" s="3" t="str">
        <f>MID(C1056,8,60)</f>
        <v>LIMPTRES SL</v>
      </c>
      <c r="C1056" s="4" t="s">
        <v>244</v>
      </c>
      <c r="D1056" s="5">
        <v>274</v>
      </c>
      <c r="F1056" s="34">
        <v>45657</v>
      </c>
      <c r="G1056" s="45">
        <v>5324.38</v>
      </c>
      <c r="H1056" s="45">
        <v>1118.1199999999999</v>
      </c>
      <c r="K1056" s="46">
        <v>6442.5</v>
      </c>
      <c r="L1056" s="6" t="s">
        <v>218</v>
      </c>
      <c r="M1056" s="34">
        <v>45657</v>
      </c>
    </row>
    <row r="1057" spans="2:13" ht="15" customHeight="1" x14ac:dyDescent="0.25">
      <c r="B1057" s="3" t="str">
        <f>MID(C1057,8,60)</f>
        <v>LLEAL TULSA &amp; ASSOCIATS SL</v>
      </c>
      <c r="C1057" s="4" t="s">
        <v>591</v>
      </c>
      <c r="D1057" s="11" t="s">
        <v>592</v>
      </c>
      <c r="F1057" s="34">
        <v>45321</v>
      </c>
      <c r="G1057" s="45">
        <v>2726.75</v>
      </c>
      <c r="H1057" s="45">
        <v>572.62</v>
      </c>
      <c r="K1057" s="46">
        <v>3299.37</v>
      </c>
      <c r="L1057" s="6" t="s">
        <v>593</v>
      </c>
      <c r="M1057" s="34">
        <v>45322</v>
      </c>
    </row>
    <row r="1058" spans="2:13" ht="15" customHeight="1" x14ac:dyDescent="0.25">
      <c r="B1058" s="3" t="str">
        <f>MID(C1058,8,60)</f>
        <v>LLEAL TULSA &amp; ASSOCIATS SL</v>
      </c>
      <c r="C1058" s="4" t="s">
        <v>591</v>
      </c>
      <c r="D1058" s="5" t="s">
        <v>594</v>
      </c>
      <c r="F1058" s="34">
        <v>45350</v>
      </c>
      <c r="G1058" s="45">
        <v>2726.75</v>
      </c>
      <c r="H1058" s="45">
        <v>572.62</v>
      </c>
      <c r="K1058" s="46">
        <v>3299.37</v>
      </c>
      <c r="L1058" s="6" t="s">
        <v>593</v>
      </c>
      <c r="M1058" s="34">
        <v>45351</v>
      </c>
    </row>
    <row r="1059" spans="2:13" ht="15" customHeight="1" x14ac:dyDescent="0.25">
      <c r="B1059" s="3" t="str">
        <f>MID(C1059,8,60)</f>
        <v>LLEAL TULSA &amp; ASSOCIATS SL</v>
      </c>
      <c r="C1059" s="4" t="s">
        <v>591</v>
      </c>
      <c r="D1059" s="5" t="s">
        <v>595</v>
      </c>
      <c r="F1059" s="34">
        <v>45373</v>
      </c>
      <c r="G1059" s="45">
        <v>2726.75</v>
      </c>
      <c r="H1059" s="45">
        <v>572.62</v>
      </c>
      <c r="K1059" s="46">
        <v>3299.37</v>
      </c>
      <c r="L1059" s="6" t="s">
        <v>593</v>
      </c>
      <c r="M1059" s="34">
        <v>45377</v>
      </c>
    </row>
    <row r="1060" spans="2:13" ht="15" customHeight="1" x14ac:dyDescent="0.25">
      <c r="B1060" s="3" t="str">
        <f>MID(C1060,8,60)</f>
        <v>LLEAL TULSA &amp; ASSOCIATS SL</v>
      </c>
      <c r="C1060" s="4" t="s">
        <v>591</v>
      </c>
      <c r="D1060" s="5" t="s">
        <v>1070</v>
      </c>
      <c r="F1060" s="34">
        <v>45404</v>
      </c>
      <c r="G1060" s="45">
        <v>2726.75</v>
      </c>
      <c r="H1060" s="45">
        <v>572.62</v>
      </c>
      <c r="K1060" s="46">
        <v>3299.37</v>
      </c>
      <c r="L1060" s="6" t="s">
        <v>593</v>
      </c>
      <c r="M1060" s="34">
        <v>45411</v>
      </c>
    </row>
    <row r="1061" spans="2:13" ht="15" customHeight="1" x14ac:dyDescent="0.25">
      <c r="B1061" s="3" t="str">
        <f>MID(C1061,8,60)</f>
        <v>LLEAL TULSA &amp; ASSOCIATS SL</v>
      </c>
      <c r="C1061" s="4" t="s">
        <v>591</v>
      </c>
      <c r="D1061" s="5" t="s">
        <v>1071</v>
      </c>
      <c r="F1061" s="34">
        <v>45434</v>
      </c>
      <c r="G1061" s="45">
        <v>2726.75</v>
      </c>
      <c r="H1061" s="45">
        <v>572.62</v>
      </c>
      <c r="K1061" s="46">
        <v>3299.37</v>
      </c>
      <c r="L1061" s="6" t="s">
        <v>593</v>
      </c>
      <c r="M1061" s="34">
        <v>45442</v>
      </c>
    </row>
    <row r="1062" spans="2:13" ht="15" customHeight="1" x14ac:dyDescent="0.25">
      <c r="B1062" s="3" t="str">
        <f>MID(C1062,8,60)</f>
        <v>LLEAL TULSA &amp; ASSOCIATS SL</v>
      </c>
      <c r="C1062" s="4" t="s">
        <v>591</v>
      </c>
      <c r="D1062" s="11" t="s">
        <v>1072</v>
      </c>
      <c r="F1062" s="34">
        <v>45465</v>
      </c>
      <c r="G1062" s="45">
        <v>2726.75</v>
      </c>
      <c r="H1062" s="45">
        <v>572.62</v>
      </c>
      <c r="K1062" s="46">
        <v>3299.37</v>
      </c>
      <c r="L1062" s="6" t="s">
        <v>593</v>
      </c>
      <c r="M1062" s="34">
        <v>45469</v>
      </c>
    </row>
    <row r="1063" spans="2:13" ht="15" customHeight="1" x14ac:dyDescent="0.25">
      <c r="B1063" s="3" t="str">
        <f>MID(C1063,8,60)</f>
        <v>LLEAL TULSA &amp; ASSOCIATS SL</v>
      </c>
      <c r="C1063" s="4" t="s">
        <v>591</v>
      </c>
      <c r="D1063" s="11" t="s">
        <v>1474</v>
      </c>
      <c r="F1063" s="34">
        <v>45502</v>
      </c>
      <c r="G1063" s="45">
        <v>2726.75</v>
      </c>
      <c r="H1063" s="45">
        <v>572.62</v>
      </c>
      <c r="K1063" s="46">
        <v>3299.37</v>
      </c>
      <c r="L1063" s="6" t="s">
        <v>593</v>
      </c>
      <c r="M1063" s="34">
        <v>45502</v>
      </c>
    </row>
    <row r="1064" spans="2:13" ht="15" customHeight="1" x14ac:dyDescent="0.25">
      <c r="B1064" s="3" t="str">
        <f>MID(C1064,8,60)</f>
        <v>LLEAL TULSA &amp; ASSOCIATS SL</v>
      </c>
      <c r="C1064" s="4" t="s">
        <v>591</v>
      </c>
      <c r="D1064" s="11" t="s">
        <v>1475</v>
      </c>
      <c r="F1064" s="34">
        <v>45526</v>
      </c>
      <c r="G1064" s="45">
        <v>2726.75</v>
      </c>
      <c r="H1064" s="45">
        <v>572.62</v>
      </c>
      <c r="K1064" s="46">
        <v>3299.37</v>
      </c>
      <c r="L1064" s="6" t="s">
        <v>593</v>
      </c>
      <c r="M1064" s="34">
        <v>45535</v>
      </c>
    </row>
    <row r="1065" spans="2:13" ht="15" customHeight="1" x14ac:dyDescent="0.25">
      <c r="B1065" s="3" t="str">
        <f>MID(C1065,8,60)</f>
        <v>LLEAL TULSA &amp; ASSOCIATS SL</v>
      </c>
      <c r="C1065" s="4" t="s">
        <v>591</v>
      </c>
      <c r="D1065" s="11" t="s">
        <v>1476</v>
      </c>
      <c r="F1065" s="34">
        <v>45557</v>
      </c>
      <c r="G1065" s="45">
        <v>2726.75</v>
      </c>
      <c r="H1065" s="45">
        <v>572.62</v>
      </c>
      <c r="K1065" s="46">
        <v>3299.37</v>
      </c>
      <c r="L1065" s="6" t="s">
        <v>593</v>
      </c>
      <c r="M1065" s="34">
        <v>45562</v>
      </c>
    </row>
    <row r="1066" spans="2:13" ht="15" customHeight="1" x14ac:dyDescent="0.25">
      <c r="B1066" s="3" t="str">
        <f>MID(C1066,8,60)</f>
        <v>LLEAL TULSA &amp; ASSOCIATS SL</v>
      </c>
      <c r="C1066" s="4" t="s">
        <v>591</v>
      </c>
      <c r="D1066" s="11" t="s">
        <v>1943</v>
      </c>
      <c r="F1066" s="34">
        <v>45587</v>
      </c>
      <c r="G1066" s="45">
        <v>2726.75</v>
      </c>
      <c r="H1066" s="45">
        <v>572.62</v>
      </c>
      <c r="K1066" s="46">
        <v>3299.37</v>
      </c>
      <c r="L1066" s="6" t="s">
        <v>593</v>
      </c>
      <c r="M1066" s="34">
        <v>45590</v>
      </c>
    </row>
    <row r="1067" spans="2:13" ht="15" customHeight="1" x14ac:dyDescent="0.25">
      <c r="B1067" s="3" t="str">
        <f>MID(C1067,8,60)</f>
        <v>LLEAL TULSA &amp; ASSOCIATS SL</v>
      </c>
      <c r="C1067" s="4" t="s">
        <v>591</v>
      </c>
      <c r="D1067" s="11" t="s">
        <v>1761</v>
      </c>
      <c r="F1067" s="34">
        <v>45618</v>
      </c>
      <c r="G1067" s="45">
        <v>2726.75</v>
      </c>
      <c r="H1067" s="45">
        <v>572.62</v>
      </c>
      <c r="K1067" s="46">
        <v>3299.37</v>
      </c>
      <c r="L1067" s="6" t="s">
        <v>593</v>
      </c>
      <c r="M1067" s="34">
        <v>45623</v>
      </c>
    </row>
    <row r="1068" spans="2:13" ht="15" customHeight="1" x14ac:dyDescent="0.25">
      <c r="B1068" s="3" t="str">
        <f>MID(C1068,8,60)</f>
        <v>LLEAL TULSA &amp; ASSOCIATS SL</v>
      </c>
      <c r="C1068" s="4" t="s">
        <v>591</v>
      </c>
      <c r="D1068" s="11" t="s">
        <v>1944</v>
      </c>
      <c r="F1068" s="34">
        <v>45648</v>
      </c>
      <c r="G1068" s="45">
        <v>2726.75</v>
      </c>
      <c r="H1068" s="45">
        <v>572.62</v>
      </c>
      <c r="K1068" s="46">
        <v>3299.37</v>
      </c>
      <c r="L1068" s="6" t="s">
        <v>593</v>
      </c>
      <c r="M1068" s="34">
        <v>45649</v>
      </c>
    </row>
    <row r="1069" spans="2:13" ht="15" customHeight="1" x14ac:dyDescent="0.25">
      <c r="B1069" s="3" t="str">
        <f>MID(C1069,8,60)</f>
        <v>LOOMIS SPAIN, S.A.</v>
      </c>
      <c r="C1069" s="4" t="s">
        <v>34</v>
      </c>
      <c r="D1069" s="5" t="s">
        <v>394</v>
      </c>
      <c r="F1069" s="34">
        <v>45322</v>
      </c>
      <c r="G1069" s="45">
        <v>1587.23</v>
      </c>
      <c r="H1069" s="45">
        <v>333.32</v>
      </c>
      <c r="K1069" s="46">
        <v>1920.55</v>
      </c>
      <c r="L1069" s="6" t="s">
        <v>18</v>
      </c>
      <c r="M1069" s="34">
        <v>45322</v>
      </c>
    </row>
    <row r="1070" spans="2:13" ht="15" customHeight="1" x14ac:dyDescent="0.25">
      <c r="B1070" s="3" t="str">
        <f>MID(C1070,8,60)</f>
        <v>LOOMIS SPAIN, S.A.</v>
      </c>
      <c r="C1070" s="4" t="s">
        <v>34</v>
      </c>
      <c r="D1070" s="5" t="s">
        <v>395</v>
      </c>
      <c r="F1070" s="34">
        <v>45351</v>
      </c>
      <c r="G1070" s="45">
        <v>1587.23</v>
      </c>
      <c r="H1070" s="45">
        <v>333.32</v>
      </c>
      <c r="K1070" s="46">
        <v>1920.55</v>
      </c>
      <c r="L1070" s="6" t="s">
        <v>18</v>
      </c>
      <c r="M1070" s="34">
        <v>45351</v>
      </c>
    </row>
    <row r="1071" spans="2:13" ht="15" customHeight="1" x14ac:dyDescent="0.25">
      <c r="B1071" s="3" t="str">
        <f>MID(C1071,8,60)</f>
        <v>LOOMIS SPAIN, S.A.</v>
      </c>
      <c r="C1071" s="4" t="s">
        <v>34</v>
      </c>
      <c r="D1071" s="5" t="s">
        <v>396</v>
      </c>
      <c r="F1071" s="34">
        <v>45382</v>
      </c>
      <c r="G1071" s="45">
        <v>1587.23</v>
      </c>
      <c r="H1071" s="45">
        <v>333.32</v>
      </c>
      <c r="K1071" s="46">
        <v>1920.55</v>
      </c>
      <c r="L1071" s="6" t="s">
        <v>18</v>
      </c>
      <c r="M1071" s="34">
        <v>45382</v>
      </c>
    </row>
    <row r="1072" spans="2:13" ht="15" customHeight="1" x14ac:dyDescent="0.25">
      <c r="B1072" s="3" t="str">
        <f>MID(C1072,8,60)</f>
        <v>LOOMIS SPAIN, S.A.</v>
      </c>
      <c r="C1072" s="4" t="s">
        <v>34</v>
      </c>
      <c r="D1072" s="5" t="s">
        <v>847</v>
      </c>
      <c r="F1072" s="34">
        <v>45412</v>
      </c>
      <c r="G1072" s="45">
        <v>1587.23</v>
      </c>
      <c r="H1072" s="45">
        <v>333.32</v>
      </c>
      <c r="K1072" s="46">
        <v>1920.55</v>
      </c>
      <c r="L1072" s="6" t="s">
        <v>18</v>
      </c>
      <c r="M1072" s="34">
        <v>45412</v>
      </c>
    </row>
    <row r="1073" spans="2:13" ht="15" customHeight="1" x14ac:dyDescent="0.25">
      <c r="B1073" s="3" t="str">
        <f>MID(C1073,8,60)</f>
        <v>LOOMIS SPAIN, S.A.</v>
      </c>
      <c r="C1073" s="4" t="s">
        <v>34</v>
      </c>
      <c r="D1073" s="5" t="s">
        <v>848</v>
      </c>
      <c r="F1073" s="34">
        <v>45443</v>
      </c>
      <c r="G1073" s="45">
        <v>1587.23</v>
      </c>
      <c r="H1073" s="45">
        <v>333.32</v>
      </c>
      <c r="K1073" s="46">
        <v>1920.55</v>
      </c>
      <c r="L1073" s="6" t="s">
        <v>18</v>
      </c>
      <c r="M1073" s="34">
        <v>45443</v>
      </c>
    </row>
    <row r="1074" spans="2:13" ht="15" customHeight="1" x14ac:dyDescent="0.25">
      <c r="B1074" s="3" t="str">
        <f>MID(C1074,8,60)</f>
        <v>LOOMIS SPAIN, S.A.</v>
      </c>
      <c r="C1074" s="4" t="s">
        <v>34</v>
      </c>
      <c r="D1074" s="5" t="s">
        <v>849</v>
      </c>
      <c r="F1074" s="34">
        <v>45473</v>
      </c>
      <c r="G1074" s="45">
        <v>1587.23</v>
      </c>
      <c r="H1074" s="45">
        <v>333.32</v>
      </c>
      <c r="K1074" s="46">
        <v>1920.55</v>
      </c>
      <c r="L1074" s="6" t="s">
        <v>18</v>
      </c>
      <c r="M1074" s="34">
        <v>45473</v>
      </c>
    </row>
    <row r="1075" spans="2:13" ht="15" customHeight="1" x14ac:dyDescent="0.25">
      <c r="B1075" s="3" t="str">
        <f>MID(C1075,8,60)</f>
        <v>LOOMIS SPAIN, S.A.</v>
      </c>
      <c r="C1075" s="4" t="s">
        <v>34</v>
      </c>
      <c r="D1075" s="5" t="s">
        <v>1296</v>
      </c>
      <c r="F1075" s="34">
        <v>45504</v>
      </c>
      <c r="G1075" s="45">
        <v>1587.23</v>
      </c>
      <c r="H1075" s="45">
        <v>333.32</v>
      </c>
      <c r="K1075" s="46">
        <v>1920.55</v>
      </c>
      <c r="L1075" s="6" t="s">
        <v>18</v>
      </c>
      <c r="M1075" s="34">
        <v>45504</v>
      </c>
    </row>
    <row r="1076" spans="2:13" ht="15" customHeight="1" x14ac:dyDescent="0.25">
      <c r="B1076" s="3" t="str">
        <f>MID(C1076,8,60)</f>
        <v>LOOMIS SPAIN, S.A.</v>
      </c>
      <c r="C1076" s="4" t="s">
        <v>34</v>
      </c>
      <c r="D1076" s="5" t="s">
        <v>1297</v>
      </c>
      <c r="F1076" s="34">
        <v>45535</v>
      </c>
      <c r="G1076" s="45">
        <v>1587.23</v>
      </c>
      <c r="H1076" s="45">
        <v>333.32</v>
      </c>
      <c r="K1076" s="46">
        <v>1920.55</v>
      </c>
      <c r="L1076" s="6" t="s">
        <v>18</v>
      </c>
      <c r="M1076" s="34">
        <v>45551</v>
      </c>
    </row>
    <row r="1077" spans="2:13" ht="15" customHeight="1" x14ac:dyDescent="0.25">
      <c r="B1077" s="3" t="str">
        <f>MID(C1077,8,60)</f>
        <v>LOOMIS SPAIN, S.A.</v>
      </c>
      <c r="C1077" s="4" t="s">
        <v>34</v>
      </c>
      <c r="D1077" s="5" t="s">
        <v>1298</v>
      </c>
      <c r="F1077" s="34">
        <v>45565</v>
      </c>
      <c r="G1077" s="45">
        <v>1587.23</v>
      </c>
      <c r="H1077" s="45">
        <v>333.32</v>
      </c>
      <c r="K1077" s="46">
        <v>1920.55</v>
      </c>
      <c r="L1077" s="6" t="s">
        <v>18</v>
      </c>
      <c r="M1077" s="34">
        <v>45565</v>
      </c>
    </row>
    <row r="1078" spans="2:13" ht="15" customHeight="1" x14ac:dyDescent="0.25">
      <c r="B1078" s="3" t="str">
        <f>MID(C1078,8,60)</f>
        <v>LOOMIS SPAIN, S.A.</v>
      </c>
      <c r="C1078" s="4" t="s">
        <v>34</v>
      </c>
      <c r="D1078" s="5" t="s">
        <v>1669</v>
      </c>
      <c r="F1078" s="34">
        <v>45596</v>
      </c>
      <c r="G1078" s="45">
        <v>1587.23</v>
      </c>
      <c r="H1078" s="45">
        <v>333.32</v>
      </c>
      <c r="K1078" s="46">
        <v>1920.55</v>
      </c>
      <c r="L1078" s="6" t="s">
        <v>18</v>
      </c>
      <c r="M1078" s="34">
        <v>45596</v>
      </c>
    </row>
    <row r="1079" spans="2:13" ht="15" customHeight="1" x14ac:dyDescent="0.25">
      <c r="B1079" s="3" t="str">
        <f>MID(C1079,8,60)</f>
        <v>LOOMIS SPAIN, S.A.</v>
      </c>
      <c r="C1079" s="4" t="s">
        <v>34</v>
      </c>
      <c r="D1079" s="5" t="s">
        <v>1670</v>
      </c>
      <c r="F1079" s="34">
        <v>45626</v>
      </c>
      <c r="G1079" s="45">
        <v>1587.23</v>
      </c>
      <c r="H1079" s="45">
        <v>333.32</v>
      </c>
      <c r="K1079" s="46">
        <v>1920.55</v>
      </c>
      <c r="L1079" s="6" t="s">
        <v>18</v>
      </c>
      <c r="M1079" s="34">
        <v>45626</v>
      </c>
    </row>
    <row r="1080" spans="2:13" ht="15" customHeight="1" x14ac:dyDescent="0.25">
      <c r="B1080" s="3" t="str">
        <f>MID(C1080,8,60)</f>
        <v>LOOMIS SPAIN, S.A.</v>
      </c>
      <c r="C1080" s="4" t="s">
        <v>34</v>
      </c>
      <c r="D1080" s="5" t="s">
        <v>1671</v>
      </c>
      <c r="F1080" s="34">
        <v>45657</v>
      </c>
      <c r="G1080" s="45">
        <v>1587.23</v>
      </c>
      <c r="H1080" s="45">
        <v>333.32</v>
      </c>
      <c r="K1080" s="46">
        <v>1920.55</v>
      </c>
      <c r="L1080" s="6" t="s">
        <v>18</v>
      </c>
      <c r="M1080" s="34">
        <v>45657</v>
      </c>
    </row>
    <row r="1081" spans="2:13" ht="15" customHeight="1" x14ac:dyDescent="0.25">
      <c r="B1081" s="3" t="str">
        <f>MID(C1081,8,60)</f>
        <v>LUBRIMED SL</v>
      </c>
      <c r="C1081" s="4" t="s">
        <v>175</v>
      </c>
      <c r="D1081" s="5">
        <v>24005781</v>
      </c>
      <c r="F1081" s="34">
        <v>45338</v>
      </c>
      <c r="G1081" s="45">
        <v>336.67</v>
      </c>
      <c r="H1081" s="45">
        <v>70.7</v>
      </c>
      <c r="K1081" s="46">
        <v>407.37</v>
      </c>
      <c r="L1081" s="6" t="s">
        <v>216</v>
      </c>
      <c r="M1081" s="34">
        <v>45351</v>
      </c>
    </row>
    <row r="1082" spans="2:13" ht="15" customHeight="1" x14ac:dyDescent="0.25">
      <c r="B1082" s="3" t="str">
        <f>MID(C1082,8,60)</f>
        <v>LUBRIMED SL</v>
      </c>
      <c r="C1082" s="4" t="s">
        <v>175</v>
      </c>
      <c r="D1082" s="5">
        <v>24050902</v>
      </c>
      <c r="F1082" s="34">
        <v>45422</v>
      </c>
      <c r="G1082" s="45">
        <v>2844.55</v>
      </c>
      <c r="H1082" s="45">
        <v>597.36</v>
      </c>
      <c r="K1082" s="46">
        <v>3441.91</v>
      </c>
      <c r="L1082" s="6" t="s">
        <v>216</v>
      </c>
      <c r="M1082" s="34">
        <v>45426</v>
      </c>
    </row>
    <row r="1083" spans="2:13" ht="15" customHeight="1" x14ac:dyDescent="0.25">
      <c r="B1083" s="3" t="str">
        <f>MID(C1083,8,60)</f>
        <v>LUBRIMED SL</v>
      </c>
      <c r="C1083" s="4" t="s">
        <v>175</v>
      </c>
      <c r="D1083" s="5">
        <v>24062217</v>
      </c>
      <c r="F1083" s="34">
        <v>45464</v>
      </c>
      <c r="G1083" s="45">
        <v>223.58</v>
      </c>
      <c r="H1083" s="45">
        <v>46.95</v>
      </c>
      <c r="K1083" s="46">
        <v>270.52999999999997</v>
      </c>
      <c r="L1083" s="6" t="s">
        <v>216</v>
      </c>
      <c r="M1083" s="34">
        <v>45470</v>
      </c>
    </row>
    <row r="1084" spans="2:13" ht="15" customHeight="1" x14ac:dyDescent="0.25">
      <c r="B1084" s="3" t="str">
        <f>MID(C1084,8,60)</f>
        <v>LUBRIMED SL</v>
      </c>
      <c r="C1084" s="4" t="s">
        <v>175</v>
      </c>
      <c r="D1084" s="5">
        <v>24070429</v>
      </c>
      <c r="F1084" s="34">
        <v>45478</v>
      </c>
      <c r="G1084" s="45">
        <v>223.58</v>
      </c>
      <c r="H1084" s="45">
        <v>46.95</v>
      </c>
      <c r="K1084" s="46">
        <v>270.52999999999997</v>
      </c>
      <c r="L1084" s="6" t="s">
        <v>216</v>
      </c>
      <c r="M1084" s="34">
        <v>45484</v>
      </c>
    </row>
    <row r="1085" spans="2:13" ht="15" customHeight="1" x14ac:dyDescent="0.25">
      <c r="B1085" s="3" t="str">
        <f>MID(C1085,8,60)</f>
        <v>LYRECO ESPAÑA SA</v>
      </c>
      <c r="C1085" s="4" t="s">
        <v>226</v>
      </c>
      <c r="D1085" s="11">
        <v>7110431611</v>
      </c>
      <c r="F1085" s="34">
        <v>45322</v>
      </c>
      <c r="G1085" s="45">
        <v>155.18</v>
      </c>
      <c r="H1085" s="45">
        <v>32.590000000000003</v>
      </c>
      <c r="K1085" s="46">
        <v>187.77</v>
      </c>
      <c r="L1085" s="6" t="s">
        <v>1</v>
      </c>
      <c r="M1085" s="34">
        <v>45322</v>
      </c>
    </row>
    <row r="1086" spans="2:13" ht="15" customHeight="1" x14ac:dyDescent="0.25">
      <c r="B1086" s="3" t="str">
        <f>MID(C1086,8,60)</f>
        <v>LYRECO ESPAÑA SA</v>
      </c>
      <c r="C1086" s="4" t="s">
        <v>226</v>
      </c>
      <c r="D1086" s="10">
        <v>7110434878</v>
      </c>
      <c r="F1086" s="34">
        <v>45412</v>
      </c>
      <c r="G1086" s="45">
        <v>111.1</v>
      </c>
      <c r="H1086" s="45">
        <v>23.33</v>
      </c>
      <c r="K1086" s="46">
        <v>134.43</v>
      </c>
      <c r="L1086" s="6" t="s">
        <v>1</v>
      </c>
      <c r="M1086" s="34">
        <v>45412</v>
      </c>
    </row>
    <row r="1087" spans="2:13" ht="15" customHeight="1" x14ac:dyDescent="0.25">
      <c r="B1087" s="3" t="str">
        <f>MID(C1087,8,60)</f>
        <v>LYRECO ESPAÑA SA</v>
      </c>
      <c r="C1087" s="4" t="s">
        <v>226</v>
      </c>
      <c r="D1087" s="5">
        <v>711438118</v>
      </c>
      <c r="F1087" s="34">
        <v>45504</v>
      </c>
      <c r="G1087" s="45">
        <v>131.30000000000001</v>
      </c>
      <c r="H1087" s="45">
        <v>27.57</v>
      </c>
      <c r="K1087" s="46">
        <v>158.87</v>
      </c>
      <c r="L1087" s="6" t="s">
        <v>1</v>
      </c>
      <c r="M1087" s="34">
        <v>45504</v>
      </c>
    </row>
    <row r="1088" spans="2:13" ht="15" customHeight="1" x14ac:dyDescent="0.25">
      <c r="B1088" s="3" t="str">
        <f>MID(C1088,8,60)</f>
        <v>LYRECO ESPAÑA SA</v>
      </c>
      <c r="C1088" s="4" t="s">
        <v>226</v>
      </c>
      <c r="D1088" s="5">
        <v>7110439852</v>
      </c>
      <c r="F1088" s="34">
        <v>45565</v>
      </c>
      <c r="G1088" s="45">
        <v>272.51</v>
      </c>
      <c r="H1088" s="45">
        <v>57.23</v>
      </c>
      <c r="K1088" s="46">
        <v>329.74</v>
      </c>
      <c r="L1088" s="6" t="s">
        <v>1</v>
      </c>
      <c r="M1088" s="34">
        <v>45565</v>
      </c>
    </row>
    <row r="1089" spans="2:13" ht="15" customHeight="1" x14ac:dyDescent="0.25">
      <c r="B1089" s="3" t="str">
        <f>MID(C1089,8,60)</f>
        <v>LYRECO ESPAÑA SA</v>
      </c>
      <c r="C1089" s="4" t="s">
        <v>226</v>
      </c>
      <c r="D1089" s="5">
        <v>7000351693</v>
      </c>
      <c r="E1089" s="4" t="s">
        <v>36</v>
      </c>
      <c r="F1089" s="34">
        <v>45572</v>
      </c>
      <c r="G1089" s="45">
        <v>-0.96</v>
      </c>
      <c r="H1089" s="45">
        <v>-0.2</v>
      </c>
      <c r="K1089" s="46">
        <v>-1.1599999999999999</v>
      </c>
      <c r="L1089" s="6" t="s">
        <v>1668</v>
      </c>
      <c r="M1089" s="34">
        <v>45572</v>
      </c>
    </row>
    <row r="1090" spans="2:13" ht="15" customHeight="1" x14ac:dyDescent="0.25">
      <c r="B1090" s="3" t="str">
        <f>MID(C1090,8,60)</f>
        <v>LYRECO ESPAÑA SA</v>
      </c>
      <c r="C1090" s="4" t="s">
        <v>226</v>
      </c>
      <c r="D1090" s="5">
        <v>7110440993</v>
      </c>
      <c r="F1090" s="34">
        <v>45596</v>
      </c>
      <c r="G1090" s="45">
        <v>236.22</v>
      </c>
      <c r="H1090" s="45">
        <v>49.61</v>
      </c>
      <c r="K1090" s="46">
        <v>285.83</v>
      </c>
      <c r="L1090" s="6" t="s">
        <v>1</v>
      </c>
      <c r="M1090" s="34">
        <v>45596</v>
      </c>
    </row>
    <row r="1091" spans="2:13" ht="15" customHeight="1" x14ac:dyDescent="0.25">
      <c r="B1091" s="3" t="str">
        <f>MID(C1091,8,60)</f>
        <v>LYRECO ESPAÑA SA</v>
      </c>
      <c r="C1091" s="4" t="s">
        <v>226</v>
      </c>
      <c r="D1091" s="5">
        <v>7110440994</v>
      </c>
      <c r="F1091" s="34">
        <v>45596</v>
      </c>
      <c r="G1091" s="45">
        <v>1378.1</v>
      </c>
      <c r="H1091" s="45">
        <v>289.39999999999998</v>
      </c>
      <c r="K1091" s="46">
        <v>1667.5</v>
      </c>
      <c r="L1091" s="6" t="s">
        <v>1</v>
      </c>
      <c r="M1091" s="34">
        <v>45596</v>
      </c>
    </row>
    <row r="1092" spans="2:13" ht="15" customHeight="1" x14ac:dyDescent="0.25">
      <c r="B1092" s="3" t="str">
        <f>MID(C1092,8,60)</f>
        <v>MACROMER SL</v>
      </c>
      <c r="C1092" s="4" t="s">
        <v>942</v>
      </c>
      <c r="D1092" s="5" t="s">
        <v>943</v>
      </c>
      <c r="F1092" s="34">
        <v>45418</v>
      </c>
      <c r="G1092" s="45">
        <v>1360</v>
      </c>
      <c r="H1092" s="45">
        <v>285.60000000000002</v>
      </c>
      <c r="K1092" s="46">
        <v>1645.6</v>
      </c>
      <c r="L1092" s="6" t="s">
        <v>12</v>
      </c>
      <c r="M1092" s="34">
        <v>45421</v>
      </c>
    </row>
    <row r="1093" spans="2:13" ht="15" customHeight="1" x14ac:dyDescent="0.25">
      <c r="B1093" s="3" t="str">
        <f>MID(C1093,8,60)</f>
        <v>MAGIC PAINT SOLUTIONS SL</v>
      </c>
      <c r="C1093" s="4" t="s">
        <v>1479</v>
      </c>
      <c r="D1093" s="11" t="s">
        <v>1480</v>
      </c>
      <c r="F1093" s="34">
        <v>45561</v>
      </c>
      <c r="G1093" s="45">
        <v>2520</v>
      </c>
      <c r="H1093" s="45">
        <v>529.20000000000005</v>
      </c>
      <c r="K1093" s="46">
        <v>3049.2</v>
      </c>
      <c r="L1093" s="6" t="s">
        <v>12</v>
      </c>
      <c r="M1093" s="34">
        <v>45565</v>
      </c>
    </row>
    <row r="1094" spans="2:13" ht="15" customHeight="1" x14ac:dyDescent="0.25">
      <c r="B1094" s="3" t="str">
        <f>MID(C1094,8,60)</f>
        <v>MAGIC PAINT SOLUTIONS SL</v>
      </c>
      <c r="C1094" s="4" t="s">
        <v>1479</v>
      </c>
      <c r="D1094" s="11" t="s">
        <v>1947</v>
      </c>
      <c r="F1094" s="34">
        <v>45581</v>
      </c>
      <c r="G1094" s="45">
        <v>1000</v>
      </c>
      <c r="H1094" s="45">
        <v>210</v>
      </c>
      <c r="K1094" s="46">
        <v>1210</v>
      </c>
      <c r="L1094" s="6" t="s">
        <v>493</v>
      </c>
      <c r="M1094" s="34">
        <v>45582</v>
      </c>
    </row>
    <row r="1095" spans="2:13" ht="15" customHeight="1" x14ac:dyDescent="0.25">
      <c r="B1095" s="3" t="str">
        <f>MID(C1095,8,60)</f>
        <v>MANUEL EXPOSITO JORDAN</v>
      </c>
      <c r="C1095" s="4" t="s">
        <v>77</v>
      </c>
      <c r="D1095" s="5">
        <v>1506</v>
      </c>
      <c r="F1095" s="34">
        <v>45334</v>
      </c>
      <c r="G1095" s="45">
        <v>130</v>
      </c>
      <c r="H1095" s="45">
        <v>27.3</v>
      </c>
      <c r="K1095" s="46">
        <v>157.30000000000001</v>
      </c>
      <c r="L1095" s="6" t="s">
        <v>92</v>
      </c>
      <c r="M1095" s="34">
        <v>45350</v>
      </c>
    </row>
    <row r="1096" spans="2:13" ht="15" customHeight="1" x14ac:dyDescent="0.25">
      <c r="B1096" s="3" t="str">
        <f>MID(C1096,8,60)</f>
        <v>MANUEL EXPOSITO JORDAN</v>
      </c>
      <c r="C1096" s="4" t="s">
        <v>77</v>
      </c>
      <c r="D1096" s="5">
        <v>1549</v>
      </c>
      <c r="F1096" s="34">
        <v>45369</v>
      </c>
      <c r="G1096" s="45">
        <v>175</v>
      </c>
      <c r="H1096" s="45">
        <v>36.75</v>
      </c>
      <c r="K1096" s="46">
        <v>211.75</v>
      </c>
      <c r="L1096" s="6" t="s">
        <v>179</v>
      </c>
      <c r="M1096" s="34">
        <v>45370</v>
      </c>
    </row>
    <row r="1097" spans="2:13" ht="15" customHeight="1" x14ac:dyDescent="0.25">
      <c r="B1097" s="3" t="str">
        <f>MID(C1097,8,60)</f>
        <v>MANUEL EXPOSITO JORDAN</v>
      </c>
      <c r="C1097" s="4" t="s">
        <v>77</v>
      </c>
      <c r="D1097" s="5">
        <v>1571</v>
      </c>
      <c r="F1097" s="34">
        <v>45387</v>
      </c>
      <c r="G1097" s="45">
        <v>75</v>
      </c>
      <c r="H1097" s="45">
        <v>15.75</v>
      </c>
      <c r="K1097" s="46">
        <v>90.75</v>
      </c>
      <c r="L1097" s="6" t="s">
        <v>834</v>
      </c>
      <c r="M1097" s="34">
        <v>45401</v>
      </c>
    </row>
    <row r="1098" spans="2:13" ht="15" customHeight="1" x14ac:dyDescent="0.25">
      <c r="B1098" s="3" t="str">
        <f>MID(C1098,8,60)</f>
        <v>MANUEL EXPOSITO JORDAN</v>
      </c>
      <c r="C1098" s="4" t="s">
        <v>77</v>
      </c>
      <c r="D1098" s="5">
        <v>1628</v>
      </c>
      <c r="F1098" s="34">
        <v>45429</v>
      </c>
      <c r="G1098" s="45">
        <v>1225</v>
      </c>
      <c r="H1098" s="45">
        <v>257.25</v>
      </c>
      <c r="K1098" s="46">
        <v>1482.25</v>
      </c>
      <c r="L1098" s="6" t="s">
        <v>834</v>
      </c>
      <c r="M1098" s="34">
        <v>45430</v>
      </c>
    </row>
    <row r="1099" spans="2:13" ht="15" customHeight="1" x14ac:dyDescent="0.25">
      <c r="B1099" s="3" t="str">
        <f>MID(C1099,8,60)</f>
        <v>MANUEL EXPOSITO JORDAN</v>
      </c>
      <c r="C1099" s="4" t="s">
        <v>77</v>
      </c>
      <c r="D1099" s="10">
        <v>1638</v>
      </c>
      <c r="F1099" s="34">
        <v>45435</v>
      </c>
      <c r="G1099" s="45">
        <v>240</v>
      </c>
      <c r="H1099" s="45">
        <v>50.4</v>
      </c>
      <c r="K1099" s="46">
        <v>290.39999999999998</v>
      </c>
      <c r="L1099" s="6" t="s">
        <v>835</v>
      </c>
      <c r="M1099" s="34">
        <v>45440</v>
      </c>
    </row>
    <row r="1100" spans="2:13" ht="15" customHeight="1" x14ac:dyDescent="0.25">
      <c r="B1100" s="3" t="str">
        <f>MID(C1100,8,60)</f>
        <v>MANUEL EXPOSITO JORDAN</v>
      </c>
      <c r="C1100" s="4" t="s">
        <v>77</v>
      </c>
      <c r="D1100" s="10">
        <v>1676</v>
      </c>
      <c r="F1100" s="34">
        <v>45456</v>
      </c>
      <c r="G1100" s="45">
        <v>90</v>
      </c>
      <c r="H1100" s="45">
        <v>18.899999999999999</v>
      </c>
      <c r="K1100" s="46">
        <v>108.9</v>
      </c>
      <c r="L1100" s="6" t="s">
        <v>179</v>
      </c>
      <c r="M1100" s="34">
        <v>45460</v>
      </c>
    </row>
    <row r="1101" spans="2:13" ht="15" customHeight="1" x14ac:dyDescent="0.25">
      <c r="B1101" s="3" t="str">
        <f>MID(C1101,8,60)</f>
        <v>MANUEL EXPOSITO JORDAN</v>
      </c>
      <c r="C1101" s="4" t="s">
        <v>77</v>
      </c>
      <c r="D1101" s="11">
        <v>1716</v>
      </c>
      <c r="F1101" s="34">
        <v>45483</v>
      </c>
      <c r="G1101" s="45">
        <v>655</v>
      </c>
      <c r="H1101" s="45">
        <v>137.55000000000001</v>
      </c>
      <c r="K1101" s="46">
        <v>792.55</v>
      </c>
      <c r="L1101" s="6" t="s">
        <v>179</v>
      </c>
      <c r="M1101" s="34">
        <v>45492</v>
      </c>
    </row>
    <row r="1102" spans="2:13" ht="15" customHeight="1" x14ac:dyDescent="0.25">
      <c r="B1102" s="3" t="str">
        <f>MID(C1102,8,60)</f>
        <v>MANUEL EXPOSITO JORDAN</v>
      </c>
      <c r="C1102" s="4" t="s">
        <v>77</v>
      </c>
      <c r="D1102" s="11">
        <v>1741</v>
      </c>
      <c r="F1102" s="34">
        <v>45504</v>
      </c>
      <c r="G1102" s="45">
        <v>75</v>
      </c>
      <c r="H1102" s="45">
        <v>15.75</v>
      </c>
      <c r="K1102" s="46">
        <v>90.75</v>
      </c>
      <c r="L1102" s="6" t="s">
        <v>314</v>
      </c>
      <c r="M1102" s="34">
        <v>45535</v>
      </c>
    </row>
    <row r="1103" spans="2:13" ht="15" customHeight="1" x14ac:dyDescent="0.25">
      <c r="B1103" s="3" t="str">
        <f>MID(C1103,8,60)</f>
        <v>MANUEL EXPOSITO JORDAN</v>
      </c>
      <c r="C1103" s="4" t="s">
        <v>77</v>
      </c>
      <c r="D1103" s="5">
        <v>1933</v>
      </c>
      <c r="F1103" s="34">
        <v>45649</v>
      </c>
      <c r="G1103" s="45">
        <v>135</v>
      </c>
      <c r="H1103" s="45">
        <v>28.35</v>
      </c>
      <c r="K1103" s="46">
        <v>163.35</v>
      </c>
      <c r="L1103" s="6" t="s">
        <v>314</v>
      </c>
      <c r="M1103" s="34">
        <v>45657</v>
      </c>
    </row>
    <row r="1104" spans="2:13" ht="15" customHeight="1" x14ac:dyDescent="0.25">
      <c r="B1104" s="3" t="str">
        <f>MID(C1104,8,60)</f>
        <v>MANUEL EXPOSITO JORDAN</v>
      </c>
      <c r="C1104" s="4" t="s">
        <v>77</v>
      </c>
      <c r="D1104" s="10">
        <v>1931</v>
      </c>
      <c r="F1104" s="34">
        <v>45649</v>
      </c>
      <c r="G1104" s="45">
        <v>180</v>
      </c>
      <c r="H1104" s="45">
        <v>37.799999999999997</v>
      </c>
      <c r="K1104" s="46">
        <v>217.8</v>
      </c>
      <c r="L1104" s="6" t="s">
        <v>12</v>
      </c>
      <c r="M1104" s="34">
        <v>45657</v>
      </c>
    </row>
    <row r="1105" spans="2:13" ht="15" customHeight="1" x14ac:dyDescent="0.25">
      <c r="B1105" s="3" t="str">
        <f>MID(C1105,8,60)</f>
        <v>MARCIAL SEDANO AMORES</v>
      </c>
      <c r="C1105" s="4" t="s">
        <v>1996</v>
      </c>
      <c r="D1105" s="5" t="s">
        <v>1997</v>
      </c>
      <c r="F1105" s="34">
        <v>45639</v>
      </c>
      <c r="G1105" s="45">
        <v>746.5</v>
      </c>
      <c r="H1105" s="45">
        <v>156.77000000000001</v>
      </c>
      <c r="K1105" s="46">
        <v>903.27</v>
      </c>
      <c r="L1105" s="6" t="s">
        <v>12</v>
      </c>
      <c r="M1105" s="34">
        <v>45642</v>
      </c>
    </row>
    <row r="1106" spans="2:13" ht="15" customHeight="1" x14ac:dyDescent="0.25">
      <c r="B1106" s="3" t="str">
        <f>MID(C1106,8,60)</f>
        <v>MARCIL,SA</v>
      </c>
      <c r="C1106" s="4" t="s">
        <v>1572</v>
      </c>
      <c r="D1106" s="5">
        <v>12406472</v>
      </c>
      <c r="F1106" s="34">
        <v>45631</v>
      </c>
      <c r="G1106" s="45">
        <v>12870.5</v>
      </c>
      <c r="H1106" s="45">
        <v>1994.2</v>
      </c>
      <c r="K1106" s="46">
        <v>14864.7</v>
      </c>
      <c r="L1106" s="6" t="s">
        <v>1573</v>
      </c>
      <c r="M1106" s="34">
        <v>45635</v>
      </c>
    </row>
    <row r="1107" spans="2:13" ht="15" customHeight="1" x14ac:dyDescent="0.25">
      <c r="B1107" s="3" t="str">
        <f>MID(C1107,8,60)</f>
        <v>MARCO ANTONIO VILLACRESES ACEBO</v>
      </c>
      <c r="C1107" s="4" t="s">
        <v>1867</v>
      </c>
      <c r="D1107" s="5" t="s">
        <v>1868</v>
      </c>
      <c r="F1107" s="34">
        <v>45652</v>
      </c>
      <c r="G1107" s="45">
        <v>100</v>
      </c>
      <c r="H1107" s="45">
        <v>21</v>
      </c>
      <c r="K1107" s="46">
        <v>121</v>
      </c>
      <c r="L1107" s="6" t="s">
        <v>1869</v>
      </c>
      <c r="M1107" s="34">
        <v>45657</v>
      </c>
    </row>
    <row r="1108" spans="2:13" ht="15" customHeight="1" x14ac:dyDescent="0.25">
      <c r="B1108" s="3" t="str">
        <f>MID(C1108,8,60)</f>
        <v>MARIO ORTIZ GARCIA</v>
      </c>
      <c r="C1108" s="4" t="s">
        <v>830</v>
      </c>
      <c r="D1108" s="10" t="s">
        <v>831</v>
      </c>
      <c r="F1108" s="34">
        <v>45403</v>
      </c>
      <c r="G1108" s="45">
        <v>327</v>
      </c>
      <c r="H1108" s="45">
        <v>68.67</v>
      </c>
      <c r="K1108" s="46">
        <v>395.67</v>
      </c>
      <c r="L1108" s="6" t="s">
        <v>14</v>
      </c>
      <c r="M1108" s="34">
        <v>45443</v>
      </c>
    </row>
    <row r="1109" spans="2:13" ht="15" customHeight="1" x14ac:dyDescent="0.25">
      <c r="B1109" s="3" t="str">
        <f>MID(C1109,8,60)</f>
        <v>MECA ELECTRIC VILADECANS SL</v>
      </c>
      <c r="C1109" s="4" t="s">
        <v>60</v>
      </c>
      <c r="D1109" s="5" t="s">
        <v>458</v>
      </c>
      <c r="F1109" s="34">
        <v>45337</v>
      </c>
      <c r="G1109" s="45">
        <v>212.2</v>
      </c>
      <c r="H1109" s="45">
        <v>44.56</v>
      </c>
      <c r="K1109" s="46">
        <v>256.76</v>
      </c>
      <c r="L1109" s="6" t="s">
        <v>15</v>
      </c>
      <c r="M1109" s="34">
        <v>45342</v>
      </c>
    </row>
    <row r="1110" spans="2:13" ht="15" customHeight="1" x14ac:dyDescent="0.25">
      <c r="B1110" s="3" t="str">
        <f>MID(C1110,8,60)</f>
        <v>MECA ELECTRIC VILADECANS SL</v>
      </c>
      <c r="C1110" s="4" t="s">
        <v>60</v>
      </c>
      <c r="D1110" s="10" t="s">
        <v>459</v>
      </c>
      <c r="F1110" s="34">
        <v>45376</v>
      </c>
      <c r="G1110" s="45">
        <v>1327.8</v>
      </c>
      <c r="H1110" s="45">
        <v>278.83999999999997</v>
      </c>
      <c r="K1110" s="46">
        <v>1606.64</v>
      </c>
      <c r="L1110" s="6" t="s">
        <v>15</v>
      </c>
      <c r="M1110" s="34">
        <v>45377</v>
      </c>
    </row>
    <row r="1111" spans="2:13" ht="15" customHeight="1" x14ac:dyDescent="0.25">
      <c r="B1111" s="3" t="str">
        <f>MID(C1111,8,60)</f>
        <v>MECA ELECTRIC VILADECANS SL</v>
      </c>
      <c r="C1111" s="4" t="s">
        <v>60</v>
      </c>
      <c r="D1111" s="10" t="s">
        <v>460</v>
      </c>
      <c r="F1111" s="34">
        <v>45379</v>
      </c>
      <c r="G1111" s="45">
        <v>666</v>
      </c>
      <c r="H1111" s="45">
        <v>139.86000000000001</v>
      </c>
      <c r="K1111" s="46">
        <v>805.86</v>
      </c>
      <c r="L1111" s="6" t="s">
        <v>15</v>
      </c>
      <c r="M1111" s="34">
        <v>45382</v>
      </c>
    </row>
    <row r="1112" spans="2:13" ht="15" customHeight="1" x14ac:dyDescent="0.25">
      <c r="B1112" s="3" t="str">
        <f>MID(C1112,8,60)</f>
        <v>MECA ELECTRIC VILADECANS SL</v>
      </c>
      <c r="C1112" s="4" t="s">
        <v>60</v>
      </c>
      <c r="D1112" s="5" t="s">
        <v>1369</v>
      </c>
      <c r="F1112" s="34">
        <v>45565</v>
      </c>
      <c r="G1112" s="45">
        <v>225.85</v>
      </c>
      <c r="H1112" s="45">
        <v>47.43</v>
      </c>
      <c r="K1112" s="46">
        <v>273.27999999999997</v>
      </c>
      <c r="L1112" s="6" t="s">
        <v>15</v>
      </c>
      <c r="M1112" s="34">
        <v>45565</v>
      </c>
    </row>
    <row r="1113" spans="2:13" ht="15" customHeight="1" x14ac:dyDescent="0.25">
      <c r="B1113" s="3" t="str">
        <f>MID(C1113,8,60)</f>
        <v>MECA ELECTRIC VILADECANS SL</v>
      </c>
      <c r="C1113" s="4" t="s">
        <v>60</v>
      </c>
      <c r="D1113" s="5" t="s">
        <v>1368</v>
      </c>
      <c r="F1113" s="34">
        <v>45565</v>
      </c>
      <c r="G1113" s="45">
        <v>3177.5</v>
      </c>
      <c r="H1113" s="45">
        <v>667.28</v>
      </c>
      <c r="K1113" s="46">
        <v>3844.78</v>
      </c>
      <c r="L1113" s="6" t="s">
        <v>15</v>
      </c>
      <c r="M1113" s="34">
        <v>45565</v>
      </c>
    </row>
    <row r="1114" spans="2:13" ht="15" customHeight="1" x14ac:dyDescent="0.25">
      <c r="B1114" s="3" t="str">
        <f>MID(C1114,8,60)</f>
        <v>MECA ELECTRIC VILADECANS SL</v>
      </c>
      <c r="C1114" s="4" t="s">
        <v>60</v>
      </c>
      <c r="D1114" s="11" t="s">
        <v>1766</v>
      </c>
      <c r="F1114" s="34">
        <v>45625</v>
      </c>
      <c r="G1114" s="45">
        <v>520.16</v>
      </c>
      <c r="H1114" s="45">
        <v>109.23</v>
      </c>
      <c r="K1114" s="46">
        <v>629.39</v>
      </c>
      <c r="L1114" s="6" t="s">
        <v>15</v>
      </c>
      <c r="M1114" s="34">
        <v>45626</v>
      </c>
    </row>
    <row r="1115" spans="2:13" ht="15" customHeight="1" x14ac:dyDescent="0.25">
      <c r="B1115" s="3" t="str">
        <f>MID(C1115,8,60)</f>
        <v>METALCO SA</v>
      </c>
      <c r="C1115" s="4" t="s">
        <v>1785</v>
      </c>
      <c r="D1115" s="5" t="s">
        <v>1786</v>
      </c>
      <c r="F1115" s="34">
        <v>45611</v>
      </c>
      <c r="G1115" s="45">
        <v>4648.92</v>
      </c>
      <c r="H1115" s="45">
        <v>976.27</v>
      </c>
      <c r="K1115" s="46">
        <v>5625.19</v>
      </c>
      <c r="L1115" s="6" t="s">
        <v>12</v>
      </c>
      <c r="M1115" s="34">
        <v>45621</v>
      </c>
    </row>
    <row r="1116" spans="2:13" ht="15" customHeight="1" x14ac:dyDescent="0.25">
      <c r="B1116" s="3" t="str">
        <f>MID(C1116,8,60)</f>
        <v>METALCO SA</v>
      </c>
      <c r="C1116" s="4" t="s">
        <v>1785</v>
      </c>
      <c r="D1116" s="5" t="s">
        <v>1787</v>
      </c>
      <c r="F1116" s="34">
        <v>45626</v>
      </c>
      <c r="G1116" s="45">
        <v>3417.93</v>
      </c>
      <c r="H1116" s="45">
        <v>717.77</v>
      </c>
      <c r="K1116" s="46">
        <v>4135.7</v>
      </c>
      <c r="L1116" s="6" t="s">
        <v>12</v>
      </c>
      <c r="M1116" s="34">
        <v>45626</v>
      </c>
    </row>
    <row r="1117" spans="2:13" ht="15" customHeight="1" x14ac:dyDescent="0.25">
      <c r="B1117" s="3" t="str">
        <f>MID(C1117,8,60)</f>
        <v>MOTOR BARNA SA</v>
      </c>
      <c r="C1117" s="4" t="s">
        <v>273</v>
      </c>
      <c r="D1117" s="5">
        <v>70</v>
      </c>
      <c r="F1117" s="34">
        <v>45203</v>
      </c>
      <c r="G1117" s="45">
        <v>916.67</v>
      </c>
      <c r="H1117" s="45">
        <v>192.5</v>
      </c>
      <c r="K1117" s="46">
        <v>1109.17</v>
      </c>
      <c r="L1117" s="6" t="s">
        <v>16</v>
      </c>
      <c r="M1117" s="34">
        <v>45344</v>
      </c>
    </row>
    <row r="1118" spans="2:13" ht="15" customHeight="1" x14ac:dyDescent="0.25">
      <c r="B1118" s="3" t="str">
        <f>MID(C1118,8,60)</f>
        <v>MOTOR BARNA SA</v>
      </c>
      <c r="C1118" s="4" t="s">
        <v>273</v>
      </c>
      <c r="D1118" s="5">
        <v>198</v>
      </c>
      <c r="F1118" s="34">
        <v>45343</v>
      </c>
      <c r="G1118" s="45">
        <v>14950</v>
      </c>
      <c r="H1118" s="45">
        <v>3139.5</v>
      </c>
      <c r="K1118" s="46">
        <v>18089.5</v>
      </c>
      <c r="L1118" s="6" t="s">
        <v>0</v>
      </c>
      <c r="M1118" s="34">
        <v>45351</v>
      </c>
    </row>
    <row r="1119" spans="2:13" ht="15" customHeight="1" x14ac:dyDescent="0.25">
      <c r="B1119" s="3" t="str">
        <f>MID(C1119,8,60)</f>
        <v>MOTOR BARNA SA</v>
      </c>
      <c r="C1119" s="4" t="s">
        <v>273</v>
      </c>
      <c r="D1119" s="5">
        <v>626</v>
      </c>
      <c r="F1119" s="34">
        <v>45552</v>
      </c>
      <c r="G1119" s="45">
        <v>2500</v>
      </c>
      <c r="H1119" s="45">
        <v>525</v>
      </c>
      <c r="K1119" s="46">
        <v>3025</v>
      </c>
      <c r="L1119" s="6" t="s">
        <v>16</v>
      </c>
      <c r="M1119" s="34">
        <v>45555</v>
      </c>
    </row>
    <row r="1120" spans="2:13" ht="15" customHeight="1" x14ac:dyDescent="0.25">
      <c r="B1120" s="3" t="str">
        <f>MID(C1120,8,60)</f>
        <v>MOTOR BARNA SA</v>
      </c>
      <c r="C1120" s="4" t="s">
        <v>273</v>
      </c>
      <c r="D1120" s="5">
        <v>684</v>
      </c>
      <c r="F1120" s="34">
        <v>45566</v>
      </c>
      <c r="G1120" s="45">
        <v>2500</v>
      </c>
      <c r="H1120" s="45">
        <v>525</v>
      </c>
      <c r="K1120" s="46">
        <v>3025</v>
      </c>
      <c r="L1120" s="6" t="s">
        <v>16</v>
      </c>
      <c r="M1120" s="34">
        <v>45579</v>
      </c>
    </row>
    <row r="1121" spans="2:13" ht="15" customHeight="1" x14ac:dyDescent="0.25">
      <c r="B1121" s="3" t="str">
        <f>MID(C1121,8,60)</f>
        <v>MOTOR BARNA SA</v>
      </c>
      <c r="C1121" s="4" t="s">
        <v>273</v>
      </c>
      <c r="D1121" s="5">
        <v>758</v>
      </c>
      <c r="F1121" s="34">
        <v>45597</v>
      </c>
      <c r="G1121" s="45">
        <v>2500</v>
      </c>
      <c r="H1121" s="45">
        <v>525</v>
      </c>
      <c r="K1121" s="46">
        <v>3025</v>
      </c>
      <c r="L1121" s="6" t="s">
        <v>16</v>
      </c>
      <c r="M1121" s="34">
        <v>45604</v>
      </c>
    </row>
    <row r="1122" spans="2:13" ht="15" customHeight="1" x14ac:dyDescent="0.25">
      <c r="B1122" s="3" t="str">
        <f>MID(C1122,8,60)</f>
        <v>MOTOR BARNA SA</v>
      </c>
      <c r="C1122" s="4" t="s">
        <v>273</v>
      </c>
      <c r="D1122" s="5">
        <v>841</v>
      </c>
      <c r="F1122" s="34">
        <v>45627</v>
      </c>
      <c r="G1122" s="45">
        <v>2500</v>
      </c>
      <c r="H1122" s="45">
        <v>525</v>
      </c>
      <c r="K1122" s="46">
        <v>3025</v>
      </c>
      <c r="L1122" s="6" t="s">
        <v>16</v>
      </c>
      <c r="M1122" s="34">
        <v>45629</v>
      </c>
    </row>
    <row r="1123" spans="2:13" ht="15" customHeight="1" x14ac:dyDescent="0.25">
      <c r="B1123" s="3" t="str">
        <f>MID(C1123,8,60)</f>
        <v>MOTOR TARREGA TRUCKS 360 SLU</v>
      </c>
      <c r="C1123" s="4" t="s">
        <v>164</v>
      </c>
      <c r="D1123" s="5" t="s">
        <v>547</v>
      </c>
      <c r="F1123" s="34">
        <v>45301</v>
      </c>
      <c r="G1123" s="45">
        <v>7897.21</v>
      </c>
      <c r="H1123" s="45">
        <v>1658.41</v>
      </c>
      <c r="K1123" s="46">
        <v>9555.6200000000008</v>
      </c>
      <c r="L1123" s="6" t="s">
        <v>15</v>
      </c>
      <c r="M1123" s="34">
        <v>45308</v>
      </c>
    </row>
    <row r="1124" spans="2:13" ht="15" customHeight="1" x14ac:dyDescent="0.25">
      <c r="B1124" s="3" t="str">
        <f>MID(C1124,8,60)</f>
        <v>MOTOR TARREGA TRUCKS 360 SLU</v>
      </c>
      <c r="C1124" s="4" t="s">
        <v>164</v>
      </c>
      <c r="D1124" s="5" t="s">
        <v>548</v>
      </c>
      <c r="F1124" s="34">
        <v>45314</v>
      </c>
      <c r="G1124" s="45">
        <v>7769.69</v>
      </c>
      <c r="H1124" s="45">
        <v>1631.63</v>
      </c>
      <c r="K1124" s="46">
        <v>9401.32</v>
      </c>
      <c r="L1124" s="6" t="s">
        <v>15</v>
      </c>
      <c r="M1124" s="34">
        <v>45322</v>
      </c>
    </row>
    <row r="1125" spans="2:13" ht="15" customHeight="1" x14ac:dyDescent="0.25">
      <c r="B1125" s="3" t="str">
        <f>MID(C1125,8,60)</f>
        <v>MOTOR TARREGA TRUCKS 360 SLU</v>
      </c>
      <c r="C1125" s="4" t="s">
        <v>164</v>
      </c>
      <c r="D1125" s="5" t="s">
        <v>549</v>
      </c>
      <c r="F1125" s="34">
        <v>45338</v>
      </c>
      <c r="G1125" s="45">
        <v>262.57</v>
      </c>
      <c r="H1125" s="45">
        <v>55.14</v>
      </c>
      <c r="K1125" s="46">
        <v>317.70999999999998</v>
      </c>
      <c r="L1125" s="6" t="s">
        <v>0</v>
      </c>
      <c r="M1125" s="34">
        <v>45341</v>
      </c>
    </row>
    <row r="1126" spans="2:13" ht="15" customHeight="1" x14ac:dyDescent="0.25">
      <c r="B1126" s="3" t="str">
        <f>MID(C1126,8,60)</f>
        <v>MOTOR TARREGA TRUCKS 360 SLU</v>
      </c>
      <c r="C1126" s="4" t="s">
        <v>164</v>
      </c>
      <c r="D1126" s="5" t="s">
        <v>550</v>
      </c>
      <c r="F1126" s="34">
        <v>45359</v>
      </c>
      <c r="G1126" s="45">
        <v>834.02</v>
      </c>
      <c r="H1126" s="45">
        <v>175.14</v>
      </c>
      <c r="K1126" s="46">
        <v>1009.16</v>
      </c>
      <c r="L1126" s="6" t="s">
        <v>0</v>
      </c>
      <c r="M1126" s="34">
        <v>45362</v>
      </c>
    </row>
    <row r="1127" spans="2:13" ht="15" customHeight="1" x14ac:dyDescent="0.25">
      <c r="B1127" s="3" t="str">
        <f>MID(C1127,8,60)</f>
        <v>MOTOR TARREGA TRUCKS 360 SLU</v>
      </c>
      <c r="C1127" s="4" t="s">
        <v>164</v>
      </c>
      <c r="D1127" s="5" t="s">
        <v>1440</v>
      </c>
      <c r="F1127" s="34">
        <v>45535</v>
      </c>
      <c r="G1127" s="45">
        <v>453</v>
      </c>
      <c r="H1127" s="45">
        <v>95.13</v>
      </c>
      <c r="K1127" s="46">
        <v>548.13</v>
      </c>
      <c r="L1127" s="6" t="s">
        <v>0</v>
      </c>
      <c r="M1127" s="34">
        <v>45535</v>
      </c>
    </row>
    <row r="1128" spans="2:13" ht="15" customHeight="1" x14ac:dyDescent="0.25">
      <c r="B1128" s="3" t="str">
        <f>MID(C1128,8,60)</f>
        <v>MOTOR TARREGA TRUCKS 360 SLU</v>
      </c>
      <c r="C1128" s="4" t="s">
        <v>164</v>
      </c>
      <c r="D1128" s="5" t="s">
        <v>1439</v>
      </c>
      <c r="F1128" s="34">
        <v>45527</v>
      </c>
      <c r="G1128" s="45">
        <v>313.02999999999997</v>
      </c>
      <c r="H1128" s="45">
        <v>65.739999999999995</v>
      </c>
      <c r="K1128" s="46">
        <v>378.77</v>
      </c>
      <c r="L1128" s="6" t="s">
        <v>0</v>
      </c>
      <c r="M1128" s="34">
        <v>45535</v>
      </c>
    </row>
    <row r="1129" spans="2:13" ht="15" customHeight="1" x14ac:dyDescent="0.25">
      <c r="B1129" s="3" t="str">
        <f>MID(C1129,8,60)</f>
        <v>MOTOR TARREGA TRUCKS 360 SLU</v>
      </c>
      <c r="C1129" s="4" t="s">
        <v>164</v>
      </c>
      <c r="D1129" s="5" t="s">
        <v>1437</v>
      </c>
      <c r="F1129" s="34">
        <v>45525</v>
      </c>
      <c r="G1129" s="45">
        <v>1376.16</v>
      </c>
      <c r="H1129" s="45">
        <v>288.99</v>
      </c>
      <c r="K1129" s="46">
        <v>1665.15</v>
      </c>
      <c r="L1129" s="6" t="s">
        <v>15</v>
      </c>
      <c r="M1129" s="34">
        <v>45535</v>
      </c>
    </row>
    <row r="1130" spans="2:13" ht="15" customHeight="1" x14ac:dyDescent="0.25">
      <c r="B1130" s="3" t="str">
        <f>MID(C1130,8,60)</f>
        <v>MOTOR TARREGA TRUCKS 360 SLU</v>
      </c>
      <c r="C1130" s="4" t="s">
        <v>164</v>
      </c>
      <c r="D1130" s="5" t="s">
        <v>1438</v>
      </c>
      <c r="F1130" s="34">
        <v>45534</v>
      </c>
      <c r="G1130" s="45">
        <v>25.24</v>
      </c>
      <c r="H1130" s="45">
        <v>5.3</v>
      </c>
      <c r="K1130" s="46">
        <v>30.54</v>
      </c>
      <c r="L1130" s="6" t="s">
        <v>0</v>
      </c>
      <c r="M1130" s="34">
        <v>45535</v>
      </c>
    </row>
    <row r="1131" spans="2:13" ht="15" customHeight="1" x14ac:dyDescent="0.25">
      <c r="B1131" s="3" t="str">
        <f>MID(C1131,8,60)</f>
        <v>MOTOR TARREGA TRUCKS 360 SLU</v>
      </c>
      <c r="C1131" s="4" t="s">
        <v>164</v>
      </c>
      <c r="D1131" s="5" t="s">
        <v>1889</v>
      </c>
      <c r="F1131" s="34">
        <v>45650</v>
      </c>
      <c r="G1131" s="45">
        <v>280.56</v>
      </c>
      <c r="H1131" s="45">
        <v>58.92</v>
      </c>
      <c r="K1131" s="46">
        <v>339.48</v>
      </c>
      <c r="L1131" s="6" t="s">
        <v>0</v>
      </c>
      <c r="M1131" s="34">
        <v>45657</v>
      </c>
    </row>
    <row r="1132" spans="2:13" ht="15" customHeight="1" x14ac:dyDescent="0.25">
      <c r="B1132" s="3" t="str">
        <f>MID(C1132,8,60)</f>
        <v>NASER ELECTRONIC SL</v>
      </c>
      <c r="C1132" s="4" t="s">
        <v>48</v>
      </c>
      <c r="D1132" s="5">
        <v>240174</v>
      </c>
      <c r="F1132" s="34">
        <v>45338</v>
      </c>
      <c r="G1132" s="45">
        <v>526.88</v>
      </c>
      <c r="H1132" s="45">
        <v>110.64</v>
      </c>
      <c r="K1132" s="46">
        <v>637.52</v>
      </c>
      <c r="L1132" s="6" t="s">
        <v>15</v>
      </c>
      <c r="M1132" s="34">
        <v>45341</v>
      </c>
    </row>
    <row r="1133" spans="2:13" ht="15" customHeight="1" x14ac:dyDescent="0.25">
      <c r="B1133" s="3" t="str">
        <f>MID(C1133,8,60)</f>
        <v>NASER ELECTRONIC SL</v>
      </c>
      <c r="C1133" s="4" t="s">
        <v>48</v>
      </c>
      <c r="D1133" s="5">
        <v>240090</v>
      </c>
      <c r="F1133" s="34">
        <v>45323</v>
      </c>
      <c r="G1133" s="45">
        <v>539.24</v>
      </c>
      <c r="H1133" s="45">
        <v>113.24</v>
      </c>
      <c r="K1133" s="46">
        <v>652.48</v>
      </c>
      <c r="L1133" s="6" t="s">
        <v>0</v>
      </c>
      <c r="M1133" s="34">
        <v>45351</v>
      </c>
    </row>
    <row r="1134" spans="2:13" ht="15" customHeight="1" x14ac:dyDescent="0.25">
      <c r="B1134" s="3" t="str">
        <f>MID(C1134,8,60)</f>
        <v>NASER ELECTRONIC SL</v>
      </c>
      <c r="C1134" s="4" t="s">
        <v>48</v>
      </c>
      <c r="D1134" s="5">
        <v>240479</v>
      </c>
      <c r="F1134" s="34">
        <v>45427</v>
      </c>
      <c r="G1134" s="45">
        <v>514.78</v>
      </c>
      <c r="H1134" s="45">
        <v>108.1</v>
      </c>
      <c r="K1134" s="46">
        <v>622.88</v>
      </c>
      <c r="L1134" s="6" t="s">
        <v>15</v>
      </c>
      <c r="M1134" s="34">
        <v>45429</v>
      </c>
    </row>
    <row r="1135" spans="2:13" ht="15" customHeight="1" x14ac:dyDescent="0.25">
      <c r="B1135" s="3" t="str">
        <f>MID(C1135,8,60)</f>
        <v>NASER ELECTRONIC SL</v>
      </c>
      <c r="C1135" s="4" t="s">
        <v>48</v>
      </c>
      <c r="D1135" s="5">
        <v>240605</v>
      </c>
      <c r="F1135" s="34">
        <v>45457</v>
      </c>
      <c r="G1135" s="45">
        <v>1088.48</v>
      </c>
      <c r="H1135" s="45">
        <v>228.58</v>
      </c>
      <c r="K1135" s="46">
        <v>1317.06</v>
      </c>
      <c r="L1135" s="6" t="s">
        <v>0</v>
      </c>
      <c r="M1135" s="34">
        <v>45460</v>
      </c>
    </row>
    <row r="1136" spans="2:13" ht="15" customHeight="1" x14ac:dyDescent="0.25">
      <c r="B1136" s="3" t="str">
        <f>MID(C1136,8,60)</f>
        <v>NASER ELECTRONIC SL</v>
      </c>
      <c r="C1136" s="4" t="s">
        <v>48</v>
      </c>
      <c r="D1136" s="5">
        <v>241095</v>
      </c>
      <c r="F1136" s="34">
        <v>45594</v>
      </c>
      <c r="G1136" s="45">
        <v>1459.59</v>
      </c>
      <c r="H1136" s="45">
        <v>306.51</v>
      </c>
      <c r="K1136" s="46">
        <v>1766.1</v>
      </c>
      <c r="L1136" s="6" t="s">
        <v>15</v>
      </c>
      <c r="M1136" s="34">
        <v>45596</v>
      </c>
    </row>
    <row r="1137" spans="2:13" ht="15" customHeight="1" x14ac:dyDescent="0.25">
      <c r="B1137" s="3" t="str">
        <f>MID(C1137,8,60)</f>
        <v>NASER ELECTRONIC SL</v>
      </c>
      <c r="C1137" s="4" t="s">
        <v>48</v>
      </c>
      <c r="D1137" s="11">
        <v>241161</v>
      </c>
      <c r="F1137" s="34">
        <v>45611</v>
      </c>
      <c r="G1137" s="45">
        <v>1104.08</v>
      </c>
      <c r="H1137" s="45">
        <v>231.86</v>
      </c>
      <c r="K1137" s="46">
        <v>1335.94</v>
      </c>
      <c r="L1137" s="6" t="s">
        <v>0</v>
      </c>
      <c r="M1137" s="34">
        <v>45616</v>
      </c>
    </row>
    <row r="1138" spans="2:13" ht="15" customHeight="1" x14ac:dyDescent="0.25">
      <c r="B1138" s="3" t="str">
        <f>MID(C1138,8,60)</f>
        <v>NASER ELECTRONIC SL</v>
      </c>
      <c r="C1138" s="4" t="s">
        <v>48</v>
      </c>
      <c r="D1138" s="5">
        <v>241234</v>
      </c>
      <c r="F1138" s="34">
        <v>45625</v>
      </c>
      <c r="G1138" s="45">
        <v>668.3</v>
      </c>
      <c r="H1138" s="45">
        <v>140.34</v>
      </c>
      <c r="K1138" s="46">
        <v>808.64</v>
      </c>
      <c r="L1138" s="6" t="s">
        <v>15</v>
      </c>
      <c r="M1138" s="34">
        <v>45626</v>
      </c>
    </row>
    <row r="1139" spans="2:13" ht="15" customHeight="1" x14ac:dyDescent="0.25">
      <c r="B1139" s="3" t="str">
        <f>MID(C1139,8,60)</f>
        <v>NASER ELECTRONIC SL</v>
      </c>
      <c r="C1139" s="4" t="s">
        <v>48</v>
      </c>
      <c r="D1139" s="5">
        <v>241284</v>
      </c>
      <c r="F1139" s="34">
        <v>45639</v>
      </c>
      <c r="G1139" s="45">
        <v>59.64</v>
      </c>
      <c r="H1139" s="45">
        <v>12.52</v>
      </c>
      <c r="K1139" s="46">
        <v>72.16</v>
      </c>
      <c r="L1139" s="6" t="s">
        <v>0</v>
      </c>
      <c r="M1139" s="34">
        <v>45643</v>
      </c>
    </row>
    <row r="1140" spans="2:13" ht="15" customHeight="1" x14ac:dyDescent="0.25">
      <c r="B1140" s="3" t="str">
        <f>MID(C1140,8,60)</f>
        <v>NETEJA DE POUS , S.L.</v>
      </c>
      <c r="C1140" s="4" t="s">
        <v>1677</v>
      </c>
      <c r="D1140" s="5">
        <v>701</v>
      </c>
      <c r="F1140" s="34">
        <v>45573</v>
      </c>
      <c r="G1140" s="45">
        <v>422.4</v>
      </c>
      <c r="H1140" s="45">
        <v>40</v>
      </c>
      <c r="K1140" s="46">
        <v>462.4</v>
      </c>
      <c r="L1140" s="6" t="s">
        <v>1678</v>
      </c>
      <c r="M1140" s="34">
        <v>45581</v>
      </c>
    </row>
    <row r="1141" spans="2:13" ht="15" customHeight="1" x14ac:dyDescent="0.25">
      <c r="B1141" s="3" t="str">
        <f>MID(C1141,8,60)</f>
        <v>NETEJA DE POUS , S.L.</v>
      </c>
      <c r="C1141" s="4" t="s">
        <v>1677</v>
      </c>
      <c r="D1141" s="5">
        <v>842</v>
      </c>
      <c r="F1141" s="34">
        <v>45631</v>
      </c>
      <c r="G1141" s="45">
        <v>120</v>
      </c>
      <c r="H1141" s="45">
        <v>25.2</v>
      </c>
      <c r="K1141" s="46">
        <v>145.19999999999999</v>
      </c>
      <c r="L1141" s="6" t="s">
        <v>94</v>
      </c>
      <c r="M1141" s="34">
        <v>45643</v>
      </c>
    </row>
    <row r="1142" spans="2:13" ht="15" customHeight="1" x14ac:dyDescent="0.25">
      <c r="B1142" s="3" t="str">
        <f>MID(C1142,8,60)</f>
        <v>NETGLASSWINE, EQUIP. Y SOLUC. HOST.  SL</v>
      </c>
      <c r="C1142" s="4" t="s">
        <v>1978</v>
      </c>
      <c r="D1142" s="5">
        <v>2400277</v>
      </c>
      <c r="F1142" s="34">
        <v>45583</v>
      </c>
      <c r="G1142" s="45">
        <v>6350.85</v>
      </c>
      <c r="H1142" s="45">
        <v>1333.68</v>
      </c>
      <c r="K1142" s="46">
        <v>7684.53</v>
      </c>
      <c r="L1142" s="6" t="s">
        <v>881</v>
      </c>
      <c r="M1142" s="34">
        <v>45594</v>
      </c>
    </row>
    <row r="1143" spans="2:13" ht="15" customHeight="1" x14ac:dyDescent="0.25">
      <c r="B1143" s="3" t="str">
        <f>MID(C1143,8,60)</f>
        <v>NETGLASSWINE, EQUIP. Y SOLUC. HOST.  SL</v>
      </c>
      <c r="C1143" s="4" t="s">
        <v>1978</v>
      </c>
      <c r="D1143" s="5">
        <v>2400309</v>
      </c>
      <c r="F1143" s="34">
        <v>45614</v>
      </c>
      <c r="G1143" s="45">
        <v>1575</v>
      </c>
      <c r="H1143" s="45">
        <v>330.75</v>
      </c>
      <c r="K1143" s="46">
        <v>1905.75</v>
      </c>
      <c r="L1143" s="6" t="s">
        <v>881</v>
      </c>
      <c r="M1143" s="34">
        <v>45626</v>
      </c>
    </row>
    <row r="1144" spans="2:13" ht="15" customHeight="1" x14ac:dyDescent="0.25">
      <c r="B1144" s="3" t="str">
        <f>MID(C1144,8,60)</f>
        <v>NEUMATICOS SOLEDAD, S.L.</v>
      </c>
      <c r="C1144" s="4" t="s">
        <v>43</v>
      </c>
      <c r="D1144" s="5">
        <v>36109</v>
      </c>
      <c r="F1144" s="34">
        <v>45366</v>
      </c>
      <c r="G1144" s="45">
        <v>118.77</v>
      </c>
      <c r="H1144" s="45">
        <v>24.94</v>
      </c>
      <c r="K1144" s="46">
        <v>143.71</v>
      </c>
      <c r="L1144" s="6" t="s">
        <v>2</v>
      </c>
      <c r="M1144" s="34">
        <v>45381</v>
      </c>
    </row>
    <row r="1145" spans="2:13" ht="15" customHeight="1" x14ac:dyDescent="0.25">
      <c r="B1145" s="3" t="str">
        <f>MID(C1145,8,60)</f>
        <v>NIVELL PUBLICITARI DIGITAL SL</v>
      </c>
      <c r="C1145" s="4" t="s">
        <v>736</v>
      </c>
      <c r="D1145" s="5">
        <v>24003338</v>
      </c>
      <c r="F1145" s="34">
        <v>45407</v>
      </c>
      <c r="G1145" s="45">
        <v>936.78</v>
      </c>
      <c r="H1145" s="45">
        <v>196.72</v>
      </c>
      <c r="K1145" s="46">
        <v>1133.5</v>
      </c>
      <c r="L1145" s="6" t="s">
        <v>314</v>
      </c>
      <c r="M1145" s="34">
        <v>45412</v>
      </c>
    </row>
    <row r="1146" spans="2:13" ht="15" customHeight="1" x14ac:dyDescent="0.25">
      <c r="B1146" s="3" t="str">
        <f>MID(C1146,8,60)</f>
        <v>NIVELL PUBLICITARI DIGITAL SL</v>
      </c>
      <c r="C1146" s="4" t="s">
        <v>736</v>
      </c>
      <c r="D1146" s="5">
        <v>24008065</v>
      </c>
      <c r="F1146" s="34">
        <v>45561</v>
      </c>
      <c r="G1146" s="45">
        <v>311.60000000000002</v>
      </c>
      <c r="H1146" s="45">
        <v>65.44</v>
      </c>
      <c r="K1146" s="46">
        <v>377.04</v>
      </c>
      <c r="L1146" s="6" t="s">
        <v>314</v>
      </c>
      <c r="M1146" s="34">
        <v>45565</v>
      </c>
    </row>
    <row r="1147" spans="2:13" ht="15" customHeight="1" x14ac:dyDescent="0.25">
      <c r="B1147" s="3" t="str">
        <f>MID(C1147,8,60)</f>
        <v>NORD EASY IBERICA SL</v>
      </c>
      <c r="C1147" s="4" t="s">
        <v>97</v>
      </c>
      <c r="D1147" s="10">
        <v>240036</v>
      </c>
      <c r="F1147" s="34">
        <v>45307</v>
      </c>
      <c r="G1147" s="45">
        <v>2382.5</v>
      </c>
      <c r="H1147" s="45">
        <v>500.33</v>
      </c>
      <c r="K1147" s="46">
        <v>2882.83</v>
      </c>
      <c r="L1147" s="6" t="s">
        <v>495</v>
      </c>
      <c r="M1147" s="34">
        <v>45321</v>
      </c>
    </row>
    <row r="1148" spans="2:13" ht="15" customHeight="1" x14ac:dyDescent="0.25">
      <c r="B1148" s="3" t="str">
        <f>MID(C1148,8,60)</f>
        <v>NORD EASY IBERICA SL</v>
      </c>
      <c r="C1148" s="4" t="s">
        <v>97</v>
      </c>
      <c r="D1148" s="10">
        <v>240050</v>
      </c>
      <c r="F1148" s="34">
        <v>45308</v>
      </c>
      <c r="G1148" s="45">
        <v>232.9</v>
      </c>
      <c r="H1148" s="45">
        <v>48.91</v>
      </c>
      <c r="K1148" s="46">
        <v>281.81</v>
      </c>
      <c r="L1148" s="6" t="s">
        <v>0</v>
      </c>
      <c r="M1148" s="34">
        <v>45321</v>
      </c>
    </row>
    <row r="1149" spans="2:13" ht="15" customHeight="1" x14ac:dyDescent="0.25">
      <c r="B1149" s="3" t="str">
        <f>MID(C1149,8,60)</f>
        <v>NORD EASY IBERICA SL</v>
      </c>
      <c r="C1149" s="4" t="s">
        <v>97</v>
      </c>
      <c r="D1149" s="10">
        <v>240044</v>
      </c>
      <c r="F1149" s="34">
        <v>45308</v>
      </c>
      <c r="G1149" s="45">
        <v>1030.5999999999999</v>
      </c>
      <c r="H1149" s="45">
        <v>216.43</v>
      </c>
      <c r="K1149" s="46">
        <v>1247.03</v>
      </c>
      <c r="L1149" s="6" t="s">
        <v>0</v>
      </c>
      <c r="M1149" s="34">
        <v>45322</v>
      </c>
    </row>
    <row r="1150" spans="2:13" ht="15" customHeight="1" x14ac:dyDescent="0.25">
      <c r="B1150" s="3" t="str">
        <f>MID(C1150,8,60)</f>
        <v>NORD EASY IBERICA SL</v>
      </c>
      <c r="C1150" s="4" t="s">
        <v>97</v>
      </c>
      <c r="D1150" s="5">
        <v>240413</v>
      </c>
      <c r="F1150" s="34">
        <v>45382</v>
      </c>
      <c r="G1150" s="45">
        <v>3084.08</v>
      </c>
      <c r="H1150" s="45">
        <v>647.66</v>
      </c>
      <c r="K1150" s="46">
        <v>3731.74</v>
      </c>
      <c r="L1150" s="6" t="s">
        <v>0</v>
      </c>
      <c r="M1150" s="34">
        <v>45382</v>
      </c>
    </row>
    <row r="1151" spans="2:13" ht="15" customHeight="1" x14ac:dyDescent="0.25">
      <c r="B1151" s="3" t="str">
        <f>MID(C1151,8,60)</f>
        <v>NORD EASY IBERICA SL</v>
      </c>
      <c r="C1151" s="4" t="s">
        <v>97</v>
      </c>
      <c r="D1151" s="10">
        <v>240567</v>
      </c>
      <c r="F1151" s="34">
        <v>45411</v>
      </c>
      <c r="G1151" s="45">
        <v>8232.5</v>
      </c>
      <c r="H1151" s="45">
        <v>1728.83</v>
      </c>
      <c r="K1151" s="46">
        <v>9961.33</v>
      </c>
      <c r="L1151" s="6" t="s">
        <v>940</v>
      </c>
      <c r="M1151" s="34">
        <v>45412</v>
      </c>
    </row>
    <row r="1152" spans="2:13" ht="15" customHeight="1" x14ac:dyDescent="0.25">
      <c r="B1152" s="3" t="str">
        <f>MID(C1152,8,60)</f>
        <v>NORD EASY IBERICA SL</v>
      </c>
      <c r="C1152" s="4" t="s">
        <v>97</v>
      </c>
      <c r="D1152" s="5">
        <v>240656</v>
      </c>
      <c r="F1152" s="34">
        <v>45432</v>
      </c>
      <c r="G1152" s="45">
        <v>4380</v>
      </c>
      <c r="H1152" s="45">
        <v>919.8</v>
      </c>
      <c r="K1152" s="46">
        <v>5299.8</v>
      </c>
      <c r="L1152" s="6" t="s">
        <v>12</v>
      </c>
      <c r="M1152" s="34">
        <v>45434</v>
      </c>
    </row>
    <row r="1153" spans="2:13" ht="15" customHeight="1" x14ac:dyDescent="0.25">
      <c r="B1153" s="3" t="str">
        <f>MID(C1153,8,60)</f>
        <v>NORD EASY IBERICA SL</v>
      </c>
      <c r="C1153" s="4" t="s">
        <v>97</v>
      </c>
      <c r="D1153" s="10">
        <v>241055</v>
      </c>
      <c r="F1153" s="34">
        <v>45602</v>
      </c>
      <c r="G1153" s="45">
        <v>34158.870000000003</v>
      </c>
      <c r="H1153" s="45">
        <v>7173.36</v>
      </c>
      <c r="K1153" s="46">
        <v>41332.230000000003</v>
      </c>
      <c r="L1153" s="6" t="s">
        <v>15</v>
      </c>
      <c r="M1153" s="34">
        <v>45604</v>
      </c>
    </row>
    <row r="1154" spans="2:13" ht="15" customHeight="1" x14ac:dyDescent="0.25">
      <c r="B1154" s="3" t="str">
        <f>MID(C1154,8,60)</f>
        <v>NORD EASY IBERICA SL</v>
      </c>
      <c r="C1154" s="4" t="s">
        <v>97</v>
      </c>
      <c r="D1154" s="5">
        <v>240805</v>
      </c>
      <c r="F1154" s="34">
        <v>45603</v>
      </c>
      <c r="G1154" s="45">
        <v>254.76</v>
      </c>
      <c r="H1154" s="45">
        <v>53.5</v>
      </c>
      <c r="K1154" s="46">
        <v>308.26</v>
      </c>
      <c r="L1154" s="6" t="s">
        <v>0</v>
      </c>
      <c r="M1154" s="34">
        <v>45616</v>
      </c>
    </row>
    <row r="1155" spans="2:13" ht="15" customHeight="1" x14ac:dyDescent="0.25">
      <c r="B1155" s="3" t="str">
        <f>MID(C1155,8,60)</f>
        <v>NORD EASY IBERICA SL</v>
      </c>
      <c r="C1155" s="4" t="s">
        <v>97</v>
      </c>
      <c r="D1155" s="5">
        <v>241062</v>
      </c>
      <c r="F1155" s="34">
        <v>45609</v>
      </c>
      <c r="G1155" s="45">
        <v>14227.77</v>
      </c>
      <c r="H1155" s="45">
        <v>2987.83</v>
      </c>
      <c r="K1155" s="46">
        <v>17215.599999999999</v>
      </c>
      <c r="L1155" s="6" t="s">
        <v>0</v>
      </c>
      <c r="M1155" s="34">
        <v>45616</v>
      </c>
    </row>
    <row r="1156" spans="2:13" ht="15" customHeight="1" x14ac:dyDescent="0.25">
      <c r="B1156" s="3" t="str">
        <f>MID(C1156,8,60)</f>
        <v>NORD EASY IBERICA SL</v>
      </c>
      <c r="C1156" s="4" t="s">
        <v>97</v>
      </c>
      <c r="D1156" s="10">
        <v>241066</v>
      </c>
      <c r="F1156" s="34">
        <v>45616</v>
      </c>
      <c r="G1156" s="45">
        <v>1378.08</v>
      </c>
      <c r="H1156" s="45">
        <v>289.39999999999998</v>
      </c>
      <c r="K1156" s="46">
        <v>1667.48</v>
      </c>
      <c r="L1156" s="6" t="s">
        <v>0</v>
      </c>
      <c r="M1156" s="34">
        <v>45621</v>
      </c>
    </row>
    <row r="1157" spans="2:13" ht="15" customHeight="1" x14ac:dyDescent="0.25">
      <c r="B1157" s="3" t="str">
        <f>MID(C1157,8,60)</f>
        <v>NORD ENGINEERING SPA</v>
      </c>
      <c r="C1157" s="4" t="s">
        <v>1994</v>
      </c>
      <c r="D1157" s="5">
        <v>1676</v>
      </c>
      <c r="F1157" s="34">
        <v>45626</v>
      </c>
      <c r="G1157" s="45">
        <v>9256</v>
      </c>
      <c r="H1157" s="45">
        <v>1943.76</v>
      </c>
      <c r="K1157" s="46">
        <v>9256</v>
      </c>
      <c r="L1157" s="6" t="s">
        <v>1995</v>
      </c>
      <c r="M1157" s="34">
        <v>45639</v>
      </c>
    </row>
    <row r="1158" spans="2:13" ht="15" customHeight="1" x14ac:dyDescent="0.25">
      <c r="B1158" s="3" t="str">
        <f>MID(C1158,8,60)</f>
        <v>OFFICE 24 SOLUTIONS SL</v>
      </c>
      <c r="C1158" s="4" t="s">
        <v>985</v>
      </c>
      <c r="D1158" s="10" t="s">
        <v>986</v>
      </c>
      <c r="F1158" s="34">
        <v>45412</v>
      </c>
      <c r="G1158" s="45">
        <v>676</v>
      </c>
      <c r="H1158" s="45">
        <v>141.96</v>
      </c>
      <c r="K1158" s="46">
        <v>817.96</v>
      </c>
      <c r="L1158" s="6" t="s">
        <v>1</v>
      </c>
      <c r="M1158" s="34">
        <v>45412</v>
      </c>
    </row>
    <row r="1159" spans="2:13" ht="15" customHeight="1" x14ac:dyDescent="0.25">
      <c r="B1159" s="3" t="str">
        <f>MID(C1159,8,60)</f>
        <v>OFFICE 24 SOLUTIONS SL</v>
      </c>
      <c r="C1159" s="4" t="s">
        <v>985</v>
      </c>
      <c r="D1159" s="10" t="s">
        <v>987</v>
      </c>
      <c r="F1159" s="34">
        <v>45443</v>
      </c>
      <c r="G1159" s="45">
        <v>226</v>
      </c>
      <c r="H1159" s="45">
        <v>47.46</v>
      </c>
      <c r="K1159" s="46">
        <v>273.45999999999998</v>
      </c>
      <c r="L1159" s="6" t="s">
        <v>1</v>
      </c>
      <c r="M1159" s="34">
        <v>45443</v>
      </c>
    </row>
    <row r="1160" spans="2:13" ht="15" customHeight="1" x14ac:dyDescent="0.25">
      <c r="B1160" s="3" t="str">
        <f>MID(C1160,8,60)</f>
        <v>OFIPRIX SL</v>
      </c>
      <c r="C1160" s="4" t="s">
        <v>1748</v>
      </c>
      <c r="D1160" s="5">
        <v>2443008616</v>
      </c>
      <c r="F1160" s="34">
        <v>45603</v>
      </c>
      <c r="G1160" s="45">
        <v>141.19999999999999</v>
      </c>
      <c r="H1160" s="45">
        <v>29.65</v>
      </c>
      <c r="K1160" s="46">
        <v>170.85</v>
      </c>
      <c r="L1160" s="6" t="s">
        <v>1</v>
      </c>
      <c r="M1160" s="34">
        <v>45607</v>
      </c>
    </row>
    <row r="1161" spans="2:13" ht="15" customHeight="1" x14ac:dyDescent="0.25">
      <c r="B1161" s="3" t="str">
        <f>MID(C1161,8,60)</f>
        <v>OFIPRIX SL</v>
      </c>
      <c r="C1161" s="4" t="s">
        <v>1748</v>
      </c>
      <c r="D1161" s="5">
        <v>2441015119</v>
      </c>
      <c r="F1161" s="34">
        <v>45609</v>
      </c>
      <c r="G1161" s="45">
        <v>564.79999999999995</v>
      </c>
      <c r="H1161" s="45">
        <v>118.61</v>
      </c>
      <c r="K1161" s="46">
        <v>683.41</v>
      </c>
      <c r="L1161" s="6" t="s">
        <v>1</v>
      </c>
      <c r="M1161" s="34">
        <v>45610</v>
      </c>
    </row>
    <row r="1162" spans="2:13" ht="15" customHeight="1" x14ac:dyDescent="0.25">
      <c r="B1162" s="3" t="str">
        <f>MID(C1162,8,60)</f>
        <v>OLGA GARCIA ALVAREZ</v>
      </c>
      <c r="C1162" s="4" t="s">
        <v>1098</v>
      </c>
      <c r="D1162" s="5">
        <v>9</v>
      </c>
      <c r="F1162" s="34">
        <v>45390</v>
      </c>
      <c r="G1162" s="45">
        <v>14949</v>
      </c>
      <c r="H1162" s="45">
        <v>3139.29</v>
      </c>
      <c r="K1162" s="46">
        <v>18088.29</v>
      </c>
      <c r="L1162" s="6" t="s">
        <v>1099</v>
      </c>
      <c r="M1162" s="34">
        <v>45412</v>
      </c>
    </row>
    <row r="1163" spans="2:13" ht="15" customHeight="1" x14ac:dyDescent="0.25">
      <c r="B1163" s="3" t="str">
        <f>MID(C1163,8,60)</f>
        <v>ORANGE ESPAÑA SA</v>
      </c>
      <c r="C1163" s="4" t="s">
        <v>78</v>
      </c>
      <c r="D1163" s="5" t="s">
        <v>349</v>
      </c>
      <c r="F1163" s="34">
        <v>45322</v>
      </c>
      <c r="G1163" s="45">
        <v>214.88</v>
      </c>
      <c r="H1163" s="45">
        <v>45.12</v>
      </c>
      <c r="K1163" s="46">
        <v>260</v>
      </c>
      <c r="L1163" s="6" t="s">
        <v>9</v>
      </c>
      <c r="M1163" s="34">
        <v>45322</v>
      </c>
    </row>
    <row r="1164" spans="2:13" ht="15" customHeight="1" x14ac:dyDescent="0.25">
      <c r="B1164" s="3" t="str">
        <f>MID(C1164,8,60)</f>
        <v>ORANGE ESPAÑA SA</v>
      </c>
      <c r="C1164" s="4" t="s">
        <v>78</v>
      </c>
      <c r="D1164" s="5" t="s">
        <v>350</v>
      </c>
      <c r="F1164" s="34">
        <v>45351</v>
      </c>
      <c r="G1164" s="45">
        <v>214.88</v>
      </c>
      <c r="H1164" s="45">
        <v>45.12</v>
      </c>
      <c r="K1164" s="46">
        <v>260</v>
      </c>
      <c r="L1164" s="6" t="s">
        <v>9</v>
      </c>
      <c r="M1164" s="34">
        <v>45351</v>
      </c>
    </row>
    <row r="1165" spans="2:13" ht="15" customHeight="1" x14ac:dyDescent="0.25">
      <c r="B1165" s="3" t="str">
        <f>MID(C1165,8,60)</f>
        <v>ORANGE ESPAÑA SA</v>
      </c>
      <c r="C1165" s="4" t="s">
        <v>78</v>
      </c>
      <c r="D1165" s="11" t="s">
        <v>737</v>
      </c>
      <c r="F1165" s="34">
        <v>45383</v>
      </c>
      <c r="G1165" s="45">
        <v>214.88</v>
      </c>
      <c r="H1165" s="45">
        <v>45.12</v>
      </c>
      <c r="K1165" s="46">
        <v>260</v>
      </c>
      <c r="L1165" s="6" t="s">
        <v>9</v>
      </c>
      <c r="M1165" s="34">
        <v>45387</v>
      </c>
    </row>
    <row r="1166" spans="2:13" ht="15" customHeight="1" x14ac:dyDescent="0.25">
      <c r="B1166" s="3" t="str">
        <f>MID(C1166,8,60)</f>
        <v>ORANGE ESPAÑA SA</v>
      </c>
      <c r="C1166" s="4" t="s">
        <v>78</v>
      </c>
      <c r="D1166" s="11" t="s">
        <v>738</v>
      </c>
      <c r="F1166" s="34">
        <v>45413</v>
      </c>
      <c r="G1166" s="45">
        <v>214.88</v>
      </c>
      <c r="H1166" s="45">
        <v>45.12</v>
      </c>
      <c r="K1166" s="46">
        <v>260</v>
      </c>
      <c r="L1166" s="6" t="s">
        <v>9</v>
      </c>
      <c r="M1166" s="34">
        <v>45429</v>
      </c>
    </row>
    <row r="1167" spans="2:13" ht="15" customHeight="1" x14ac:dyDescent="0.25">
      <c r="B1167" s="3" t="str">
        <f>MID(C1167,8,60)</f>
        <v>ORANGE ESPAÑA SA</v>
      </c>
      <c r="C1167" s="4" t="s">
        <v>78</v>
      </c>
      <c r="D1167" s="5" t="s">
        <v>739</v>
      </c>
      <c r="F1167" s="34">
        <v>45448</v>
      </c>
      <c r="G1167" s="45">
        <v>214.88</v>
      </c>
      <c r="H1167" s="45">
        <v>45.12</v>
      </c>
      <c r="K1167" s="46">
        <v>260</v>
      </c>
      <c r="L1167" s="6" t="s">
        <v>9</v>
      </c>
      <c r="M1167" s="34">
        <v>45450</v>
      </c>
    </row>
    <row r="1168" spans="2:13" ht="15" customHeight="1" x14ac:dyDescent="0.25">
      <c r="B1168" s="3" t="str">
        <f>MID(C1168,8,60)</f>
        <v>ORANGE ESPAÑA SA</v>
      </c>
      <c r="C1168" s="4" t="s">
        <v>78</v>
      </c>
      <c r="D1168" s="5" t="s">
        <v>1255</v>
      </c>
      <c r="F1168" s="34">
        <v>45478</v>
      </c>
      <c r="G1168" s="45">
        <v>214.88</v>
      </c>
      <c r="H1168" s="45">
        <v>45.12</v>
      </c>
      <c r="K1168" s="46">
        <v>260</v>
      </c>
      <c r="L1168" s="6" t="s">
        <v>9</v>
      </c>
      <c r="M1168" s="34">
        <v>45492</v>
      </c>
    </row>
    <row r="1169" spans="2:13" ht="15" customHeight="1" x14ac:dyDescent="0.25">
      <c r="B1169" s="3" t="str">
        <f>MID(C1169,8,60)</f>
        <v>ORANGE ESPAÑA SA</v>
      </c>
      <c r="C1169" s="4" t="s">
        <v>78</v>
      </c>
      <c r="D1169" s="5" t="s">
        <v>1257</v>
      </c>
      <c r="F1169" s="34">
        <v>45535</v>
      </c>
      <c r="G1169" s="45">
        <v>176.2</v>
      </c>
      <c r="H1169" s="45">
        <v>37</v>
      </c>
      <c r="K1169" s="46">
        <v>213.2</v>
      </c>
      <c r="L1169" s="6" t="s">
        <v>9</v>
      </c>
      <c r="M1169" s="34">
        <v>45535</v>
      </c>
    </row>
    <row r="1170" spans="2:13" ht="15" customHeight="1" x14ac:dyDescent="0.25">
      <c r="B1170" s="3" t="str">
        <f>MID(C1170,8,60)</f>
        <v>ORANGE ESPAÑA SA</v>
      </c>
      <c r="C1170" s="4" t="s">
        <v>78</v>
      </c>
      <c r="D1170" s="5" t="s">
        <v>1256</v>
      </c>
      <c r="F1170" s="34">
        <v>45504</v>
      </c>
      <c r="G1170" s="45">
        <v>214.88</v>
      </c>
      <c r="H1170" s="45">
        <v>45.12</v>
      </c>
      <c r="K1170" s="46">
        <v>260</v>
      </c>
      <c r="L1170" s="6" t="s">
        <v>9</v>
      </c>
      <c r="M1170" s="34">
        <v>45535</v>
      </c>
    </row>
    <row r="1171" spans="2:13" ht="15" customHeight="1" x14ac:dyDescent="0.25">
      <c r="B1171" s="3" t="str">
        <f>MID(C1171,8,60)</f>
        <v>ORANGE ESPAÑA SA</v>
      </c>
      <c r="C1171" s="4" t="s">
        <v>78</v>
      </c>
      <c r="D1171" s="5" t="s">
        <v>1258</v>
      </c>
      <c r="F1171" s="34">
        <v>45565</v>
      </c>
      <c r="G1171" s="45">
        <v>176.2</v>
      </c>
      <c r="H1171" s="45">
        <v>37</v>
      </c>
      <c r="K1171" s="46">
        <v>213.2</v>
      </c>
      <c r="L1171" s="6" t="s">
        <v>9</v>
      </c>
      <c r="M1171" s="34">
        <v>45565</v>
      </c>
    </row>
    <row r="1172" spans="2:13" ht="15" customHeight="1" x14ac:dyDescent="0.25">
      <c r="B1172" s="3" t="str">
        <f>MID(C1172,8,60)</f>
        <v>ORANGE ESPAÑA SA</v>
      </c>
      <c r="C1172" s="4" t="s">
        <v>78</v>
      </c>
      <c r="D1172" s="5" t="s">
        <v>1607</v>
      </c>
      <c r="F1172" s="34">
        <v>45596</v>
      </c>
      <c r="G1172" s="45">
        <v>176.2</v>
      </c>
      <c r="H1172" s="45">
        <v>37</v>
      </c>
      <c r="K1172" s="46">
        <v>213.2</v>
      </c>
      <c r="L1172" s="6" t="s">
        <v>1608</v>
      </c>
      <c r="M1172" s="34">
        <v>45596</v>
      </c>
    </row>
    <row r="1173" spans="2:13" ht="15" customHeight="1" x14ac:dyDescent="0.25">
      <c r="B1173" s="3" t="str">
        <f>MID(C1173,8,60)</f>
        <v>ORANGE ESPAÑA SA</v>
      </c>
      <c r="C1173" s="4" t="s">
        <v>78</v>
      </c>
      <c r="D1173" s="5" t="s">
        <v>1609</v>
      </c>
      <c r="F1173" s="34">
        <v>45626</v>
      </c>
      <c r="G1173" s="45">
        <v>176.2</v>
      </c>
      <c r="H1173" s="45">
        <v>37</v>
      </c>
      <c r="K1173" s="46">
        <v>213.2</v>
      </c>
      <c r="L1173" s="6" t="s">
        <v>9</v>
      </c>
      <c r="M1173" s="34">
        <v>45626</v>
      </c>
    </row>
    <row r="1174" spans="2:13" ht="15" customHeight="1" x14ac:dyDescent="0.25">
      <c r="B1174" s="3" t="str">
        <f>MID(C1174,8,60)</f>
        <v>OTIS MOBILITY SA</v>
      </c>
      <c r="C1174" s="4" t="s">
        <v>199</v>
      </c>
      <c r="D1174" s="5" t="s">
        <v>311</v>
      </c>
      <c r="F1174" s="34">
        <v>45292</v>
      </c>
      <c r="G1174" s="45">
        <v>583.98</v>
      </c>
      <c r="H1174" s="45">
        <v>122.64</v>
      </c>
      <c r="K1174" s="46">
        <v>706.62</v>
      </c>
      <c r="L1174" s="6" t="s">
        <v>91</v>
      </c>
      <c r="M1174" s="34">
        <v>45308</v>
      </c>
    </row>
    <row r="1175" spans="2:13" ht="15" customHeight="1" x14ac:dyDescent="0.25">
      <c r="B1175" s="3" t="str">
        <f>MID(C1175,8,60)</f>
        <v>OTIS MOBILITY SA</v>
      </c>
      <c r="C1175" s="4" t="s">
        <v>199</v>
      </c>
      <c r="D1175" s="5" t="s">
        <v>702</v>
      </c>
      <c r="F1175" s="34">
        <v>45383</v>
      </c>
      <c r="G1175" s="45">
        <v>583.98</v>
      </c>
      <c r="H1175" s="45">
        <v>122.64</v>
      </c>
      <c r="K1175" s="46">
        <v>706.62</v>
      </c>
      <c r="L1175" s="6" t="s">
        <v>703</v>
      </c>
      <c r="M1175" s="34">
        <v>45387</v>
      </c>
    </row>
    <row r="1176" spans="2:13" ht="15" customHeight="1" x14ac:dyDescent="0.25">
      <c r="B1176" s="3" t="str">
        <f>MID(C1176,8,60)</f>
        <v>OTIS MOBILITY SA</v>
      </c>
      <c r="C1176" s="4" t="s">
        <v>199</v>
      </c>
      <c r="D1176" s="5" t="s">
        <v>1221</v>
      </c>
      <c r="F1176" s="34">
        <v>45474</v>
      </c>
      <c r="G1176" s="45">
        <v>583.98</v>
      </c>
      <c r="H1176" s="45">
        <v>122.64</v>
      </c>
      <c r="K1176" s="46">
        <v>706.62</v>
      </c>
      <c r="L1176" s="6" t="s">
        <v>91</v>
      </c>
      <c r="M1176" s="34">
        <v>45476</v>
      </c>
    </row>
    <row r="1177" spans="2:13" ht="15" customHeight="1" x14ac:dyDescent="0.25">
      <c r="B1177" s="3" t="str">
        <f>MID(C1177,8,60)</f>
        <v>OTIS MOBILITY SA</v>
      </c>
      <c r="C1177" s="4" t="s">
        <v>199</v>
      </c>
      <c r="D1177" s="5" t="s">
        <v>1222</v>
      </c>
      <c r="F1177" s="34">
        <v>45475</v>
      </c>
      <c r="G1177" s="45">
        <v>66.27</v>
      </c>
      <c r="H1177" s="45">
        <v>13.92</v>
      </c>
      <c r="K1177" s="46">
        <v>80.19</v>
      </c>
      <c r="L1177" s="6" t="s">
        <v>91</v>
      </c>
      <c r="M1177" s="34">
        <v>45497</v>
      </c>
    </row>
    <row r="1178" spans="2:13" ht="15" customHeight="1" x14ac:dyDescent="0.25">
      <c r="B1178" s="3" t="str">
        <f>MID(C1178,8,60)</f>
        <v>OTIS MOBILITY SA</v>
      </c>
      <c r="C1178" s="4" t="s">
        <v>199</v>
      </c>
      <c r="D1178" s="10" t="s">
        <v>1574</v>
      </c>
      <c r="F1178" s="34">
        <v>45566</v>
      </c>
      <c r="G1178" s="45">
        <v>583.98</v>
      </c>
      <c r="H1178" s="45">
        <v>122.64</v>
      </c>
      <c r="K1178" s="46">
        <v>706.62</v>
      </c>
      <c r="L1178" s="6" t="s">
        <v>91</v>
      </c>
      <c r="M1178" s="34">
        <v>45567</v>
      </c>
    </row>
    <row r="1179" spans="2:13" ht="15" customHeight="1" x14ac:dyDescent="0.25">
      <c r="B1179" s="3" t="str">
        <f>MID(C1179,8,60)</f>
        <v>OTIS MOBILITY SA</v>
      </c>
      <c r="C1179" s="4" t="s">
        <v>199</v>
      </c>
      <c r="D1179" s="5" t="s">
        <v>1575</v>
      </c>
      <c r="F1179" s="34">
        <v>45568</v>
      </c>
      <c r="G1179" s="45">
        <v>66.27</v>
      </c>
      <c r="H1179" s="45">
        <v>13.92</v>
      </c>
      <c r="K1179" s="46">
        <v>80.19</v>
      </c>
      <c r="L1179" s="6" t="s">
        <v>91</v>
      </c>
      <c r="M1179" s="34">
        <v>45586</v>
      </c>
    </row>
    <row r="1180" spans="2:13" ht="15" customHeight="1" x14ac:dyDescent="0.25">
      <c r="B1180" s="3" t="str">
        <f>MID(C1180,8,60)</f>
        <v>OVH HISPANO SLU</v>
      </c>
      <c r="C1180" s="4" t="s">
        <v>1876</v>
      </c>
      <c r="D1180" s="5" t="s">
        <v>1877</v>
      </c>
      <c r="F1180" s="34">
        <v>45596</v>
      </c>
      <c r="G1180" s="45">
        <v>79.37</v>
      </c>
      <c r="H1180" s="45">
        <v>16.670000000000002</v>
      </c>
      <c r="K1180" s="46">
        <v>96.04</v>
      </c>
      <c r="L1180" s="6" t="s">
        <v>6</v>
      </c>
      <c r="M1180" s="34">
        <v>45596</v>
      </c>
    </row>
    <row r="1181" spans="2:13" ht="15" customHeight="1" x14ac:dyDescent="0.25">
      <c r="B1181" s="3" t="str">
        <f>MID(C1181,8,60)</f>
        <v>PASMON INTEGRAL SLU</v>
      </c>
      <c r="C1181" s="4" t="s">
        <v>83</v>
      </c>
      <c r="D1181" s="10" t="s">
        <v>480</v>
      </c>
      <c r="F1181" s="34">
        <v>45349</v>
      </c>
      <c r="G1181" s="45">
        <v>232.42</v>
      </c>
      <c r="H1181" s="45">
        <v>48.81</v>
      </c>
      <c r="K1181" s="46">
        <v>281.23</v>
      </c>
      <c r="L1181" s="6" t="s">
        <v>15</v>
      </c>
      <c r="M1181" s="34">
        <v>45351</v>
      </c>
    </row>
    <row r="1182" spans="2:13" ht="15" customHeight="1" x14ac:dyDescent="0.25">
      <c r="B1182" s="3" t="str">
        <f>MID(C1182,8,60)</f>
        <v>PASMON INTEGRAL SLU</v>
      </c>
      <c r="C1182" s="4" t="s">
        <v>83</v>
      </c>
      <c r="D1182" s="5" t="s">
        <v>481</v>
      </c>
      <c r="F1182" s="34">
        <v>45371</v>
      </c>
      <c r="G1182" s="45">
        <v>122.44</v>
      </c>
      <c r="H1182" s="45">
        <v>25.71</v>
      </c>
      <c r="K1182" s="46">
        <v>148.15</v>
      </c>
      <c r="L1182" s="6" t="s">
        <v>15</v>
      </c>
      <c r="M1182" s="34">
        <v>45376</v>
      </c>
    </row>
    <row r="1183" spans="2:13" ht="15" customHeight="1" x14ac:dyDescent="0.25">
      <c r="B1183" s="3" t="str">
        <f>MID(C1183,8,60)</f>
        <v>PASMON INTEGRAL SLU</v>
      </c>
      <c r="C1183" s="4" t="s">
        <v>83</v>
      </c>
      <c r="D1183" s="5" t="s">
        <v>925</v>
      </c>
      <c r="F1183" s="34">
        <v>45460</v>
      </c>
      <c r="G1183" s="45">
        <v>89.62</v>
      </c>
      <c r="H1183" s="45">
        <v>18.82</v>
      </c>
      <c r="K1183" s="46">
        <v>108.44</v>
      </c>
      <c r="L1183" s="6" t="s">
        <v>15</v>
      </c>
      <c r="M1183" s="34">
        <v>45460</v>
      </c>
    </row>
    <row r="1184" spans="2:13" ht="15" customHeight="1" x14ac:dyDescent="0.25">
      <c r="B1184" s="3" t="str">
        <f>MID(C1184,8,60)</f>
        <v>PASMON INTEGRAL SLU</v>
      </c>
      <c r="C1184" s="4" t="s">
        <v>83</v>
      </c>
      <c r="D1184" s="5" t="s">
        <v>1384</v>
      </c>
      <c r="F1184" s="34">
        <v>45523</v>
      </c>
      <c r="G1184" s="45">
        <v>223.07</v>
      </c>
      <c r="H1184" s="45">
        <v>46.84</v>
      </c>
      <c r="K1184" s="46">
        <v>269.91000000000003</v>
      </c>
      <c r="L1184" s="6" t="s">
        <v>15</v>
      </c>
      <c r="M1184" s="34">
        <v>45535</v>
      </c>
    </row>
    <row r="1185" spans="2:13" ht="15" customHeight="1" x14ac:dyDescent="0.25">
      <c r="B1185" s="3" t="str">
        <f>MID(C1185,8,60)</f>
        <v>PASMON INTEGRAL SLU</v>
      </c>
      <c r="C1185" s="4" t="s">
        <v>83</v>
      </c>
      <c r="D1185" s="5" t="s">
        <v>1383</v>
      </c>
      <c r="F1185" s="34">
        <v>45525</v>
      </c>
      <c r="G1185" s="45">
        <v>411.63</v>
      </c>
      <c r="H1185" s="45">
        <v>86.44</v>
      </c>
      <c r="K1185" s="46">
        <v>498.07</v>
      </c>
      <c r="L1185" s="6" t="s">
        <v>15</v>
      </c>
      <c r="M1185" s="34">
        <v>45535</v>
      </c>
    </row>
    <row r="1186" spans="2:13" ht="15" customHeight="1" x14ac:dyDescent="0.25">
      <c r="B1186" s="3" t="str">
        <f>MID(C1186,8,60)</f>
        <v>PASMON INTEGRAL SLU</v>
      </c>
      <c r="C1186" s="4" t="s">
        <v>83</v>
      </c>
      <c r="D1186" s="5" t="s">
        <v>1789</v>
      </c>
      <c r="F1186" s="34">
        <v>45580</v>
      </c>
      <c r="G1186" s="45">
        <v>563.57000000000005</v>
      </c>
      <c r="H1186" s="45">
        <v>118.35</v>
      </c>
      <c r="K1186" s="46">
        <v>681.92</v>
      </c>
      <c r="L1186" s="6" t="s">
        <v>15</v>
      </c>
      <c r="M1186" s="34">
        <v>45581</v>
      </c>
    </row>
    <row r="1187" spans="2:13" ht="15" customHeight="1" x14ac:dyDescent="0.25">
      <c r="B1187" s="3" t="str">
        <f>MID(C1187,8,60)</f>
        <v>PASMON INTEGRAL SLU</v>
      </c>
      <c r="C1187" s="4" t="s">
        <v>83</v>
      </c>
      <c r="D1187" s="5" t="s">
        <v>1790</v>
      </c>
      <c r="F1187" s="34">
        <v>45637</v>
      </c>
      <c r="G1187" s="45">
        <v>319.76</v>
      </c>
      <c r="H1187" s="45">
        <v>67.150000000000006</v>
      </c>
      <c r="K1187" s="46">
        <v>386.91</v>
      </c>
      <c r="L1187" s="6" t="s">
        <v>15</v>
      </c>
      <c r="M1187" s="34">
        <v>45638</v>
      </c>
    </row>
    <row r="1188" spans="2:13" ht="15" customHeight="1" x14ac:dyDescent="0.25">
      <c r="B1188" s="3" t="str">
        <f>MID(C1188,8,60)</f>
        <v>PAUL WIEGAND- PIEZAS DE RECAMBIO SL</v>
      </c>
      <c r="C1188" s="4" t="s">
        <v>74</v>
      </c>
      <c r="D1188" s="5">
        <v>421263</v>
      </c>
      <c r="F1188" s="34">
        <v>45363</v>
      </c>
      <c r="G1188" s="45">
        <v>958.64</v>
      </c>
      <c r="H1188" s="45">
        <v>201.31</v>
      </c>
      <c r="K1188" s="46">
        <v>1159.95</v>
      </c>
      <c r="L1188" s="6" t="s">
        <v>0</v>
      </c>
      <c r="M1188" s="34">
        <v>45376</v>
      </c>
    </row>
    <row r="1189" spans="2:13" ht="15" customHeight="1" x14ac:dyDescent="0.25">
      <c r="B1189" s="3" t="str">
        <f>MID(C1189,8,60)</f>
        <v>PAUL WIEGAND- PIEZAS DE RECAMBIO SL</v>
      </c>
      <c r="C1189" s="4" t="s">
        <v>74</v>
      </c>
      <c r="D1189" s="10">
        <v>421305</v>
      </c>
      <c r="F1189" s="34">
        <v>45369</v>
      </c>
      <c r="G1189" s="45">
        <v>531.36</v>
      </c>
      <c r="H1189" s="45">
        <v>111.59</v>
      </c>
      <c r="K1189" s="46">
        <v>642.95000000000005</v>
      </c>
      <c r="L1189" s="6" t="s">
        <v>0</v>
      </c>
      <c r="M1189" s="34">
        <v>45376</v>
      </c>
    </row>
    <row r="1190" spans="2:13" ht="15" customHeight="1" x14ac:dyDescent="0.25">
      <c r="B1190" s="3" t="str">
        <f>MID(C1190,8,60)</f>
        <v>PAUL WIEGAND- PIEZAS DE RECAMBIO SL</v>
      </c>
      <c r="C1190" s="4" t="s">
        <v>74</v>
      </c>
      <c r="D1190" s="10">
        <v>421240</v>
      </c>
      <c r="F1190" s="34">
        <v>45362</v>
      </c>
      <c r="G1190" s="45">
        <v>891.37</v>
      </c>
      <c r="H1190" s="45">
        <v>187.19</v>
      </c>
      <c r="K1190" s="46">
        <v>1078.56</v>
      </c>
      <c r="L1190" s="6" t="s">
        <v>0</v>
      </c>
      <c r="M1190" s="34">
        <v>45376</v>
      </c>
    </row>
    <row r="1191" spans="2:13" ht="15" customHeight="1" x14ac:dyDescent="0.25">
      <c r="B1191" s="3" t="str">
        <f>MID(C1191,8,60)</f>
        <v>PAUL WIEGAND- PIEZAS DE RECAMBIO SL</v>
      </c>
      <c r="C1191" s="4" t="s">
        <v>74</v>
      </c>
      <c r="D1191" s="5">
        <v>421353</v>
      </c>
      <c r="F1191" s="34">
        <v>45373</v>
      </c>
      <c r="G1191" s="45">
        <v>1785.14</v>
      </c>
      <c r="H1191" s="45">
        <v>374.88</v>
      </c>
      <c r="K1191" s="46">
        <v>2160.02</v>
      </c>
      <c r="L1191" s="6" t="s">
        <v>0</v>
      </c>
      <c r="M1191" s="34">
        <v>45376</v>
      </c>
    </row>
    <row r="1192" spans="2:13" ht="15" customHeight="1" x14ac:dyDescent="0.25">
      <c r="B1192" s="3" t="str">
        <f>MID(C1192,8,60)</f>
        <v>PAUL WIEGAND- PIEZAS DE RECAMBIO SL</v>
      </c>
      <c r="C1192" s="4" t="s">
        <v>74</v>
      </c>
      <c r="D1192" s="5">
        <v>421465</v>
      </c>
      <c r="F1192" s="34">
        <v>45390</v>
      </c>
      <c r="G1192" s="45">
        <v>410.7</v>
      </c>
      <c r="H1192" s="45">
        <v>86.25</v>
      </c>
      <c r="K1192" s="46">
        <v>496.95</v>
      </c>
      <c r="L1192" s="6" t="s">
        <v>0</v>
      </c>
      <c r="M1192" s="34">
        <v>45397</v>
      </c>
    </row>
    <row r="1193" spans="2:13" ht="15" customHeight="1" x14ac:dyDescent="0.25">
      <c r="B1193" s="3" t="str">
        <f>MID(C1193,8,60)</f>
        <v>PAUL WIEGAND- PIEZAS DE RECAMBIO SL</v>
      </c>
      <c r="C1193" s="4" t="s">
        <v>74</v>
      </c>
      <c r="D1193" s="5">
        <v>421425</v>
      </c>
      <c r="F1193" s="34">
        <v>45385</v>
      </c>
      <c r="G1193" s="45">
        <v>7015.41</v>
      </c>
      <c r="H1193" s="45">
        <v>1473.24</v>
      </c>
      <c r="K1193" s="46">
        <v>8488.65</v>
      </c>
      <c r="L1193" s="6" t="s">
        <v>0</v>
      </c>
      <c r="M1193" s="34">
        <v>45397</v>
      </c>
    </row>
    <row r="1194" spans="2:13" ht="15" customHeight="1" x14ac:dyDescent="0.25">
      <c r="B1194" s="3" t="str">
        <f>MID(C1194,8,60)</f>
        <v>PAUL WIEGAND- PIEZAS DE RECAMBIO SL</v>
      </c>
      <c r="C1194" s="4" t="s">
        <v>74</v>
      </c>
      <c r="D1194" s="5">
        <v>421727</v>
      </c>
      <c r="F1194" s="34">
        <v>45418</v>
      </c>
      <c r="G1194" s="45">
        <v>824.4</v>
      </c>
      <c r="H1194" s="45">
        <v>173.12</v>
      </c>
      <c r="K1194" s="46">
        <v>997.52</v>
      </c>
      <c r="L1194" s="6" t="s">
        <v>0</v>
      </c>
      <c r="M1194" s="34">
        <v>45425</v>
      </c>
    </row>
    <row r="1195" spans="2:13" ht="15" customHeight="1" x14ac:dyDescent="0.25">
      <c r="B1195" s="3" t="str">
        <f>MID(C1195,8,60)</f>
        <v>PAUL WIEGAND- PIEZAS DE RECAMBIO SL</v>
      </c>
      <c r="C1195" s="4" t="s">
        <v>74</v>
      </c>
      <c r="D1195" s="5">
        <v>421733</v>
      </c>
      <c r="F1195" s="34">
        <v>45419</v>
      </c>
      <c r="G1195" s="45">
        <v>918.22</v>
      </c>
      <c r="H1195" s="45">
        <v>192.83</v>
      </c>
      <c r="K1195" s="46">
        <v>1111.05</v>
      </c>
      <c r="L1195" s="6" t="s">
        <v>0</v>
      </c>
      <c r="M1195" s="34">
        <v>45426</v>
      </c>
    </row>
    <row r="1196" spans="2:13" ht="15" customHeight="1" x14ac:dyDescent="0.25">
      <c r="B1196" s="3" t="str">
        <f>MID(C1196,8,60)</f>
        <v>PAUL WIEGAND- PIEZAS DE RECAMBIO SL</v>
      </c>
      <c r="C1196" s="4" t="s">
        <v>74</v>
      </c>
      <c r="D1196" s="5">
        <v>421928</v>
      </c>
      <c r="F1196" s="34">
        <v>45441</v>
      </c>
      <c r="G1196" s="45">
        <v>928.36</v>
      </c>
      <c r="H1196" s="45">
        <v>194.96</v>
      </c>
      <c r="K1196" s="46">
        <v>1123.32</v>
      </c>
      <c r="L1196" s="6" t="s">
        <v>0</v>
      </c>
      <c r="M1196" s="34">
        <v>45442</v>
      </c>
    </row>
    <row r="1197" spans="2:13" ht="15" customHeight="1" x14ac:dyDescent="0.25">
      <c r="B1197" s="3" t="str">
        <f>MID(C1197,8,60)</f>
        <v>PAUL WIEGAND- PIEZAS DE RECAMBIO SL</v>
      </c>
      <c r="C1197" s="4" t="s">
        <v>74</v>
      </c>
      <c r="D1197" s="5">
        <v>422716</v>
      </c>
      <c r="F1197" s="34">
        <v>45524</v>
      </c>
      <c r="G1197" s="45">
        <v>413.71</v>
      </c>
      <c r="H1197" s="45">
        <v>86.88</v>
      </c>
      <c r="K1197" s="46">
        <v>500.59</v>
      </c>
      <c r="L1197" s="6" t="s">
        <v>0</v>
      </c>
      <c r="M1197" s="34">
        <v>45535</v>
      </c>
    </row>
    <row r="1198" spans="2:13" ht="15" customHeight="1" x14ac:dyDescent="0.25">
      <c r="B1198" s="3" t="str">
        <f>MID(C1198,8,60)</f>
        <v>PETROLIS DE BARCELONA SA</v>
      </c>
      <c r="C1198" s="4" t="s">
        <v>507</v>
      </c>
      <c r="D1198" s="5" t="s">
        <v>508</v>
      </c>
      <c r="F1198" s="34">
        <v>45293</v>
      </c>
      <c r="G1198" s="45">
        <v>5860</v>
      </c>
      <c r="H1198" s="45">
        <v>1230.5999999999999</v>
      </c>
      <c r="K1198" s="46">
        <v>7090.6</v>
      </c>
      <c r="L1198" s="6" t="s">
        <v>509</v>
      </c>
      <c r="M1198" s="34">
        <v>45308</v>
      </c>
    </row>
    <row r="1199" spans="2:13" ht="15" customHeight="1" x14ac:dyDescent="0.25">
      <c r="B1199" s="3" t="str">
        <f>MID(C1199,8,60)</f>
        <v>PETROLIS DE BARCELONA SA</v>
      </c>
      <c r="C1199" s="4" t="s">
        <v>507</v>
      </c>
      <c r="D1199" s="5" t="s">
        <v>510</v>
      </c>
      <c r="F1199" s="34">
        <v>45313</v>
      </c>
      <c r="G1199" s="45">
        <v>11650</v>
      </c>
      <c r="H1199" s="45">
        <v>2446.5</v>
      </c>
      <c r="K1199" s="46">
        <v>14096.5</v>
      </c>
      <c r="L1199" s="6" t="s">
        <v>509</v>
      </c>
      <c r="M1199" s="34">
        <v>45321</v>
      </c>
    </row>
    <row r="1200" spans="2:13" ht="15" customHeight="1" x14ac:dyDescent="0.25">
      <c r="B1200" s="3" t="str">
        <f>MID(C1200,8,60)</f>
        <v>PETROLIS DE BARCELONA SA</v>
      </c>
      <c r="C1200" s="4" t="s">
        <v>507</v>
      </c>
      <c r="D1200" s="5" t="s">
        <v>511</v>
      </c>
      <c r="F1200" s="34">
        <v>45334</v>
      </c>
      <c r="G1200" s="45">
        <v>11878.5</v>
      </c>
      <c r="H1200" s="45">
        <v>2494.4899999999998</v>
      </c>
      <c r="K1200" s="46">
        <v>14372.99</v>
      </c>
      <c r="L1200" s="6" t="s">
        <v>509</v>
      </c>
      <c r="M1200" s="34">
        <v>45337</v>
      </c>
    </row>
    <row r="1201" spans="2:13" ht="15" customHeight="1" x14ac:dyDescent="0.25">
      <c r="B1201" s="3" t="str">
        <f>MID(C1201,8,60)</f>
        <v>PETROLIS DE BARCELONA SA</v>
      </c>
      <c r="C1201" s="4" t="s">
        <v>507</v>
      </c>
      <c r="D1201" s="5" t="s">
        <v>512</v>
      </c>
      <c r="F1201" s="34">
        <v>45355</v>
      </c>
      <c r="G1201" s="45">
        <v>12258.3</v>
      </c>
      <c r="H1201" s="45">
        <v>2574.2399999999998</v>
      </c>
      <c r="K1201" s="46">
        <v>14832.54</v>
      </c>
      <c r="L1201" s="6" t="s">
        <v>509</v>
      </c>
      <c r="M1201" s="34">
        <v>45363</v>
      </c>
    </row>
    <row r="1202" spans="2:13" ht="15" customHeight="1" x14ac:dyDescent="0.25">
      <c r="B1202" s="3" t="str">
        <f>MID(C1202,8,60)</f>
        <v>PETROLIS DE BARCELONA SA</v>
      </c>
      <c r="C1202" s="4" t="s">
        <v>507</v>
      </c>
      <c r="D1202" s="5" t="s">
        <v>513</v>
      </c>
      <c r="F1202" s="34">
        <v>45376</v>
      </c>
      <c r="G1202" s="45">
        <v>12110.5</v>
      </c>
      <c r="H1202" s="45">
        <v>2543.21</v>
      </c>
      <c r="K1202" s="46">
        <v>14653.71</v>
      </c>
      <c r="L1202" s="6" t="s">
        <v>509</v>
      </c>
      <c r="M1202" s="34">
        <v>45381</v>
      </c>
    </row>
    <row r="1203" spans="2:13" ht="15" customHeight="1" x14ac:dyDescent="0.25">
      <c r="B1203" s="3" t="str">
        <f>MID(C1203,8,60)</f>
        <v>PETROLIS DE BARCELONA SA</v>
      </c>
      <c r="C1203" s="4" t="s">
        <v>507</v>
      </c>
      <c r="D1203" s="5" t="s">
        <v>975</v>
      </c>
      <c r="F1203" s="34">
        <v>45397</v>
      </c>
      <c r="G1203" s="45">
        <v>12157.44</v>
      </c>
      <c r="H1203" s="45">
        <v>2553.06</v>
      </c>
      <c r="K1203" s="46">
        <v>14710.5</v>
      </c>
      <c r="L1203" s="6" t="s">
        <v>509</v>
      </c>
      <c r="M1203" s="34">
        <v>45399</v>
      </c>
    </row>
    <row r="1204" spans="2:13" ht="15" customHeight="1" x14ac:dyDescent="0.25">
      <c r="B1204" s="3" t="str">
        <f>MID(C1204,8,60)</f>
        <v>PETROLIS DE BARCELONA SA</v>
      </c>
      <c r="C1204" s="4" t="s">
        <v>507</v>
      </c>
      <c r="D1204" s="5" t="s">
        <v>976</v>
      </c>
      <c r="F1204" s="34">
        <v>45418</v>
      </c>
      <c r="G1204" s="45">
        <v>12104.4</v>
      </c>
      <c r="H1204" s="45">
        <v>2541.92</v>
      </c>
      <c r="K1204" s="46">
        <v>14646.32</v>
      </c>
      <c r="L1204" s="6" t="s">
        <v>509</v>
      </c>
      <c r="M1204" s="34">
        <v>45426</v>
      </c>
    </row>
    <row r="1205" spans="2:13" ht="15" customHeight="1" x14ac:dyDescent="0.25">
      <c r="B1205" s="3" t="str">
        <f>MID(C1205,8,60)</f>
        <v>PETROLIS DE BARCELONA SA</v>
      </c>
      <c r="C1205" s="4" t="s">
        <v>507</v>
      </c>
      <c r="D1205" s="5" t="s">
        <v>977</v>
      </c>
      <c r="F1205" s="34">
        <v>45439</v>
      </c>
      <c r="G1205" s="45">
        <v>11740.6</v>
      </c>
      <c r="H1205" s="45">
        <v>2465.5300000000002</v>
      </c>
      <c r="K1205" s="46">
        <v>14206.13</v>
      </c>
      <c r="L1205" s="6" t="s">
        <v>509</v>
      </c>
      <c r="M1205" s="34">
        <v>45442</v>
      </c>
    </row>
    <row r="1206" spans="2:13" ht="15" customHeight="1" x14ac:dyDescent="0.25">
      <c r="B1206" s="3" t="str">
        <f>MID(C1206,8,60)</f>
        <v>PETROLIS DE BARCELONA SA</v>
      </c>
      <c r="C1206" s="4" t="s">
        <v>507</v>
      </c>
      <c r="D1206" s="5" t="s">
        <v>978</v>
      </c>
      <c r="F1206" s="34">
        <v>45460</v>
      </c>
      <c r="G1206" s="45">
        <v>11441.1</v>
      </c>
      <c r="H1206" s="45">
        <v>2402.63</v>
      </c>
      <c r="K1206" s="46">
        <v>13843.73</v>
      </c>
      <c r="L1206" s="6" t="s">
        <v>509</v>
      </c>
      <c r="M1206" s="34">
        <v>45463</v>
      </c>
    </row>
    <row r="1207" spans="2:13" ht="15" customHeight="1" x14ac:dyDescent="0.25">
      <c r="B1207" s="3" t="str">
        <f>MID(C1207,8,60)</f>
        <v>PETROLIS DE BARCELONA SA</v>
      </c>
      <c r="C1207" s="4" t="s">
        <v>507</v>
      </c>
      <c r="D1207" s="5" t="s">
        <v>1404</v>
      </c>
      <c r="F1207" s="34">
        <v>45483</v>
      </c>
      <c r="G1207" s="45">
        <v>14021.04</v>
      </c>
      <c r="H1207" s="45">
        <v>2944.42</v>
      </c>
      <c r="K1207" s="46">
        <v>16965.46</v>
      </c>
      <c r="L1207" s="6" t="s">
        <v>509</v>
      </c>
      <c r="M1207" s="34">
        <v>45503</v>
      </c>
    </row>
    <row r="1208" spans="2:13" ht="15" customHeight="1" x14ac:dyDescent="0.25">
      <c r="B1208" s="3" t="str">
        <f>MID(C1208,8,60)</f>
        <v>PETROLIS DE BARCELONA SA</v>
      </c>
      <c r="C1208" s="4" t="s">
        <v>507</v>
      </c>
      <c r="D1208" s="5" t="s">
        <v>1405</v>
      </c>
      <c r="F1208" s="34">
        <v>45499</v>
      </c>
      <c r="G1208" s="45">
        <v>11718.6</v>
      </c>
      <c r="H1208" s="45">
        <v>2460.91</v>
      </c>
      <c r="K1208" s="46">
        <v>14179.51</v>
      </c>
      <c r="L1208" s="6" t="s">
        <v>509</v>
      </c>
      <c r="M1208" s="34">
        <v>45504</v>
      </c>
    </row>
    <row r="1209" spans="2:13" ht="15" customHeight="1" x14ac:dyDescent="0.25">
      <c r="B1209" s="3" t="str">
        <f>MID(C1209,8,60)</f>
        <v>PETROLIS DE BARCELONA SA</v>
      </c>
      <c r="C1209" s="4" t="s">
        <v>507</v>
      </c>
      <c r="D1209" s="5" t="s">
        <v>1406</v>
      </c>
      <c r="F1209" s="34">
        <v>45517</v>
      </c>
      <c r="G1209" s="45">
        <v>12726.67</v>
      </c>
      <c r="H1209" s="45">
        <v>2672.6</v>
      </c>
      <c r="K1209" s="46">
        <v>15399.27</v>
      </c>
      <c r="L1209" s="6" t="s">
        <v>509</v>
      </c>
      <c r="M1209" s="34">
        <v>45535</v>
      </c>
    </row>
    <row r="1210" spans="2:13" ht="15" customHeight="1" x14ac:dyDescent="0.25">
      <c r="B1210" s="3" t="str">
        <f>MID(C1210,8,60)</f>
        <v>PETROLIS DE BARCELONA SA</v>
      </c>
      <c r="C1210" s="4" t="s">
        <v>507</v>
      </c>
      <c r="D1210" s="5" t="s">
        <v>1407</v>
      </c>
      <c r="F1210" s="34">
        <v>45538</v>
      </c>
      <c r="G1210" s="45">
        <v>11288</v>
      </c>
      <c r="H1210" s="45">
        <v>2370.48</v>
      </c>
      <c r="K1210" s="46">
        <v>13658.48</v>
      </c>
      <c r="L1210" s="6" t="s">
        <v>509</v>
      </c>
      <c r="M1210" s="34">
        <v>45545</v>
      </c>
    </row>
    <row r="1211" spans="2:13" ht="15" customHeight="1" x14ac:dyDescent="0.25">
      <c r="B1211" s="3" t="str">
        <f>MID(C1211,8,60)</f>
        <v>PETROLIS DE BARCELONA SA</v>
      </c>
      <c r="C1211" s="4" t="s">
        <v>507</v>
      </c>
      <c r="D1211" s="5" t="s">
        <v>1408</v>
      </c>
      <c r="F1211" s="34">
        <v>45555</v>
      </c>
      <c r="G1211" s="45">
        <v>11039</v>
      </c>
      <c r="H1211" s="45">
        <v>2318.19</v>
      </c>
      <c r="K1211" s="46">
        <v>13357.19</v>
      </c>
      <c r="L1211" s="6" t="s">
        <v>509</v>
      </c>
      <c r="M1211" s="34">
        <v>45565</v>
      </c>
    </row>
    <row r="1212" spans="2:13" ht="15" customHeight="1" x14ac:dyDescent="0.25">
      <c r="B1212" s="3" t="str">
        <f>MID(C1212,8,60)</f>
        <v>PETROLIS DE BARCELONA SA</v>
      </c>
      <c r="C1212" s="4" t="s">
        <v>507</v>
      </c>
      <c r="D1212" s="5" t="s">
        <v>1826</v>
      </c>
      <c r="F1212" s="34">
        <v>45569</v>
      </c>
      <c r="G1212" s="45">
        <v>10696.5</v>
      </c>
      <c r="H1212" s="45">
        <v>2246.27</v>
      </c>
      <c r="K1212" s="46">
        <v>12942.77</v>
      </c>
      <c r="L1212" s="6" t="s">
        <v>509</v>
      </c>
      <c r="M1212" s="34">
        <v>45575</v>
      </c>
    </row>
    <row r="1213" spans="2:13" ht="15" customHeight="1" x14ac:dyDescent="0.25">
      <c r="B1213" s="3" t="str">
        <f>MID(C1213,8,60)</f>
        <v>PETROLIS DE BARCELONA SA</v>
      </c>
      <c r="C1213" s="4" t="s">
        <v>507</v>
      </c>
      <c r="D1213" s="5" t="s">
        <v>1827</v>
      </c>
      <c r="F1213" s="34">
        <v>45587</v>
      </c>
      <c r="G1213" s="45">
        <v>13037.4</v>
      </c>
      <c r="H1213" s="45">
        <v>2737.85</v>
      </c>
      <c r="K1213" s="46">
        <v>15775.25</v>
      </c>
      <c r="L1213" s="6" t="s">
        <v>1828</v>
      </c>
      <c r="M1213" s="34">
        <v>45594</v>
      </c>
    </row>
    <row r="1214" spans="2:13" ht="15" customHeight="1" x14ac:dyDescent="0.25">
      <c r="B1214" s="3" t="str">
        <f>MID(C1214,8,60)</f>
        <v>PETROLIS DE BARCELONA SA</v>
      </c>
      <c r="C1214" s="4" t="s">
        <v>507</v>
      </c>
      <c r="D1214" s="5" t="s">
        <v>1829</v>
      </c>
      <c r="F1214" s="34">
        <v>45608</v>
      </c>
      <c r="G1214" s="45">
        <v>13109.64</v>
      </c>
      <c r="H1214" s="45">
        <v>2753.02</v>
      </c>
      <c r="K1214" s="46">
        <v>15862.66</v>
      </c>
      <c r="L1214" s="6" t="s">
        <v>509</v>
      </c>
      <c r="M1214" s="34">
        <v>45616</v>
      </c>
    </row>
    <row r="1215" spans="2:13" ht="15" customHeight="1" x14ac:dyDescent="0.25">
      <c r="B1215" s="3" t="str">
        <f>MID(C1215,8,60)</f>
        <v>PETROLIS DE BARCELONA SA</v>
      </c>
      <c r="C1215" s="4" t="s">
        <v>507</v>
      </c>
      <c r="D1215" s="5" t="s">
        <v>1830</v>
      </c>
      <c r="F1215" s="34">
        <v>45628</v>
      </c>
      <c r="G1215" s="45">
        <v>13380.72</v>
      </c>
      <c r="H1215" s="45">
        <v>2809.95</v>
      </c>
      <c r="K1215" s="46">
        <v>16190.67</v>
      </c>
      <c r="L1215" s="6" t="s">
        <v>509</v>
      </c>
      <c r="M1215" s="34">
        <v>45643</v>
      </c>
    </row>
    <row r="1216" spans="2:13" ht="15" customHeight="1" x14ac:dyDescent="0.25">
      <c r="B1216" s="3" t="str">
        <f>MID(C1216,8,60)</f>
        <v>PETROLIS DE BARCELONA SA</v>
      </c>
      <c r="C1216" s="4" t="s">
        <v>507</v>
      </c>
      <c r="D1216" s="5" t="s">
        <v>1831</v>
      </c>
      <c r="F1216" s="34">
        <v>45656</v>
      </c>
      <c r="G1216" s="45">
        <v>12383.99</v>
      </c>
      <c r="H1216" s="45">
        <v>2600.64</v>
      </c>
      <c r="K1216" s="46">
        <v>14984.63</v>
      </c>
      <c r="L1216" s="6" t="s">
        <v>509</v>
      </c>
      <c r="M1216" s="34">
        <v>45657</v>
      </c>
    </row>
    <row r="1217" spans="2:13" ht="15" customHeight="1" x14ac:dyDescent="0.25">
      <c r="B1217" s="3" t="str">
        <f>MID(C1217,8,60)</f>
        <v>PLATA HERMANOS 94 SL</v>
      </c>
      <c r="C1217" s="4" t="s">
        <v>96</v>
      </c>
      <c r="D1217" s="5" t="s">
        <v>479</v>
      </c>
      <c r="F1217" s="34">
        <v>45359</v>
      </c>
      <c r="G1217" s="45">
        <v>14.95</v>
      </c>
      <c r="H1217" s="45">
        <v>3.14</v>
      </c>
      <c r="K1217" s="46">
        <v>18.09</v>
      </c>
      <c r="L1217" s="6" t="s">
        <v>0</v>
      </c>
      <c r="M1217" s="34">
        <v>45369</v>
      </c>
    </row>
    <row r="1218" spans="2:13" ht="15" customHeight="1" x14ac:dyDescent="0.25">
      <c r="B1218" s="3" t="str">
        <f>MID(C1218,8,60)</f>
        <v>PLATA HERMANOS 94 SL</v>
      </c>
      <c r="C1218" s="4" t="s">
        <v>96</v>
      </c>
      <c r="D1218" s="5" t="s">
        <v>924</v>
      </c>
      <c r="F1218" s="34">
        <v>45473</v>
      </c>
      <c r="G1218" s="45">
        <v>356.74</v>
      </c>
      <c r="H1218" s="45">
        <v>74.92</v>
      </c>
      <c r="K1218" s="46">
        <v>431.66</v>
      </c>
      <c r="L1218" s="6" t="s">
        <v>12</v>
      </c>
      <c r="M1218" s="34">
        <v>45473</v>
      </c>
    </row>
    <row r="1219" spans="2:13" ht="15" customHeight="1" x14ac:dyDescent="0.25">
      <c r="B1219" s="3" t="str">
        <f>MID(C1219,8,60)</f>
        <v>PLATA HERMANOS 94 SL</v>
      </c>
      <c r="C1219" s="4" t="s">
        <v>96</v>
      </c>
      <c r="D1219" s="5" t="s">
        <v>1382</v>
      </c>
      <c r="F1219" s="34">
        <v>45561</v>
      </c>
      <c r="G1219" s="45">
        <v>356.47</v>
      </c>
      <c r="H1219" s="45">
        <v>74.86</v>
      </c>
      <c r="K1219" s="46">
        <v>431.33</v>
      </c>
      <c r="L1219" s="6" t="s">
        <v>12</v>
      </c>
      <c r="M1219" s="34">
        <v>45565</v>
      </c>
    </row>
    <row r="1220" spans="2:13" ht="15" customHeight="1" x14ac:dyDescent="0.25">
      <c r="B1220" s="3" t="str">
        <f>MID(C1220,8,60)</f>
        <v>PLATA HERMANOS 94 SL</v>
      </c>
      <c r="C1220" s="4" t="s">
        <v>96</v>
      </c>
      <c r="D1220" s="5" t="s">
        <v>1381</v>
      </c>
      <c r="F1220" s="34">
        <v>45561</v>
      </c>
      <c r="G1220" s="45">
        <v>2416</v>
      </c>
      <c r="H1220" s="45">
        <v>507.36</v>
      </c>
      <c r="K1220" s="46">
        <v>2923.36</v>
      </c>
      <c r="L1220" s="6" t="s">
        <v>12</v>
      </c>
      <c r="M1220" s="34">
        <v>45565</v>
      </c>
    </row>
    <row r="1221" spans="2:13" ht="15" customHeight="1" x14ac:dyDescent="0.25">
      <c r="B1221" s="3" t="str">
        <f>MID(C1221,8,60)</f>
        <v>PLATA HERMANOS 94 SL</v>
      </c>
      <c r="C1221" s="4" t="s">
        <v>96</v>
      </c>
      <c r="D1221" s="5" t="s">
        <v>1783</v>
      </c>
      <c r="F1221" s="34">
        <v>45572</v>
      </c>
      <c r="G1221" s="45">
        <v>484.9</v>
      </c>
      <c r="H1221" s="45">
        <v>101.83</v>
      </c>
      <c r="K1221" s="46">
        <v>586.73</v>
      </c>
      <c r="L1221" s="6" t="s">
        <v>12</v>
      </c>
      <c r="M1221" s="34">
        <v>45572</v>
      </c>
    </row>
    <row r="1222" spans="2:13" ht="15" customHeight="1" x14ac:dyDescent="0.25">
      <c r="B1222" s="3" t="str">
        <f>MID(C1222,8,60)</f>
        <v>PLATA HERMANOS 94 SL</v>
      </c>
      <c r="C1222" s="4" t="s">
        <v>96</v>
      </c>
      <c r="D1222" s="5" t="s">
        <v>1784</v>
      </c>
      <c r="F1222" s="34">
        <v>45560</v>
      </c>
      <c r="G1222" s="45">
        <v>6.05</v>
      </c>
      <c r="H1222" s="45">
        <v>1.27</v>
      </c>
      <c r="K1222" s="46">
        <v>7.32</v>
      </c>
      <c r="L1222" s="6" t="s">
        <v>12</v>
      </c>
      <c r="M1222" s="34">
        <v>45596</v>
      </c>
    </row>
    <row r="1223" spans="2:13" ht="15" customHeight="1" x14ac:dyDescent="0.25">
      <c r="B1223" s="3" t="str">
        <f>MID(C1223,8,60)</f>
        <v>PLUMELEC INSTALACIONES SL</v>
      </c>
      <c r="C1223" s="4" t="s">
        <v>86</v>
      </c>
      <c r="D1223" s="5" t="s">
        <v>525</v>
      </c>
      <c r="F1223" s="34">
        <v>45348</v>
      </c>
      <c r="G1223" s="45">
        <v>883.77</v>
      </c>
      <c r="H1223" s="45">
        <v>185.59</v>
      </c>
      <c r="K1223" s="46">
        <v>1069.3599999999999</v>
      </c>
      <c r="L1223" s="6" t="s">
        <v>94</v>
      </c>
      <c r="M1223" s="34">
        <v>45348</v>
      </c>
    </row>
    <row r="1224" spans="2:13" ht="15" customHeight="1" x14ac:dyDescent="0.25">
      <c r="B1224" s="3" t="str">
        <f>MID(C1224,8,60)</f>
        <v>PLUMELEC INSTALACIONES SL</v>
      </c>
      <c r="C1224" s="4" t="s">
        <v>86</v>
      </c>
      <c r="D1224" s="5" t="s">
        <v>996</v>
      </c>
      <c r="F1224" s="34">
        <v>45385</v>
      </c>
      <c r="G1224" s="45">
        <v>70.75</v>
      </c>
      <c r="H1224" s="45">
        <v>14.86</v>
      </c>
      <c r="K1224" s="46">
        <v>85.61</v>
      </c>
      <c r="L1224" s="6" t="s">
        <v>94</v>
      </c>
      <c r="M1224" s="34">
        <v>45385</v>
      </c>
    </row>
    <row r="1225" spans="2:13" ht="15" customHeight="1" x14ac:dyDescent="0.25">
      <c r="B1225" s="3" t="str">
        <f>MID(C1225,8,60)</f>
        <v>PLUMELEC INSTALACIONES SL</v>
      </c>
      <c r="C1225" s="4" t="s">
        <v>86</v>
      </c>
      <c r="D1225" s="5" t="s">
        <v>997</v>
      </c>
      <c r="F1225" s="34">
        <v>45412</v>
      </c>
      <c r="G1225" s="45">
        <v>990.5</v>
      </c>
      <c r="H1225" s="45">
        <v>208</v>
      </c>
      <c r="K1225" s="46">
        <v>1198.5</v>
      </c>
      <c r="L1225" s="6" t="s">
        <v>94</v>
      </c>
      <c r="M1225" s="34">
        <v>45436</v>
      </c>
    </row>
    <row r="1226" spans="2:13" ht="15" customHeight="1" x14ac:dyDescent="0.25">
      <c r="B1226" s="3" t="str">
        <f>MID(C1226,8,60)</f>
        <v>PLUMELEC INSTALACIONES SL</v>
      </c>
      <c r="C1226" s="4" t="s">
        <v>86</v>
      </c>
      <c r="D1226" s="5" t="s">
        <v>998</v>
      </c>
      <c r="F1226" s="34">
        <v>45442</v>
      </c>
      <c r="G1226" s="45">
        <v>877.3</v>
      </c>
      <c r="H1226" s="45">
        <v>184.23</v>
      </c>
      <c r="K1226" s="46">
        <v>1061.53</v>
      </c>
      <c r="L1226" s="6" t="s">
        <v>94</v>
      </c>
      <c r="M1226" s="34">
        <v>45442</v>
      </c>
    </row>
    <row r="1227" spans="2:13" ht="15" customHeight="1" x14ac:dyDescent="0.25">
      <c r="B1227" s="3" t="str">
        <f>MID(C1227,8,60)</f>
        <v>PLUMELEC INSTALACIONES SL</v>
      </c>
      <c r="C1227" s="4" t="s">
        <v>86</v>
      </c>
      <c r="D1227" s="5" t="s">
        <v>1418</v>
      </c>
      <c r="F1227" s="34">
        <v>45476</v>
      </c>
      <c r="G1227" s="45">
        <v>489.59</v>
      </c>
      <c r="H1227" s="45">
        <v>102.81</v>
      </c>
      <c r="K1227" s="46">
        <v>592.4</v>
      </c>
      <c r="L1227" s="6" t="s">
        <v>94</v>
      </c>
      <c r="M1227" s="34">
        <v>45476</v>
      </c>
    </row>
    <row r="1228" spans="2:13" ht="15" customHeight="1" x14ac:dyDescent="0.25">
      <c r="B1228" s="3" t="str">
        <f>MID(C1228,8,60)</f>
        <v>PLUMELEC INSTALACIONES SL</v>
      </c>
      <c r="C1228" s="4" t="s">
        <v>86</v>
      </c>
      <c r="D1228" s="5" t="s">
        <v>1419</v>
      </c>
      <c r="F1228" s="34">
        <v>45499</v>
      </c>
      <c r="G1228" s="45">
        <v>370.73</v>
      </c>
      <c r="H1228" s="45">
        <v>77.849999999999994</v>
      </c>
      <c r="K1228" s="46">
        <v>448.58</v>
      </c>
      <c r="L1228" s="6" t="s">
        <v>94</v>
      </c>
      <c r="M1228" s="34">
        <v>45502</v>
      </c>
    </row>
    <row r="1229" spans="2:13" ht="15" customHeight="1" x14ac:dyDescent="0.25">
      <c r="B1229" s="3" t="str">
        <f>MID(C1229,8,60)</f>
        <v>PLUMELEC INSTALACIONES SL</v>
      </c>
      <c r="C1229" s="4" t="s">
        <v>86</v>
      </c>
      <c r="D1229" s="5" t="s">
        <v>1420</v>
      </c>
      <c r="F1229" s="34">
        <v>45534</v>
      </c>
      <c r="G1229" s="45">
        <v>254.7</v>
      </c>
      <c r="H1229" s="45">
        <v>53.49</v>
      </c>
      <c r="K1229" s="46">
        <v>308.19</v>
      </c>
      <c r="L1229" s="6" t="s">
        <v>94</v>
      </c>
      <c r="M1229" s="34">
        <v>45535</v>
      </c>
    </row>
    <row r="1230" spans="2:13" ht="15" customHeight="1" x14ac:dyDescent="0.25">
      <c r="B1230" s="3" t="str">
        <f>MID(C1230,8,60)</f>
        <v>PLUMELEC INSTALACIONES SL</v>
      </c>
      <c r="C1230" s="4" t="s">
        <v>86</v>
      </c>
      <c r="D1230" s="5" t="s">
        <v>1856</v>
      </c>
      <c r="F1230" s="34">
        <v>45596</v>
      </c>
      <c r="G1230" s="45">
        <v>823.53</v>
      </c>
      <c r="H1230" s="45">
        <v>172.94</v>
      </c>
      <c r="K1230" s="46">
        <v>996.47</v>
      </c>
      <c r="L1230" s="6" t="s">
        <v>94</v>
      </c>
      <c r="M1230" s="34">
        <v>45596</v>
      </c>
    </row>
    <row r="1231" spans="2:13" ht="15" customHeight="1" x14ac:dyDescent="0.25">
      <c r="B1231" s="3" t="str">
        <f>MID(C1231,8,60)</f>
        <v>PLUMELEC INSTALACIONES SL</v>
      </c>
      <c r="C1231" s="4" t="s">
        <v>86</v>
      </c>
      <c r="D1231" s="5" t="s">
        <v>1857</v>
      </c>
      <c r="F1231" s="34">
        <v>45625</v>
      </c>
      <c r="G1231" s="45">
        <v>509.4</v>
      </c>
      <c r="H1231" s="45">
        <v>106.97</v>
      </c>
      <c r="K1231" s="46">
        <v>616.37</v>
      </c>
      <c r="L1231" s="6" t="s">
        <v>94</v>
      </c>
      <c r="M1231" s="34">
        <v>45626</v>
      </c>
    </row>
    <row r="1232" spans="2:13" ht="15" customHeight="1" x14ac:dyDescent="0.25">
      <c r="B1232" s="3" t="str">
        <f>MID(C1232,8,60)</f>
        <v>PRECISION CONSULTING SL</v>
      </c>
      <c r="C1232" s="4" t="s">
        <v>33</v>
      </c>
      <c r="D1232" s="12">
        <v>230214</v>
      </c>
      <c r="F1232" s="34">
        <v>45310</v>
      </c>
      <c r="G1232" s="45">
        <v>132</v>
      </c>
      <c r="H1232" s="45">
        <v>27.72</v>
      </c>
      <c r="K1232" s="46">
        <v>159.72</v>
      </c>
      <c r="L1232" s="6" t="s">
        <v>6</v>
      </c>
      <c r="M1232" s="34">
        <v>45322</v>
      </c>
    </row>
    <row r="1233" spans="2:13" ht="15" customHeight="1" x14ac:dyDescent="0.25">
      <c r="B1233" s="3" t="str">
        <f>MID(C1233,8,60)</f>
        <v>PRECISION CONSULTING SL</v>
      </c>
      <c r="C1233" s="4" t="s">
        <v>33</v>
      </c>
      <c r="D1233" s="5">
        <v>2301600</v>
      </c>
      <c r="F1233" s="34">
        <v>45404</v>
      </c>
      <c r="G1233" s="45">
        <v>132</v>
      </c>
      <c r="H1233" s="45">
        <v>27.72</v>
      </c>
      <c r="K1233" s="46">
        <v>159.72</v>
      </c>
      <c r="L1233" s="6" t="s">
        <v>6</v>
      </c>
      <c r="M1233" s="34">
        <v>45407</v>
      </c>
    </row>
    <row r="1234" spans="2:13" ht="15" customHeight="1" x14ac:dyDescent="0.25">
      <c r="B1234" s="3" t="str">
        <f>MID(C1234,8,60)</f>
        <v>PRECISION CONSULTING SL</v>
      </c>
      <c r="C1234" s="4" t="s">
        <v>33</v>
      </c>
      <c r="D1234" s="5">
        <v>2301888</v>
      </c>
      <c r="F1234" s="34">
        <v>45483</v>
      </c>
      <c r="G1234" s="45">
        <v>132</v>
      </c>
      <c r="H1234" s="45">
        <v>27.72</v>
      </c>
      <c r="K1234" s="46">
        <v>159.72</v>
      </c>
      <c r="L1234" s="6" t="s">
        <v>1259</v>
      </c>
      <c r="M1234" s="34">
        <v>45488</v>
      </c>
    </row>
    <row r="1235" spans="2:13" ht="15" customHeight="1" x14ac:dyDescent="0.25">
      <c r="B1235" s="3" t="str">
        <f>MID(C1235,8,60)</f>
        <v>PRECISION CONSULTING SL</v>
      </c>
      <c r="C1235" s="4" t="s">
        <v>33</v>
      </c>
      <c r="D1235" s="5">
        <v>2301912</v>
      </c>
      <c r="F1235" s="34">
        <v>45489</v>
      </c>
      <c r="G1235" s="45">
        <v>165.8</v>
      </c>
      <c r="H1235" s="45">
        <v>34.82</v>
      </c>
      <c r="K1235" s="46">
        <v>200.62</v>
      </c>
      <c r="L1235" s="6" t="s">
        <v>1260</v>
      </c>
      <c r="M1235" s="34">
        <v>45492</v>
      </c>
    </row>
    <row r="1236" spans="2:13" ht="15" customHeight="1" x14ac:dyDescent="0.25">
      <c r="B1236" s="3" t="str">
        <f>MID(C1236,8,60)</f>
        <v>PRECISION CONSULTING SL</v>
      </c>
      <c r="C1236" s="4" t="s">
        <v>33</v>
      </c>
      <c r="D1236" s="5">
        <v>2302194</v>
      </c>
      <c r="F1236" s="34">
        <v>45583</v>
      </c>
      <c r="G1236" s="45">
        <v>132</v>
      </c>
      <c r="H1236" s="45">
        <v>27.72</v>
      </c>
      <c r="K1236" s="46">
        <v>159.72</v>
      </c>
      <c r="L1236" s="6" t="s">
        <v>1259</v>
      </c>
      <c r="M1236" s="34">
        <v>45590</v>
      </c>
    </row>
    <row r="1237" spans="2:13" ht="15" customHeight="1" x14ac:dyDescent="0.25">
      <c r="B1237" s="3" t="str">
        <f>MID(C1237,8,60)</f>
        <v>PRECISION CONSULTING SL</v>
      </c>
      <c r="C1237" s="4" t="s">
        <v>33</v>
      </c>
      <c r="D1237" s="5">
        <v>2302226</v>
      </c>
      <c r="F1237" s="34">
        <v>45594</v>
      </c>
      <c r="G1237" s="45">
        <v>1620</v>
      </c>
      <c r="H1237" s="45">
        <v>340.2</v>
      </c>
      <c r="K1237" s="46">
        <v>1960.2</v>
      </c>
      <c r="L1237" s="6" t="s">
        <v>6</v>
      </c>
      <c r="M1237" s="34">
        <v>45596</v>
      </c>
    </row>
    <row r="1238" spans="2:13" ht="15" customHeight="1" x14ac:dyDescent="0.25">
      <c r="B1238" s="3" t="str">
        <f>MID(C1238,8,60)</f>
        <v>PREINFA SL</v>
      </c>
      <c r="C1238" s="4" t="s">
        <v>59</v>
      </c>
      <c r="D1238" s="5" t="s">
        <v>402</v>
      </c>
      <c r="F1238" s="34">
        <v>45292</v>
      </c>
      <c r="G1238" s="45">
        <v>746.83</v>
      </c>
      <c r="H1238" s="45">
        <v>156.83000000000001</v>
      </c>
      <c r="K1238" s="46">
        <v>903.66</v>
      </c>
      <c r="L1238" s="6" t="s">
        <v>201</v>
      </c>
      <c r="M1238" s="34">
        <v>45308</v>
      </c>
    </row>
    <row r="1239" spans="2:13" ht="15" customHeight="1" x14ac:dyDescent="0.25">
      <c r="B1239" s="3" t="str">
        <f>MID(C1239,8,60)</f>
        <v>PREINFA SL</v>
      </c>
      <c r="C1239" s="4" t="s">
        <v>59</v>
      </c>
      <c r="D1239" s="5" t="s">
        <v>404</v>
      </c>
      <c r="F1239" s="34">
        <v>45320</v>
      </c>
      <c r="G1239" s="45">
        <v>55</v>
      </c>
      <c r="K1239" s="46">
        <v>55</v>
      </c>
      <c r="L1239" s="6" t="s">
        <v>201</v>
      </c>
      <c r="M1239" s="34">
        <v>45322</v>
      </c>
    </row>
    <row r="1240" spans="2:13" ht="15" customHeight="1" x14ac:dyDescent="0.25">
      <c r="B1240" s="3" t="str">
        <f>MID(C1240,8,60)</f>
        <v>PREINFA SL</v>
      </c>
      <c r="C1240" s="4" t="s">
        <v>59</v>
      </c>
      <c r="D1240" s="5" t="s">
        <v>403</v>
      </c>
      <c r="F1240" s="34">
        <v>45320</v>
      </c>
      <c r="G1240" s="45">
        <v>1210</v>
      </c>
      <c r="K1240" s="46">
        <v>1210</v>
      </c>
      <c r="L1240" s="6" t="s">
        <v>201</v>
      </c>
      <c r="M1240" s="34">
        <v>45322</v>
      </c>
    </row>
    <row r="1241" spans="2:13" ht="15" customHeight="1" x14ac:dyDescent="0.25">
      <c r="B1241" s="3" t="str">
        <f>MID(C1241,8,60)</f>
        <v>PREINFA SL</v>
      </c>
      <c r="C1241" s="4" t="s">
        <v>59</v>
      </c>
      <c r="D1241" s="5" t="s">
        <v>405</v>
      </c>
      <c r="F1241" s="34">
        <v>45348</v>
      </c>
      <c r="G1241" s="45">
        <v>746.83</v>
      </c>
      <c r="H1241" s="45">
        <v>156.83000000000001</v>
      </c>
      <c r="K1241" s="46">
        <v>903.66</v>
      </c>
      <c r="L1241" s="6" t="s">
        <v>201</v>
      </c>
      <c r="M1241" s="34">
        <v>45348</v>
      </c>
    </row>
    <row r="1242" spans="2:13" ht="15" customHeight="1" x14ac:dyDescent="0.25">
      <c r="B1242" s="3" t="str">
        <f>MID(C1242,8,60)</f>
        <v>PREINFA SL</v>
      </c>
      <c r="C1242" s="4" t="s">
        <v>59</v>
      </c>
      <c r="D1242" s="5" t="s">
        <v>406</v>
      </c>
      <c r="F1242" s="34">
        <v>45376</v>
      </c>
      <c r="G1242" s="45">
        <v>746.83</v>
      </c>
      <c r="H1242" s="45">
        <v>156.83000000000001</v>
      </c>
      <c r="K1242" s="46">
        <v>903.66</v>
      </c>
      <c r="L1242" s="6" t="s">
        <v>407</v>
      </c>
      <c r="M1242" s="34">
        <v>45381</v>
      </c>
    </row>
    <row r="1243" spans="2:13" ht="15" customHeight="1" x14ac:dyDescent="0.25">
      <c r="B1243" s="3" t="str">
        <f>MID(C1243,8,60)</f>
        <v>PREINFA SL</v>
      </c>
      <c r="C1243" s="4" t="s">
        <v>59</v>
      </c>
      <c r="D1243" s="5" t="s">
        <v>408</v>
      </c>
      <c r="F1243" s="34">
        <v>45376</v>
      </c>
      <c r="G1243" s="45">
        <v>1705</v>
      </c>
      <c r="K1243" s="46">
        <v>1705</v>
      </c>
      <c r="L1243" s="6" t="s">
        <v>201</v>
      </c>
      <c r="M1243" s="34">
        <v>45381</v>
      </c>
    </row>
    <row r="1244" spans="2:13" ht="15" customHeight="1" x14ac:dyDescent="0.25">
      <c r="B1244" s="3" t="str">
        <f>MID(C1244,8,60)</f>
        <v>PREINFA SL</v>
      </c>
      <c r="C1244" s="4" t="s">
        <v>59</v>
      </c>
      <c r="D1244" s="5" t="s">
        <v>853</v>
      </c>
      <c r="F1244" s="34">
        <v>45383</v>
      </c>
      <c r="G1244" s="45">
        <v>746.83</v>
      </c>
      <c r="H1244" s="45">
        <v>156.83000000000001</v>
      </c>
      <c r="K1244" s="46">
        <v>903.66</v>
      </c>
      <c r="L1244" s="6" t="s">
        <v>201</v>
      </c>
      <c r="M1244" s="34">
        <v>45387</v>
      </c>
    </row>
    <row r="1245" spans="2:13" ht="15" customHeight="1" x14ac:dyDescent="0.25">
      <c r="B1245" s="3" t="str">
        <f>MID(C1245,8,60)</f>
        <v>PREINFA SL</v>
      </c>
      <c r="C1245" s="4" t="s">
        <v>59</v>
      </c>
      <c r="D1245" s="5" t="s">
        <v>854</v>
      </c>
      <c r="F1245" s="34">
        <v>45413</v>
      </c>
      <c r="G1245" s="45">
        <v>55</v>
      </c>
      <c r="K1245" s="46">
        <v>55</v>
      </c>
      <c r="L1245" s="6" t="s">
        <v>201</v>
      </c>
      <c r="M1245" s="34">
        <v>45421</v>
      </c>
    </row>
    <row r="1246" spans="2:13" ht="15" customHeight="1" x14ac:dyDescent="0.25">
      <c r="B1246" s="3" t="str">
        <f>MID(C1246,8,60)</f>
        <v>PREINFA SL</v>
      </c>
      <c r="C1246" s="4" t="s">
        <v>59</v>
      </c>
      <c r="D1246" s="5" t="s">
        <v>855</v>
      </c>
      <c r="F1246" s="34">
        <v>45413</v>
      </c>
      <c r="G1246" s="45">
        <v>746.83</v>
      </c>
      <c r="H1246" s="45">
        <v>156.83000000000001</v>
      </c>
      <c r="K1246" s="46">
        <v>903.66</v>
      </c>
      <c r="L1246" s="6" t="s">
        <v>201</v>
      </c>
      <c r="M1246" s="34">
        <v>45421</v>
      </c>
    </row>
    <row r="1247" spans="2:13" ht="15" customHeight="1" x14ac:dyDescent="0.25">
      <c r="B1247" s="3" t="str">
        <f>MID(C1247,8,60)</f>
        <v>PREINFA SL</v>
      </c>
      <c r="C1247" s="4" t="s">
        <v>59</v>
      </c>
      <c r="D1247" s="10" t="s">
        <v>858</v>
      </c>
      <c r="F1247" s="34">
        <v>45444</v>
      </c>
      <c r="G1247" s="45">
        <v>746.83</v>
      </c>
      <c r="H1247" s="45">
        <v>156.83000000000001</v>
      </c>
      <c r="K1247" s="46">
        <v>903.66</v>
      </c>
      <c r="L1247" s="6" t="s">
        <v>201</v>
      </c>
      <c r="M1247" s="34">
        <v>45460</v>
      </c>
    </row>
    <row r="1248" spans="2:13" ht="15" customHeight="1" x14ac:dyDescent="0.25">
      <c r="B1248" s="3" t="str">
        <f>MID(C1248,8,60)</f>
        <v>PREINFA SL</v>
      </c>
      <c r="C1248" s="4" t="s">
        <v>59</v>
      </c>
      <c r="D1248" s="5" t="s">
        <v>859</v>
      </c>
      <c r="F1248" s="34">
        <v>45455</v>
      </c>
      <c r="G1248" s="45">
        <v>1595</v>
      </c>
      <c r="K1248" s="46">
        <v>1595</v>
      </c>
      <c r="L1248" s="6" t="s">
        <v>201</v>
      </c>
      <c r="M1248" s="34">
        <v>45460</v>
      </c>
    </row>
    <row r="1249" spans="2:13" ht="15" customHeight="1" x14ac:dyDescent="0.25">
      <c r="B1249" s="3" t="str">
        <f>MID(C1249,8,60)</f>
        <v>PREINFA SL</v>
      </c>
      <c r="C1249" s="4" t="s">
        <v>59</v>
      </c>
      <c r="D1249" s="5" t="s">
        <v>857</v>
      </c>
      <c r="F1249" s="34">
        <v>45455</v>
      </c>
      <c r="G1249" s="45">
        <v>1375</v>
      </c>
      <c r="K1249" s="46">
        <v>1375</v>
      </c>
      <c r="L1249" s="6" t="s">
        <v>201</v>
      </c>
      <c r="M1249" s="34">
        <v>45460</v>
      </c>
    </row>
    <row r="1250" spans="2:13" ht="15" customHeight="1" x14ac:dyDescent="0.25">
      <c r="B1250" s="3" t="str">
        <f>MID(C1250,8,60)</f>
        <v>PREINFA SL</v>
      </c>
      <c r="C1250" s="4" t="s">
        <v>59</v>
      </c>
      <c r="D1250" s="5" t="s">
        <v>856</v>
      </c>
      <c r="F1250" s="34">
        <v>45455</v>
      </c>
      <c r="G1250" s="45">
        <v>1375</v>
      </c>
      <c r="K1250" s="46">
        <v>1375</v>
      </c>
      <c r="L1250" s="6" t="s">
        <v>201</v>
      </c>
      <c r="M1250" s="34">
        <v>45460</v>
      </c>
    </row>
    <row r="1251" spans="2:13" ht="15" customHeight="1" x14ac:dyDescent="0.25">
      <c r="B1251" s="3" t="str">
        <f>MID(C1251,8,60)</f>
        <v>PREINFA SL</v>
      </c>
      <c r="C1251" s="4" t="s">
        <v>59</v>
      </c>
      <c r="D1251" s="11" t="s">
        <v>1307</v>
      </c>
      <c r="F1251" s="34">
        <v>45474</v>
      </c>
      <c r="G1251" s="45">
        <v>746.83</v>
      </c>
      <c r="H1251" s="45">
        <v>156.83000000000001</v>
      </c>
      <c r="K1251" s="46">
        <v>903.66</v>
      </c>
      <c r="L1251" s="6" t="s">
        <v>201</v>
      </c>
      <c r="M1251" s="34">
        <v>45488</v>
      </c>
    </row>
    <row r="1252" spans="2:13" ht="15" customHeight="1" x14ac:dyDescent="0.25">
      <c r="B1252" s="3" t="str">
        <f>MID(C1252,8,60)</f>
        <v>PREINFA SL</v>
      </c>
      <c r="C1252" s="4" t="s">
        <v>59</v>
      </c>
      <c r="D1252" s="11" t="s">
        <v>1308</v>
      </c>
      <c r="F1252" s="34">
        <v>45474</v>
      </c>
      <c r="G1252" s="45">
        <v>220</v>
      </c>
      <c r="K1252" s="46">
        <v>220</v>
      </c>
      <c r="L1252" s="6" t="s">
        <v>201</v>
      </c>
      <c r="M1252" s="34">
        <v>45488</v>
      </c>
    </row>
    <row r="1253" spans="2:13" ht="15" customHeight="1" x14ac:dyDescent="0.25">
      <c r="B1253" s="3" t="str">
        <f>MID(C1253,8,60)</f>
        <v>PREINFA SL</v>
      </c>
      <c r="C1253" s="4" t="s">
        <v>59</v>
      </c>
      <c r="D1253" s="5" t="s">
        <v>1306</v>
      </c>
      <c r="F1253" s="34">
        <v>45474</v>
      </c>
      <c r="G1253" s="45">
        <v>275</v>
      </c>
      <c r="K1253" s="46">
        <v>275</v>
      </c>
      <c r="L1253" s="6" t="s">
        <v>201</v>
      </c>
      <c r="M1253" s="34">
        <v>45488</v>
      </c>
    </row>
    <row r="1254" spans="2:13" ht="15" customHeight="1" x14ac:dyDescent="0.25">
      <c r="B1254" s="3" t="str">
        <f>MID(C1254,8,60)</f>
        <v>PREINFA SL</v>
      </c>
      <c r="C1254" s="4" t="s">
        <v>59</v>
      </c>
      <c r="D1254" s="5" t="s">
        <v>1305</v>
      </c>
      <c r="F1254" s="34">
        <v>45474</v>
      </c>
      <c r="G1254" s="45">
        <v>220</v>
      </c>
      <c r="K1254" s="46">
        <v>220</v>
      </c>
      <c r="L1254" s="6" t="s">
        <v>201</v>
      </c>
      <c r="M1254" s="34">
        <v>45488</v>
      </c>
    </row>
    <row r="1255" spans="2:13" ht="15" customHeight="1" x14ac:dyDescent="0.25">
      <c r="B1255" s="3" t="str">
        <f>MID(C1255,8,60)</f>
        <v>PREINFA SL</v>
      </c>
      <c r="C1255" s="4" t="s">
        <v>59</v>
      </c>
      <c r="D1255" s="5" t="s">
        <v>1309</v>
      </c>
      <c r="F1255" s="34">
        <v>45504</v>
      </c>
      <c r="G1255" s="45">
        <v>165</v>
      </c>
      <c r="K1255" s="46">
        <v>165</v>
      </c>
      <c r="L1255" s="6" t="s">
        <v>201</v>
      </c>
      <c r="M1255" s="34">
        <v>45504</v>
      </c>
    </row>
    <row r="1256" spans="2:13" ht="15" customHeight="1" x14ac:dyDescent="0.25">
      <c r="B1256" s="3" t="str">
        <f>MID(C1256,8,60)</f>
        <v>PREINFA SL</v>
      </c>
      <c r="C1256" s="4" t="s">
        <v>59</v>
      </c>
      <c r="D1256" s="5" t="s">
        <v>1310</v>
      </c>
      <c r="F1256" s="34">
        <v>45504</v>
      </c>
      <c r="G1256" s="45">
        <v>55</v>
      </c>
      <c r="K1256" s="46">
        <v>55</v>
      </c>
      <c r="L1256" s="6" t="s">
        <v>201</v>
      </c>
      <c r="M1256" s="34">
        <v>45504</v>
      </c>
    </row>
    <row r="1257" spans="2:13" ht="15" customHeight="1" x14ac:dyDescent="0.25">
      <c r="B1257" s="3" t="str">
        <f>MID(C1257,8,60)</f>
        <v>PREINFA SL</v>
      </c>
      <c r="C1257" s="4" t="s">
        <v>59</v>
      </c>
      <c r="D1257" s="5" t="s">
        <v>1311</v>
      </c>
      <c r="F1257" s="34">
        <v>45504</v>
      </c>
      <c r="G1257" s="45">
        <v>275</v>
      </c>
      <c r="K1257" s="46">
        <v>275</v>
      </c>
      <c r="L1257" s="6" t="s">
        <v>201</v>
      </c>
      <c r="M1257" s="34">
        <v>45504</v>
      </c>
    </row>
    <row r="1258" spans="2:13" ht="15" customHeight="1" x14ac:dyDescent="0.25">
      <c r="B1258" s="3" t="str">
        <f>MID(C1258,8,60)</f>
        <v>PREINFA SL</v>
      </c>
      <c r="C1258" s="4" t="s">
        <v>59</v>
      </c>
      <c r="D1258" s="5" t="s">
        <v>1313</v>
      </c>
      <c r="F1258" s="34">
        <v>45504</v>
      </c>
      <c r="G1258" s="45">
        <v>385</v>
      </c>
      <c r="K1258" s="46">
        <v>385</v>
      </c>
      <c r="L1258" s="6" t="s">
        <v>201</v>
      </c>
      <c r="M1258" s="34">
        <v>45504</v>
      </c>
    </row>
    <row r="1259" spans="2:13" ht="15" customHeight="1" x14ac:dyDescent="0.25">
      <c r="B1259" s="3" t="str">
        <f>MID(C1259,8,60)</f>
        <v>PREINFA SL</v>
      </c>
      <c r="C1259" s="4" t="s">
        <v>59</v>
      </c>
      <c r="D1259" s="5" t="s">
        <v>1314</v>
      </c>
      <c r="F1259" s="34">
        <v>45504</v>
      </c>
      <c r="G1259" s="45">
        <v>55</v>
      </c>
      <c r="K1259" s="46">
        <v>55</v>
      </c>
      <c r="L1259" s="6" t="s">
        <v>201</v>
      </c>
      <c r="M1259" s="34">
        <v>45504</v>
      </c>
    </row>
    <row r="1260" spans="2:13" ht="15" customHeight="1" x14ac:dyDescent="0.25">
      <c r="B1260" s="3" t="str">
        <f>MID(C1260,8,60)</f>
        <v>PREINFA SL</v>
      </c>
      <c r="C1260" s="4" t="s">
        <v>59</v>
      </c>
      <c r="D1260" s="5" t="s">
        <v>1312</v>
      </c>
      <c r="F1260" s="34">
        <v>45504</v>
      </c>
      <c r="G1260" s="45">
        <v>55</v>
      </c>
      <c r="K1260" s="46">
        <v>55</v>
      </c>
      <c r="L1260" s="6" t="s">
        <v>201</v>
      </c>
      <c r="M1260" s="34">
        <v>45504</v>
      </c>
    </row>
    <row r="1261" spans="2:13" ht="15" customHeight="1" x14ac:dyDescent="0.25">
      <c r="B1261" s="3" t="str">
        <f>MID(C1261,8,60)</f>
        <v>PREINFA SL</v>
      </c>
      <c r="C1261" s="4" t="s">
        <v>59</v>
      </c>
      <c r="D1261" s="5" t="s">
        <v>1317</v>
      </c>
      <c r="F1261" s="34">
        <v>45531</v>
      </c>
      <c r="G1261" s="45">
        <v>746.83</v>
      </c>
      <c r="H1261" s="45">
        <v>156.83000000000001</v>
      </c>
      <c r="K1261" s="46">
        <v>903.66</v>
      </c>
      <c r="L1261" s="6" t="s">
        <v>201</v>
      </c>
      <c r="M1261" s="34">
        <v>45535</v>
      </c>
    </row>
    <row r="1262" spans="2:13" ht="15" customHeight="1" x14ac:dyDescent="0.25">
      <c r="B1262" s="3" t="str">
        <f>MID(C1262,8,60)</f>
        <v>PREINFA SL</v>
      </c>
      <c r="C1262" s="4" t="s">
        <v>59</v>
      </c>
      <c r="D1262" s="11" t="s">
        <v>1315</v>
      </c>
      <c r="F1262" s="34">
        <v>45531</v>
      </c>
      <c r="G1262" s="45">
        <v>495</v>
      </c>
      <c r="K1262" s="46">
        <v>495</v>
      </c>
      <c r="L1262" s="6" t="s">
        <v>201</v>
      </c>
      <c r="M1262" s="34">
        <v>45535</v>
      </c>
    </row>
    <row r="1263" spans="2:13" ht="15" customHeight="1" x14ac:dyDescent="0.25">
      <c r="B1263" s="3" t="str">
        <f>MID(C1263,8,60)</f>
        <v>PREINFA SL</v>
      </c>
      <c r="C1263" s="4" t="s">
        <v>59</v>
      </c>
      <c r="D1263" s="10" t="s">
        <v>1316</v>
      </c>
      <c r="F1263" s="34">
        <v>45531</v>
      </c>
      <c r="G1263" s="45">
        <v>55</v>
      </c>
      <c r="K1263" s="46">
        <v>55</v>
      </c>
      <c r="L1263" s="6" t="s">
        <v>201</v>
      </c>
      <c r="M1263" s="34">
        <v>45535</v>
      </c>
    </row>
    <row r="1264" spans="2:13" ht="15" customHeight="1" x14ac:dyDescent="0.25">
      <c r="B1264" s="3" t="str">
        <f>MID(C1264,8,60)</f>
        <v>PREINFA SL</v>
      </c>
      <c r="C1264" s="4" t="s">
        <v>59</v>
      </c>
      <c r="D1264" s="5" t="s">
        <v>1327</v>
      </c>
      <c r="F1264" s="34">
        <v>45562</v>
      </c>
      <c r="G1264" s="45">
        <v>55</v>
      </c>
      <c r="K1264" s="46">
        <v>55</v>
      </c>
      <c r="L1264" s="6" t="s">
        <v>201</v>
      </c>
      <c r="M1264" s="34">
        <v>45565</v>
      </c>
    </row>
    <row r="1265" spans="2:13" ht="15" customHeight="1" x14ac:dyDescent="0.25">
      <c r="B1265" s="3" t="str">
        <f>MID(C1265,8,60)</f>
        <v>PREINFA SL</v>
      </c>
      <c r="C1265" s="4" t="s">
        <v>59</v>
      </c>
      <c r="D1265" s="10" t="s">
        <v>1325</v>
      </c>
      <c r="F1265" s="34">
        <v>45562</v>
      </c>
      <c r="G1265" s="45">
        <v>220</v>
      </c>
      <c r="K1265" s="46">
        <v>220</v>
      </c>
      <c r="L1265" s="6" t="s">
        <v>201</v>
      </c>
      <c r="M1265" s="34">
        <v>45565</v>
      </c>
    </row>
    <row r="1266" spans="2:13" ht="15" customHeight="1" x14ac:dyDescent="0.25">
      <c r="B1266" s="3" t="str">
        <f>MID(C1266,8,60)</f>
        <v>PREINFA SL</v>
      </c>
      <c r="C1266" s="4" t="s">
        <v>59</v>
      </c>
      <c r="D1266" s="10" t="s">
        <v>1322</v>
      </c>
      <c r="F1266" s="34">
        <v>45562</v>
      </c>
      <c r="G1266" s="45">
        <v>275</v>
      </c>
      <c r="K1266" s="46">
        <v>275</v>
      </c>
      <c r="L1266" s="6" t="s">
        <v>201</v>
      </c>
      <c r="M1266" s="34">
        <v>45565</v>
      </c>
    </row>
    <row r="1267" spans="2:13" ht="15" customHeight="1" x14ac:dyDescent="0.25">
      <c r="B1267" s="3" t="str">
        <f>MID(C1267,8,60)</f>
        <v>PREINFA SL</v>
      </c>
      <c r="C1267" s="4" t="s">
        <v>59</v>
      </c>
      <c r="D1267" s="5" t="s">
        <v>1323</v>
      </c>
      <c r="F1267" s="34">
        <v>45562</v>
      </c>
      <c r="G1267" s="45">
        <v>110</v>
      </c>
      <c r="K1267" s="46">
        <v>110</v>
      </c>
      <c r="L1267" s="6" t="s">
        <v>201</v>
      </c>
      <c r="M1267" s="34">
        <v>45565</v>
      </c>
    </row>
    <row r="1268" spans="2:13" ht="15" customHeight="1" x14ac:dyDescent="0.25">
      <c r="B1268" s="3" t="str">
        <f>MID(C1268,8,60)</f>
        <v>PREINFA SL</v>
      </c>
      <c r="C1268" s="4" t="s">
        <v>59</v>
      </c>
      <c r="D1268" s="5" t="s">
        <v>1324</v>
      </c>
      <c r="F1268" s="34">
        <v>45562</v>
      </c>
      <c r="G1268" s="45">
        <v>746.83</v>
      </c>
      <c r="H1268" s="45">
        <v>156.83000000000001</v>
      </c>
      <c r="K1268" s="46">
        <v>903.66</v>
      </c>
      <c r="L1268" s="6" t="s">
        <v>201</v>
      </c>
      <c r="M1268" s="34">
        <v>45565</v>
      </c>
    </row>
    <row r="1269" spans="2:13" ht="15" customHeight="1" x14ac:dyDescent="0.25">
      <c r="B1269" s="3" t="str">
        <f>MID(C1269,8,60)</f>
        <v>PREINFA SL</v>
      </c>
      <c r="C1269" s="4" t="s">
        <v>59</v>
      </c>
      <c r="D1269" s="5" t="s">
        <v>1318</v>
      </c>
      <c r="F1269" s="34">
        <v>45562</v>
      </c>
      <c r="G1269" s="45">
        <v>55</v>
      </c>
      <c r="K1269" s="46">
        <v>55</v>
      </c>
      <c r="L1269" s="6" t="s">
        <v>201</v>
      </c>
      <c r="M1269" s="34">
        <v>45565</v>
      </c>
    </row>
    <row r="1270" spans="2:13" ht="15" customHeight="1" x14ac:dyDescent="0.25">
      <c r="B1270" s="3" t="str">
        <f>MID(C1270,8,60)</f>
        <v>PREINFA SL</v>
      </c>
      <c r="C1270" s="4" t="s">
        <v>59</v>
      </c>
      <c r="D1270" s="5" t="s">
        <v>1319</v>
      </c>
      <c r="F1270" s="34">
        <v>45562</v>
      </c>
      <c r="G1270" s="45">
        <v>220</v>
      </c>
      <c r="K1270" s="46">
        <v>220</v>
      </c>
      <c r="L1270" s="6" t="s">
        <v>1320</v>
      </c>
      <c r="M1270" s="34">
        <v>45565</v>
      </c>
    </row>
    <row r="1271" spans="2:13" ht="15" customHeight="1" x14ac:dyDescent="0.25">
      <c r="B1271" s="3" t="str">
        <f>MID(C1271,8,60)</f>
        <v>PREINFA SL</v>
      </c>
      <c r="C1271" s="4" t="s">
        <v>59</v>
      </c>
      <c r="D1271" s="5" t="s">
        <v>1321</v>
      </c>
      <c r="F1271" s="34">
        <v>45562</v>
      </c>
      <c r="G1271" s="45">
        <v>55</v>
      </c>
      <c r="K1271" s="46">
        <v>55</v>
      </c>
      <c r="L1271" s="6" t="s">
        <v>201</v>
      </c>
      <c r="M1271" s="34">
        <v>45565</v>
      </c>
    </row>
    <row r="1272" spans="2:13" ht="15" customHeight="1" x14ac:dyDescent="0.25">
      <c r="B1272" s="3" t="str">
        <f>MID(C1272,8,60)</f>
        <v>PREINFA SL</v>
      </c>
      <c r="C1272" s="4" t="s">
        <v>59</v>
      </c>
      <c r="D1272" s="5" t="s">
        <v>1326</v>
      </c>
      <c r="F1272" s="34">
        <v>45562</v>
      </c>
      <c r="G1272" s="45">
        <v>110</v>
      </c>
      <c r="K1272" s="46">
        <v>110</v>
      </c>
      <c r="L1272" s="6" t="s">
        <v>201</v>
      </c>
      <c r="M1272" s="34">
        <v>45565</v>
      </c>
    </row>
    <row r="1273" spans="2:13" ht="15" customHeight="1" x14ac:dyDescent="0.25">
      <c r="B1273" s="3" t="str">
        <f>MID(C1273,8,60)</f>
        <v>PREINFA SL</v>
      </c>
      <c r="C1273" s="4" t="s">
        <v>59</v>
      </c>
      <c r="D1273" s="5" t="s">
        <v>1679</v>
      </c>
      <c r="F1273" s="34">
        <v>45590</v>
      </c>
      <c r="G1273" s="45">
        <v>165</v>
      </c>
      <c r="K1273" s="46">
        <v>165</v>
      </c>
      <c r="L1273" s="6" t="s">
        <v>201</v>
      </c>
      <c r="M1273" s="34">
        <v>45596</v>
      </c>
    </row>
    <row r="1274" spans="2:13" ht="15" customHeight="1" x14ac:dyDescent="0.25">
      <c r="B1274" s="3" t="str">
        <f>MID(C1274,8,60)</f>
        <v>PREINFA SL</v>
      </c>
      <c r="C1274" s="4" t="s">
        <v>59</v>
      </c>
      <c r="D1274" s="5" t="s">
        <v>1680</v>
      </c>
      <c r="F1274" s="34">
        <v>45590</v>
      </c>
      <c r="G1274" s="45">
        <v>110</v>
      </c>
      <c r="K1274" s="46">
        <v>110</v>
      </c>
      <c r="L1274" s="6" t="s">
        <v>201</v>
      </c>
      <c r="M1274" s="34">
        <v>45596</v>
      </c>
    </row>
    <row r="1275" spans="2:13" ht="15" customHeight="1" x14ac:dyDescent="0.25">
      <c r="B1275" s="3" t="str">
        <f>MID(C1275,8,60)</f>
        <v>PREINFA SL</v>
      </c>
      <c r="C1275" s="4" t="s">
        <v>59</v>
      </c>
      <c r="D1275" s="5" t="s">
        <v>1681</v>
      </c>
      <c r="F1275" s="34">
        <v>45590</v>
      </c>
      <c r="G1275" s="45">
        <v>746.83</v>
      </c>
      <c r="H1275" s="45">
        <v>156.83000000000001</v>
      </c>
      <c r="K1275" s="46">
        <v>903.66</v>
      </c>
      <c r="L1275" s="6" t="s">
        <v>201</v>
      </c>
      <c r="M1275" s="34">
        <v>45596</v>
      </c>
    </row>
    <row r="1276" spans="2:13" ht="15" customHeight="1" x14ac:dyDescent="0.25">
      <c r="B1276" s="3" t="str">
        <f>MID(C1276,8,60)</f>
        <v>PREINFA SL</v>
      </c>
      <c r="C1276" s="4" t="s">
        <v>59</v>
      </c>
      <c r="D1276" s="5" t="s">
        <v>1682</v>
      </c>
      <c r="F1276" s="34">
        <v>45590</v>
      </c>
      <c r="G1276" s="45">
        <v>220</v>
      </c>
      <c r="K1276" s="46">
        <v>220</v>
      </c>
      <c r="L1276" s="6" t="s">
        <v>1683</v>
      </c>
      <c r="M1276" s="34">
        <v>45596</v>
      </c>
    </row>
    <row r="1277" spans="2:13" ht="15" customHeight="1" x14ac:dyDescent="0.25">
      <c r="B1277" s="3" t="str">
        <f>MID(C1277,8,60)</f>
        <v>PREINFA SL</v>
      </c>
      <c r="C1277" s="4" t="s">
        <v>59</v>
      </c>
      <c r="D1277" s="5" t="s">
        <v>1684</v>
      </c>
      <c r="F1277" s="34">
        <v>45590</v>
      </c>
      <c r="G1277" s="45">
        <v>330</v>
      </c>
      <c r="K1277" s="46">
        <v>330</v>
      </c>
      <c r="L1277" s="6" t="s">
        <v>201</v>
      </c>
      <c r="M1277" s="34">
        <v>45596</v>
      </c>
    </row>
    <row r="1278" spans="2:13" ht="15" customHeight="1" x14ac:dyDescent="0.25">
      <c r="B1278" s="3" t="str">
        <f>MID(C1278,8,60)</f>
        <v>PREINFA SL</v>
      </c>
      <c r="C1278" s="4" t="s">
        <v>59</v>
      </c>
      <c r="D1278" s="5" t="s">
        <v>1685</v>
      </c>
      <c r="F1278" s="34">
        <v>45590</v>
      </c>
      <c r="G1278" s="45">
        <v>330</v>
      </c>
      <c r="K1278" s="46">
        <v>330</v>
      </c>
      <c r="L1278" s="6" t="s">
        <v>201</v>
      </c>
      <c r="M1278" s="34">
        <v>45596</v>
      </c>
    </row>
    <row r="1279" spans="2:13" ht="15" customHeight="1" x14ac:dyDescent="0.25">
      <c r="B1279" s="3" t="str">
        <f>MID(C1279,8,60)</f>
        <v>PREINFA SL</v>
      </c>
      <c r="C1279" s="4" t="s">
        <v>59</v>
      </c>
      <c r="D1279" s="5" t="s">
        <v>1686</v>
      </c>
      <c r="F1279" s="34">
        <v>45590</v>
      </c>
      <c r="G1279" s="45">
        <v>55</v>
      </c>
      <c r="K1279" s="46">
        <v>55</v>
      </c>
      <c r="L1279" s="6" t="s">
        <v>201</v>
      </c>
      <c r="M1279" s="34">
        <v>45596</v>
      </c>
    </row>
    <row r="1280" spans="2:13" ht="15" customHeight="1" x14ac:dyDescent="0.25">
      <c r="B1280" s="3" t="str">
        <f>MID(C1280,8,60)</f>
        <v>PREINFA SL</v>
      </c>
      <c r="C1280" s="4" t="s">
        <v>59</v>
      </c>
      <c r="D1280" s="5" t="s">
        <v>1687</v>
      </c>
      <c r="F1280" s="34">
        <v>45590</v>
      </c>
      <c r="G1280" s="45">
        <v>55</v>
      </c>
      <c r="K1280" s="46">
        <v>55</v>
      </c>
      <c r="L1280" s="6" t="s">
        <v>201</v>
      </c>
      <c r="M1280" s="34">
        <v>45596</v>
      </c>
    </row>
    <row r="1281" spans="2:13" ht="15" customHeight="1" x14ac:dyDescent="0.25">
      <c r="B1281" s="3" t="str">
        <f>MID(C1281,8,60)</f>
        <v>PREINFA SL</v>
      </c>
      <c r="C1281" s="4" t="s">
        <v>59</v>
      </c>
      <c r="D1281" s="5" t="s">
        <v>1688</v>
      </c>
      <c r="F1281" s="34">
        <v>45621</v>
      </c>
      <c r="G1281" s="45">
        <v>746.83</v>
      </c>
      <c r="H1281" s="45">
        <v>156.83000000000001</v>
      </c>
      <c r="K1281" s="46">
        <v>903.66</v>
      </c>
      <c r="L1281" s="6" t="s">
        <v>201</v>
      </c>
      <c r="M1281" s="34">
        <v>45626</v>
      </c>
    </row>
    <row r="1282" spans="2:13" ht="15" customHeight="1" x14ac:dyDescent="0.25">
      <c r="B1282" s="3" t="str">
        <f>MID(C1282,8,60)</f>
        <v>PREINFA SL</v>
      </c>
      <c r="C1282" s="4" t="s">
        <v>59</v>
      </c>
      <c r="D1282" s="5" t="s">
        <v>1689</v>
      </c>
      <c r="F1282" s="34">
        <v>45621</v>
      </c>
      <c r="G1282" s="45">
        <v>110</v>
      </c>
      <c r="K1282" s="46">
        <v>110</v>
      </c>
      <c r="L1282" s="6" t="s">
        <v>201</v>
      </c>
      <c r="M1282" s="34">
        <v>45626</v>
      </c>
    </row>
    <row r="1283" spans="2:13" ht="15" customHeight="1" x14ac:dyDescent="0.25">
      <c r="B1283" s="3" t="str">
        <f>MID(C1283,8,60)</f>
        <v>PREINFA SL</v>
      </c>
      <c r="C1283" s="4" t="s">
        <v>59</v>
      </c>
      <c r="D1283" s="5" t="s">
        <v>1690</v>
      </c>
      <c r="F1283" s="34">
        <v>45621</v>
      </c>
      <c r="G1283" s="45">
        <v>55</v>
      </c>
      <c r="K1283" s="46">
        <v>55</v>
      </c>
      <c r="L1283" s="6" t="s">
        <v>201</v>
      </c>
      <c r="M1283" s="34">
        <v>45626</v>
      </c>
    </row>
    <row r="1284" spans="2:13" ht="15" customHeight="1" x14ac:dyDescent="0.25">
      <c r="B1284" s="3" t="str">
        <f>MID(C1284,8,60)</f>
        <v>PREINFA SL</v>
      </c>
      <c r="C1284" s="4" t="s">
        <v>59</v>
      </c>
      <c r="D1284" s="5" t="s">
        <v>1691</v>
      </c>
      <c r="F1284" s="34">
        <v>45621</v>
      </c>
      <c r="G1284" s="45">
        <v>55</v>
      </c>
      <c r="K1284" s="46">
        <v>55</v>
      </c>
      <c r="L1284" s="6" t="s">
        <v>201</v>
      </c>
      <c r="M1284" s="34">
        <v>45626</v>
      </c>
    </row>
    <row r="1285" spans="2:13" ht="15" customHeight="1" x14ac:dyDescent="0.25">
      <c r="B1285" s="3" t="str">
        <f>MID(C1285,8,60)</f>
        <v>PREINFA SL</v>
      </c>
      <c r="C1285" s="4" t="s">
        <v>59</v>
      </c>
      <c r="D1285" s="10" t="s">
        <v>1692</v>
      </c>
      <c r="F1285" s="34">
        <v>45650</v>
      </c>
      <c r="G1285" s="45">
        <v>746.83</v>
      </c>
      <c r="H1285" s="45">
        <v>156.83000000000001</v>
      </c>
      <c r="K1285" s="46">
        <v>903.66</v>
      </c>
      <c r="L1285" s="6" t="s">
        <v>201</v>
      </c>
      <c r="M1285" s="34">
        <v>45657</v>
      </c>
    </row>
    <row r="1286" spans="2:13" ht="15" customHeight="1" x14ac:dyDescent="0.25">
      <c r="B1286" s="3" t="str">
        <f>MID(C1286,8,60)</f>
        <v>PREINFA SL</v>
      </c>
      <c r="C1286" s="4" t="s">
        <v>59</v>
      </c>
      <c r="D1286" s="10" t="s">
        <v>1693</v>
      </c>
      <c r="F1286" s="34">
        <v>45649</v>
      </c>
      <c r="G1286" s="45">
        <v>220</v>
      </c>
      <c r="K1286" s="46">
        <v>220</v>
      </c>
      <c r="L1286" s="6" t="s">
        <v>201</v>
      </c>
      <c r="M1286" s="34">
        <v>45657</v>
      </c>
    </row>
    <row r="1287" spans="2:13" ht="15" customHeight="1" x14ac:dyDescent="0.25">
      <c r="B1287" s="3" t="str">
        <f>MID(C1287,8,60)</f>
        <v>PREINFA SL</v>
      </c>
      <c r="C1287" s="4" t="s">
        <v>59</v>
      </c>
      <c r="D1287" s="10" t="s">
        <v>1694</v>
      </c>
      <c r="F1287" s="34">
        <v>45649</v>
      </c>
      <c r="G1287" s="45">
        <v>55</v>
      </c>
      <c r="K1287" s="46">
        <v>55</v>
      </c>
      <c r="L1287" s="6" t="s">
        <v>201</v>
      </c>
      <c r="M1287" s="34">
        <v>45657</v>
      </c>
    </row>
    <row r="1288" spans="2:13" ht="15" customHeight="1" x14ac:dyDescent="0.25">
      <c r="B1288" s="3" t="str">
        <f>MID(C1288,8,60)</f>
        <v>PREZERO GESTION DE RESIDUOS SA</v>
      </c>
      <c r="C1288" s="4" t="s">
        <v>206</v>
      </c>
      <c r="D1288" s="5" t="s">
        <v>556</v>
      </c>
      <c r="F1288" s="34">
        <v>45322</v>
      </c>
      <c r="G1288" s="45">
        <v>3410.8</v>
      </c>
      <c r="H1288" s="45">
        <v>341.08</v>
      </c>
      <c r="K1288" s="46">
        <v>3751.88</v>
      </c>
      <c r="L1288" s="6" t="s">
        <v>11</v>
      </c>
      <c r="M1288" s="34">
        <v>45322</v>
      </c>
    </row>
    <row r="1289" spans="2:13" ht="15" customHeight="1" x14ac:dyDescent="0.25">
      <c r="B1289" s="3" t="str">
        <f>MID(C1289,8,60)</f>
        <v>PREZERO GESTION DE RESIDUOS SA</v>
      </c>
      <c r="C1289" s="4" t="s">
        <v>206</v>
      </c>
      <c r="D1289" s="5" t="s">
        <v>557</v>
      </c>
      <c r="F1289" s="34">
        <v>45351</v>
      </c>
      <c r="G1289" s="45">
        <v>3197.6</v>
      </c>
      <c r="H1289" s="45">
        <v>319.76</v>
      </c>
      <c r="K1289" s="46">
        <v>3517.36</v>
      </c>
      <c r="L1289" s="6" t="s">
        <v>11</v>
      </c>
      <c r="M1289" s="34">
        <v>45351</v>
      </c>
    </row>
    <row r="1290" spans="2:13" ht="15" customHeight="1" x14ac:dyDescent="0.25">
      <c r="B1290" s="3" t="str">
        <f>MID(C1290,8,60)</f>
        <v>PREZERO GESTION DE RESIDUOS SA</v>
      </c>
      <c r="C1290" s="4" t="s">
        <v>206</v>
      </c>
      <c r="D1290" s="5" t="s">
        <v>558</v>
      </c>
      <c r="F1290" s="34">
        <v>45379</v>
      </c>
      <c r="G1290" s="45">
        <v>3032.4</v>
      </c>
      <c r="H1290" s="45">
        <v>303.24</v>
      </c>
      <c r="K1290" s="46">
        <v>3335.64</v>
      </c>
      <c r="L1290" s="6" t="s">
        <v>11</v>
      </c>
      <c r="M1290" s="34">
        <v>45381</v>
      </c>
    </row>
    <row r="1291" spans="2:13" ht="15" customHeight="1" x14ac:dyDescent="0.25">
      <c r="B1291" s="3" t="str">
        <f>MID(C1291,8,60)</f>
        <v>PREZERO GESTION DE RESIDUOS SA</v>
      </c>
      <c r="C1291" s="4" t="s">
        <v>206</v>
      </c>
      <c r="D1291" s="5" t="s">
        <v>1035</v>
      </c>
      <c r="F1291" s="34">
        <v>45412</v>
      </c>
      <c r="G1291" s="45">
        <v>3320.2</v>
      </c>
      <c r="H1291" s="45">
        <v>332.02</v>
      </c>
      <c r="K1291" s="46">
        <v>3652.22</v>
      </c>
      <c r="L1291" s="6" t="s">
        <v>11</v>
      </c>
      <c r="M1291" s="34">
        <v>45412</v>
      </c>
    </row>
    <row r="1292" spans="2:13" ht="15" customHeight="1" x14ac:dyDescent="0.25">
      <c r="B1292" s="3" t="str">
        <f>MID(C1292,8,60)</f>
        <v>PREZERO GESTION DE RESIDUOS SA</v>
      </c>
      <c r="C1292" s="4" t="s">
        <v>206</v>
      </c>
      <c r="D1292" s="5" t="s">
        <v>1036</v>
      </c>
      <c r="F1292" s="34">
        <v>45443</v>
      </c>
      <c r="G1292" s="45">
        <v>3410.8</v>
      </c>
      <c r="H1292" s="45">
        <v>341.08</v>
      </c>
      <c r="K1292" s="46">
        <v>3751.88</v>
      </c>
      <c r="L1292" s="6" t="s">
        <v>11</v>
      </c>
      <c r="M1292" s="34">
        <v>45443</v>
      </c>
    </row>
    <row r="1293" spans="2:13" ht="15" customHeight="1" x14ac:dyDescent="0.25">
      <c r="B1293" s="3" t="str">
        <f>MID(C1293,8,60)</f>
        <v>PREZERO GESTION DE RESIDUOS SA</v>
      </c>
      <c r="C1293" s="4" t="s">
        <v>206</v>
      </c>
      <c r="D1293" s="11" t="s">
        <v>1037</v>
      </c>
      <c r="F1293" s="34">
        <v>45471</v>
      </c>
      <c r="G1293" s="45">
        <v>3394.8</v>
      </c>
      <c r="H1293" s="45">
        <v>339.48</v>
      </c>
      <c r="K1293" s="46">
        <v>3734.28</v>
      </c>
      <c r="L1293" s="6" t="s">
        <v>11</v>
      </c>
      <c r="M1293" s="34">
        <v>45473</v>
      </c>
    </row>
    <row r="1294" spans="2:13" ht="15" customHeight="1" x14ac:dyDescent="0.25">
      <c r="B1294" s="3" t="str">
        <f>MID(C1294,8,60)</f>
        <v>PREZERO GESTION DE RESIDUOS SA</v>
      </c>
      <c r="C1294" s="4" t="s">
        <v>206</v>
      </c>
      <c r="D1294" s="5" t="s">
        <v>1446</v>
      </c>
      <c r="F1294" s="34">
        <v>45504</v>
      </c>
      <c r="G1294" s="45">
        <v>3981</v>
      </c>
      <c r="H1294" s="45">
        <v>398.1</v>
      </c>
      <c r="K1294" s="46">
        <v>4379.1000000000004</v>
      </c>
      <c r="L1294" s="6" t="s">
        <v>11</v>
      </c>
      <c r="M1294" s="34">
        <v>45504</v>
      </c>
    </row>
    <row r="1295" spans="2:13" ht="15" customHeight="1" x14ac:dyDescent="0.25">
      <c r="B1295" s="3" t="str">
        <f>MID(C1295,8,60)</f>
        <v>PREZERO GESTION DE RESIDUOS SA</v>
      </c>
      <c r="C1295" s="4" t="s">
        <v>206</v>
      </c>
      <c r="D1295" s="5" t="s">
        <v>1447</v>
      </c>
      <c r="F1295" s="34">
        <v>45534</v>
      </c>
      <c r="G1295" s="45">
        <v>3741.2</v>
      </c>
      <c r="H1295" s="45">
        <v>374.12</v>
      </c>
      <c r="K1295" s="46">
        <v>4115.32</v>
      </c>
      <c r="L1295" s="6" t="s">
        <v>11</v>
      </c>
      <c r="M1295" s="34">
        <v>45535</v>
      </c>
    </row>
    <row r="1296" spans="2:13" ht="15" customHeight="1" x14ac:dyDescent="0.25">
      <c r="B1296" s="3" t="str">
        <f>MID(C1296,8,60)</f>
        <v>PREZERO GESTION DE RESIDUOS SA</v>
      </c>
      <c r="C1296" s="4" t="s">
        <v>206</v>
      </c>
      <c r="D1296" s="5" t="s">
        <v>1448</v>
      </c>
      <c r="F1296" s="34">
        <v>45565</v>
      </c>
      <c r="G1296" s="45">
        <v>3197.6</v>
      </c>
      <c r="H1296" s="45">
        <v>319.76</v>
      </c>
      <c r="K1296" s="46">
        <v>3517.36</v>
      </c>
      <c r="L1296" s="6" t="s">
        <v>11</v>
      </c>
      <c r="M1296" s="34">
        <v>45565</v>
      </c>
    </row>
    <row r="1297" spans="2:13" ht="15" customHeight="1" x14ac:dyDescent="0.25">
      <c r="B1297" s="3" t="str">
        <f>MID(C1297,8,60)</f>
        <v>PREZERO GESTION DE RESIDUOS SA</v>
      </c>
      <c r="C1297" s="4" t="s">
        <v>206</v>
      </c>
      <c r="D1297" s="5" t="s">
        <v>1910</v>
      </c>
      <c r="F1297" s="34">
        <v>45596</v>
      </c>
      <c r="G1297" s="45">
        <v>3922.4</v>
      </c>
      <c r="H1297" s="45">
        <v>392.24</v>
      </c>
      <c r="K1297" s="46">
        <v>4314.6400000000003</v>
      </c>
      <c r="L1297" s="6" t="s">
        <v>11</v>
      </c>
      <c r="M1297" s="34">
        <v>45596</v>
      </c>
    </row>
    <row r="1298" spans="2:13" ht="15" customHeight="1" x14ac:dyDescent="0.25">
      <c r="B1298" s="3" t="str">
        <f>MID(C1298,8,60)</f>
        <v>PREZERO GESTION DE RESIDUOS SA</v>
      </c>
      <c r="C1298" s="4" t="s">
        <v>206</v>
      </c>
      <c r="D1298" s="5" t="s">
        <v>1911</v>
      </c>
      <c r="F1298" s="34">
        <v>45625</v>
      </c>
      <c r="G1298" s="45">
        <v>2686</v>
      </c>
      <c r="H1298" s="45">
        <v>268.60000000000002</v>
      </c>
      <c r="K1298" s="46">
        <v>2954.6</v>
      </c>
      <c r="L1298" s="6" t="s">
        <v>11</v>
      </c>
      <c r="M1298" s="34">
        <v>45626</v>
      </c>
    </row>
    <row r="1299" spans="2:13" ht="15" customHeight="1" x14ac:dyDescent="0.25">
      <c r="B1299" s="3" t="str">
        <f>MID(C1299,8,60)</f>
        <v>PREZERO GESTION DE RESIDUOS SA</v>
      </c>
      <c r="C1299" s="4" t="s">
        <v>206</v>
      </c>
      <c r="D1299" s="5" t="s">
        <v>1912</v>
      </c>
      <c r="F1299" s="34">
        <v>45657</v>
      </c>
      <c r="G1299" s="45">
        <v>3261.6</v>
      </c>
      <c r="H1299" s="45">
        <v>326.16000000000003</v>
      </c>
      <c r="K1299" s="46">
        <v>3587.76</v>
      </c>
      <c r="L1299" s="6" t="s">
        <v>11</v>
      </c>
      <c r="M1299" s="34">
        <v>45657</v>
      </c>
    </row>
    <row r="1300" spans="2:13" ht="15" customHeight="1" x14ac:dyDescent="0.25">
      <c r="B1300" s="3" t="str">
        <f>MID(C1300,8,60)</f>
        <v>PRODUCTOS LIMPIEZA MOLECULARES X, SL</v>
      </c>
      <c r="C1300" s="4" t="s">
        <v>1042</v>
      </c>
      <c r="D1300" s="5" t="s">
        <v>1043</v>
      </c>
      <c r="F1300" s="34">
        <v>45348</v>
      </c>
      <c r="G1300" s="45">
        <v>999.12</v>
      </c>
      <c r="H1300" s="45">
        <v>209.82</v>
      </c>
      <c r="K1300" s="46">
        <v>1208.94</v>
      </c>
      <c r="L1300" s="6" t="s">
        <v>12</v>
      </c>
      <c r="M1300" s="34">
        <v>45397</v>
      </c>
    </row>
    <row r="1301" spans="2:13" ht="15" customHeight="1" x14ac:dyDescent="0.25">
      <c r="B1301" s="3" t="str">
        <f>MID(C1301,8,60)</f>
        <v>PRODUCTOS LIMPIEZA MOLECULARES X, SL</v>
      </c>
      <c r="C1301" s="4" t="s">
        <v>1042</v>
      </c>
      <c r="D1301" s="5" t="s">
        <v>1449</v>
      </c>
      <c r="F1301" s="34">
        <v>45488</v>
      </c>
      <c r="G1301" s="45">
        <v>999.12</v>
      </c>
      <c r="H1301" s="45">
        <v>209.82</v>
      </c>
      <c r="K1301" s="46">
        <v>1208.94</v>
      </c>
      <c r="L1301" s="6" t="s">
        <v>1386</v>
      </c>
      <c r="M1301" s="34">
        <v>45488</v>
      </c>
    </row>
    <row r="1302" spans="2:13" ht="15" customHeight="1" x14ac:dyDescent="0.25">
      <c r="B1302" s="3" t="str">
        <f>MID(C1302,8,60)</f>
        <v>PRODUCTOS QUIMICOS DEL BAGES SA</v>
      </c>
      <c r="C1302" s="4" t="s">
        <v>221</v>
      </c>
      <c r="D1302" s="5">
        <v>448222</v>
      </c>
      <c r="F1302" s="34">
        <v>45338</v>
      </c>
      <c r="G1302" s="45">
        <v>879.12</v>
      </c>
      <c r="H1302" s="45">
        <v>184.62</v>
      </c>
      <c r="K1302" s="46">
        <v>1063.74</v>
      </c>
      <c r="L1302" s="6" t="s">
        <v>12</v>
      </c>
      <c r="M1302" s="34">
        <v>45343</v>
      </c>
    </row>
    <row r="1303" spans="2:13" ht="15" customHeight="1" x14ac:dyDescent="0.25">
      <c r="B1303" s="3" t="str">
        <f>MID(C1303,8,60)</f>
        <v>PRODUCTOS QUIMICOS DEL BAGES SA</v>
      </c>
      <c r="C1303" s="4" t="s">
        <v>221</v>
      </c>
      <c r="D1303" s="5">
        <v>452028</v>
      </c>
      <c r="F1303" s="34">
        <v>45489</v>
      </c>
      <c r="G1303" s="45">
        <v>586.08000000000004</v>
      </c>
      <c r="H1303" s="45">
        <v>123.08</v>
      </c>
      <c r="K1303" s="46">
        <v>709.16</v>
      </c>
      <c r="L1303" s="6" t="s">
        <v>1386</v>
      </c>
      <c r="M1303" s="34">
        <v>45495</v>
      </c>
    </row>
    <row r="1304" spans="2:13" ht="15" customHeight="1" x14ac:dyDescent="0.25">
      <c r="B1304" s="3" t="str">
        <f>MID(C1304,8,60)</f>
        <v>PRODUCTOS QUIMICOS DEL BAGES SA</v>
      </c>
      <c r="C1304" s="4" t="s">
        <v>221</v>
      </c>
      <c r="D1304" s="5">
        <v>452921</v>
      </c>
      <c r="F1304" s="34">
        <v>45531</v>
      </c>
      <c r="G1304" s="45">
        <v>586.08000000000004</v>
      </c>
      <c r="H1304" s="45">
        <v>123.08</v>
      </c>
      <c r="K1304" s="46">
        <v>709.16</v>
      </c>
      <c r="L1304" s="6" t="s">
        <v>12</v>
      </c>
      <c r="M1304" s="34">
        <v>45535</v>
      </c>
    </row>
    <row r="1305" spans="2:13" ht="15" customHeight="1" x14ac:dyDescent="0.25">
      <c r="B1305" s="3" t="str">
        <f>MID(C1305,8,60)</f>
        <v>PRODUCTOS QUIMICOS DEL BAGES SA</v>
      </c>
      <c r="C1305" s="4" t="s">
        <v>221</v>
      </c>
      <c r="D1305" s="5">
        <v>454688</v>
      </c>
      <c r="F1305" s="34">
        <v>45579</v>
      </c>
      <c r="G1305" s="45">
        <v>586.08000000000004</v>
      </c>
      <c r="H1305" s="45">
        <v>123.08</v>
      </c>
      <c r="K1305" s="46">
        <v>709.16</v>
      </c>
      <c r="L1305" s="6" t="s">
        <v>12</v>
      </c>
      <c r="M1305" s="34">
        <v>45586</v>
      </c>
    </row>
    <row r="1306" spans="2:13" ht="15" customHeight="1" x14ac:dyDescent="0.25">
      <c r="B1306" s="3" t="str">
        <f>MID(C1306,8,60)</f>
        <v>PRODUCTOS QUIMICOS DEL BAGES SA</v>
      </c>
      <c r="C1306" s="4" t="s">
        <v>221</v>
      </c>
      <c r="D1306" s="5">
        <v>455438</v>
      </c>
      <c r="F1306" s="34">
        <v>45609</v>
      </c>
      <c r="G1306" s="45">
        <v>586.08000000000004</v>
      </c>
      <c r="H1306" s="45">
        <v>123.08</v>
      </c>
      <c r="K1306" s="46">
        <v>709.16</v>
      </c>
      <c r="L1306" s="6" t="s">
        <v>12</v>
      </c>
      <c r="M1306" s="34">
        <v>45614</v>
      </c>
    </row>
    <row r="1307" spans="2:13" ht="15" customHeight="1" x14ac:dyDescent="0.25">
      <c r="B1307" s="3" t="str">
        <f>MID(C1307,8,60)</f>
        <v>PROSEÑAL SL</v>
      </c>
      <c r="C1307" s="4" t="s">
        <v>700</v>
      </c>
      <c r="D1307" s="5" t="s">
        <v>701</v>
      </c>
      <c r="F1307" s="34">
        <v>45428</v>
      </c>
      <c r="G1307" s="45">
        <v>1650</v>
      </c>
      <c r="H1307" s="45">
        <v>346.5</v>
      </c>
      <c r="K1307" s="46">
        <v>1996.5</v>
      </c>
      <c r="L1307" s="6" t="s">
        <v>12</v>
      </c>
      <c r="M1307" s="34">
        <v>45433</v>
      </c>
    </row>
    <row r="1308" spans="2:13" ht="15" customHeight="1" x14ac:dyDescent="0.25">
      <c r="B1308" s="3" t="str">
        <f>MID(C1308,8,60)</f>
        <v>PUBLIC. ON LEGAL  SLP</v>
      </c>
      <c r="C1308" s="4" t="s">
        <v>616</v>
      </c>
      <c r="D1308" s="12">
        <v>45444</v>
      </c>
      <c r="F1308" s="34">
        <v>45321</v>
      </c>
      <c r="G1308" s="45">
        <v>600</v>
      </c>
      <c r="H1308" s="45">
        <v>126</v>
      </c>
      <c r="K1308" s="46">
        <v>726</v>
      </c>
      <c r="L1308" s="6" t="s">
        <v>617</v>
      </c>
      <c r="M1308" s="34">
        <v>45322</v>
      </c>
    </row>
    <row r="1309" spans="2:13" ht="15" customHeight="1" x14ac:dyDescent="0.25">
      <c r="B1309" s="3" t="str">
        <f>MID(C1309,8,60)</f>
        <v>PUBLIC. ON LEGAL  SLP</v>
      </c>
      <c r="C1309" s="4" t="s">
        <v>616</v>
      </c>
      <c r="D1309" s="5" t="s">
        <v>618</v>
      </c>
      <c r="F1309" s="34">
        <v>45351</v>
      </c>
      <c r="G1309" s="45">
        <v>600</v>
      </c>
      <c r="H1309" s="45">
        <v>126</v>
      </c>
      <c r="K1309" s="46">
        <v>726</v>
      </c>
      <c r="L1309" s="6" t="s">
        <v>619</v>
      </c>
      <c r="M1309" s="34">
        <v>45351</v>
      </c>
    </row>
    <row r="1310" spans="2:13" ht="15" customHeight="1" x14ac:dyDescent="0.25">
      <c r="B1310" s="3" t="str">
        <f>MID(C1310,8,60)</f>
        <v>PUERTAS AUTOMATICAS MEDA SL</v>
      </c>
      <c r="C1310" s="4" t="s">
        <v>1511</v>
      </c>
      <c r="D1310" s="5" t="s">
        <v>1512</v>
      </c>
      <c r="F1310" s="34">
        <v>45504</v>
      </c>
      <c r="G1310" s="45">
        <v>350</v>
      </c>
      <c r="H1310" s="45">
        <v>73.5</v>
      </c>
      <c r="K1310" s="46">
        <v>423.5</v>
      </c>
      <c r="L1310" s="6" t="s">
        <v>94</v>
      </c>
      <c r="M1310" s="34">
        <v>45535</v>
      </c>
    </row>
    <row r="1311" spans="2:13" ht="15" customHeight="1" x14ac:dyDescent="0.25">
      <c r="B1311" s="3" t="str">
        <f>MID(C1311,8,60)</f>
        <v>QUERY CONSULTING &amp; SOFTWARE SL</v>
      </c>
      <c r="C1311" s="4" t="s">
        <v>88</v>
      </c>
      <c r="D1311" s="5">
        <v>1940</v>
      </c>
      <c r="F1311" s="34">
        <v>45382</v>
      </c>
      <c r="G1311" s="45">
        <v>1055.8399999999999</v>
      </c>
      <c r="H1311" s="45">
        <v>221.73</v>
      </c>
      <c r="K1311" s="46">
        <v>1277.57</v>
      </c>
      <c r="L1311" s="6" t="s">
        <v>238</v>
      </c>
      <c r="M1311" s="34">
        <v>45382</v>
      </c>
    </row>
    <row r="1312" spans="2:13" ht="15" customHeight="1" x14ac:dyDescent="0.25">
      <c r="B1312" s="3" t="str">
        <f>MID(C1312,8,60)</f>
        <v>QUERY CONSULTING &amp; SOFTWARE SL</v>
      </c>
      <c r="C1312" s="4" t="s">
        <v>88</v>
      </c>
      <c r="D1312" s="5">
        <v>1939</v>
      </c>
      <c r="F1312" s="34">
        <v>45382</v>
      </c>
      <c r="G1312" s="45">
        <v>1055.8399999999999</v>
      </c>
      <c r="H1312" s="45">
        <v>221.73</v>
      </c>
      <c r="K1312" s="46">
        <v>1277.57</v>
      </c>
      <c r="L1312" s="6" t="s">
        <v>238</v>
      </c>
      <c r="M1312" s="34">
        <v>45382</v>
      </c>
    </row>
    <row r="1313" spans="2:13" ht="15" customHeight="1" x14ac:dyDescent="0.25">
      <c r="B1313" s="3" t="str">
        <f>MID(C1313,8,60)</f>
        <v>QUERY CONSULTING &amp; SOFTWARE SL</v>
      </c>
      <c r="C1313" s="4" t="s">
        <v>88</v>
      </c>
      <c r="D1313" s="5">
        <v>1938</v>
      </c>
      <c r="F1313" s="34">
        <v>45382</v>
      </c>
      <c r="G1313" s="45">
        <v>1055.8399999999999</v>
      </c>
      <c r="H1313" s="45">
        <v>221.73</v>
      </c>
      <c r="K1313" s="46">
        <v>1277.57</v>
      </c>
      <c r="L1313" s="6" t="s">
        <v>238</v>
      </c>
      <c r="M1313" s="34">
        <v>45382</v>
      </c>
    </row>
    <row r="1314" spans="2:13" ht="15" customHeight="1" x14ac:dyDescent="0.25">
      <c r="B1314" s="3" t="str">
        <f>MID(C1314,8,60)</f>
        <v>QUERY CONSULTING &amp; SOFTWARE SL</v>
      </c>
      <c r="C1314" s="4" t="s">
        <v>88</v>
      </c>
      <c r="D1314" s="5">
        <v>1941</v>
      </c>
      <c r="F1314" s="34">
        <v>45391</v>
      </c>
      <c r="G1314" s="45">
        <v>1055.8399999999999</v>
      </c>
      <c r="H1314" s="45">
        <v>221.73</v>
      </c>
      <c r="K1314" s="46">
        <v>1277.57</v>
      </c>
      <c r="L1314" s="6" t="s">
        <v>1012</v>
      </c>
      <c r="M1314" s="34">
        <v>45397</v>
      </c>
    </row>
    <row r="1315" spans="2:13" ht="15" customHeight="1" x14ac:dyDescent="0.25">
      <c r="B1315" s="3" t="str">
        <f>MID(C1315,8,60)</f>
        <v>QUERY CONSULTING &amp; SOFTWARE SL</v>
      </c>
      <c r="C1315" s="4" t="s">
        <v>88</v>
      </c>
      <c r="D1315" s="5">
        <v>1943</v>
      </c>
      <c r="F1315" s="34">
        <v>45419</v>
      </c>
      <c r="G1315" s="45">
        <v>1055.8399999999999</v>
      </c>
      <c r="H1315" s="45">
        <v>221.73</v>
      </c>
      <c r="K1315" s="46">
        <v>1277.57</v>
      </c>
      <c r="L1315" s="6" t="s">
        <v>238</v>
      </c>
      <c r="M1315" s="34">
        <v>45420</v>
      </c>
    </row>
    <row r="1316" spans="2:13" ht="15" customHeight="1" x14ac:dyDescent="0.25">
      <c r="B1316" s="3" t="str">
        <f>MID(C1316,8,60)</f>
        <v>QUERY CONSULTING &amp; SOFTWARE SL</v>
      </c>
      <c r="C1316" s="4" t="s">
        <v>88</v>
      </c>
      <c r="D1316" s="5">
        <v>1946</v>
      </c>
      <c r="F1316" s="34">
        <v>45462</v>
      </c>
      <c r="G1316" s="45">
        <v>1055.8399999999999</v>
      </c>
      <c r="H1316" s="45">
        <v>221.73</v>
      </c>
      <c r="K1316" s="46">
        <v>1277.57</v>
      </c>
      <c r="L1316" s="6" t="s">
        <v>238</v>
      </c>
      <c r="M1316" s="34">
        <v>45464</v>
      </c>
    </row>
    <row r="1317" spans="2:13" ht="15" customHeight="1" x14ac:dyDescent="0.25">
      <c r="B1317" s="3" t="str">
        <f>MID(C1317,8,60)</f>
        <v>QUERY CONSULTING &amp; SOFTWARE SL</v>
      </c>
      <c r="C1317" s="4" t="s">
        <v>88</v>
      </c>
      <c r="D1317" s="5">
        <v>1949</v>
      </c>
      <c r="F1317" s="34">
        <v>45490</v>
      </c>
      <c r="G1317" s="45">
        <v>1055.8399999999999</v>
      </c>
      <c r="H1317" s="45">
        <v>221.73</v>
      </c>
      <c r="K1317" s="46">
        <v>1277.57</v>
      </c>
      <c r="L1317" s="6" t="s">
        <v>238</v>
      </c>
      <c r="M1317" s="34">
        <v>45502</v>
      </c>
    </row>
    <row r="1318" spans="2:13" ht="15" customHeight="1" x14ac:dyDescent="0.25">
      <c r="B1318" s="3" t="str">
        <f>MID(C1318,8,60)</f>
        <v>QUERY CONSULTING &amp; SOFTWARE SL</v>
      </c>
      <c r="C1318" s="4" t="s">
        <v>88</v>
      </c>
      <c r="D1318" s="5">
        <v>1952</v>
      </c>
      <c r="F1318" s="34">
        <v>45535</v>
      </c>
      <c r="G1318" s="45">
        <v>1055.8399999999999</v>
      </c>
      <c r="H1318" s="45">
        <v>221.73</v>
      </c>
      <c r="K1318" s="46">
        <v>1277.57</v>
      </c>
      <c r="L1318" s="6" t="s">
        <v>238</v>
      </c>
      <c r="M1318" s="34">
        <v>45535</v>
      </c>
    </row>
    <row r="1319" spans="2:13" ht="15" customHeight="1" x14ac:dyDescent="0.25">
      <c r="B1319" s="3" t="str">
        <f>MID(C1319,8,60)</f>
        <v>QUERY CONSULTING &amp; SOFTWARE SL</v>
      </c>
      <c r="C1319" s="4" t="s">
        <v>88</v>
      </c>
      <c r="D1319" s="5">
        <v>1955</v>
      </c>
      <c r="F1319" s="34">
        <v>45565</v>
      </c>
      <c r="G1319" s="45">
        <v>1055.8399999999999</v>
      </c>
      <c r="H1319" s="45">
        <v>221.73</v>
      </c>
      <c r="K1319" s="46">
        <v>1277.57</v>
      </c>
      <c r="L1319" s="6" t="s">
        <v>238</v>
      </c>
      <c r="M1319" s="34">
        <v>45565</v>
      </c>
    </row>
    <row r="1320" spans="2:13" ht="15" customHeight="1" x14ac:dyDescent="0.25">
      <c r="B1320" s="3" t="str">
        <f>MID(C1320,8,60)</f>
        <v>QUERY CONSULTING &amp; SOFTWARE SL</v>
      </c>
      <c r="C1320" s="4" t="s">
        <v>88</v>
      </c>
      <c r="D1320" s="5">
        <v>1958</v>
      </c>
      <c r="F1320" s="34">
        <v>45596</v>
      </c>
      <c r="G1320" s="45">
        <v>1055.8399999999999</v>
      </c>
      <c r="H1320" s="45">
        <v>221.73</v>
      </c>
      <c r="K1320" s="46">
        <v>1277.57</v>
      </c>
      <c r="L1320" s="6" t="s">
        <v>238</v>
      </c>
      <c r="M1320" s="34">
        <v>45596</v>
      </c>
    </row>
    <row r="1321" spans="2:13" ht="15" customHeight="1" x14ac:dyDescent="0.25">
      <c r="B1321" s="3" t="str">
        <f>MID(C1321,8,60)</f>
        <v>QUERY CONSULTING &amp; SOFTWARE SL</v>
      </c>
      <c r="C1321" s="4" t="s">
        <v>88</v>
      </c>
      <c r="D1321" s="5">
        <v>1961</v>
      </c>
      <c r="F1321" s="34">
        <v>45626</v>
      </c>
      <c r="G1321" s="45">
        <v>1055.8399999999999</v>
      </c>
      <c r="H1321" s="45">
        <v>221.73</v>
      </c>
      <c r="K1321" s="46">
        <v>1277.57</v>
      </c>
      <c r="L1321" s="6" t="s">
        <v>238</v>
      </c>
      <c r="M1321" s="34">
        <v>45626</v>
      </c>
    </row>
    <row r="1322" spans="2:13" ht="15" customHeight="1" x14ac:dyDescent="0.25">
      <c r="B1322" s="3" t="str">
        <f>MID(C1322,8,60)</f>
        <v>RD LUNA MAQUINARIA Y ENCOFRADOS SLU</v>
      </c>
      <c r="C1322" s="4" t="s">
        <v>239</v>
      </c>
      <c r="D1322" s="5" t="s">
        <v>552</v>
      </c>
      <c r="F1322" s="34">
        <v>45344</v>
      </c>
      <c r="G1322" s="45">
        <v>650</v>
      </c>
      <c r="H1322" s="45">
        <v>136.5</v>
      </c>
      <c r="K1322" s="46">
        <v>786.5</v>
      </c>
      <c r="L1322" s="6" t="s">
        <v>12</v>
      </c>
      <c r="M1322" s="34">
        <v>45345</v>
      </c>
    </row>
    <row r="1323" spans="2:13" ht="15" customHeight="1" x14ac:dyDescent="0.25">
      <c r="B1323" s="3" t="str">
        <f>MID(C1323,8,60)</f>
        <v>RD LUNA MAQUINARIA Y ENCOFRADOS SLU</v>
      </c>
      <c r="C1323" s="4" t="s">
        <v>239</v>
      </c>
      <c r="D1323" s="5" t="s">
        <v>1031</v>
      </c>
      <c r="F1323" s="34">
        <v>45464</v>
      </c>
      <c r="G1323" s="45">
        <v>630</v>
      </c>
      <c r="H1323" s="45">
        <v>132.30000000000001</v>
      </c>
      <c r="K1323" s="46">
        <v>762.3</v>
      </c>
      <c r="L1323" s="6" t="s">
        <v>12</v>
      </c>
      <c r="M1323" s="34">
        <v>45471</v>
      </c>
    </row>
    <row r="1324" spans="2:13" ht="15" customHeight="1" x14ac:dyDescent="0.25">
      <c r="B1324" s="3" t="str">
        <f>MID(C1324,8,60)</f>
        <v>RD LUNA MAQUINARIA Y ENCOFRADOS SLU</v>
      </c>
      <c r="C1324" s="4" t="s">
        <v>239</v>
      </c>
      <c r="D1324" s="5" t="s">
        <v>1902</v>
      </c>
      <c r="F1324" s="34">
        <v>45609</v>
      </c>
      <c r="G1324" s="45">
        <v>515.28</v>
      </c>
      <c r="H1324" s="45">
        <v>108.21</v>
      </c>
      <c r="K1324" s="46">
        <v>623.49</v>
      </c>
      <c r="L1324" s="6" t="s">
        <v>12</v>
      </c>
      <c r="M1324" s="34">
        <v>45626</v>
      </c>
    </row>
    <row r="1325" spans="2:13" ht="15" customHeight="1" x14ac:dyDescent="0.25">
      <c r="B1325" s="3" t="str">
        <f>MID(C1325,8,60)</f>
        <v>RECA HISPANIA SAU</v>
      </c>
      <c r="C1325" s="4" t="s">
        <v>65</v>
      </c>
      <c r="D1325" s="5">
        <v>4613434252</v>
      </c>
      <c r="F1325" s="34">
        <v>45322</v>
      </c>
      <c r="G1325" s="45">
        <v>386.79</v>
      </c>
      <c r="H1325" s="45">
        <v>81.23</v>
      </c>
      <c r="K1325" s="46">
        <v>468.02</v>
      </c>
      <c r="L1325" s="6" t="s">
        <v>0</v>
      </c>
      <c r="M1325" s="34">
        <v>45322</v>
      </c>
    </row>
    <row r="1326" spans="2:13" ht="15" customHeight="1" x14ac:dyDescent="0.25">
      <c r="B1326" s="3" t="str">
        <f>MID(C1326,8,60)</f>
        <v>RECA HISPANIA SAU</v>
      </c>
      <c r="C1326" s="4" t="s">
        <v>65</v>
      </c>
      <c r="D1326" s="5">
        <v>4613443251</v>
      </c>
      <c r="F1326" s="34">
        <v>45351</v>
      </c>
      <c r="G1326" s="45">
        <v>46.46</v>
      </c>
      <c r="H1326" s="45">
        <v>9.76</v>
      </c>
      <c r="K1326" s="46">
        <v>56.22</v>
      </c>
      <c r="L1326" s="6" t="s">
        <v>0</v>
      </c>
      <c r="M1326" s="34">
        <v>45351</v>
      </c>
    </row>
    <row r="1327" spans="2:13" ht="15" customHeight="1" x14ac:dyDescent="0.25">
      <c r="B1327" s="3" t="str">
        <f>MID(C1327,8,60)</f>
        <v>RECA HISPANIA SAU</v>
      </c>
      <c r="C1327" s="4" t="s">
        <v>65</v>
      </c>
      <c r="D1327" s="5" t="s">
        <v>496</v>
      </c>
      <c r="F1327" s="34">
        <v>45351</v>
      </c>
      <c r="G1327" s="45">
        <v>507.17</v>
      </c>
      <c r="H1327" s="45">
        <v>106.51</v>
      </c>
      <c r="K1327" s="46">
        <v>613.67999999999995</v>
      </c>
      <c r="L1327" s="6" t="s">
        <v>0</v>
      </c>
      <c r="M1327" s="34">
        <v>45369</v>
      </c>
    </row>
    <row r="1328" spans="2:13" ht="15" customHeight="1" x14ac:dyDescent="0.25">
      <c r="B1328" s="3" t="str">
        <f>MID(C1328,8,60)</f>
        <v>RECA HISPANIA SAU</v>
      </c>
      <c r="C1328" s="4" t="s">
        <v>65</v>
      </c>
      <c r="D1328" s="5">
        <v>4613460114</v>
      </c>
      <c r="F1328" s="34">
        <v>45412</v>
      </c>
      <c r="G1328" s="45">
        <v>170.71</v>
      </c>
      <c r="H1328" s="45">
        <v>35.85</v>
      </c>
      <c r="K1328" s="46">
        <v>206.56</v>
      </c>
      <c r="L1328" s="6" t="s">
        <v>0</v>
      </c>
      <c r="M1328" s="34">
        <v>45412</v>
      </c>
    </row>
    <row r="1329" spans="2:13" ht="15" customHeight="1" x14ac:dyDescent="0.25">
      <c r="B1329" s="3" t="str">
        <f>MID(C1329,8,60)</f>
        <v>RECA HISPANIA SAU</v>
      </c>
      <c r="C1329" s="4" t="s">
        <v>65</v>
      </c>
      <c r="D1329" s="5">
        <v>4613468007</v>
      </c>
      <c r="F1329" s="34">
        <v>45442</v>
      </c>
      <c r="G1329" s="45">
        <v>3300</v>
      </c>
      <c r="H1329" s="45">
        <v>693</v>
      </c>
      <c r="K1329" s="46">
        <v>3993</v>
      </c>
      <c r="L1329" s="6" t="s">
        <v>941</v>
      </c>
      <c r="M1329" s="34">
        <v>45442</v>
      </c>
    </row>
    <row r="1330" spans="2:13" ht="15" customHeight="1" x14ac:dyDescent="0.25">
      <c r="B1330" s="3" t="str">
        <f>MID(C1330,8,60)</f>
        <v>RECA HISPANIA SAU</v>
      </c>
      <c r="C1330" s="4" t="s">
        <v>65</v>
      </c>
      <c r="D1330" s="5">
        <v>461348548</v>
      </c>
      <c r="F1330" s="34">
        <v>45504</v>
      </c>
      <c r="G1330" s="45">
        <v>1423.75</v>
      </c>
      <c r="H1330" s="45">
        <v>298.99</v>
      </c>
      <c r="K1330" s="46">
        <v>1722.74</v>
      </c>
      <c r="L1330" s="6" t="s">
        <v>15</v>
      </c>
      <c r="M1330" s="34">
        <v>45504</v>
      </c>
    </row>
    <row r="1331" spans="2:13" ht="15" customHeight="1" x14ac:dyDescent="0.25">
      <c r="B1331" s="3" t="str">
        <f>MID(C1331,8,60)</f>
        <v>RECA HISPANIA SAU</v>
      </c>
      <c r="C1331" s="4" t="s">
        <v>65</v>
      </c>
      <c r="D1331" s="5">
        <v>4613484547</v>
      </c>
      <c r="F1331" s="34">
        <v>45504</v>
      </c>
      <c r="G1331" s="45">
        <v>612.73</v>
      </c>
      <c r="H1331" s="45">
        <v>128.66999999999999</v>
      </c>
      <c r="K1331" s="46">
        <v>741.4</v>
      </c>
      <c r="L1331" s="6" t="s">
        <v>12</v>
      </c>
      <c r="M1331" s="34">
        <v>45504</v>
      </c>
    </row>
    <row r="1332" spans="2:13" ht="15" customHeight="1" x14ac:dyDescent="0.25">
      <c r="B1332" s="3" t="str">
        <f>MID(C1332,8,60)</f>
        <v>RECA HISPANIA SAU</v>
      </c>
      <c r="C1332" s="4" t="s">
        <v>65</v>
      </c>
      <c r="D1332" s="5">
        <v>4613495270</v>
      </c>
      <c r="F1332" s="34">
        <v>45565</v>
      </c>
      <c r="G1332" s="45">
        <v>184.55</v>
      </c>
      <c r="H1332" s="45">
        <v>38.76</v>
      </c>
      <c r="K1332" s="46">
        <v>223.31</v>
      </c>
      <c r="L1332" s="6" t="s">
        <v>0</v>
      </c>
      <c r="M1332" s="34">
        <v>45565</v>
      </c>
    </row>
    <row r="1333" spans="2:13" ht="15" customHeight="1" x14ac:dyDescent="0.25">
      <c r="B1333" s="3" t="str">
        <f>MID(C1333,8,60)</f>
        <v>RECA HISPANIA SAU</v>
      </c>
      <c r="C1333" s="4" t="s">
        <v>65</v>
      </c>
      <c r="D1333" s="5">
        <v>4613503505</v>
      </c>
      <c r="F1333" s="34">
        <v>45596</v>
      </c>
      <c r="G1333" s="45">
        <v>125.88</v>
      </c>
      <c r="H1333" s="45">
        <v>26.43</v>
      </c>
      <c r="K1333" s="46">
        <v>152.31</v>
      </c>
      <c r="L1333" s="6" t="s">
        <v>0</v>
      </c>
      <c r="M1333" s="34">
        <v>45596</v>
      </c>
    </row>
    <row r="1334" spans="2:13" ht="15" customHeight="1" x14ac:dyDescent="0.25">
      <c r="B1334" s="3" t="str">
        <f>MID(C1334,8,60)</f>
        <v>RECA HISPANIA SAU</v>
      </c>
      <c r="C1334" s="4" t="s">
        <v>65</v>
      </c>
      <c r="D1334" s="5">
        <v>4613503504</v>
      </c>
      <c r="F1334" s="34">
        <v>45596</v>
      </c>
      <c r="G1334" s="45">
        <v>404.99</v>
      </c>
      <c r="H1334" s="45">
        <v>85.05</v>
      </c>
      <c r="K1334" s="46">
        <v>490.04</v>
      </c>
      <c r="L1334" s="6" t="s">
        <v>0</v>
      </c>
      <c r="M1334" s="34">
        <v>45596</v>
      </c>
    </row>
    <row r="1335" spans="2:13" ht="15" customHeight="1" x14ac:dyDescent="0.25">
      <c r="B1335" s="3" t="str">
        <f>MID(C1335,8,60)</f>
        <v>RECA HISPANIA SAU</v>
      </c>
      <c r="C1335" s="4" t="s">
        <v>65</v>
      </c>
      <c r="D1335" s="5">
        <v>4613512514</v>
      </c>
      <c r="F1335" s="34">
        <v>45626</v>
      </c>
      <c r="G1335" s="45">
        <v>195.72</v>
      </c>
      <c r="H1335" s="45">
        <v>41.1</v>
      </c>
      <c r="K1335" s="46">
        <v>236.82</v>
      </c>
      <c r="L1335" s="6" t="s">
        <v>0</v>
      </c>
      <c r="M1335" s="34">
        <v>45626</v>
      </c>
    </row>
    <row r="1336" spans="2:13" ht="15" customHeight="1" x14ac:dyDescent="0.25">
      <c r="B1336" s="3" t="str">
        <f>MID(C1336,8,60)</f>
        <v>RECA HISPANIA SAU</v>
      </c>
      <c r="C1336" s="4" t="s">
        <v>65</v>
      </c>
      <c r="D1336" s="5">
        <v>4613512513</v>
      </c>
      <c r="F1336" s="34">
        <v>45626</v>
      </c>
      <c r="G1336" s="45">
        <v>19.86</v>
      </c>
      <c r="H1336" s="45">
        <v>4.17</v>
      </c>
      <c r="K1336" s="46">
        <v>24.03</v>
      </c>
      <c r="L1336" s="6" t="s">
        <v>0</v>
      </c>
      <c r="M1336" s="34">
        <v>45626</v>
      </c>
    </row>
    <row r="1337" spans="2:13" ht="15" customHeight="1" x14ac:dyDescent="0.25">
      <c r="B1337" s="3" t="str">
        <f>MID(C1337,8,60)</f>
        <v>RECA HISPANIA SAU</v>
      </c>
      <c r="C1337" s="4" t="s">
        <v>65</v>
      </c>
      <c r="D1337" s="5">
        <v>4613517697</v>
      </c>
      <c r="F1337" s="34">
        <v>45657</v>
      </c>
      <c r="G1337" s="45">
        <v>176.57</v>
      </c>
      <c r="H1337" s="45">
        <v>37.08</v>
      </c>
      <c r="K1337" s="46">
        <v>213.65</v>
      </c>
      <c r="L1337" s="6" t="s">
        <v>0</v>
      </c>
      <c r="M1337" s="34">
        <v>45657</v>
      </c>
    </row>
    <row r="1338" spans="2:13" ht="15" customHeight="1" x14ac:dyDescent="0.25">
      <c r="B1338" s="3" t="str">
        <f>MID(C1338,8,60)</f>
        <v>RECAMBIOS AUTO DIESEL SA</v>
      </c>
      <c r="C1338" s="4" t="s">
        <v>69</v>
      </c>
      <c r="D1338" s="5" t="s">
        <v>501</v>
      </c>
      <c r="F1338" s="34">
        <v>45351</v>
      </c>
      <c r="G1338" s="45">
        <v>94.97</v>
      </c>
      <c r="H1338" s="45">
        <v>19.940000000000001</v>
      </c>
      <c r="K1338" s="46">
        <v>114.91</v>
      </c>
      <c r="L1338" s="6" t="s">
        <v>0</v>
      </c>
      <c r="M1338" s="34">
        <v>45351</v>
      </c>
    </row>
    <row r="1339" spans="2:13" ht="15" customHeight="1" x14ac:dyDescent="0.25">
      <c r="B1339" s="3" t="str">
        <f>MID(C1339,8,60)</f>
        <v>RECANVIS BRUGUES MOTOR, S.L.</v>
      </c>
      <c r="C1339" s="4" t="s">
        <v>42</v>
      </c>
      <c r="D1339" s="5">
        <v>91</v>
      </c>
      <c r="F1339" s="34">
        <v>45321</v>
      </c>
      <c r="G1339" s="45">
        <v>467.82</v>
      </c>
      <c r="H1339" s="45">
        <v>98.24</v>
      </c>
      <c r="K1339" s="46">
        <v>566.05999999999995</v>
      </c>
      <c r="L1339" s="6" t="s">
        <v>0</v>
      </c>
      <c r="M1339" s="34">
        <v>45322</v>
      </c>
    </row>
    <row r="1340" spans="2:13" ht="15" customHeight="1" x14ac:dyDescent="0.25">
      <c r="B1340" s="3" t="str">
        <f>MID(C1340,8,60)</f>
        <v>RECANVIS BRUGUES MOTOR, S.L.</v>
      </c>
      <c r="C1340" s="4" t="s">
        <v>42</v>
      </c>
      <c r="D1340" s="5">
        <v>24</v>
      </c>
      <c r="F1340" s="34">
        <v>45306</v>
      </c>
      <c r="G1340" s="45">
        <v>476.69</v>
      </c>
      <c r="H1340" s="45">
        <v>100.1</v>
      </c>
      <c r="K1340" s="46">
        <v>576.79</v>
      </c>
      <c r="L1340" s="6" t="s">
        <v>0</v>
      </c>
      <c r="M1340" s="34">
        <v>45322</v>
      </c>
    </row>
    <row r="1341" spans="2:13" ht="15" customHeight="1" x14ac:dyDescent="0.25">
      <c r="B1341" s="3" t="str">
        <f>MID(C1341,8,60)</f>
        <v>RECANVIS BRUGUES MOTOR, S.L.</v>
      </c>
      <c r="C1341" s="4" t="s">
        <v>42</v>
      </c>
      <c r="D1341" s="5">
        <v>162</v>
      </c>
      <c r="F1341" s="34">
        <v>45337</v>
      </c>
      <c r="G1341" s="45">
        <v>724.38</v>
      </c>
      <c r="H1341" s="45">
        <v>152.12</v>
      </c>
      <c r="K1341" s="46">
        <v>876.5</v>
      </c>
      <c r="L1341" s="6" t="s">
        <v>0</v>
      </c>
      <c r="M1341" s="34">
        <v>45341</v>
      </c>
    </row>
    <row r="1342" spans="2:13" ht="15" customHeight="1" x14ac:dyDescent="0.25">
      <c r="B1342" s="3" t="str">
        <f>MID(C1342,8,60)</f>
        <v>RECANVIS BRUGUES MOTOR, S.L.</v>
      </c>
      <c r="C1342" s="4" t="s">
        <v>42</v>
      </c>
      <c r="D1342" s="5">
        <v>233</v>
      </c>
      <c r="F1342" s="34">
        <v>45351</v>
      </c>
      <c r="G1342" s="45">
        <v>105.1</v>
      </c>
      <c r="H1342" s="45">
        <v>22.07</v>
      </c>
      <c r="K1342" s="46">
        <v>127.17</v>
      </c>
      <c r="L1342" s="6" t="s">
        <v>0</v>
      </c>
      <c r="M1342" s="34">
        <v>45351</v>
      </c>
    </row>
    <row r="1343" spans="2:13" ht="15" customHeight="1" x14ac:dyDescent="0.25">
      <c r="B1343" s="3" t="str">
        <f>MID(C1343,8,60)</f>
        <v>RECANVIS BRUGUES MOTOR, S.L.</v>
      </c>
      <c r="C1343" s="4" t="s">
        <v>42</v>
      </c>
      <c r="D1343" s="5">
        <v>312</v>
      </c>
      <c r="F1343" s="34">
        <v>45366</v>
      </c>
      <c r="G1343" s="45">
        <v>766.59</v>
      </c>
      <c r="H1343" s="45">
        <v>160.97999999999999</v>
      </c>
      <c r="K1343" s="46">
        <v>927.57</v>
      </c>
      <c r="L1343" s="6" t="s">
        <v>0</v>
      </c>
      <c r="M1343" s="34">
        <v>45376</v>
      </c>
    </row>
    <row r="1344" spans="2:13" ht="15" customHeight="1" x14ac:dyDescent="0.25">
      <c r="B1344" s="3" t="str">
        <f>MID(C1344,8,60)</f>
        <v>RECANVIS BRUGUES MOTOR, S.L.</v>
      </c>
      <c r="C1344" s="4" t="s">
        <v>42</v>
      </c>
      <c r="D1344" s="5">
        <v>453</v>
      </c>
      <c r="F1344" s="34">
        <v>45397</v>
      </c>
      <c r="G1344" s="45">
        <v>339.58</v>
      </c>
      <c r="H1344" s="45">
        <v>71.31</v>
      </c>
      <c r="K1344" s="46">
        <v>410.89</v>
      </c>
      <c r="L1344" s="6" t="s">
        <v>0</v>
      </c>
      <c r="M1344" s="34">
        <v>45398</v>
      </c>
    </row>
    <row r="1345" spans="2:13" ht="15" customHeight="1" x14ac:dyDescent="0.25">
      <c r="B1345" s="3" t="str">
        <f>MID(C1345,8,60)</f>
        <v>RECANVIS BRUGUES MOTOR, S.L.</v>
      </c>
      <c r="C1345" s="4" t="s">
        <v>42</v>
      </c>
      <c r="D1345" s="11">
        <v>519</v>
      </c>
      <c r="F1345" s="34">
        <v>45412</v>
      </c>
      <c r="G1345" s="45">
        <v>1020.82</v>
      </c>
      <c r="H1345" s="45">
        <v>214.37</v>
      </c>
      <c r="K1345" s="46">
        <v>1235.19</v>
      </c>
      <c r="L1345" s="6" t="s">
        <v>0</v>
      </c>
      <c r="M1345" s="34">
        <v>45412</v>
      </c>
    </row>
    <row r="1346" spans="2:13" ht="15" customHeight="1" x14ac:dyDescent="0.25">
      <c r="B1346" s="3" t="str">
        <f>MID(C1346,8,60)</f>
        <v>RECANVIS BRUGUES MOTOR, S.L.</v>
      </c>
      <c r="C1346" s="4" t="s">
        <v>42</v>
      </c>
      <c r="D1346" s="5">
        <v>587</v>
      </c>
      <c r="F1346" s="34">
        <v>45427</v>
      </c>
      <c r="G1346" s="45">
        <v>19.47</v>
      </c>
      <c r="H1346" s="45">
        <v>4.09</v>
      </c>
      <c r="K1346" s="46">
        <v>23.56</v>
      </c>
      <c r="L1346" s="6" t="s">
        <v>0</v>
      </c>
      <c r="M1346" s="34">
        <v>45429</v>
      </c>
    </row>
    <row r="1347" spans="2:13" ht="15" customHeight="1" x14ac:dyDescent="0.25">
      <c r="B1347" s="3" t="str">
        <f>MID(C1347,8,60)</f>
        <v>RECANVIS BRUGUES MOTOR, S.L.</v>
      </c>
      <c r="C1347" s="4" t="s">
        <v>42</v>
      </c>
      <c r="D1347" s="5">
        <v>656</v>
      </c>
      <c r="F1347" s="34">
        <v>45443</v>
      </c>
      <c r="G1347" s="45">
        <v>739.21</v>
      </c>
      <c r="H1347" s="45">
        <v>155.22999999999999</v>
      </c>
      <c r="K1347" s="46">
        <v>894.44</v>
      </c>
      <c r="L1347" s="6" t="s">
        <v>0</v>
      </c>
      <c r="M1347" s="34">
        <v>45443</v>
      </c>
    </row>
    <row r="1348" spans="2:13" ht="15" customHeight="1" x14ac:dyDescent="0.25">
      <c r="B1348" s="3" t="str">
        <f>MID(C1348,8,60)</f>
        <v>RECANVIS BRUGUES MOTOR, S.L.</v>
      </c>
      <c r="C1348" s="4" t="s">
        <v>42</v>
      </c>
      <c r="D1348" s="5">
        <v>727</v>
      </c>
      <c r="F1348" s="34">
        <v>45460</v>
      </c>
      <c r="G1348" s="45">
        <v>1676.68</v>
      </c>
      <c r="H1348" s="45">
        <v>352.1</v>
      </c>
      <c r="K1348" s="46">
        <v>2028.78</v>
      </c>
      <c r="L1348" s="6" t="s">
        <v>0</v>
      </c>
      <c r="M1348" s="34">
        <v>45460</v>
      </c>
    </row>
    <row r="1349" spans="2:13" ht="15" customHeight="1" x14ac:dyDescent="0.25">
      <c r="B1349" s="3" t="str">
        <f>MID(C1349,8,60)</f>
        <v>RECANVIS BRUGUES MOTOR, S.L.</v>
      </c>
      <c r="C1349" s="4" t="s">
        <v>42</v>
      </c>
      <c r="D1349" s="5">
        <v>798</v>
      </c>
      <c r="F1349" s="34">
        <v>45473</v>
      </c>
      <c r="G1349" s="45">
        <v>634.09</v>
      </c>
      <c r="H1349" s="45">
        <v>133.16</v>
      </c>
      <c r="K1349" s="46">
        <v>767.25</v>
      </c>
      <c r="L1349" s="6" t="s">
        <v>866</v>
      </c>
      <c r="M1349" s="34">
        <v>45473</v>
      </c>
    </row>
    <row r="1350" spans="2:13" ht="15" customHeight="1" x14ac:dyDescent="0.25">
      <c r="B1350" s="3" t="str">
        <f>MID(C1350,8,60)</f>
        <v>RECANVIS BRUGUES MOTOR, S.L.</v>
      </c>
      <c r="C1350" s="4" t="s">
        <v>42</v>
      </c>
      <c r="D1350" s="5">
        <v>866</v>
      </c>
      <c r="F1350" s="34">
        <v>45488</v>
      </c>
      <c r="G1350" s="45">
        <v>338.01</v>
      </c>
      <c r="H1350" s="45">
        <v>70.98</v>
      </c>
      <c r="K1350" s="46">
        <v>408.99</v>
      </c>
      <c r="L1350" s="6" t="s">
        <v>0</v>
      </c>
      <c r="M1350" s="34">
        <v>45502</v>
      </c>
    </row>
    <row r="1351" spans="2:13" ht="15" customHeight="1" x14ac:dyDescent="0.25">
      <c r="B1351" s="3" t="str">
        <f>MID(C1351,8,60)</f>
        <v>RECANVIS BRUGUES MOTOR, S.L.</v>
      </c>
      <c r="C1351" s="4" t="s">
        <v>42</v>
      </c>
      <c r="D1351" s="5">
        <v>940</v>
      </c>
      <c r="F1351" s="34">
        <v>45504</v>
      </c>
      <c r="G1351" s="45">
        <v>2933.34</v>
      </c>
      <c r="H1351" s="45">
        <v>616</v>
      </c>
      <c r="K1351" s="46">
        <v>3549.34</v>
      </c>
      <c r="L1351" s="6" t="s">
        <v>0</v>
      </c>
      <c r="M1351" s="34">
        <v>45504</v>
      </c>
    </row>
    <row r="1352" spans="2:13" ht="15" customHeight="1" x14ac:dyDescent="0.25">
      <c r="B1352" s="3" t="str">
        <f>MID(C1352,8,60)</f>
        <v>RECANVIS BRUGUES MOTOR, S.L.</v>
      </c>
      <c r="C1352" s="4" t="s">
        <v>42</v>
      </c>
      <c r="D1352" s="11">
        <v>1016</v>
      </c>
      <c r="F1352" s="34">
        <v>45519</v>
      </c>
      <c r="G1352" s="45">
        <v>245.28</v>
      </c>
      <c r="H1352" s="45">
        <v>51.51</v>
      </c>
      <c r="K1352" s="46">
        <v>296.79000000000002</v>
      </c>
      <c r="L1352" s="6" t="s">
        <v>0</v>
      </c>
      <c r="M1352" s="34">
        <v>45535</v>
      </c>
    </row>
    <row r="1353" spans="2:13" ht="15" customHeight="1" x14ac:dyDescent="0.25">
      <c r="B1353" s="3" t="str">
        <f>MID(C1353,8,60)</f>
        <v>RECANVIS BRUGUES MOTOR, S.L.</v>
      </c>
      <c r="C1353" s="4" t="s">
        <v>42</v>
      </c>
      <c r="D1353" s="5">
        <v>1099</v>
      </c>
      <c r="F1353" s="34">
        <v>45544</v>
      </c>
      <c r="G1353" s="45">
        <v>437.52</v>
      </c>
      <c r="H1353" s="45">
        <v>91.88</v>
      </c>
      <c r="K1353" s="46">
        <v>529.4</v>
      </c>
      <c r="L1353" s="6" t="s">
        <v>0</v>
      </c>
      <c r="M1353" s="34">
        <v>45547</v>
      </c>
    </row>
    <row r="1354" spans="2:13" ht="15" customHeight="1" x14ac:dyDescent="0.25">
      <c r="B1354" s="3" t="str">
        <f>MID(C1354,8,60)</f>
        <v>RECANVIS BRUGUES MOTOR, S.L.</v>
      </c>
      <c r="C1354" s="4" t="s">
        <v>42</v>
      </c>
      <c r="D1354" s="5">
        <v>1144</v>
      </c>
      <c r="F1354" s="34">
        <v>45550</v>
      </c>
      <c r="G1354" s="45">
        <v>1783.53</v>
      </c>
      <c r="H1354" s="45">
        <v>374.54</v>
      </c>
      <c r="K1354" s="46">
        <v>2158.0700000000002</v>
      </c>
      <c r="L1354" s="6" t="s">
        <v>1335</v>
      </c>
      <c r="M1354" s="34">
        <v>45554</v>
      </c>
    </row>
    <row r="1355" spans="2:13" ht="15" customHeight="1" x14ac:dyDescent="0.25">
      <c r="B1355" s="3" t="str">
        <f>MID(C1355,8,60)</f>
        <v>RECANVIS BRUGUES MOTOR, S.L.</v>
      </c>
      <c r="C1355" s="4" t="s">
        <v>42</v>
      </c>
      <c r="D1355" s="5">
        <v>1216</v>
      </c>
      <c r="F1355" s="34">
        <v>45565</v>
      </c>
      <c r="G1355" s="45">
        <v>103.21</v>
      </c>
      <c r="H1355" s="45">
        <v>21.67</v>
      </c>
      <c r="K1355" s="46">
        <v>124.88</v>
      </c>
      <c r="L1355" s="6" t="s">
        <v>0</v>
      </c>
      <c r="M1355" s="34">
        <v>45565</v>
      </c>
    </row>
    <row r="1356" spans="2:13" ht="15" customHeight="1" x14ac:dyDescent="0.25">
      <c r="B1356" s="3" t="str">
        <f>MID(C1356,8,60)</f>
        <v>RECANVIS BRUGUES MOTOR, S.L.</v>
      </c>
      <c r="C1356" s="4" t="s">
        <v>42</v>
      </c>
      <c r="D1356" s="5">
        <v>1283</v>
      </c>
      <c r="F1356" s="34">
        <v>45580</v>
      </c>
      <c r="G1356" s="45">
        <v>70.44</v>
      </c>
      <c r="H1356" s="45">
        <v>14.79</v>
      </c>
      <c r="K1356" s="46">
        <v>85.23</v>
      </c>
      <c r="L1356" s="6" t="s">
        <v>0</v>
      </c>
      <c r="M1356" s="34">
        <v>45581</v>
      </c>
    </row>
    <row r="1357" spans="2:13" ht="15" customHeight="1" x14ac:dyDescent="0.25">
      <c r="B1357" s="3" t="str">
        <f>MID(C1357,8,60)</f>
        <v>RECANVIS BRUGUES MOTOR, S.L.</v>
      </c>
      <c r="C1357" s="4" t="s">
        <v>42</v>
      </c>
      <c r="D1357" s="5">
        <v>1416</v>
      </c>
      <c r="F1357" s="34">
        <v>45611</v>
      </c>
      <c r="G1357" s="45">
        <v>23.28</v>
      </c>
      <c r="H1357" s="45">
        <v>4.8899999999999997</v>
      </c>
      <c r="K1357" s="46">
        <v>28.17</v>
      </c>
      <c r="L1357" s="6" t="s">
        <v>0</v>
      </c>
      <c r="M1357" s="34">
        <v>45616</v>
      </c>
    </row>
    <row r="1358" spans="2:13" ht="15" customHeight="1" x14ac:dyDescent="0.25">
      <c r="B1358" s="3" t="str">
        <f>MID(C1358,8,60)</f>
        <v>RECANVIS BRUGUES MOTOR, S.L.</v>
      </c>
      <c r="C1358" s="4" t="s">
        <v>42</v>
      </c>
      <c r="D1358" s="5">
        <v>1500</v>
      </c>
      <c r="F1358" s="34">
        <v>45626</v>
      </c>
      <c r="G1358" s="45">
        <v>162.88999999999999</v>
      </c>
      <c r="H1358" s="45">
        <v>34.21</v>
      </c>
      <c r="K1358" s="46">
        <v>197.1</v>
      </c>
      <c r="L1358" s="6" t="s">
        <v>0</v>
      </c>
      <c r="M1358" s="34">
        <v>45626</v>
      </c>
    </row>
    <row r="1359" spans="2:13" ht="15" customHeight="1" x14ac:dyDescent="0.25">
      <c r="B1359" s="3" t="str">
        <f>MID(C1359,8,60)</f>
        <v>RECANVIS BRUGUES MOTOR, S.L.</v>
      </c>
      <c r="C1359" s="4" t="s">
        <v>42</v>
      </c>
      <c r="D1359" s="5">
        <v>1567</v>
      </c>
      <c r="F1359" s="34">
        <v>45641</v>
      </c>
      <c r="G1359" s="45">
        <v>84.21</v>
      </c>
      <c r="H1359" s="45">
        <v>17.68</v>
      </c>
      <c r="K1359" s="46">
        <v>101.89</v>
      </c>
      <c r="L1359" s="6" t="s">
        <v>0</v>
      </c>
      <c r="M1359" s="34">
        <v>45644</v>
      </c>
    </row>
    <row r="1360" spans="2:13" ht="15" customHeight="1" x14ac:dyDescent="0.25">
      <c r="B1360" s="3" t="str">
        <f>MID(C1360,8,60)</f>
        <v>RECANVIS BRUGUES MOTOR, S.L.</v>
      </c>
      <c r="C1360" s="4" t="s">
        <v>42</v>
      </c>
      <c r="D1360" s="5">
        <v>1631</v>
      </c>
      <c r="F1360" s="34">
        <v>45657</v>
      </c>
      <c r="G1360" s="45">
        <v>753.55</v>
      </c>
      <c r="H1360" s="45">
        <v>158.25</v>
      </c>
      <c r="K1360" s="46">
        <v>911.8</v>
      </c>
      <c r="L1360" s="6" t="s">
        <v>0</v>
      </c>
      <c r="M1360" s="34">
        <v>45657</v>
      </c>
    </row>
    <row r="1361" spans="2:13" ht="15" customHeight="1" x14ac:dyDescent="0.25">
      <c r="B1361" s="3" t="str">
        <f>MID(C1361,8,60)</f>
        <v>RENTOKIL INITIAL ESPAÑA SA</v>
      </c>
      <c r="C1361" s="4" t="s">
        <v>388</v>
      </c>
      <c r="D1361" s="5">
        <v>200920190</v>
      </c>
      <c r="F1361" s="34">
        <v>45302</v>
      </c>
      <c r="G1361" s="45">
        <v>387.42</v>
      </c>
      <c r="H1361" s="45">
        <v>38.74</v>
      </c>
      <c r="K1361" s="46">
        <v>426.16</v>
      </c>
      <c r="L1361" s="6" t="s">
        <v>389</v>
      </c>
      <c r="M1361" s="34">
        <v>45302</v>
      </c>
    </row>
    <row r="1362" spans="2:13" ht="15" customHeight="1" x14ac:dyDescent="0.25">
      <c r="B1362" s="3" t="str">
        <f>MID(C1362,8,60)</f>
        <v>RENTOKIL INITIAL ESPAÑA SA</v>
      </c>
      <c r="C1362" s="4" t="s">
        <v>388</v>
      </c>
      <c r="D1362" s="5">
        <v>800156021</v>
      </c>
      <c r="E1362" s="4" t="s">
        <v>36</v>
      </c>
      <c r="F1362" s="34">
        <v>45302</v>
      </c>
      <c r="G1362" s="45">
        <v>-341.81</v>
      </c>
      <c r="H1362" s="45">
        <v>-34.18</v>
      </c>
      <c r="K1362" s="46">
        <v>-375.99</v>
      </c>
      <c r="L1362" s="6" t="s">
        <v>390</v>
      </c>
      <c r="M1362" s="34">
        <v>45312</v>
      </c>
    </row>
    <row r="1363" spans="2:13" ht="15" customHeight="1" x14ac:dyDescent="0.25">
      <c r="B1363" s="3" t="str">
        <f>MID(C1363,8,60)</f>
        <v>RESISTIBLE SL</v>
      </c>
      <c r="C1363" s="4" t="s">
        <v>1907</v>
      </c>
      <c r="D1363" s="5">
        <v>370</v>
      </c>
      <c r="F1363" s="34">
        <v>45642</v>
      </c>
      <c r="G1363" s="45">
        <v>345</v>
      </c>
      <c r="H1363" s="45">
        <v>72.45</v>
      </c>
      <c r="K1363" s="46">
        <v>417.45</v>
      </c>
      <c r="L1363" s="6" t="s">
        <v>1908</v>
      </c>
      <c r="M1363" s="34">
        <v>45649</v>
      </c>
    </row>
    <row r="1364" spans="2:13" ht="15" customHeight="1" x14ac:dyDescent="0.25">
      <c r="B1364" s="3" t="str">
        <f>MID(C1364,8,60)</f>
        <v>RODI METRO SL</v>
      </c>
      <c r="C1364" s="4" t="s">
        <v>270</v>
      </c>
      <c r="D1364" s="5" t="s">
        <v>567</v>
      </c>
      <c r="F1364" s="34">
        <v>45306</v>
      </c>
      <c r="G1364" s="45">
        <v>383.23</v>
      </c>
      <c r="H1364" s="45">
        <v>80.48</v>
      </c>
      <c r="K1364" s="46">
        <v>463.71</v>
      </c>
      <c r="L1364" s="6" t="s">
        <v>2</v>
      </c>
      <c r="M1364" s="34">
        <v>45322</v>
      </c>
    </row>
    <row r="1365" spans="2:13" ht="15" customHeight="1" x14ac:dyDescent="0.25">
      <c r="B1365" s="3" t="str">
        <f>MID(C1365,8,60)</f>
        <v>RODI METRO SL</v>
      </c>
      <c r="C1365" s="4" t="s">
        <v>270</v>
      </c>
      <c r="D1365" s="5" t="s">
        <v>568</v>
      </c>
      <c r="F1365" s="34">
        <v>45307</v>
      </c>
      <c r="G1365" s="45">
        <v>112.27</v>
      </c>
      <c r="H1365" s="45">
        <v>23.58</v>
      </c>
      <c r="K1365" s="46">
        <v>135.85</v>
      </c>
      <c r="L1365" s="6" t="s">
        <v>2</v>
      </c>
      <c r="M1365" s="34">
        <v>45322</v>
      </c>
    </row>
    <row r="1366" spans="2:13" ht="15" customHeight="1" x14ac:dyDescent="0.25">
      <c r="B1366" s="3" t="str">
        <f>MID(C1366,8,60)</f>
        <v>RODI METRO SL</v>
      </c>
      <c r="C1366" s="4" t="s">
        <v>270</v>
      </c>
      <c r="D1366" s="5" t="s">
        <v>569</v>
      </c>
      <c r="F1366" s="34">
        <v>45307</v>
      </c>
      <c r="G1366" s="45">
        <v>263.83</v>
      </c>
      <c r="H1366" s="45">
        <v>55.4</v>
      </c>
      <c r="K1366" s="46">
        <v>319.23</v>
      </c>
      <c r="L1366" s="6" t="s">
        <v>2</v>
      </c>
      <c r="M1366" s="34">
        <v>45322</v>
      </c>
    </row>
    <row r="1367" spans="2:13" ht="15" customHeight="1" x14ac:dyDescent="0.25">
      <c r="B1367" s="3" t="str">
        <f>MID(C1367,8,60)</f>
        <v>RODI METRO SL</v>
      </c>
      <c r="C1367" s="4" t="s">
        <v>270</v>
      </c>
      <c r="D1367" s="5" t="s">
        <v>570</v>
      </c>
      <c r="F1367" s="34">
        <v>45313</v>
      </c>
      <c r="G1367" s="45">
        <v>544.47</v>
      </c>
      <c r="H1367" s="45">
        <v>114.34</v>
      </c>
      <c r="K1367" s="46">
        <v>658.81</v>
      </c>
      <c r="L1367" s="6" t="s">
        <v>2</v>
      </c>
      <c r="M1367" s="34">
        <v>45322</v>
      </c>
    </row>
    <row r="1368" spans="2:13" ht="15" customHeight="1" x14ac:dyDescent="0.25">
      <c r="B1368" s="3" t="str">
        <f>MID(C1368,8,60)</f>
        <v>RODI METRO SL</v>
      </c>
      <c r="C1368" s="4" t="s">
        <v>270</v>
      </c>
      <c r="D1368" s="5" t="s">
        <v>572</v>
      </c>
      <c r="E1368" s="4" t="s">
        <v>36</v>
      </c>
      <c r="F1368" s="34">
        <v>45337</v>
      </c>
      <c r="G1368" s="45">
        <v>-383.23</v>
      </c>
      <c r="H1368" s="45">
        <v>-80.48</v>
      </c>
      <c r="K1368" s="46">
        <v>-463.71</v>
      </c>
      <c r="L1368" s="6" t="s">
        <v>573</v>
      </c>
      <c r="M1368" s="34">
        <v>45337</v>
      </c>
    </row>
    <row r="1369" spans="2:13" ht="15" customHeight="1" x14ac:dyDescent="0.25">
      <c r="B1369" s="3" t="str">
        <f>MID(C1369,8,60)</f>
        <v>RODI METRO SL</v>
      </c>
      <c r="C1369" s="4" t="s">
        <v>270</v>
      </c>
      <c r="D1369" s="5" t="s">
        <v>571</v>
      </c>
      <c r="F1369" s="34">
        <v>45337</v>
      </c>
      <c r="G1369" s="45">
        <v>353.24</v>
      </c>
      <c r="H1369" s="45">
        <v>74.180000000000007</v>
      </c>
      <c r="K1369" s="46">
        <v>427.42</v>
      </c>
      <c r="L1369" s="6" t="s">
        <v>2</v>
      </c>
      <c r="M1369" s="34">
        <v>45337</v>
      </c>
    </row>
    <row r="1370" spans="2:13" ht="15" customHeight="1" x14ac:dyDescent="0.25">
      <c r="B1370" s="3" t="str">
        <f>MID(C1370,8,60)</f>
        <v>RODI METRO SL</v>
      </c>
      <c r="C1370" s="4" t="s">
        <v>270</v>
      </c>
      <c r="D1370" s="5" t="s">
        <v>575</v>
      </c>
      <c r="F1370" s="34">
        <v>45351</v>
      </c>
      <c r="G1370" s="45">
        <v>3900.82</v>
      </c>
      <c r="H1370" s="45">
        <v>819.17</v>
      </c>
      <c r="K1370" s="46">
        <v>4719.99</v>
      </c>
      <c r="L1370" s="6" t="s">
        <v>2</v>
      </c>
      <c r="M1370" s="34">
        <v>45351</v>
      </c>
    </row>
    <row r="1371" spans="2:13" ht="15" customHeight="1" x14ac:dyDescent="0.25">
      <c r="B1371" s="3" t="str">
        <f>MID(C1371,8,60)</f>
        <v>RODI METRO SL</v>
      </c>
      <c r="C1371" s="4" t="s">
        <v>270</v>
      </c>
      <c r="D1371" s="5" t="s">
        <v>576</v>
      </c>
      <c r="F1371" s="34">
        <v>45337</v>
      </c>
      <c r="G1371" s="45">
        <v>353.24</v>
      </c>
      <c r="H1371" s="45">
        <v>74.180000000000007</v>
      </c>
      <c r="K1371" s="46">
        <v>427.42</v>
      </c>
      <c r="L1371" s="6" t="s">
        <v>2</v>
      </c>
      <c r="M1371" s="34">
        <v>45351</v>
      </c>
    </row>
    <row r="1372" spans="2:13" ht="15" customHeight="1" x14ac:dyDescent="0.25">
      <c r="B1372" s="3" t="str">
        <f>MID(C1372,8,60)</f>
        <v>RODI METRO SL</v>
      </c>
      <c r="C1372" s="4" t="s">
        <v>270</v>
      </c>
      <c r="D1372" s="5" t="s">
        <v>574</v>
      </c>
      <c r="F1372" s="34">
        <v>45337</v>
      </c>
      <c r="G1372" s="45">
        <v>1231.27</v>
      </c>
      <c r="H1372" s="45">
        <v>258.57</v>
      </c>
      <c r="K1372" s="46">
        <v>1489.84</v>
      </c>
      <c r="L1372" s="6" t="s">
        <v>2</v>
      </c>
      <c r="M1372" s="34">
        <v>45351</v>
      </c>
    </row>
    <row r="1373" spans="2:13" ht="15" customHeight="1" x14ac:dyDescent="0.25">
      <c r="B1373" s="3" t="str">
        <f>MID(C1373,8,60)</f>
        <v>RODI METRO SL</v>
      </c>
      <c r="C1373" s="4" t="s">
        <v>270</v>
      </c>
      <c r="D1373" s="5" t="s">
        <v>577</v>
      </c>
      <c r="F1373" s="34">
        <v>45366</v>
      </c>
      <c r="G1373" s="45">
        <v>3304.68</v>
      </c>
      <c r="H1373" s="45">
        <v>693.98</v>
      </c>
      <c r="K1373" s="46">
        <v>3998.66</v>
      </c>
      <c r="L1373" s="6" t="s">
        <v>2</v>
      </c>
      <c r="M1373" s="34">
        <v>45381</v>
      </c>
    </row>
    <row r="1374" spans="2:13" ht="15" customHeight="1" x14ac:dyDescent="0.25">
      <c r="B1374" s="3" t="str">
        <f>MID(C1374,8,60)</f>
        <v>RODI METRO SL</v>
      </c>
      <c r="C1374" s="4" t="s">
        <v>270</v>
      </c>
      <c r="D1374" s="5" t="s">
        <v>578</v>
      </c>
      <c r="F1374" s="34">
        <v>45382</v>
      </c>
      <c r="G1374" s="45">
        <v>3752.16</v>
      </c>
      <c r="H1374" s="45">
        <v>787.95</v>
      </c>
      <c r="K1374" s="46">
        <v>4540.1099999999997</v>
      </c>
      <c r="L1374" s="6" t="s">
        <v>2</v>
      </c>
      <c r="M1374" s="34">
        <v>45382</v>
      </c>
    </row>
    <row r="1375" spans="2:13" ht="15" customHeight="1" x14ac:dyDescent="0.25">
      <c r="B1375" s="3" t="str">
        <f>MID(C1375,8,60)</f>
        <v>RODI METRO SL</v>
      </c>
      <c r="C1375" s="4" t="s">
        <v>270</v>
      </c>
      <c r="D1375" s="5" t="s">
        <v>1044</v>
      </c>
      <c r="E1375" s="4" t="s">
        <v>36</v>
      </c>
      <c r="F1375" s="34">
        <v>45383</v>
      </c>
      <c r="G1375" s="45">
        <v>-353.24</v>
      </c>
      <c r="H1375" s="45">
        <v>-74.180000000000007</v>
      </c>
      <c r="K1375" s="46">
        <v>-427.42</v>
      </c>
      <c r="L1375" s="6" t="s">
        <v>1045</v>
      </c>
      <c r="M1375" s="34">
        <v>45397</v>
      </c>
    </row>
    <row r="1376" spans="2:13" ht="15" customHeight="1" x14ac:dyDescent="0.25">
      <c r="B1376" s="3" t="str">
        <f>MID(C1376,8,60)</f>
        <v>RODI METRO SL</v>
      </c>
      <c r="C1376" s="4" t="s">
        <v>270</v>
      </c>
      <c r="D1376" s="5" t="s">
        <v>1046</v>
      </c>
      <c r="F1376" s="34">
        <v>45397</v>
      </c>
      <c r="G1376" s="45">
        <v>2064.14</v>
      </c>
      <c r="H1376" s="45">
        <v>433.47</v>
      </c>
      <c r="K1376" s="46">
        <v>2497.61</v>
      </c>
      <c r="L1376" s="6" t="s">
        <v>2</v>
      </c>
      <c r="M1376" s="34">
        <v>45407</v>
      </c>
    </row>
    <row r="1377" spans="2:13" ht="15" customHeight="1" x14ac:dyDescent="0.25">
      <c r="B1377" s="3" t="str">
        <f>MID(C1377,8,60)</f>
        <v>RODI METRO SL</v>
      </c>
      <c r="C1377" s="4" t="s">
        <v>270</v>
      </c>
      <c r="D1377" s="5" t="s">
        <v>1047</v>
      </c>
      <c r="F1377" s="34">
        <v>45412</v>
      </c>
      <c r="G1377" s="45">
        <v>1391.26</v>
      </c>
      <c r="H1377" s="45">
        <v>292.16000000000003</v>
      </c>
      <c r="K1377" s="46">
        <v>1683.42</v>
      </c>
      <c r="L1377" s="6" t="s">
        <v>2</v>
      </c>
      <c r="M1377" s="34">
        <v>45412</v>
      </c>
    </row>
    <row r="1378" spans="2:13" ht="15" customHeight="1" x14ac:dyDescent="0.25">
      <c r="B1378" s="3" t="str">
        <f>MID(C1378,8,60)</f>
        <v>RODI METRO SL</v>
      </c>
      <c r="C1378" s="4" t="s">
        <v>270</v>
      </c>
      <c r="D1378" s="5" t="s">
        <v>1049</v>
      </c>
      <c r="F1378" s="34">
        <v>45443</v>
      </c>
      <c r="G1378" s="45">
        <v>4159.33</v>
      </c>
      <c r="H1378" s="45">
        <v>873.46</v>
      </c>
      <c r="K1378" s="46">
        <v>5032.79</v>
      </c>
      <c r="L1378" s="6" t="s">
        <v>2</v>
      </c>
      <c r="M1378" s="34">
        <v>45443</v>
      </c>
    </row>
    <row r="1379" spans="2:13" ht="15" customHeight="1" x14ac:dyDescent="0.25">
      <c r="B1379" s="3" t="str">
        <f>MID(C1379,8,60)</f>
        <v>RODI METRO SL</v>
      </c>
      <c r="C1379" s="4" t="s">
        <v>270</v>
      </c>
      <c r="D1379" s="5" t="s">
        <v>1048</v>
      </c>
      <c r="F1379" s="34">
        <v>45427</v>
      </c>
      <c r="G1379" s="45">
        <v>2141.4899999999998</v>
      </c>
      <c r="H1379" s="45">
        <v>449.71</v>
      </c>
      <c r="K1379" s="46">
        <v>2591.1999999999998</v>
      </c>
      <c r="L1379" s="6" t="s">
        <v>2</v>
      </c>
      <c r="M1379" s="34">
        <v>45443</v>
      </c>
    </row>
    <row r="1380" spans="2:13" ht="15" customHeight="1" x14ac:dyDescent="0.25">
      <c r="B1380" s="3" t="str">
        <f>MID(C1380,8,60)</f>
        <v>RODI METRO SL</v>
      </c>
      <c r="C1380" s="4" t="s">
        <v>270</v>
      </c>
      <c r="D1380" s="5" t="s">
        <v>1050</v>
      </c>
      <c r="F1380" s="34">
        <v>45458</v>
      </c>
      <c r="G1380" s="45">
        <v>1252.8699999999999</v>
      </c>
      <c r="H1380" s="45">
        <v>263.10000000000002</v>
      </c>
      <c r="K1380" s="46">
        <v>1515.97</v>
      </c>
      <c r="L1380" s="6" t="s">
        <v>2</v>
      </c>
      <c r="M1380" s="34">
        <v>45461</v>
      </c>
    </row>
    <row r="1381" spans="2:13" ht="15" customHeight="1" x14ac:dyDescent="0.25">
      <c r="B1381" s="3" t="str">
        <f>MID(C1381,8,60)</f>
        <v>RODI METRO SL</v>
      </c>
      <c r="C1381" s="4" t="s">
        <v>270</v>
      </c>
      <c r="D1381" s="5" t="s">
        <v>1051</v>
      </c>
      <c r="F1381" s="34">
        <v>45473</v>
      </c>
      <c r="G1381" s="45">
        <v>5003.63</v>
      </c>
      <c r="H1381" s="45">
        <v>1050.76</v>
      </c>
      <c r="K1381" s="46">
        <v>6054.39</v>
      </c>
      <c r="L1381" s="6" t="s">
        <v>1052</v>
      </c>
      <c r="M1381" s="34">
        <v>45473</v>
      </c>
    </row>
    <row r="1382" spans="2:13" ht="15" customHeight="1" x14ac:dyDescent="0.25">
      <c r="B1382" s="3" t="str">
        <f>MID(C1382,8,60)</f>
        <v>RODI METRO SL</v>
      </c>
      <c r="C1382" s="4" t="s">
        <v>270</v>
      </c>
      <c r="D1382" s="5" t="s">
        <v>1450</v>
      </c>
      <c r="F1382" s="34">
        <v>45488</v>
      </c>
      <c r="G1382" s="45">
        <v>2296.37</v>
      </c>
      <c r="H1382" s="45">
        <v>482.24</v>
      </c>
      <c r="K1382" s="46">
        <v>2778.61</v>
      </c>
      <c r="L1382" s="6" t="s">
        <v>2</v>
      </c>
      <c r="M1382" s="34">
        <v>45504</v>
      </c>
    </row>
    <row r="1383" spans="2:13" ht="15" customHeight="1" x14ac:dyDescent="0.25">
      <c r="B1383" s="3" t="str">
        <f>MID(C1383,8,60)</f>
        <v>RODI METRO SL</v>
      </c>
      <c r="C1383" s="4" t="s">
        <v>270</v>
      </c>
      <c r="D1383" s="5" t="s">
        <v>1451</v>
      </c>
      <c r="F1383" s="34">
        <v>45504</v>
      </c>
      <c r="G1383" s="45">
        <v>5054.71</v>
      </c>
      <c r="H1383" s="45">
        <v>1061.49</v>
      </c>
      <c r="K1383" s="46">
        <v>6116.2</v>
      </c>
      <c r="L1383" s="6" t="s">
        <v>2</v>
      </c>
      <c r="M1383" s="34">
        <v>45504</v>
      </c>
    </row>
    <row r="1384" spans="2:13" ht="15" customHeight="1" x14ac:dyDescent="0.25">
      <c r="B1384" s="3" t="str">
        <f>MID(C1384,8,60)</f>
        <v>RODI METRO SL</v>
      </c>
      <c r="C1384" s="4" t="s">
        <v>270</v>
      </c>
      <c r="D1384" s="5" t="s">
        <v>1452</v>
      </c>
      <c r="F1384" s="34">
        <v>45519</v>
      </c>
      <c r="G1384" s="45">
        <v>763.42</v>
      </c>
      <c r="H1384" s="45">
        <v>160.32</v>
      </c>
      <c r="K1384" s="46">
        <v>923.74</v>
      </c>
      <c r="L1384" s="6" t="s">
        <v>2</v>
      </c>
      <c r="M1384" s="34">
        <v>45535</v>
      </c>
    </row>
    <row r="1385" spans="2:13" ht="15" customHeight="1" x14ac:dyDescent="0.25">
      <c r="B1385" s="3" t="str">
        <f>MID(C1385,8,60)</f>
        <v>RODI METRO SL</v>
      </c>
      <c r="C1385" s="4" t="s">
        <v>270</v>
      </c>
      <c r="D1385" s="5" t="s">
        <v>1453</v>
      </c>
      <c r="F1385" s="34">
        <v>45535</v>
      </c>
      <c r="G1385" s="45">
        <v>3787.07</v>
      </c>
      <c r="H1385" s="45">
        <v>795.28</v>
      </c>
      <c r="K1385" s="46">
        <v>4582.3500000000004</v>
      </c>
      <c r="L1385" s="6" t="s">
        <v>2</v>
      </c>
      <c r="M1385" s="34">
        <v>45535</v>
      </c>
    </row>
    <row r="1386" spans="2:13" ht="15" customHeight="1" x14ac:dyDescent="0.25">
      <c r="B1386" s="3" t="str">
        <f>MID(C1386,8,60)</f>
        <v>RODI METRO SL</v>
      </c>
      <c r="C1386" s="4" t="s">
        <v>270</v>
      </c>
      <c r="D1386" s="5" t="s">
        <v>1454</v>
      </c>
      <c r="E1386" s="4" t="s">
        <v>36</v>
      </c>
      <c r="F1386" s="34">
        <v>45534</v>
      </c>
      <c r="G1386" s="45">
        <v>-1588.76</v>
      </c>
      <c r="H1386" s="45">
        <v>-333.64</v>
      </c>
      <c r="K1386" s="46">
        <v>-1922.4</v>
      </c>
      <c r="L1386" s="6" t="s">
        <v>1455</v>
      </c>
      <c r="M1386" s="34">
        <v>45551</v>
      </c>
    </row>
    <row r="1387" spans="2:13" ht="15" customHeight="1" x14ac:dyDescent="0.25">
      <c r="B1387" s="3" t="str">
        <f>MID(C1387,8,60)</f>
        <v>RODI METRO SL</v>
      </c>
      <c r="C1387" s="4" t="s">
        <v>270</v>
      </c>
      <c r="D1387" s="5" t="s">
        <v>1920</v>
      </c>
      <c r="F1387" s="34">
        <v>45565</v>
      </c>
      <c r="G1387" s="45">
        <v>671.76</v>
      </c>
      <c r="H1387" s="45">
        <v>141.07</v>
      </c>
      <c r="K1387" s="46">
        <v>812.83</v>
      </c>
      <c r="L1387" s="6" t="s">
        <v>1921</v>
      </c>
      <c r="M1387" s="34">
        <v>45594</v>
      </c>
    </row>
    <row r="1388" spans="2:13" ht="15" customHeight="1" x14ac:dyDescent="0.25">
      <c r="B1388" s="3" t="str">
        <f>MID(C1388,8,60)</f>
        <v>RODI METRO SL</v>
      </c>
      <c r="C1388" s="4" t="s">
        <v>270</v>
      </c>
      <c r="D1388" s="5" t="s">
        <v>1922</v>
      </c>
      <c r="F1388" s="34">
        <v>45596</v>
      </c>
      <c r="G1388" s="45">
        <v>1476.81</v>
      </c>
      <c r="H1388" s="45">
        <v>310.13</v>
      </c>
      <c r="K1388" s="46">
        <v>1786.94</v>
      </c>
      <c r="L1388" s="6" t="s">
        <v>2</v>
      </c>
      <c r="M1388" s="34">
        <v>45596</v>
      </c>
    </row>
    <row r="1389" spans="2:13" ht="15" customHeight="1" x14ac:dyDescent="0.25">
      <c r="B1389" s="3" t="str">
        <f>MID(C1389,8,60)</f>
        <v>RODI METRO SL</v>
      </c>
      <c r="C1389" s="4" t="s">
        <v>270</v>
      </c>
      <c r="D1389" s="5" t="s">
        <v>1923</v>
      </c>
      <c r="F1389" s="34">
        <v>45586</v>
      </c>
      <c r="G1389" s="45">
        <v>496.34</v>
      </c>
      <c r="H1389" s="45">
        <v>104.23</v>
      </c>
      <c r="K1389" s="46">
        <v>600.57000000000005</v>
      </c>
      <c r="L1389" s="6" t="s">
        <v>2</v>
      </c>
      <c r="M1389" s="34">
        <v>45596</v>
      </c>
    </row>
    <row r="1390" spans="2:13" ht="15" customHeight="1" x14ac:dyDescent="0.25">
      <c r="B1390" s="3" t="str">
        <f>MID(C1390,8,60)</f>
        <v>RODI METRO SL</v>
      </c>
      <c r="C1390" s="4" t="s">
        <v>270</v>
      </c>
      <c r="D1390" s="5" t="s">
        <v>1924</v>
      </c>
      <c r="F1390" s="34">
        <v>45608</v>
      </c>
      <c r="G1390" s="45">
        <v>93.12</v>
      </c>
      <c r="H1390" s="45">
        <v>19.559999999999999</v>
      </c>
      <c r="K1390" s="46">
        <v>112.68</v>
      </c>
      <c r="L1390" s="6" t="s">
        <v>2</v>
      </c>
      <c r="M1390" s="34">
        <v>45616</v>
      </c>
    </row>
    <row r="1391" spans="2:13" ht="15" customHeight="1" x14ac:dyDescent="0.25">
      <c r="B1391" s="3" t="str">
        <f>MID(C1391,8,60)</f>
        <v>RODI METRO SL</v>
      </c>
      <c r="C1391" s="4" t="s">
        <v>270</v>
      </c>
      <c r="D1391" s="5" t="s">
        <v>1925</v>
      </c>
      <c r="F1391" s="34">
        <v>45611</v>
      </c>
      <c r="G1391" s="45">
        <v>6037.22</v>
      </c>
      <c r="H1391" s="45">
        <v>1267.82</v>
      </c>
      <c r="K1391" s="46">
        <v>7305.04</v>
      </c>
      <c r="L1391" s="6" t="s">
        <v>15</v>
      </c>
      <c r="M1391" s="34">
        <v>45626</v>
      </c>
    </row>
    <row r="1392" spans="2:13" ht="15" customHeight="1" x14ac:dyDescent="0.25">
      <c r="B1392" s="3" t="str">
        <f>MID(C1392,8,60)</f>
        <v>RODI METRO SL</v>
      </c>
      <c r="C1392" s="4" t="s">
        <v>270</v>
      </c>
      <c r="D1392" s="10" t="s">
        <v>1926</v>
      </c>
      <c r="F1392" s="34">
        <v>45625</v>
      </c>
      <c r="G1392" s="45">
        <v>114.6</v>
      </c>
      <c r="H1392" s="45">
        <v>24.07</v>
      </c>
      <c r="K1392" s="46">
        <v>138.66999999999999</v>
      </c>
      <c r="L1392" s="6" t="s">
        <v>2</v>
      </c>
      <c r="M1392" s="34">
        <v>45626</v>
      </c>
    </row>
    <row r="1393" spans="2:13" ht="15" customHeight="1" x14ac:dyDescent="0.25">
      <c r="B1393" s="3" t="str">
        <f>MID(C1393,8,60)</f>
        <v>RODI METRO SL</v>
      </c>
      <c r="C1393" s="4" t="s">
        <v>270</v>
      </c>
      <c r="D1393" s="10" t="s">
        <v>1927</v>
      </c>
      <c r="F1393" s="34">
        <v>45626</v>
      </c>
      <c r="G1393" s="45">
        <v>3128.01</v>
      </c>
      <c r="H1393" s="45">
        <v>656.88</v>
      </c>
      <c r="K1393" s="46">
        <v>3784.89</v>
      </c>
      <c r="L1393" s="6" t="s">
        <v>2</v>
      </c>
      <c r="M1393" s="34">
        <v>45642</v>
      </c>
    </row>
    <row r="1394" spans="2:13" ht="15" customHeight="1" x14ac:dyDescent="0.25">
      <c r="B1394" s="3" t="str">
        <f>MID(C1394,8,60)</f>
        <v>RODI METRO SL</v>
      </c>
      <c r="C1394" s="4" t="s">
        <v>270</v>
      </c>
      <c r="D1394" s="5" t="s">
        <v>1928</v>
      </c>
      <c r="F1394" s="34">
        <v>45641</v>
      </c>
      <c r="G1394" s="45">
        <v>1642.53</v>
      </c>
      <c r="H1394" s="45">
        <v>344.93</v>
      </c>
      <c r="K1394" s="46">
        <v>1987.46</v>
      </c>
      <c r="L1394" s="6" t="s">
        <v>2</v>
      </c>
      <c r="M1394" s="34">
        <v>45644</v>
      </c>
    </row>
    <row r="1395" spans="2:13" ht="15" customHeight="1" x14ac:dyDescent="0.25">
      <c r="B1395" s="3" t="str">
        <f>MID(C1395,8,60)</f>
        <v>RODI METRO SL</v>
      </c>
      <c r="C1395" s="4" t="s">
        <v>270</v>
      </c>
      <c r="D1395" s="5" t="s">
        <v>1929</v>
      </c>
      <c r="F1395" s="34">
        <v>45657</v>
      </c>
      <c r="G1395" s="45">
        <v>1693.84</v>
      </c>
      <c r="H1395" s="45">
        <v>355.71</v>
      </c>
      <c r="K1395" s="46">
        <v>2049.5500000000002</v>
      </c>
      <c r="L1395" s="6" t="s">
        <v>2</v>
      </c>
      <c r="M1395" s="34">
        <v>45657</v>
      </c>
    </row>
    <row r="1396" spans="2:13" ht="15" customHeight="1" x14ac:dyDescent="0.25">
      <c r="B1396" s="3" t="str">
        <f>MID(C1396,8,60)</f>
        <v>ROMAUTO GRUP CONCESSIONARIS SLU</v>
      </c>
      <c r="C1396" s="4" t="s">
        <v>237</v>
      </c>
      <c r="D1396" s="5" t="s">
        <v>524</v>
      </c>
      <c r="F1396" s="34">
        <v>45278</v>
      </c>
      <c r="G1396" s="45">
        <v>1390</v>
      </c>
      <c r="H1396" s="45">
        <v>291.89999999999998</v>
      </c>
      <c r="K1396" s="46">
        <v>1681.9</v>
      </c>
      <c r="L1396" s="6" t="s">
        <v>15</v>
      </c>
      <c r="M1396" s="34">
        <v>45308</v>
      </c>
    </row>
    <row r="1397" spans="2:13" ht="15" customHeight="1" x14ac:dyDescent="0.25">
      <c r="B1397" s="3" t="str">
        <f>MID(C1397,8,60)</f>
        <v>ROMAUTO GRUP CONCESSIONARIS SLU</v>
      </c>
      <c r="C1397" s="4" t="s">
        <v>237</v>
      </c>
      <c r="D1397" s="5" t="s">
        <v>995</v>
      </c>
      <c r="F1397" s="34">
        <v>45440</v>
      </c>
      <c r="G1397" s="45">
        <v>359.32</v>
      </c>
      <c r="H1397" s="45">
        <v>75.459999999999994</v>
      </c>
      <c r="K1397" s="46">
        <v>434.78</v>
      </c>
      <c r="L1397" s="6" t="s">
        <v>15</v>
      </c>
      <c r="M1397" s="34">
        <v>45469</v>
      </c>
    </row>
    <row r="1398" spans="2:13" ht="15" customHeight="1" x14ac:dyDescent="0.25">
      <c r="B1398" s="3" t="str">
        <f>MID(C1398,8,60)</f>
        <v>ROMAUTO GRUP CONCESSIONARIS SLU</v>
      </c>
      <c r="C1398" s="4" t="s">
        <v>237</v>
      </c>
      <c r="D1398" s="5" t="s">
        <v>1417</v>
      </c>
      <c r="F1398" s="34">
        <v>45473</v>
      </c>
      <c r="G1398" s="45">
        <v>595.04999999999995</v>
      </c>
      <c r="H1398" s="45">
        <v>124.96</v>
      </c>
      <c r="K1398" s="46">
        <v>720.01</v>
      </c>
      <c r="L1398" s="6" t="s">
        <v>15</v>
      </c>
      <c r="M1398" s="34">
        <v>45504</v>
      </c>
    </row>
    <row r="1399" spans="2:13" ht="15" customHeight="1" x14ac:dyDescent="0.25">
      <c r="B1399" s="3" t="str">
        <f>MID(C1399,8,60)</f>
        <v>ROMAUTO GRUP CONCESSIONARIS SLU</v>
      </c>
      <c r="C1399" s="4" t="s">
        <v>237</v>
      </c>
      <c r="D1399" s="5" t="s">
        <v>1853</v>
      </c>
      <c r="F1399" s="34">
        <v>45574</v>
      </c>
      <c r="G1399" s="45">
        <v>907.89</v>
      </c>
      <c r="H1399" s="45">
        <v>190.66</v>
      </c>
      <c r="K1399" s="46">
        <v>1098.55</v>
      </c>
      <c r="L1399" s="6" t="s">
        <v>15</v>
      </c>
      <c r="M1399" s="34">
        <v>45580</v>
      </c>
    </row>
    <row r="1400" spans="2:13" ht="15" customHeight="1" x14ac:dyDescent="0.25">
      <c r="B1400" s="3" t="str">
        <f>MID(C1400,8,60)</f>
        <v>ROMAUTO GRUP CONCESSIONARIS SLU</v>
      </c>
      <c r="C1400" s="4" t="s">
        <v>237</v>
      </c>
      <c r="D1400" s="5" t="s">
        <v>1854</v>
      </c>
      <c r="F1400" s="34">
        <v>45574</v>
      </c>
      <c r="G1400" s="45">
        <v>550</v>
      </c>
      <c r="H1400" s="45">
        <v>115.5</v>
      </c>
      <c r="K1400" s="46">
        <v>665.5</v>
      </c>
      <c r="L1400" s="6" t="s">
        <v>15</v>
      </c>
      <c r="M1400" s="34">
        <v>45581</v>
      </c>
    </row>
    <row r="1401" spans="2:13" ht="15" customHeight="1" x14ac:dyDescent="0.25">
      <c r="B1401" s="3" t="str">
        <f>MID(C1401,8,60)</f>
        <v>ROMAUTO GRUP CONCESSIONARIS SLU</v>
      </c>
      <c r="C1401" s="4" t="s">
        <v>237</v>
      </c>
      <c r="D1401" s="5" t="s">
        <v>1855</v>
      </c>
      <c r="F1401" s="34">
        <v>45580</v>
      </c>
      <c r="G1401" s="45">
        <v>2454.52</v>
      </c>
      <c r="H1401" s="45">
        <v>515.45000000000005</v>
      </c>
      <c r="K1401" s="46">
        <v>2969.97</v>
      </c>
      <c r="L1401" s="6" t="s">
        <v>15</v>
      </c>
      <c r="M1401" s="34">
        <v>45626</v>
      </c>
    </row>
    <row r="1402" spans="2:13" ht="15" customHeight="1" x14ac:dyDescent="0.25">
      <c r="B1402" s="3" t="str">
        <f>MID(C1402,8,60)</f>
        <v>ROS ROCA SAU</v>
      </c>
      <c r="C1402" s="4" t="s">
        <v>1331</v>
      </c>
      <c r="D1402" s="5" t="s">
        <v>1332</v>
      </c>
      <c r="F1402" s="34">
        <v>45469</v>
      </c>
      <c r="G1402" s="45">
        <v>803120</v>
      </c>
      <c r="H1402" s="45">
        <v>168655.2</v>
      </c>
      <c r="K1402" s="46">
        <v>971775.2</v>
      </c>
      <c r="L1402" s="6" t="s">
        <v>1015</v>
      </c>
      <c r="M1402" s="34">
        <v>45474</v>
      </c>
    </row>
    <row r="1403" spans="2:13" ht="15" customHeight="1" x14ac:dyDescent="0.25">
      <c r="B1403" s="3" t="str">
        <f>MID(C1403,8,60)</f>
        <v>ROS ROCA SAU</v>
      </c>
      <c r="C1403" s="4" t="s">
        <v>1331</v>
      </c>
      <c r="D1403" s="5" t="s">
        <v>1333</v>
      </c>
      <c r="F1403" s="34">
        <v>45477</v>
      </c>
      <c r="G1403" s="45">
        <v>410.53</v>
      </c>
      <c r="H1403" s="45">
        <v>86.21</v>
      </c>
      <c r="K1403" s="46">
        <v>496.74</v>
      </c>
      <c r="L1403" s="6" t="s">
        <v>0</v>
      </c>
      <c r="M1403" s="34">
        <v>45482</v>
      </c>
    </row>
    <row r="1404" spans="2:13" ht="15" customHeight="1" x14ac:dyDescent="0.25">
      <c r="B1404" s="3" t="str">
        <f>MID(C1404,8,60)</f>
        <v>ROS ROCA SAU</v>
      </c>
      <c r="C1404" s="4" t="s">
        <v>1331</v>
      </c>
      <c r="D1404" s="11" t="s">
        <v>1334</v>
      </c>
      <c r="F1404" s="34">
        <v>45497</v>
      </c>
      <c r="G1404" s="45">
        <v>3620</v>
      </c>
      <c r="H1404" s="45">
        <v>760.2</v>
      </c>
      <c r="K1404" s="46">
        <v>4380.2</v>
      </c>
      <c r="L1404" s="6" t="s">
        <v>15</v>
      </c>
      <c r="M1404" s="34">
        <v>45504</v>
      </c>
    </row>
    <row r="1405" spans="2:13" ht="15" customHeight="1" x14ac:dyDescent="0.25">
      <c r="B1405" s="3" t="str">
        <f>MID(C1405,8,60)</f>
        <v>ROS ROCA SAU</v>
      </c>
      <c r="C1405" s="4" t="s">
        <v>1331</v>
      </c>
      <c r="D1405" s="5" t="s">
        <v>1720</v>
      </c>
      <c r="F1405" s="34">
        <v>45590</v>
      </c>
      <c r="G1405" s="45">
        <v>5572.26</v>
      </c>
      <c r="H1405" s="45">
        <v>1170.17</v>
      </c>
      <c r="K1405" s="46">
        <v>6742.43</v>
      </c>
      <c r="L1405" s="6" t="s">
        <v>15</v>
      </c>
      <c r="M1405" s="34">
        <v>45594</v>
      </c>
    </row>
    <row r="1406" spans="2:13" ht="15" customHeight="1" x14ac:dyDescent="0.25">
      <c r="B1406" s="3" t="str">
        <f>MID(C1406,8,60)</f>
        <v>ROS ROCA SAU</v>
      </c>
      <c r="C1406" s="4" t="s">
        <v>1331</v>
      </c>
      <c r="D1406" s="5" t="s">
        <v>1721</v>
      </c>
      <c r="F1406" s="34">
        <v>45610</v>
      </c>
      <c r="G1406" s="45">
        <v>279.64</v>
      </c>
      <c r="H1406" s="45">
        <v>58.72</v>
      </c>
      <c r="K1406" s="46">
        <v>338.36</v>
      </c>
      <c r="L1406" s="6" t="s">
        <v>0</v>
      </c>
      <c r="M1406" s="34">
        <v>45616</v>
      </c>
    </row>
    <row r="1407" spans="2:13" ht="15" customHeight="1" x14ac:dyDescent="0.25">
      <c r="B1407" s="3" t="str">
        <f>MID(C1407,8,60)</f>
        <v>ROS ROCA SAU</v>
      </c>
      <c r="C1407" s="4" t="s">
        <v>1331</v>
      </c>
      <c r="D1407" s="5" t="s">
        <v>1722</v>
      </c>
      <c r="F1407" s="34">
        <v>45608</v>
      </c>
      <c r="G1407" s="45">
        <v>1488.13</v>
      </c>
      <c r="H1407" s="45">
        <v>312.51</v>
      </c>
      <c r="K1407" s="46">
        <v>1800.64</v>
      </c>
      <c r="L1407" s="6" t="s">
        <v>0</v>
      </c>
      <c r="M1407" s="34">
        <v>45616</v>
      </c>
    </row>
    <row r="1408" spans="2:13" ht="15" customHeight="1" x14ac:dyDescent="0.25">
      <c r="B1408" s="3" t="str">
        <f>MID(C1408,8,60)</f>
        <v>ROS ROCA SAU</v>
      </c>
      <c r="C1408" s="4" t="s">
        <v>1331</v>
      </c>
      <c r="D1408" s="5" t="s">
        <v>1723</v>
      </c>
      <c r="F1408" s="34">
        <v>45623</v>
      </c>
      <c r="G1408" s="45">
        <v>1857.42</v>
      </c>
      <c r="H1408" s="45">
        <v>390.06</v>
      </c>
      <c r="K1408" s="46">
        <v>2247.48</v>
      </c>
      <c r="L1408" s="6" t="s">
        <v>15</v>
      </c>
      <c r="M1408" s="34">
        <v>45623</v>
      </c>
    </row>
    <row r="1409" spans="2:13" ht="15" customHeight="1" x14ac:dyDescent="0.25">
      <c r="B1409" s="3" t="str">
        <f>MID(C1409,8,60)</f>
        <v>ROS ROCA SAU</v>
      </c>
      <c r="C1409" s="4" t="s">
        <v>1331</v>
      </c>
      <c r="D1409" s="5" t="s">
        <v>1724</v>
      </c>
      <c r="F1409" s="34">
        <v>45628</v>
      </c>
      <c r="G1409" s="45">
        <v>409.52</v>
      </c>
      <c r="H1409" s="45">
        <v>86</v>
      </c>
      <c r="K1409" s="46">
        <v>495.52</v>
      </c>
      <c r="L1409" s="6" t="s">
        <v>0</v>
      </c>
      <c r="M1409" s="34">
        <v>45638</v>
      </c>
    </row>
    <row r="1410" spans="2:13" ht="15" customHeight="1" x14ac:dyDescent="0.25">
      <c r="B1410" s="3" t="str">
        <f>MID(C1410,8,60)</f>
        <v>ROS ROCA SAU</v>
      </c>
      <c r="C1410" s="4" t="s">
        <v>1331</v>
      </c>
      <c r="D1410" s="5" t="s">
        <v>1725</v>
      </c>
      <c r="F1410" s="34">
        <v>45644</v>
      </c>
      <c r="G1410" s="45">
        <v>33.090000000000003</v>
      </c>
      <c r="H1410" s="45">
        <v>6.95</v>
      </c>
      <c r="K1410" s="46">
        <v>40.04</v>
      </c>
      <c r="L1410" s="6" t="s">
        <v>0</v>
      </c>
      <c r="M1410" s="34">
        <v>45657</v>
      </c>
    </row>
    <row r="1411" spans="2:13" ht="15" customHeight="1" x14ac:dyDescent="0.25">
      <c r="B1411" s="3" t="str">
        <f>MID(C1411,8,60)</f>
        <v>ROSO MANTENIMIENTO SL</v>
      </c>
      <c r="C1411" s="4" t="s">
        <v>1515</v>
      </c>
      <c r="D1411" s="5">
        <v>1</v>
      </c>
      <c r="F1411" s="34">
        <v>45551</v>
      </c>
      <c r="G1411" s="45">
        <v>331.25</v>
      </c>
      <c r="H1411" s="45">
        <v>69.56</v>
      </c>
      <c r="K1411" s="46">
        <v>400.81</v>
      </c>
      <c r="L1411" s="6" t="s">
        <v>230</v>
      </c>
      <c r="M1411" s="34">
        <v>45558</v>
      </c>
    </row>
    <row r="1412" spans="2:13" ht="15" customHeight="1" x14ac:dyDescent="0.25">
      <c r="B1412" s="3" t="str">
        <f>MID(C1412,8,60)</f>
        <v>ROSO MANTENIMIENTO SL</v>
      </c>
      <c r="C1412" s="4" t="s">
        <v>1515</v>
      </c>
      <c r="D1412" s="5">
        <v>4</v>
      </c>
      <c r="F1412" s="34">
        <v>45594</v>
      </c>
      <c r="G1412" s="45">
        <v>191.28</v>
      </c>
      <c r="H1412" s="45">
        <v>40.17</v>
      </c>
      <c r="K1412" s="46">
        <v>231.45</v>
      </c>
      <c r="L1412" s="6" t="s">
        <v>0</v>
      </c>
      <c r="M1412" s="34">
        <v>45595</v>
      </c>
    </row>
    <row r="1413" spans="2:13" ht="15" customHeight="1" x14ac:dyDescent="0.25">
      <c r="B1413" s="3" t="str">
        <f>MID(C1413,8,60)</f>
        <v>ROSO MANTENIMIENTO SL</v>
      </c>
      <c r="C1413" s="4" t="s">
        <v>1515</v>
      </c>
      <c r="D1413" s="5">
        <v>3</v>
      </c>
      <c r="F1413" s="34">
        <v>45594</v>
      </c>
      <c r="G1413" s="45">
        <v>516</v>
      </c>
      <c r="H1413" s="45">
        <v>108.36</v>
      </c>
      <c r="K1413" s="46">
        <v>624.36</v>
      </c>
      <c r="L1413" s="6" t="s">
        <v>15</v>
      </c>
      <c r="M1413" s="34">
        <v>45595</v>
      </c>
    </row>
    <row r="1414" spans="2:13" ht="15" customHeight="1" x14ac:dyDescent="0.25">
      <c r="B1414" s="3" t="str">
        <f>MID(C1414,8,60)</f>
        <v>ROSO MANTENIMIENTO SL</v>
      </c>
      <c r="C1414" s="4" t="s">
        <v>1515</v>
      </c>
      <c r="D1414" s="5">
        <v>5</v>
      </c>
      <c r="F1414" s="34">
        <v>45644</v>
      </c>
      <c r="G1414" s="45">
        <v>1246.6500000000001</v>
      </c>
      <c r="H1414" s="45">
        <v>261.8</v>
      </c>
      <c r="K1414" s="46">
        <v>1508.45</v>
      </c>
      <c r="L1414" s="6" t="s">
        <v>15</v>
      </c>
      <c r="M1414" s="34">
        <v>45657</v>
      </c>
    </row>
    <row r="1415" spans="2:13" ht="15" customHeight="1" x14ac:dyDescent="0.25">
      <c r="B1415" s="3" t="str">
        <f>MID(C1415,8,60)</f>
        <v>ROSO MANTENIMIENTO SL</v>
      </c>
      <c r="C1415" s="4" t="s">
        <v>1515</v>
      </c>
      <c r="D1415" s="5">
        <v>6</v>
      </c>
      <c r="F1415" s="34">
        <v>45644</v>
      </c>
      <c r="G1415" s="45">
        <v>1303.74</v>
      </c>
      <c r="H1415" s="45">
        <v>273.79000000000002</v>
      </c>
      <c r="K1415" s="46">
        <v>1577.53</v>
      </c>
      <c r="L1415" s="6" t="s">
        <v>15</v>
      </c>
      <c r="M1415" s="34">
        <v>45657</v>
      </c>
    </row>
    <row r="1416" spans="2:13" ht="15" customHeight="1" x14ac:dyDescent="0.25">
      <c r="B1416" s="3" t="str">
        <f>MID(C1416,8,60)</f>
        <v>ROTAGRAMA, S.A.</v>
      </c>
      <c r="C1416" s="4" t="s">
        <v>850</v>
      </c>
      <c r="D1416" s="5">
        <v>446239</v>
      </c>
      <c r="F1416" s="34">
        <v>45386</v>
      </c>
      <c r="G1416" s="45">
        <v>585</v>
      </c>
      <c r="H1416" s="45">
        <v>122.85</v>
      </c>
      <c r="K1416" s="46">
        <v>707.85</v>
      </c>
      <c r="L1416" s="6" t="s">
        <v>628</v>
      </c>
      <c r="M1416" s="34">
        <v>45391</v>
      </c>
    </row>
    <row r="1417" spans="2:13" ht="15" customHeight="1" x14ac:dyDescent="0.25">
      <c r="B1417" s="3" t="str">
        <f>MID(C1417,8,60)</f>
        <v>ROTULPUBLIGRAF SL</v>
      </c>
      <c r="C1417" s="4" t="s">
        <v>1000</v>
      </c>
      <c r="D1417" s="5" t="s">
        <v>1001</v>
      </c>
      <c r="F1417" s="34">
        <v>45432</v>
      </c>
      <c r="G1417" s="45">
        <v>135</v>
      </c>
      <c r="H1417" s="45">
        <v>28.35</v>
      </c>
      <c r="K1417" s="46">
        <v>163.35</v>
      </c>
      <c r="L1417" s="6" t="s">
        <v>1002</v>
      </c>
      <c r="M1417" s="34">
        <v>45432</v>
      </c>
    </row>
    <row r="1418" spans="2:13" ht="15" customHeight="1" x14ac:dyDescent="0.25">
      <c r="B1418" s="3" t="str">
        <f>MID(C1418,8,60)</f>
        <v>SAFETY-KLEEN ESPAÑA SA</v>
      </c>
      <c r="C1418" s="4" t="s">
        <v>867</v>
      </c>
      <c r="D1418" s="5" t="s">
        <v>868</v>
      </c>
      <c r="F1418" s="34">
        <v>45316</v>
      </c>
      <c r="G1418" s="45">
        <v>850.35</v>
      </c>
      <c r="H1418" s="45">
        <v>178.57</v>
      </c>
      <c r="K1418" s="46">
        <v>1028.92</v>
      </c>
      <c r="L1418" s="6" t="s">
        <v>869</v>
      </c>
      <c r="M1418" s="34">
        <v>45407</v>
      </c>
    </row>
    <row r="1419" spans="2:13" ht="15" customHeight="1" x14ac:dyDescent="0.25">
      <c r="B1419" s="3" t="str">
        <f>MID(C1419,8,60)</f>
        <v>SAFETY-KLEEN ESPAÑA SA</v>
      </c>
      <c r="C1419" s="4" t="s">
        <v>867</v>
      </c>
      <c r="D1419" s="5" t="s">
        <v>870</v>
      </c>
      <c r="F1419" s="34">
        <v>45316</v>
      </c>
      <c r="G1419" s="45">
        <v>614.86</v>
      </c>
      <c r="H1419" s="45">
        <v>129.12</v>
      </c>
      <c r="K1419" s="46">
        <v>743.98</v>
      </c>
      <c r="L1419" s="6" t="s">
        <v>871</v>
      </c>
      <c r="M1419" s="34">
        <v>45407</v>
      </c>
    </row>
    <row r="1420" spans="2:13" ht="15" customHeight="1" x14ac:dyDescent="0.25">
      <c r="B1420" s="3" t="str">
        <f>MID(C1420,8,60)</f>
        <v>SAFETY-KLEEN ESPAÑA SA</v>
      </c>
      <c r="C1420" s="4" t="s">
        <v>867</v>
      </c>
      <c r="D1420" s="5" t="s">
        <v>872</v>
      </c>
      <c r="F1420" s="34">
        <v>45443</v>
      </c>
      <c r="G1420" s="45">
        <v>850.35</v>
      </c>
      <c r="H1420" s="45">
        <v>178.57</v>
      </c>
      <c r="K1420" s="46">
        <v>1028.92</v>
      </c>
      <c r="L1420" s="6" t="s">
        <v>869</v>
      </c>
      <c r="M1420" s="34">
        <v>45443</v>
      </c>
    </row>
    <row r="1421" spans="2:13" ht="15" customHeight="1" x14ac:dyDescent="0.25">
      <c r="B1421" s="3" t="str">
        <f>MID(C1421,8,60)</f>
        <v>SAFETY-KLEEN ESPAÑA SA</v>
      </c>
      <c r="C1421" s="4" t="s">
        <v>867</v>
      </c>
      <c r="D1421" s="5" t="s">
        <v>873</v>
      </c>
      <c r="F1421" s="34">
        <v>45443</v>
      </c>
      <c r="G1421" s="45">
        <v>614.86</v>
      </c>
      <c r="H1421" s="45">
        <v>129.12</v>
      </c>
      <c r="K1421" s="46">
        <v>743.98</v>
      </c>
      <c r="L1421" s="6" t="s">
        <v>874</v>
      </c>
      <c r="M1421" s="34">
        <v>45443</v>
      </c>
    </row>
    <row r="1422" spans="2:13" ht="15" customHeight="1" x14ac:dyDescent="0.25">
      <c r="B1422" s="3" t="str">
        <f>MID(C1422,8,60)</f>
        <v>SAFETY-KLEEN ESPAÑA SA</v>
      </c>
      <c r="C1422" s="4" t="s">
        <v>867</v>
      </c>
      <c r="D1422" s="11" t="s">
        <v>1338</v>
      </c>
      <c r="F1422" s="34">
        <v>45496</v>
      </c>
      <c r="G1422" s="45">
        <v>850.35</v>
      </c>
      <c r="H1422" s="45">
        <v>178.57</v>
      </c>
      <c r="K1422" s="46">
        <v>1028.92</v>
      </c>
      <c r="L1422" s="6" t="s">
        <v>1339</v>
      </c>
      <c r="M1422" s="34">
        <v>45504</v>
      </c>
    </row>
    <row r="1423" spans="2:13" ht="15" customHeight="1" x14ac:dyDescent="0.25">
      <c r="B1423" s="3" t="str">
        <f>MID(C1423,8,60)</f>
        <v>SAFETY-KLEEN ESPAÑA SA</v>
      </c>
      <c r="C1423" s="4" t="s">
        <v>867</v>
      </c>
      <c r="D1423" s="5" t="s">
        <v>1336</v>
      </c>
      <c r="F1423" s="34">
        <v>45496</v>
      </c>
      <c r="G1423" s="45">
        <v>614.86</v>
      </c>
      <c r="H1423" s="45">
        <v>129.12</v>
      </c>
      <c r="K1423" s="46">
        <v>743.98</v>
      </c>
      <c r="L1423" s="6" t="s">
        <v>1337</v>
      </c>
      <c r="M1423" s="34">
        <v>45504</v>
      </c>
    </row>
    <row r="1424" spans="2:13" ht="15" customHeight="1" x14ac:dyDescent="0.25">
      <c r="B1424" s="3" t="str">
        <f>MID(C1424,8,60)</f>
        <v>SAFETY-KLEEN ESPAÑA SA</v>
      </c>
      <c r="C1424" s="4" t="s">
        <v>867</v>
      </c>
      <c r="D1424" s="5" t="s">
        <v>1726</v>
      </c>
      <c r="F1424" s="34">
        <v>45588</v>
      </c>
      <c r="G1424" s="45">
        <v>614.86</v>
      </c>
      <c r="H1424" s="45">
        <v>129.12</v>
      </c>
      <c r="K1424" s="46">
        <v>743.98</v>
      </c>
      <c r="L1424" s="6" t="s">
        <v>874</v>
      </c>
      <c r="M1424" s="34">
        <v>45594</v>
      </c>
    </row>
    <row r="1425" spans="2:13" ht="15" customHeight="1" x14ac:dyDescent="0.25">
      <c r="B1425" s="3" t="str">
        <f>MID(C1425,8,60)</f>
        <v>SAFETY-KLEEN ESPAÑA SA</v>
      </c>
      <c r="C1425" s="4" t="s">
        <v>867</v>
      </c>
      <c r="D1425" s="5" t="s">
        <v>1727</v>
      </c>
      <c r="F1425" s="34">
        <v>45588</v>
      </c>
      <c r="G1425" s="45">
        <v>850.35</v>
      </c>
      <c r="H1425" s="45">
        <v>178.57</v>
      </c>
      <c r="K1425" s="46">
        <v>1028.92</v>
      </c>
      <c r="L1425" s="6" t="s">
        <v>869</v>
      </c>
      <c r="M1425" s="34">
        <v>45594</v>
      </c>
    </row>
    <row r="1426" spans="2:13" ht="15" customHeight="1" x14ac:dyDescent="0.25">
      <c r="B1426" s="3" t="str">
        <f>MID(C1426,8,60)</f>
        <v>SAMOA BLUE SL</v>
      </c>
      <c r="C1426" s="4" t="s">
        <v>1027</v>
      </c>
      <c r="D1426" s="5" t="s">
        <v>1028</v>
      </c>
      <c r="F1426" s="34">
        <v>45468</v>
      </c>
      <c r="G1426" s="45">
        <v>4391.66</v>
      </c>
      <c r="H1426" s="45">
        <v>922.25</v>
      </c>
      <c r="K1426" s="46">
        <v>5313.91</v>
      </c>
      <c r="L1426" s="6" t="s">
        <v>13</v>
      </c>
      <c r="M1426" s="34">
        <v>45469</v>
      </c>
    </row>
    <row r="1427" spans="2:13" ht="15" customHeight="1" x14ac:dyDescent="0.25">
      <c r="B1427" s="3" t="str">
        <f>MID(C1427,8,60)</f>
        <v>SAMOA BLUE SL</v>
      </c>
      <c r="C1427" s="4" t="s">
        <v>1027</v>
      </c>
      <c r="D1427" s="5" t="s">
        <v>1029</v>
      </c>
      <c r="F1427" s="34">
        <v>45464</v>
      </c>
      <c r="G1427" s="45">
        <v>580.58000000000004</v>
      </c>
      <c r="H1427" s="45">
        <v>121.92</v>
      </c>
      <c r="K1427" s="46">
        <v>702.5</v>
      </c>
      <c r="L1427" s="6" t="s">
        <v>13</v>
      </c>
      <c r="M1427" s="34">
        <v>45469</v>
      </c>
    </row>
    <row r="1428" spans="2:13" ht="15" customHeight="1" x14ac:dyDescent="0.25">
      <c r="B1428" s="3" t="str">
        <f>MID(C1428,8,60)</f>
        <v>SAMOA BLUE SL</v>
      </c>
      <c r="C1428" s="4" t="s">
        <v>1027</v>
      </c>
      <c r="D1428" s="5" t="s">
        <v>1441</v>
      </c>
      <c r="F1428" s="34">
        <v>45496</v>
      </c>
      <c r="G1428" s="45">
        <v>438.9</v>
      </c>
      <c r="H1428" s="45">
        <v>92.17</v>
      </c>
      <c r="K1428" s="46">
        <v>531.07000000000005</v>
      </c>
      <c r="L1428" s="6" t="s">
        <v>1442</v>
      </c>
      <c r="M1428" s="34">
        <v>45497</v>
      </c>
    </row>
    <row r="1429" spans="2:13" ht="15" customHeight="1" x14ac:dyDescent="0.25">
      <c r="B1429" s="3" t="str">
        <f>MID(C1429,8,60)</f>
        <v>SAMOA BLUE SL</v>
      </c>
      <c r="C1429" s="4" t="s">
        <v>1027</v>
      </c>
      <c r="D1429" s="5" t="s">
        <v>1443</v>
      </c>
      <c r="F1429" s="34">
        <v>45565</v>
      </c>
      <c r="G1429" s="45">
        <v>6872.46</v>
      </c>
      <c r="H1429" s="45">
        <v>1443.22</v>
      </c>
      <c r="K1429" s="46">
        <v>8315.68</v>
      </c>
      <c r="L1429" s="6" t="s">
        <v>13</v>
      </c>
      <c r="M1429" s="34">
        <v>45565</v>
      </c>
    </row>
    <row r="1430" spans="2:13" ht="15" customHeight="1" x14ac:dyDescent="0.25">
      <c r="B1430" s="3" t="str">
        <f>MID(C1430,8,60)</f>
        <v>SAMOA BLUE SL</v>
      </c>
      <c r="C1430" s="4" t="s">
        <v>1027</v>
      </c>
      <c r="D1430" s="5" t="s">
        <v>1890</v>
      </c>
      <c r="F1430" s="34">
        <v>45572</v>
      </c>
      <c r="G1430" s="45">
        <v>163.24</v>
      </c>
      <c r="H1430" s="45">
        <v>34.28</v>
      </c>
      <c r="K1430" s="46">
        <v>197.52</v>
      </c>
      <c r="L1430" s="6" t="s">
        <v>13</v>
      </c>
      <c r="M1430" s="34">
        <v>45581</v>
      </c>
    </row>
    <row r="1431" spans="2:13" ht="15" customHeight="1" x14ac:dyDescent="0.25">
      <c r="B1431" s="3" t="str">
        <f>MID(C1431,8,60)</f>
        <v>SAMOA BLUE SL</v>
      </c>
      <c r="C1431" s="4" t="s">
        <v>1027</v>
      </c>
      <c r="D1431" s="5" t="s">
        <v>1891</v>
      </c>
      <c r="F1431" s="34">
        <v>45572</v>
      </c>
      <c r="G1431" s="45">
        <v>716.1</v>
      </c>
      <c r="H1431" s="45">
        <v>150.38</v>
      </c>
      <c r="K1431" s="46">
        <v>866.48</v>
      </c>
      <c r="L1431" s="6" t="s">
        <v>13</v>
      </c>
      <c r="M1431" s="34">
        <v>45581</v>
      </c>
    </row>
    <row r="1432" spans="2:13" ht="15" customHeight="1" x14ac:dyDescent="0.25">
      <c r="B1432" s="3" t="str">
        <f>MID(C1432,8,60)</f>
        <v>SAMOA BLUE SL</v>
      </c>
      <c r="C1432" s="4" t="s">
        <v>1027</v>
      </c>
      <c r="D1432" s="5" t="s">
        <v>1892</v>
      </c>
      <c r="F1432" s="34">
        <v>45572</v>
      </c>
      <c r="G1432" s="45">
        <v>4235.2</v>
      </c>
      <c r="H1432" s="45">
        <v>889.39</v>
      </c>
      <c r="K1432" s="46">
        <v>5124.59</v>
      </c>
      <c r="L1432" s="6" t="s">
        <v>13</v>
      </c>
      <c r="M1432" s="34">
        <v>45581</v>
      </c>
    </row>
    <row r="1433" spans="2:13" ht="15" customHeight="1" x14ac:dyDescent="0.25">
      <c r="B1433" s="3" t="str">
        <f>MID(C1433,8,60)</f>
        <v>SAMOA BLUE SL</v>
      </c>
      <c r="C1433" s="4" t="s">
        <v>1027</v>
      </c>
      <c r="D1433" s="5" t="s">
        <v>1893</v>
      </c>
      <c r="F1433" s="34">
        <v>45582</v>
      </c>
      <c r="G1433" s="45">
        <v>1561.41</v>
      </c>
      <c r="H1433" s="45">
        <v>327.9</v>
      </c>
      <c r="K1433" s="46">
        <v>1889.31</v>
      </c>
      <c r="L1433" s="6" t="s">
        <v>13</v>
      </c>
      <c r="M1433" s="34">
        <v>45586</v>
      </c>
    </row>
    <row r="1434" spans="2:13" ht="15" customHeight="1" x14ac:dyDescent="0.25">
      <c r="B1434" s="3" t="str">
        <f>MID(C1434,8,60)</f>
        <v>SAMOA BLUE SL</v>
      </c>
      <c r="C1434" s="4" t="s">
        <v>1027</v>
      </c>
      <c r="D1434" s="5" t="s">
        <v>1894</v>
      </c>
      <c r="F1434" s="34">
        <v>45630</v>
      </c>
      <c r="G1434" s="45">
        <v>175</v>
      </c>
      <c r="H1434" s="45">
        <v>36.75</v>
      </c>
      <c r="K1434" s="46">
        <v>211.75</v>
      </c>
      <c r="L1434" s="6" t="s">
        <v>13</v>
      </c>
      <c r="M1434" s="34">
        <v>45638</v>
      </c>
    </row>
    <row r="1435" spans="2:13" ht="15" customHeight="1" x14ac:dyDescent="0.25">
      <c r="B1435" s="3" t="str">
        <f>MID(C1435,8,60)</f>
        <v>SAMOA BLUE SL</v>
      </c>
      <c r="C1435" s="4" t="s">
        <v>1027</v>
      </c>
      <c r="D1435" s="5" t="s">
        <v>1895</v>
      </c>
      <c r="F1435" s="34">
        <v>45635</v>
      </c>
      <c r="G1435" s="45">
        <v>172.48</v>
      </c>
      <c r="H1435" s="45">
        <v>36.22</v>
      </c>
      <c r="K1435" s="46">
        <v>208.7</v>
      </c>
      <c r="L1435" s="6" t="s">
        <v>13</v>
      </c>
      <c r="M1435" s="34">
        <v>45638</v>
      </c>
    </row>
    <row r="1436" spans="2:13" ht="15" customHeight="1" x14ac:dyDescent="0.25">
      <c r="B1436" s="3" t="str">
        <f>MID(C1436,8,60)</f>
        <v>SAMOA BLUE SL</v>
      </c>
      <c r="C1436" s="4" t="s">
        <v>1027</v>
      </c>
      <c r="D1436" s="5" t="s">
        <v>1896</v>
      </c>
      <c r="F1436" s="34">
        <v>45630</v>
      </c>
      <c r="G1436" s="45">
        <v>210</v>
      </c>
      <c r="H1436" s="45">
        <v>44.1</v>
      </c>
      <c r="K1436" s="46">
        <v>254.1</v>
      </c>
      <c r="L1436" s="6" t="s">
        <v>13</v>
      </c>
      <c r="M1436" s="34">
        <v>45638</v>
      </c>
    </row>
    <row r="1437" spans="2:13" ht="15" customHeight="1" x14ac:dyDescent="0.25">
      <c r="B1437" s="3" t="str">
        <f>MID(C1437,8,60)</f>
        <v>SAMOA BLUE SL</v>
      </c>
      <c r="C1437" s="4" t="s">
        <v>1027</v>
      </c>
      <c r="D1437" s="5" t="s">
        <v>1897</v>
      </c>
      <c r="F1437" s="34">
        <v>45643</v>
      </c>
      <c r="G1437" s="45">
        <v>1698.06</v>
      </c>
      <c r="H1437" s="45">
        <v>356.59</v>
      </c>
      <c r="K1437" s="46">
        <v>2054.65</v>
      </c>
      <c r="L1437" s="6" t="s">
        <v>13</v>
      </c>
      <c r="M1437" s="34">
        <v>45643</v>
      </c>
    </row>
    <row r="1438" spans="2:13" ht="15" customHeight="1" x14ac:dyDescent="0.25">
      <c r="B1438" s="3" t="str">
        <f>MID(C1438,8,60)</f>
        <v>SAMOA BLUE SL</v>
      </c>
      <c r="C1438" s="4" t="s">
        <v>1027</v>
      </c>
      <c r="D1438" s="5" t="s">
        <v>1898</v>
      </c>
      <c r="F1438" s="34">
        <v>45644</v>
      </c>
      <c r="G1438" s="45">
        <v>3098.34</v>
      </c>
      <c r="H1438" s="45">
        <v>650.65</v>
      </c>
      <c r="K1438" s="46">
        <v>3748.99</v>
      </c>
      <c r="L1438" s="6" t="s">
        <v>13</v>
      </c>
      <c r="M1438" s="34">
        <v>45644</v>
      </c>
    </row>
    <row r="1439" spans="2:13" ht="15" customHeight="1" x14ac:dyDescent="0.25">
      <c r="B1439" s="3" t="str">
        <f>MID(C1439,8,60)</f>
        <v>SAMOA BLUE SL</v>
      </c>
      <c r="C1439" s="4" t="s">
        <v>1027</v>
      </c>
      <c r="D1439" s="5" t="s">
        <v>1899</v>
      </c>
      <c r="E1439" s="4" t="s">
        <v>36</v>
      </c>
      <c r="F1439" s="34">
        <v>45646</v>
      </c>
      <c r="G1439" s="45">
        <v>-154.91999999999999</v>
      </c>
      <c r="H1439" s="45">
        <v>-32.53</v>
      </c>
      <c r="K1439" s="46">
        <v>-187.45</v>
      </c>
      <c r="L1439" s="6" t="s">
        <v>1900</v>
      </c>
      <c r="M1439" s="34">
        <v>45649</v>
      </c>
    </row>
    <row r="1440" spans="2:13" ht="15" customHeight="1" x14ac:dyDescent="0.25">
      <c r="B1440" s="3" t="str">
        <f>MID(C1440,8,60)</f>
        <v>SCAITT SA</v>
      </c>
      <c r="C1440" s="4" t="s">
        <v>1013</v>
      </c>
      <c r="D1440" s="5" t="s">
        <v>1019</v>
      </c>
      <c r="F1440" s="34">
        <v>45456</v>
      </c>
      <c r="G1440" s="45">
        <v>16900</v>
      </c>
      <c r="H1440" s="45">
        <v>3549</v>
      </c>
      <c r="K1440" s="46">
        <v>20449</v>
      </c>
      <c r="L1440" s="6" t="s">
        <v>1018</v>
      </c>
      <c r="M1440" s="34">
        <v>45473</v>
      </c>
    </row>
    <row r="1441" spans="2:13" ht="15" customHeight="1" x14ac:dyDescent="0.25">
      <c r="B1441" s="3" t="str">
        <f>MID(C1441,8,60)</f>
        <v>SCAITT SA</v>
      </c>
      <c r="C1441" s="4" t="s">
        <v>1013</v>
      </c>
      <c r="D1441" s="5" t="s">
        <v>1017</v>
      </c>
      <c r="F1441" s="34">
        <v>45456</v>
      </c>
      <c r="G1441" s="45">
        <v>16900</v>
      </c>
      <c r="H1441" s="45">
        <v>3549</v>
      </c>
      <c r="K1441" s="46">
        <v>20449</v>
      </c>
      <c r="L1441" s="6" t="s">
        <v>1018</v>
      </c>
      <c r="M1441" s="34">
        <v>45473</v>
      </c>
    </row>
    <row r="1442" spans="2:13" ht="15" customHeight="1" x14ac:dyDescent="0.25">
      <c r="B1442" s="3" t="str">
        <f>MID(C1442,8,60)</f>
        <v>SCAITT SA</v>
      </c>
      <c r="C1442" s="4" t="s">
        <v>1013</v>
      </c>
      <c r="D1442" s="5" t="s">
        <v>1016</v>
      </c>
      <c r="F1442" s="34">
        <v>45456</v>
      </c>
      <c r="G1442" s="45">
        <v>35000</v>
      </c>
      <c r="H1442" s="45">
        <v>7350</v>
      </c>
      <c r="K1442" s="46">
        <v>42350</v>
      </c>
      <c r="L1442" s="6" t="s">
        <v>1015</v>
      </c>
      <c r="M1442" s="34">
        <v>45473</v>
      </c>
    </row>
    <row r="1443" spans="2:13" ht="15" customHeight="1" x14ac:dyDescent="0.25">
      <c r="B1443" s="3" t="str">
        <f>MID(C1443,8,60)</f>
        <v>SCAITT SA</v>
      </c>
      <c r="C1443" s="4" t="s">
        <v>1013</v>
      </c>
      <c r="D1443" s="5" t="s">
        <v>1014</v>
      </c>
      <c r="F1443" s="34">
        <v>45456</v>
      </c>
      <c r="G1443" s="45">
        <v>35000</v>
      </c>
      <c r="H1443" s="45">
        <v>7350</v>
      </c>
      <c r="K1443" s="46">
        <v>42350</v>
      </c>
      <c r="L1443" s="6" t="s">
        <v>1015</v>
      </c>
      <c r="M1443" s="34">
        <v>45473</v>
      </c>
    </row>
    <row r="1444" spans="2:13" ht="15" customHeight="1" x14ac:dyDescent="0.25">
      <c r="B1444" s="3" t="str">
        <f>MID(C1444,8,60)</f>
        <v>SEGURIDAD Y LLAVES BARCELONA SL</v>
      </c>
      <c r="C1444" s="4" t="s">
        <v>1506</v>
      </c>
      <c r="D1444" s="5" t="s">
        <v>1507</v>
      </c>
      <c r="F1444" s="34">
        <v>45489</v>
      </c>
      <c r="G1444" s="45">
        <v>280</v>
      </c>
      <c r="H1444" s="45">
        <v>58.8</v>
      </c>
      <c r="K1444" s="46">
        <v>338.8</v>
      </c>
      <c r="L1444" s="6" t="s">
        <v>94</v>
      </c>
      <c r="M1444" s="34">
        <v>45497</v>
      </c>
    </row>
    <row r="1445" spans="2:13" ht="15" customHeight="1" x14ac:dyDescent="0.25">
      <c r="B1445" s="3" t="str">
        <f>MID(C1445,8,60)</f>
        <v>SEGURIDAD Y LLAVES BARCELONA SL</v>
      </c>
      <c r="C1445" s="4" t="s">
        <v>1506</v>
      </c>
      <c r="D1445" s="5" t="s">
        <v>1968</v>
      </c>
      <c r="F1445" s="34">
        <v>45535</v>
      </c>
      <c r="G1445" s="45">
        <v>191</v>
      </c>
      <c r="H1445" s="45">
        <v>40.11</v>
      </c>
      <c r="K1445" s="46">
        <v>231.11</v>
      </c>
      <c r="L1445" s="6" t="s">
        <v>94</v>
      </c>
      <c r="M1445" s="34">
        <v>45582</v>
      </c>
    </row>
    <row r="1446" spans="2:13" ht="15" customHeight="1" x14ac:dyDescent="0.25">
      <c r="B1446" s="3" t="str">
        <f>MID(C1446,8,60)</f>
        <v>SEGURIDAD Y LLAVES BARCELONA SL</v>
      </c>
      <c r="C1446" s="4" t="s">
        <v>1506</v>
      </c>
      <c r="D1446" s="5" t="s">
        <v>1969</v>
      </c>
      <c r="F1446" s="34">
        <v>45584</v>
      </c>
      <c r="G1446" s="45">
        <v>66.12</v>
      </c>
      <c r="H1446" s="45">
        <v>13.88</v>
      </c>
      <c r="K1446" s="46">
        <v>80</v>
      </c>
      <c r="L1446" s="6" t="s">
        <v>12</v>
      </c>
      <c r="M1446" s="34">
        <v>45596</v>
      </c>
    </row>
    <row r="1447" spans="2:13" ht="15" customHeight="1" x14ac:dyDescent="0.25">
      <c r="B1447" s="3" t="str">
        <f>MID(C1447,8,60)</f>
        <v>SEGURIDAD Y LLAVES BARCELONA SL</v>
      </c>
      <c r="C1447" s="4" t="s">
        <v>1506</v>
      </c>
      <c r="D1447" s="5" t="s">
        <v>1970</v>
      </c>
      <c r="F1447" s="34">
        <v>45584</v>
      </c>
      <c r="G1447" s="45">
        <v>7.44</v>
      </c>
      <c r="H1447" s="45">
        <v>1.56</v>
      </c>
      <c r="K1447" s="46">
        <v>9</v>
      </c>
      <c r="L1447" s="6" t="s">
        <v>12</v>
      </c>
      <c r="M1447" s="34">
        <v>45596</v>
      </c>
    </row>
    <row r="1448" spans="2:13" ht="15" customHeight="1" x14ac:dyDescent="0.25">
      <c r="B1448" s="3" t="str">
        <f>MID(C1448,8,60)</f>
        <v>SEGURIDAD Y LLAVES BARCELONA SL</v>
      </c>
      <c r="C1448" s="4" t="s">
        <v>1506</v>
      </c>
      <c r="D1448" s="5" t="s">
        <v>1971</v>
      </c>
      <c r="F1448" s="34">
        <v>45579</v>
      </c>
      <c r="G1448" s="45">
        <v>95</v>
      </c>
      <c r="H1448" s="45">
        <v>19.95</v>
      </c>
      <c r="K1448" s="46">
        <v>114.95</v>
      </c>
      <c r="L1448" s="6" t="s">
        <v>12</v>
      </c>
      <c r="M1448" s="34">
        <v>45596</v>
      </c>
    </row>
    <row r="1449" spans="2:13" ht="15" customHeight="1" x14ac:dyDescent="0.25">
      <c r="B1449" s="3" t="str">
        <f>MID(C1449,8,60)</f>
        <v>SENDRA CRESPO, C.B.</v>
      </c>
      <c r="C1449" s="4" t="s">
        <v>62</v>
      </c>
      <c r="D1449" s="5">
        <v>72</v>
      </c>
      <c r="F1449" s="34">
        <v>45292</v>
      </c>
      <c r="G1449" s="45">
        <v>2390</v>
      </c>
      <c r="H1449" s="45">
        <v>501.9</v>
      </c>
      <c r="J1449" s="45">
        <v>454.1</v>
      </c>
      <c r="K1449" s="46">
        <v>2437.8000000000002</v>
      </c>
      <c r="L1449" s="6" t="s">
        <v>7</v>
      </c>
      <c r="M1449" s="34">
        <v>45308</v>
      </c>
    </row>
    <row r="1450" spans="2:13" ht="15" customHeight="1" x14ac:dyDescent="0.25">
      <c r="B1450" s="3" t="str">
        <f>MID(C1450,8,60)</f>
        <v>SENDRA CRESPO, C.B.</v>
      </c>
      <c r="C1450" s="4" t="s">
        <v>62</v>
      </c>
      <c r="D1450" s="5">
        <v>73</v>
      </c>
      <c r="F1450" s="34">
        <v>45323</v>
      </c>
      <c r="G1450" s="45">
        <v>2390</v>
      </c>
      <c r="H1450" s="45">
        <v>501.9</v>
      </c>
      <c r="J1450" s="45">
        <v>454.1</v>
      </c>
      <c r="K1450" s="46">
        <v>2437.8000000000002</v>
      </c>
      <c r="L1450" s="6" t="s">
        <v>7</v>
      </c>
      <c r="M1450" s="34">
        <v>45328</v>
      </c>
    </row>
    <row r="1451" spans="2:13" ht="15" customHeight="1" x14ac:dyDescent="0.25">
      <c r="B1451" s="3" t="str">
        <f>MID(C1451,8,60)</f>
        <v>SENDRA CRESPO, C.B.</v>
      </c>
      <c r="C1451" s="4" t="s">
        <v>62</v>
      </c>
      <c r="D1451" s="5">
        <v>74</v>
      </c>
      <c r="F1451" s="34">
        <v>45352</v>
      </c>
      <c r="G1451" s="45">
        <v>2390</v>
      </c>
      <c r="H1451" s="45">
        <v>501.9</v>
      </c>
      <c r="J1451" s="45">
        <v>454.1</v>
      </c>
      <c r="K1451" s="46">
        <v>2437.8000000000002</v>
      </c>
      <c r="L1451" s="6" t="s">
        <v>7</v>
      </c>
      <c r="M1451" s="34">
        <v>45357</v>
      </c>
    </row>
    <row r="1452" spans="2:13" ht="15" customHeight="1" x14ac:dyDescent="0.25">
      <c r="B1452" s="3" t="str">
        <f>MID(C1452,8,60)</f>
        <v>SENDRA CRESPO, C.B.</v>
      </c>
      <c r="C1452" s="4" t="s">
        <v>62</v>
      </c>
      <c r="D1452" s="5">
        <v>75</v>
      </c>
      <c r="F1452" s="34">
        <v>45383</v>
      </c>
      <c r="G1452" s="45">
        <v>2390</v>
      </c>
      <c r="H1452" s="45">
        <v>501.9</v>
      </c>
      <c r="J1452" s="45">
        <v>454.1</v>
      </c>
      <c r="K1452" s="46">
        <v>2437.8000000000002</v>
      </c>
      <c r="L1452" s="6" t="s">
        <v>7</v>
      </c>
      <c r="M1452" s="34">
        <v>45387</v>
      </c>
    </row>
    <row r="1453" spans="2:13" ht="15" customHeight="1" x14ac:dyDescent="0.25">
      <c r="B1453" s="3" t="str">
        <f>MID(C1453,8,60)</f>
        <v>SENDRA CRESPO, C.B.</v>
      </c>
      <c r="C1453" s="4" t="s">
        <v>62</v>
      </c>
      <c r="D1453" s="5">
        <v>76</v>
      </c>
      <c r="F1453" s="34">
        <v>45414</v>
      </c>
      <c r="G1453" s="45">
        <v>2390</v>
      </c>
      <c r="H1453" s="45">
        <v>501.9</v>
      </c>
      <c r="J1453" s="45">
        <v>454.1</v>
      </c>
      <c r="K1453" s="46">
        <v>2437.8000000000002</v>
      </c>
      <c r="L1453" s="6" t="s">
        <v>7</v>
      </c>
      <c r="M1453" s="34">
        <v>45415</v>
      </c>
    </row>
    <row r="1454" spans="2:13" ht="15" customHeight="1" x14ac:dyDescent="0.25">
      <c r="B1454" s="3" t="str">
        <f>MID(C1454,8,60)</f>
        <v>SENDRA CRESPO, C.B.</v>
      </c>
      <c r="C1454" s="4" t="s">
        <v>62</v>
      </c>
      <c r="D1454" s="5">
        <v>77</v>
      </c>
      <c r="F1454" s="34">
        <v>45444</v>
      </c>
      <c r="G1454" s="45">
        <v>2390</v>
      </c>
      <c r="H1454" s="45">
        <v>501.9</v>
      </c>
      <c r="J1454" s="45">
        <v>454.1</v>
      </c>
      <c r="K1454" s="46">
        <v>2437.8000000000002</v>
      </c>
      <c r="L1454" s="6" t="s">
        <v>7</v>
      </c>
      <c r="M1454" s="34">
        <v>45446</v>
      </c>
    </row>
    <row r="1455" spans="2:13" ht="15" customHeight="1" x14ac:dyDescent="0.25">
      <c r="B1455" s="3" t="str">
        <f>MID(C1455,8,60)</f>
        <v>SENDRA CRESPO, C.B.</v>
      </c>
      <c r="C1455" s="4" t="s">
        <v>62</v>
      </c>
      <c r="D1455" s="5">
        <v>78</v>
      </c>
      <c r="F1455" s="34">
        <v>45474</v>
      </c>
      <c r="G1455" s="45">
        <v>2390</v>
      </c>
      <c r="H1455" s="45">
        <v>501.9</v>
      </c>
      <c r="J1455" s="45">
        <v>454.1</v>
      </c>
      <c r="K1455" s="46">
        <v>2437.8000000000002</v>
      </c>
      <c r="L1455" s="6" t="s">
        <v>7</v>
      </c>
      <c r="M1455" s="34">
        <v>45476</v>
      </c>
    </row>
    <row r="1456" spans="2:13" ht="15" customHeight="1" x14ac:dyDescent="0.25">
      <c r="B1456" s="3" t="str">
        <f>MID(C1456,8,60)</f>
        <v>SENDRA CRESPO, C.B.</v>
      </c>
      <c r="C1456" s="4" t="s">
        <v>62</v>
      </c>
      <c r="D1456" s="5">
        <v>79</v>
      </c>
      <c r="F1456" s="34">
        <v>45505</v>
      </c>
      <c r="G1456" s="45">
        <v>2390</v>
      </c>
      <c r="H1456" s="45">
        <v>501.9</v>
      </c>
      <c r="J1456" s="45">
        <v>454.1</v>
      </c>
      <c r="K1456" s="46">
        <v>2437.8000000000002</v>
      </c>
      <c r="L1456" s="6" t="s">
        <v>7</v>
      </c>
      <c r="M1456" s="34">
        <v>45509</v>
      </c>
    </row>
    <row r="1457" spans="2:13" ht="15" customHeight="1" x14ac:dyDescent="0.25">
      <c r="B1457" s="3" t="str">
        <f>MID(C1457,8,60)</f>
        <v>SENDRA CRESPO, C.B.</v>
      </c>
      <c r="C1457" s="4" t="s">
        <v>62</v>
      </c>
      <c r="D1457" s="5">
        <v>80</v>
      </c>
      <c r="F1457" s="34">
        <v>45536</v>
      </c>
      <c r="G1457" s="45">
        <v>2390</v>
      </c>
      <c r="H1457" s="45">
        <v>501.9</v>
      </c>
      <c r="J1457" s="45">
        <v>454.1</v>
      </c>
      <c r="K1457" s="46">
        <v>2437.8000000000002</v>
      </c>
      <c r="L1457" s="6" t="s">
        <v>7</v>
      </c>
      <c r="M1457" s="34">
        <v>45547</v>
      </c>
    </row>
    <row r="1458" spans="2:13" ht="15" customHeight="1" x14ac:dyDescent="0.25">
      <c r="B1458" s="3" t="str">
        <f>MID(C1458,8,60)</f>
        <v>SENDRA CRESPO, C.B.</v>
      </c>
      <c r="C1458" s="4" t="s">
        <v>62</v>
      </c>
      <c r="D1458" s="5">
        <v>81</v>
      </c>
      <c r="F1458" s="34">
        <v>45566</v>
      </c>
      <c r="G1458" s="45">
        <v>3056.3</v>
      </c>
      <c r="H1458" s="45">
        <v>641.82000000000005</v>
      </c>
      <c r="J1458" s="45">
        <v>580.70000000000005</v>
      </c>
      <c r="K1458" s="46">
        <v>3117.42</v>
      </c>
      <c r="L1458" s="6" t="s">
        <v>7</v>
      </c>
      <c r="M1458" s="34">
        <v>45567</v>
      </c>
    </row>
    <row r="1459" spans="2:13" ht="15" customHeight="1" x14ac:dyDescent="0.25">
      <c r="B1459" s="3" t="str">
        <f>MID(C1459,8,60)</f>
        <v>SENDRA CRESPO, C.B.</v>
      </c>
      <c r="C1459" s="4" t="s">
        <v>62</v>
      </c>
      <c r="D1459" s="5">
        <v>82</v>
      </c>
      <c r="F1459" s="34">
        <v>45597</v>
      </c>
      <c r="G1459" s="45">
        <v>2390</v>
      </c>
      <c r="H1459" s="45">
        <v>501.9</v>
      </c>
      <c r="J1459" s="45">
        <v>454.1</v>
      </c>
      <c r="K1459" s="46">
        <v>2437.8000000000002</v>
      </c>
      <c r="L1459" s="6" t="s">
        <v>7</v>
      </c>
      <c r="M1459" s="34">
        <v>45603</v>
      </c>
    </row>
    <row r="1460" spans="2:13" ht="15" customHeight="1" x14ac:dyDescent="0.25">
      <c r="B1460" s="3" t="str">
        <f>MID(C1460,8,60)</f>
        <v>SENDRA CRESPO, C.B.</v>
      </c>
      <c r="C1460" s="4" t="s">
        <v>62</v>
      </c>
      <c r="D1460" s="5">
        <v>83</v>
      </c>
      <c r="F1460" s="34">
        <v>45628</v>
      </c>
      <c r="G1460" s="45">
        <v>2390</v>
      </c>
      <c r="H1460" s="45">
        <v>501.9</v>
      </c>
      <c r="J1460" s="45">
        <v>454.1</v>
      </c>
      <c r="K1460" s="46">
        <v>2437.8000000000002</v>
      </c>
      <c r="L1460" s="6" t="s">
        <v>1788</v>
      </c>
      <c r="M1460" s="34">
        <v>45628</v>
      </c>
    </row>
    <row r="1461" spans="2:13" ht="15" customHeight="1" x14ac:dyDescent="0.25">
      <c r="B1461" s="3" t="str">
        <f>MID(C1461,8,60)</f>
        <v>SEÑAL CONFOR SL</v>
      </c>
      <c r="C1461" s="4" t="s">
        <v>1843</v>
      </c>
      <c r="D1461" s="10">
        <v>24001057</v>
      </c>
      <c r="F1461" s="34">
        <v>45583</v>
      </c>
      <c r="G1461" s="45">
        <v>305</v>
      </c>
      <c r="H1461" s="45">
        <v>64.05</v>
      </c>
      <c r="K1461" s="46">
        <v>369.05</v>
      </c>
      <c r="L1461" s="6" t="s">
        <v>12</v>
      </c>
      <c r="M1461" s="34">
        <v>45588</v>
      </c>
    </row>
    <row r="1462" spans="2:13" ht="15" customHeight="1" x14ac:dyDescent="0.25">
      <c r="B1462" s="3" t="str">
        <f>MID(C1462,8,60)</f>
        <v>SEREMA SA</v>
      </c>
      <c r="C1462" s="4" t="s">
        <v>611</v>
      </c>
      <c r="D1462" s="5">
        <v>24000190</v>
      </c>
      <c r="F1462" s="34">
        <v>45314</v>
      </c>
      <c r="G1462" s="45">
        <v>349.56</v>
      </c>
      <c r="H1462" s="45">
        <v>73.41</v>
      </c>
      <c r="K1462" s="46">
        <v>422.97</v>
      </c>
      <c r="L1462" s="6" t="s">
        <v>15</v>
      </c>
      <c r="M1462" s="34">
        <v>45322</v>
      </c>
    </row>
    <row r="1463" spans="2:13" ht="15" customHeight="1" x14ac:dyDescent="0.25">
      <c r="B1463" s="3" t="str">
        <f>MID(C1463,8,60)</f>
        <v>SEREMA SA</v>
      </c>
      <c r="C1463" s="4" t="s">
        <v>611</v>
      </c>
      <c r="D1463" s="5">
        <v>24000838</v>
      </c>
      <c r="F1463" s="34">
        <v>45365</v>
      </c>
      <c r="G1463" s="45">
        <v>2819.33</v>
      </c>
      <c r="H1463" s="45">
        <v>592.05999999999995</v>
      </c>
      <c r="K1463" s="46">
        <v>3411.39</v>
      </c>
      <c r="L1463" s="6" t="s">
        <v>15</v>
      </c>
      <c r="M1463" s="34">
        <v>45378</v>
      </c>
    </row>
    <row r="1464" spans="2:13" ht="15" customHeight="1" x14ac:dyDescent="0.25">
      <c r="B1464" s="3" t="str">
        <f>MID(C1464,8,60)</f>
        <v>SEREMA SA</v>
      </c>
      <c r="C1464" s="4" t="s">
        <v>611</v>
      </c>
      <c r="D1464" s="5">
        <v>24002541</v>
      </c>
      <c r="F1464" s="34">
        <v>45511</v>
      </c>
      <c r="G1464" s="45">
        <v>2179.06</v>
      </c>
      <c r="H1464" s="45">
        <v>457.6</v>
      </c>
      <c r="K1464" s="46">
        <v>2636.66</v>
      </c>
      <c r="L1464" s="6" t="s">
        <v>15</v>
      </c>
      <c r="M1464" s="34">
        <v>45535</v>
      </c>
    </row>
    <row r="1465" spans="2:13" ht="15" customHeight="1" x14ac:dyDescent="0.25">
      <c r="B1465" s="3" t="str">
        <f>MID(C1465,8,60)</f>
        <v>SEREMA SA</v>
      </c>
      <c r="C1465" s="4" t="s">
        <v>611</v>
      </c>
      <c r="D1465" s="5">
        <v>24003498</v>
      </c>
      <c r="F1465" s="34">
        <v>45616</v>
      </c>
      <c r="G1465" s="45">
        <v>195.2</v>
      </c>
      <c r="H1465" s="45">
        <v>40.99</v>
      </c>
      <c r="K1465" s="46">
        <v>236.19</v>
      </c>
      <c r="L1465" s="6" t="s">
        <v>15</v>
      </c>
      <c r="M1465" s="34">
        <v>45621</v>
      </c>
    </row>
    <row r="1466" spans="2:13" ht="15" customHeight="1" x14ac:dyDescent="0.25">
      <c r="B1466" s="3" t="str">
        <f>MID(C1466,8,60)</f>
        <v>SEREMA SA</v>
      </c>
      <c r="C1466" s="4" t="s">
        <v>611</v>
      </c>
      <c r="D1466" s="5">
        <v>24003882</v>
      </c>
      <c r="F1466" s="34">
        <v>45645</v>
      </c>
      <c r="G1466" s="45">
        <v>318.56</v>
      </c>
      <c r="H1466" s="45">
        <v>66.900000000000006</v>
      </c>
      <c r="K1466" s="46">
        <v>385.46</v>
      </c>
      <c r="L1466" s="6" t="s">
        <v>15</v>
      </c>
      <c r="M1466" s="34">
        <v>45657</v>
      </c>
    </row>
    <row r="1467" spans="2:13" ht="15" customHeight="1" x14ac:dyDescent="0.25">
      <c r="B1467" s="3" t="str">
        <f>MID(C1467,8,60)</f>
        <v>SERGO CONSERVACION Y MANTENIMIENTO SL</v>
      </c>
      <c r="C1467" s="4" t="s">
        <v>1495</v>
      </c>
      <c r="D1467" s="5">
        <v>24000100</v>
      </c>
      <c r="F1467" s="34">
        <v>45509</v>
      </c>
      <c r="G1467" s="45">
        <v>5602.48</v>
      </c>
      <c r="H1467" s="45">
        <v>1176.52</v>
      </c>
      <c r="K1467" s="46">
        <v>6779</v>
      </c>
      <c r="L1467" s="6" t="s">
        <v>1496</v>
      </c>
      <c r="M1467" s="34">
        <v>45535</v>
      </c>
    </row>
    <row r="1468" spans="2:13" ht="15" customHeight="1" x14ac:dyDescent="0.25">
      <c r="B1468" s="3" t="str">
        <f>MID(C1468,8,60)</f>
        <v>SERGO CONSERVACION Y MANTENIMIENTO SL</v>
      </c>
      <c r="C1468" s="4" t="s">
        <v>1495</v>
      </c>
      <c r="D1468" s="5">
        <v>24000116</v>
      </c>
      <c r="F1468" s="34">
        <v>45535</v>
      </c>
      <c r="G1468" s="45">
        <v>2803.15</v>
      </c>
      <c r="H1468" s="45">
        <v>588.66</v>
      </c>
      <c r="K1468" s="46">
        <v>3391.81</v>
      </c>
      <c r="L1468" s="6" t="s">
        <v>10</v>
      </c>
      <c r="M1468" s="34">
        <v>45535</v>
      </c>
    </row>
    <row r="1469" spans="2:13" ht="15" customHeight="1" x14ac:dyDescent="0.25">
      <c r="B1469" s="3" t="str">
        <f>MID(C1469,8,60)</f>
        <v>SERGO CONSERVACION Y MANTENIMIENTO SL</v>
      </c>
      <c r="C1469" s="4" t="s">
        <v>1495</v>
      </c>
      <c r="D1469" s="5" t="s">
        <v>1499</v>
      </c>
      <c r="E1469" s="4" t="s">
        <v>36</v>
      </c>
      <c r="F1469" s="34">
        <v>45565</v>
      </c>
      <c r="G1469" s="45">
        <v>-2803.15</v>
      </c>
      <c r="H1469" s="45">
        <v>-588.66</v>
      </c>
      <c r="K1469" s="46">
        <v>-3391.81</v>
      </c>
      <c r="L1469" s="6" t="s">
        <v>1500</v>
      </c>
      <c r="M1469" s="34">
        <v>45565</v>
      </c>
    </row>
    <row r="1470" spans="2:13" ht="15" customHeight="1" x14ac:dyDescent="0.25">
      <c r="B1470" s="3" t="str">
        <f>MID(C1470,8,60)</f>
        <v>SERGO CONSERVACION Y MANTENIMIENTO SL</v>
      </c>
      <c r="C1470" s="4" t="s">
        <v>1495</v>
      </c>
      <c r="D1470" s="5" t="s">
        <v>1497</v>
      </c>
      <c r="E1470" s="4" t="s">
        <v>36</v>
      </c>
      <c r="F1470" s="34">
        <v>45565</v>
      </c>
      <c r="G1470" s="45">
        <v>-5602.48</v>
      </c>
      <c r="H1470" s="45">
        <v>-1176.52</v>
      </c>
      <c r="K1470" s="46">
        <v>-6779</v>
      </c>
      <c r="L1470" s="6" t="s">
        <v>1498</v>
      </c>
      <c r="M1470" s="34">
        <v>45565</v>
      </c>
    </row>
    <row r="1471" spans="2:13" ht="15" customHeight="1" x14ac:dyDescent="0.25">
      <c r="B1471" s="3" t="str">
        <f>MID(C1471,8,60)</f>
        <v>SERGO CONSERVACION Y MANTENIMIENTO SL</v>
      </c>
      <c r="C1471" s="4" t="s">
        <v>1495</v>
      </c>
      <c r="D1471" s="5">
        <v>24000133</v>
      </c>
      <c r="F1471" s="34">
        <v>45568</v>
      </c>
      <c r="G1471" s="45">
        <v>8455.7999999999993</v>
      </c>
      <c r="H1471" s="45">
        <v>1775.72</v>
      </c>
      <c r="K1471" s="46">
        <v>10231.52</v>
      </c>
      <c r="L1471" s="6" t="s">
        <v>10</v>
      </c>
      <c r="M1471" s="34">
        <v>45572</v>
      </c>
    </row>
    <row r="1472" spans="2:13" ht="15" customHeight="1" x14ac:dyDescent="0.25">
      <c r="B1472" s="3" t="str">
        <f>MID(C1472,8,60)</f>
        <v>SERGO CONSERVACION Y MANTENIMIENTO SL</v>
      </c>
      <c r="C1472" s="4" t="s">
        <v>1495</v>
      </c>
      <c r="D1472" s="5">
        <v>24000134</v>
      </c>
      <c r="F1472" s="34">
        <v>45568</v>
      </c>
      <c r="G1472" s="45">
        <v>6623.3</v>
      </c>
      <c r="H1472" s="45">
        <v>1390.89</v>
      </c>
      <c r="K1472" s="46">
        <v>8014.19</v>
      </c>
      <c r="L1472" s="6" t="s">
        <v>10</v>
      </c>
      <c r="M1472" s="34">
        <v>45572</v>
      </c>
    </row>
    <row r="1473" spans="2:13" ht="15" customHeight="1" x14ac:dyDescent="0.25">
      <c r="B1473" s="3" t="str">
        <f>MID(C1473,8,60)</f>
        <v>SERGO CONSERVACION Y MANTENIMIENTO SL</v>
      </c>
      <c r="C1473" s="4" t="s">
        <v>1495</v>
      </c>
      <c r="D1473" s="5">
        <v>24000144</v>
      </c>
      <c r="F1473" s="34">
        <v>45584</v>
      </c>
      <c r="G1473" s="45">
        <v>913.1</v>
      </c>
      <c r="H1473" s="45">
        <v>191.75</v>
      </c>
      <c r="K1473" s="46">
        <v>1104.8499999999999</v>
      </c>
      <c r="L1473" s="6" t="s">
        <v>10</v>
      </c>
      <c r="M1473" s="34">
        <v>45595</v>
      </c>
    </row>
    <row r="1474" spans="2:13" ht="15" customHeight="1" x14ac:dyDescent="0.25">
      <c r="B1474" s="3" t="str">
        <f>MID(C1474,8,60)</f>
        <v>SERGO CONSERVACION Y MANTENIMIENTO SL</v>
      </c>
      <c r="C1474" s="4" t="s">
        <v>1495</v>
      </c>
      <c r="D1474" s="5">
        <v>24000141</v>
      </c>
      <c r="F1474" s="34">
        <v>45584</v>
      </c>
      <c r="G1474" s="45">
        <v>17285.8</v>
      </c>
      <c r="H1474" s="45">
        <v>3630.02</v>
      </c>
      <c r="K1474" s="46">
        <v>20915.82</v>
      </c>
      <c r="L1474" s="6" t="s">
        <v>10</v>
      </c>
      <c r="M1474" s="34">
        <v>45595</v>
      </c>
    </row>
    <row r="1475" spans="2:13" ht="15" customHeight="1" x14ac:dyDescent="0.25">
      <c r="B1475" s="3" t="str">
        <f>MID(C1475,8,60)</f>
        <v>SERGO CONSERVACION Y MANTENIMIENTO SL</v>
      </c>
      <c r="C1475" s="4" t="s">
        <v>1495</v>
      </c>
      <c r="D1475" s="5">
        <v>24000161</v>
      </c>
      <c r="F1475" s="34">
        <v>45621</v>
      </c>
      <c r="G1475" s="45">
        <v>18603.2</v>
      </c>
      <c r="H1475" s="45">
        <v>3906.67</v>
      </c>
      <c r="K1475" s="46">
        <v>22509.87</v>
      </c>
      <c r="L1475" s="6" t="s">
        <v>10</v>
      </c>
      <c r="M1475" s="34">
        <v>45623</v>
      </c>
    </row>
    <row r="1476" spans="2:13" ht="15" customHeight="1" x14ac:dyDescent="0.25">
      <c r="B1476" s="3" t="str">
        <f>MID(C1476,8,60)</f>
        <v>SERGO CONSERVACION Y MANTENIMIENTO SL</v>
      </c>
      <c r="C1476" s="4" t="s">
        <v>1495</v>
      </c>
      <c r="D1476" s="5" t="s">
        <v>1964</v>
      </c>
      <c r="E1476" s="4" t="s">
        <v>36</v>
      </c>
      <c r="F1476" s="34">
        <v>45646</v>
      </c>
      <c r="G1476" s="45">
        <v>-4222.55</v>
      </c>
      <c r="H1476" s="45">
        <v>-886.74</v>
      </c>
      <c r="K1476" s="46">
        <v>-5109.29</v>
      </c>
      <c r="L1476" s="6" t="s">
        <v>1965</v>
      </c>
      <c r="M1476" s="34">
        <v>45649</v>
      </c>
    </row>
    <row r="1477" spans="2:13" ht="15" customHeight="1" x14ac:dyDescent="0.25">
      <c r="B1477" s="3" t="str">
        <f>MID(C1477,8,60)</f>
        <v>SERVEIS VIALS DEL VALLES, SLU</v>
      </c>
      <c r="C1477" s="4" t="s">
        <v>1253</v>
      </c>
      <c r="D1477" s="5" t="s">
        <v>1254</v>
      </c>
      <c r="F1477" s="34">
        <v>45547</v>
      </c>
      <c r="G1477" s="45">
        <v>518</v>
      </c>
      <c r="H1477" s="45">
        <v>108.78</v>
      </c>
      <c r="K1477" s="46">
        <v>626.78</v>
      </c>
      <c r="L1477" s="6" t="s">
        <v>12</v>
      </c>
      <c r="M1477" s="34">
        <v>45565</v>
      </c>
    </row>
    <row r="1478" spans="2:13" ht="15" customHeight="1" x14ac:dyDescent="0.25">
      <c r="B1478" s="3" t="str">
        <f>MID(C1478,8,60)</f>
        <v>SERVICIOS DE CONTROL E INSPECCION SA</v>
      </c>
      <c r="C1478" s="4" t="s">
        <v>1041</v>
      </c>
      <c r="D1478" s="5">
        <v>240402242</v>
      </c>
      <c r="F1478" s="34">
        <v>45394</v>
      </c>
      <c r="G1478" s="45">
        <v>65</v>
      </c>
      <c r="H1478" s="45">
        <v>13.65</v>
      </c>
      <c r="K1478" s="46">
        <v>78.650000000000006</v>
      </c>
      <c r="L1478" s="6" t="s">
        <v>91</v>
      </c>
      <c r="M1478" s="34">
        <v>45394</v>
      </c>
    </row>
    <row r="1479" spans="2:13" ht="15" customHeight="1" x14ac:dyDescent="0.25">
      <c r="B1479" s="3" t="str">
        <f>MID(C1479,8,60)</f>
        <v>SHEBEL CONSULTORIA Y SERVICIOS, S.L.U.</v>
      </c>
      <c r="C1479" s="4" t="s">
        <v>37</v>
      </c>
      <c r="D1479" s="12" t="s">
        <v>294</v>
      </c>
      <c r="F1479" s="34">
        <v>45292</v>
      </c>
      <c r="G1479" s="45">
        <v>319.36</v>
      </c>
      <c r="H1479" s="45">
        <v>67.069999999999993</v>
      </c>
      <c r="K1479" s="46">
        <v>386.43</v>
      </c>
      <c r="L1479" s="6" t="s">
        <v>6</v>
      </c>
      <c r="M1479" s="34">
        <v>45308</v>
      </c>
    </row>
    <row r="1480" spans="2:13" ht="15" customHeight="1" x14ac:dyDescent="0.25">
      <c r="B1480" s="3" t="str">
        <f>MID(C1480,8,60)</f>
        <v>SHEBEL CONSULTORIA Y SERVICIOS, S.L.U.</v>
      </c>
      <c r="C1480" s="4" t="s">
        <v>37</v>
      </c>
      <c r="D1480" s="5" t="s">
        <v>682</v>
      </c>
      <c r="F1480" s="34">
        <v>45383</v>
      </c>
      <c r="G1480" s="45">
        <v>308.58999999999997</v>
      </c>
      <c r="H1480" s="45">
        <v>64.8</v>
      </c>
      <c r="K1480" s="46">
        <v>373.39</v>
      </c>
      <c r="L1480" s="6" t="s">
        <v>6</v>
      </c>
      <c r="M1480" s="34">
        <v>45387</v>
      </c>
    </row>
    <row r="1481" spans="2:13" ht="15" customHeight="1" x14ac:dyDescent="0.25">
      <c r="B1481" s="3" t="str">
        <f>MID(C1481,8,60)</f>
        <v>SHEBEL CONSULTORIA Y SERVICIOS, S.L.U.</v>
      </c>
      <c r="C1481" s="4" t="s">
        <v>37</v>
      </c>
      <c r="D1481" s="11" t="s">
        <v>1200</v>
      </c>
      <c r="F1481" s="34">
        <v>45474</v>
      </c>
      <c r="G1481" s="45">
        <v>308.58999999999997</v>
      </c>
      <c r="H1481" s="45">
        <v>64.8</v>
      </c>
      <c r="K1481" s="46">
        <v>373.39</v>
      </c>
      <c r="L1481" s="6" t="s">
        <v>6</v>
      </c>
      <c r="M1481" s="34">
        <v>45476</v>
      </c>
    </row>
    <row r="1482" spans="2:13" ht="15" customHeight="1" x14ac:dyDescent="0.25">
      <c r="B1482" s="3" t="str">
        <f>MID(C1482,8,60)</f>
        <v>SHEBEL CONSULTORIA Y SERVICIOS, S.L.U.</v>
      </c>
      <c r="C1482" s="4" t="s">
        <v>37</v>
      </c>
      <c r="D1482" s="11" t="s">
        <v>1201</v>
      </c>
      <c r="F1482" s="34">
        <v>45474</v>
      </c>
      <c r="G1482" s="45">
        <v>330</v>
      </c>
      <c r="H1482" s="45">
        <v>69.3</v>
      </c>
      <c r="K1482" s="46">
        <v>399.3</v>
      </c>
      <c r="L1482" s="6" t="s">
        <v>1202</v>
      </c>
      <c r="M1482" s="34">
        <v>45476</v>
      </c>
    </row>
    <row r="1483" spans="2:13" ht="15" customHeight="1" x14ac:dyDescent="0.25">
      <c r="B1483" s="3" t="str">
        <f>MID(C1483,8,60)</f>
        <v>SHEBEL CONSULTORIA Y SERVICIOS, S.L.U.</v>
      </c>
      <c r="C1483" s="4" t="s">
        <v>37</v>
      </c>
      <c r="D1483" s="5" t="s">
        <v>1203</v>
      </c>
      <c r="F1483" s="34">
        <v>45505</v>
      </c>
      <c r="G1483" s="45">
        <v>330</v>
      </c>
      <c r="H1483" s="45">
        <v>69.3</v>
      </c>
      <c r="K1483" s="46">
        <v>399.3</v>
      </c>
      <c r="L1483" s="6" t="s">
        <v>6</v>
      </c>
      <c r="M1483" s="34">
        <v>45509</v>
      </c>
    </row>
    <row r="1484" spans="2:13" ht="15" customHeight="1" x14ac:dyDescent="0.25">
      <c r="B1484" s="3" t="str">
        <f>MID(C1484,8,60)</f>
        <v>SHEBEL CONSULTORIA Y SERVICIOS, S.L.U.</v>
      </c>
      <c r="C1484" s="4" t="s">
        <v>37</v>
      </c>
      <c r="D1484" s="5" t="s">
        <v>1204</v>
      </c>
      <c r="F1484" s="34">
        <v>45536</v>
      </c>
      <c r="G1484" s="45">
        <v>330</v>
      </c>
      <c r="H1484" s="45">
        <v>69.3</v>
      </c>
      <c r="K1484" s="46">
        <v>399.3</v>
      </c>
      <c r="L1484" s="6" t="s">
        <v>1202</v>
      </c>
      <c r="M1484" s="34">
        <v>45547</v>
      </c>
    </row>
    <row r="1485" spans="2:13" ht="15" customHeight="1" x14ac:dyDescent="0.25">
      <c r="B1485" s="3" t="str">
        <f>MID(C1485,8,60)</f>
        <v>SHEBEL CONSULTORIA Y SERVICIOS, S.L.U.</v>
      </c>
      <c r="C1485" s="4" t="s">
        <v>37</v>
      </c>
      <c r="D1485" s="5" t="s">
        <v>1552</v>
      </c>
      <c r="F1485" s="34">
        <v>45566</v>
      </c>
      <c r="G1485" s="45">
        <v>330</v>
      </c>
      <c r="H1485" s="45">
        <v>69.3</v>
      </c>
      <c r="K1485" s="46">
        <v>399.3</v>
      </c>
      <c r="L1485" s="6" t="s">
        <v>1202</v>
      </c>
      <c r="M1485" s="34">
        <v>45567</v>
      </c>
    </row>
    <row r="1486" spans="2:13" ht="15" customHeight="1" x14ac:dyDescent="0.25">
      <c r="B1486" s="3" t="str">
        <f>MID(C1486,8,60)</f>
        <v>SHEBEL CONSULTORIA Y SERVICIOS, S.L.U.</v>
      </c>
      <c r="C1486" s="4" t="s">
        <v>37</v>
      </c>
      <c r="D1486" s="5" t="s">
        <v>1553</v>
      </c>
      <c r="F1486" s="34">
        <v>45566</v>
      </c>
      <c r="G1486" s="45">
        <v>308.58999999999997</v>
      </c>
      <c r="H1486" s="45">
        <v>64.8</v>
      </c>
      <c r="K1486" s="46">
        <v>373.39</v>
      </c>
      <c r="L1486" s="6" t="s">
        <v>1554</v>
      </c>
      <c r="M1486" s="34">
        <v>45567</v>
      </c>
    </row>
    <row r="1487" spans="2:13" ht="15" customHeight="1" x14ac:dyDescent="0.25">
      <c r="B1487" s="3" t="str">
        <f>MID(C1487,8,60)</f>
        <v>SHEBEL CONSULTORIA Y SERVICIOS, S.L.U.</v>
      </c>
      <c r="C1487" s="4" t="s">
        <v>37</v>
      </c>
      <c r="D1487" s="5" t="s">
        <v>1555</v>
      </c>
      <c r="F1487" s="34">
        <v>45597</v>
      </c>
      <c r="G1487" s="45">
        <v>330</v>
      </c>
      <c r="H1487" s="45">
        <v>69.3</v>
      </c>
      <c r="K1487" s="46">
        <v>399.3</v>
      </c>
      <c r="L1487" s="6" t="s">
        <v>1202</v>
      </c>
      <c r="M1487" s="34">
        <v>45603</v>
      </c>
    </row>
    <row r="1488" spans="2:13" ht="15" customHeight="1" x14ac:dyDescent="0.25">
      <c r="B1488" s="3" t="str">
        <f>MID(C1488,8,60)</f>
        <v>SHEBEL CONSULTORIA Y SERVICIOS, S.L.U.</v>
      </c>
      <c r="C1488" s="4" t="s">
        <v>37</v>
      </c>
      <c r="D1488" s="5" t="s">
        <v>1556</v>
      </c>
      <c r="F1488" s="34">
        <v>45627</v>
      </c>
      <c r="G1488" s="45">
        <v>330</v>
      </c>
      <c r="H1488" s="45">
        <v>69.3</v>
      </c>
      <c r="K1488" s="46">
        <v>399.3</v>
      </c>
      <c r="L1488" s="6" t="s">
        <v>6</v>
      </c>
      <c r="M1488" s="34">
        <v>45628</v>
      </c>
    </row>
    <row r="1489" spans="2:13" ht="15" customHeight="1" x14ac:dyDescent="0.25">
      <c r="B1489" s="3" t="str">
        <f>MID(C1489,8,60)</f>
        <v>SICAL SL</v>
      </c>
      <c r="C1489" s="4" t="s">
        <v>861</v>
      </c>
      <c r="D1489" s="5">
        <v>240291</v>
      </c>
      <c r="F1489" s="34">
        <v>45411</v>
      </c>
      <c r="G1489" s="45">
        <v>2770.91</v>
      </c>
      <c r="H1489" s="45">
        <v>581.89</v>
      </c>
      <c r="K1489" s="46">
        <v>3352.8</v>
      </c>
      <c r="L1489" s="6" t="s">
        <v>0</v>
      </c>
      <c r="M1489" s="34">
        <v>45412</v>
      </c>
    </row>
    <row r="1490" spans="2:13" ht="15" customHeight="1" x14ac:dyDescent="0.25">
      <c r="B1490" s="3" t="str">
        <f>MID(C1490,8,60)</f>
        <v>SICAL SL</v>
      </c>
      <c r="C1490" s="4" t="s">
        <v>861</v>
      </c>
      <c r="D1490" s="5">
        <v>240505</v>
      </c>
      <c r="F1490" s="34">
        <v>45489</v>
      </c>
      <c r="G1490" s="45">
        <v>1224.67</v>
      </c>
      <c r="H1490" s="45">
        <v>257.18</v>
      </c>
      <c r="K1490" s="46">
        <v>1481.85</v>
      </c>
      <c r="L1490" s="6" t="s">
        <v>0</v>
      </c>
      <c r="M1490" s="34">
        <v>45502</v>
      </c>
    </row>
    <row r="1491" spans="2:13" ht="15" customHeight="1" x14ac:dyDescent="0.25">
      <c r="B1491" s="3" t="str">
        <f>MID(C1491,8,60)</f>
        <v>SICAL SL</v>
      </c>
      <c r="C1491" s="4" t="s">
        <v>861</v>
      </c>
      <c r="D1491" s="5">
        <v>240534</v>
      </c>
      <c r="F1491" s="34">
        <v>45502</v>
      </c>
      <c r="G1491" s="45">
        <v>1063.83</v>
      </c>
      <c r="H1491" s="45">
        <v>223.4</v>
      </c>
      <c r="K1491" s="46">
        <v>1287.23</v>
      </c>
      <c r="L1491" s="6" t="s">
        <v>0</v>
      </c>
      <c r="M1491" s="34">
        <v>45535</v>
      </c>
    </row>
    <row r="1492" spans="2:13" ht="15" customHeight="1" x14ac:dyDescent="0.25">
      <c r="B1492" s="3" t="str">
        <f>MID(C1492,8,60)</f>
        <v>SICAL SL</v>
      </c>
      <c r="C1492" s="4" t="s">
        <v>861</v>
      </c>
      <c r="D1492" s="5">
        <v>240711</v>
      </c>
      <c r="F1492" s="34">
        <v>45587</v>
      </c>
      <c r="G1492" s="45">
        <v>1862.97</v>
      </c>
      <c r="H1492" s="45">
        <v>391.22</v>
      </c>
      <c r="K1492" s="46">
        <v>2254.19</v>
      </c>
      <c r="L1492" s="6" t="s">
        <v>0</v>
      </c>
      <c r="M1492" s="34">
        <v>45594</v>
      </c>
    </row>
    <row r="1493" spans="2:13" ht="15" customHeight="1" x14ac:dyDescent="0.25">
      <c r="B1493" s="3" t="str">
        <f>MID(C1493,8,60)</f>
        <v>SICAL SL</v>
      </c>
      <c r="C1493" s="4" t="s">
        <v>861</v>
      </c>
      <c r="D1493" s="5">
        <v>240892</v>
      </c>
      <c r="F1493" s="34">
        <v>45656</v>
      </c>
      <c r="G1493" s="45">
        <v>2304.4</v>
      </c>
      <c r="H1493" s="45">
        <v>483.92</v>
      </c>
      <c r="K1493" s="46">
        <v>2788.32</v>
      </c>
      <c r="L1493" s="6" t="s">
        <v>0</v>
      </c>
      <c r="M1493" s="34">
        <v>45657</v>
      </c>
    </row>
    <row r="1494" spans="2:13" ht="15" customHeight="1" x14ac:dyDescent="0.25">
      <c r="B1494" s="3" t="str">
        <f>MID(C1494,8,60)</f>
        <v>SIGNAL ROAD SL</v>
      </c>
      <c r="C1494" s="4" t="s">
        <v>1094</v>
      </c>
      <c r="D1494" s="5">
        <v>240283</v>
      </c>
      <c r="F1494" s="34">
        <v>45399</v>
      </c>
      <c r="G1494" s="45">
        <v>4828.88</v>
      </c>
      <c r="H1494" s="45">
        <v>1014.06</v>
      </c>
      <c r="K1494" s="46">
        <v>5842.94</v>
      </c>
      <c r="L1494" s="6" t="s">
        <v>12</v>
      </c>
      <c r="M1494" s="34">
        <v>45411</v>
      </c>
    </row>
    <row r="1495" spans="2:13" ht="15" customHeight="1" x14ac:dyDescent="0.25">
      <c r="B1495" s="3" t="str">
        <f>MID(C1495,8,60)</f>
        <v>SIGNAL ROAD SL</v>
      </c>
      <c r="C1495" s="4" t="s">
        <v>1094</v>
      </c>
      <c r="D1495" s="5">
        <v>240405</v>
      </c>
      <c r="F1495" s="34">
        <v>45440</v>
      </c>
      <c r="G1495" s="45">
        <v>360</v>
      </c>
      <c r="H1495" s="45">
        <v>75.599999999999994</v>
      </c>
      <c r="K1495" s="46">
        <v>435.6</v>
      </c>
      <c r="L1495" s="6" t="s">
        <v>12</v>
      </c>
      <c r="M1495" s="34">
        <v>45443</v>
      </c>
    </row>
    <row r="1496" spans="2:13" ht="15" customHeight="1" x14ac:dyDescent="0.25">
      <c r="B1496" s="3" t="str">
        <f>MID(C1496,8,60)</f>
        <v>SIGNAL ROAD SL</v>
      </c>
      <c r="C1496" s="4" t="s">
        <v>1094</v>
      </c>
      <c r="D1496" s="5">
        <v>240870</v>
      </c>
      <c r="F1496" s="34">
        <v>45618</v>
      </c>
      <c r="G1496" s="45">
        <v>5403</v>
      </c>
      <c r="H1496" s="45">
        <v>1134.6300000000001</v>
      </c>
      <c r="K1496" s="46">
        <v>6537.63</v>
      </c>
      <c r="L1496" s="6" t="s">
        <v>12</v>
      </c>
      <c r="M1496" s="34">
        <v>45623</v>
      </c>
    </row>
    <row r="1497" spans="2:13" ht="15" customHeight="1" x14ac:dyDescent="0.25">
      <c r="B1497" s="3" t="str">
        <f>MID(C1497,8,60)</f>
        <v>SINGLADURES TECNOLOGIQUES COMERCIALS SL</v>
      </c>
      <c r="C1497" s="4" t="s">
        <v>1918</v>
      </c>
      <c r="D1497" s="5" t="s">
        <v>1919</v>
      </c>
      <c r="F1497" s="34">
        <v>45574</v>
      </c>
      <c r="G1497" s="45">
        <v>14945</v>
      </c>
      <c r="H1497" s="45">
        <v>3138.45</v>
      </c>
      <c r="K1497" s="46">
        <v>18083.45</v>
      </c>
      <c r="L1497" s="6" t="s">
        <v>12</v>
      </c>
      <c r="M1497" s="34">
        <v>45596</v>
      </c>
    </row>
    <row r="1498" spans="2:13" ht="15" customHeight="1" x14ac:dyDescent="0.25">
      <c r="B1498" s="3" t="str">
        <f>MID(C1498,8,60)</f>
        <v>SISTEMES DE SEGURETAT J.LIMA,SL</v>
      </c>
      <c r="C1498" s="4" t="s">
        <v>259</v>
      </c>
      <c r="D1498" s="5">
        <v>5694</v>
      </c>
      <c r="F1498" s="34">
        <v>45282</v>
      </c>
      <c r="G1498" s="45">
        <v>484.87</v>
      </c>
      <c r="H1498" s="45">
        <v>101.82</v>
      </c>
      <c r="K1498" s="46">
        <v>586.69000000000005</v>
      </c>
      <c r="L1498" s="6" t="s">
        <v>391</v>
      </c>
      <c r="M1498" s="34">
        <v>45310</v>
      </c>
    </row>
    <row r="1499" spans="2:13" ht="15" customHeight="1" x14ac:dyDescent="0.25">
      <c r="B1499" s="3" t="str">
        <f>MID(C1499,8,60)</f>
        <v>SISTEMES DE SEGURETAT J.LIMA,SL</v>
      </c>
      <c r="C1499" s="4" t="s">
        <v>259</v>
      </c>
      <c r="D1499" s="10">
        <v>5828</v>
      </c>
      <c r="F1499" s="34">
        <v>45365</v>
      </c>
      <c r="G1499" s="45">
        <v>357</v>
      </c>
      <c r="H1499" s="45">
        <v>74.97</v>
      </c>
      <c r="K1499" s="46">
        <v>431.97</v>
      </c>
      <c r="L1499" s="6" t="s">
        <v>94</v>
      </c>
      <c r="M1499" s="34">
        <v>45377</v>
      </c>
    </row>
    <row r="1500" spans="2:13" ht="15" customHeight="1" x14ac:dyDescent="0.25">
      <c r="B1500" s="3" t="str">
        <f>MID(C1500,8,60)</f>
        <v>SISTEMES DE SEGURETAT J.LIMA,SL</v>
      </c>
      <c r="C1500" s="4" t="s">
        <v>259</v>
      </c>
      <c r="D1500" s="10" t="s">
        <v>832</v>
      </c>
      <c r="F1500" s="34">
        <v>45441</v>
      </c>
      <c r="G1500" s="45">
        <v>357.31</v>
      </c>
      <c r="H1500" s="45">
        <v>75.040000000000006</v>
      </c>
      <c r="K1500" s="46">
        <v>432.35</v>
      </c>
      <c r="L1500" s="6" t="s">
        <v>94</v>
      </c>
      <c r="M1500" s="34">
        <v>45442</v>
      </c>
    </row>
    <row r="1501" spans="2:13" ht="15" customHeight="1" x14ac:dyDescent="0.25">
      <c r="B1501" s="3" t="str">
        <f>MID(C1501,8,60)</f>
        <v>SISTEMES DE SEGURETAT J.LIMA,SL</v>
      </c>
      <c r="C1501" s="4" t="s">
        <v>259</v>
      </c>
      <c r="D1501" s="5" t="s">
        <v>833</v>
      </c>
      <c r="F1501" s="34">
        <v>45454</v>
      </c>
      <c r="G1501" s="45">
        <v>442.59</v>
      </c>
      <c r="H1501" s="45">
        <v>92.94</v>
      </c>
      <c r="K1501" s="46">
        <v>535.53</v>
      </c>
      <c r="L1501" s="6" t="s">
        <v>94</v>
      </c>
      <c r="M1501" s="34">
        <v>45460</v>
      </c>
    </row>
    <row r="1502" spans="2:13" ht="15" customHeight="1" x14ac:dyDescent="0.25">
      <c r="B1502" s="3" t="str">
        <f>MID(C1502,8,60)</f>
        <v>SISTEMES DE SEGURETAT J.LIMA,SL</v>
      </c>
      <c r="C1502" s="4" t="s">
        <v>259</v>
      </c>
      <c r="D1502" s="5" t="s">
        <v>1663</v>
      </c>
      <c r="F1502" s="34">
        <v>45566</v>
      </c>
      <c r="G1502" s="45">
        <v>271.39999999999998</v>
      </c>
      <c r="H1502" s="45">
        <v>56.99</v>
      </c>
      <c r="K1502" s="46">
        <v>328.39</v>
      </c>
      <c r="L1502" s="6" t="s">
        <v>94</v>
      </c>
      <c r="M1502" s="34">
        <v>45567</v>
      </c>
    </row>
    <row r="1503" spans="2:13" ht="15" customHeight="1" x14ac:dyDescent="0.25">
      <c r="B1503" s="3" t="str">
        <f>MID(C1503,8,60)</f>
        <v>SISTEMES DE SEGURETAT J.LIMA,SL</v>
      </c>
      <c r="C1503" s="4" t="s">
        <v>259</v>
      </c>
      <c r="D1503" s="5" t="s">
        <v>1664</v>
      </c>
      <c r="F1503" s="34">
        <v>45616</v>
      </c>
      <c r="G1503" s="45">
        <v>531.92999999999995</v>
      </c>
      <c r="H1503" s="45">
        <v>111.71</v>
      </c>
      <c r="K1503" s="46">
        <v>643.64</v>
      </c>
      <c r="L1503" s="6" t="s">
        <v>94</v>
      </c>
      <c r="M1503" s="34">
        <v>45616</v>
      </c>
    </row>
    <row r="1504" spans="2:13" ht="15" customHeight="1" x14ac:dyDescent="0.25">
      <c r="B1504" s="3" t="str">
        <f>MID(C1504,8,60)</f>
        <v>SISTEMES DE SEGURETAT J.LIMA,SL</v>
      </c>
      <c r="C1504" s="4" t="s">
        <v>259</v>
      </c>
      <c r="D1504" s="5" t="s">
        <v>1665</v>
      </c>
      <c r="F1504" s="34">
        <v>45657</v>
      </c>
      <c r="G1504" s="45">
        <v>2688</v>
      </c>
      <c r="H1504" s="45">
        <v>564.48</v>
      </c>
      <c r="K1504" s="46">
        <v>3252.48</v>
      </c>
      <c r="L1504" s="6" t="s">
        <v>94</v>
      </c>
      <c r="M1504" s="34">
        <v>45657</v>
      </c>
    </row>
    <row r="1505" spans="2:13" ht="15" customHeight="1" x14ac:dyDescent="0.25">
      <c r="B1505" s="3" t="str">
        <f>MID(C1505,8,60)</f>
        <v>SISTEMES DE SEGURETAT J.LIMA,SL</v>
      </c>
      <c r="C1505" s="4" t="s">
        <v>259</v>
      </c>
      <c r="D1505" s="5" t="s">
        <v>1666</v>
      </c>
      <c r="F1505" s="34">
        <v>45657</v>
      </c>
      <c r="G1505" s="45">
        <v>180</v>
      </c>
      <c r="H1505" s="45">
        <v>37.799999999999997</v>
      </c>
      <c r="K1505" s="46">
        <v>217.8</v>
      </c>
      <c r="L1505" s="6" t="s">
        <v>94</v>
      </c>
      <c r="M1505" s="34">
        <v>45657</v>
      </c>
    </row>
    <row r="1506" spans="2:13" ht="15" customHeight="1" x14ac:dyDescent="0.25">
      <c r="B1506" s="3" t="str">
        <f>MID(C1506,8,60)</f>
        <v>SISTEMES DE SEGURETAT J.LIMA,SL</v>
      </c>
      <c r="C1506" s="4" t="s">
        <v>259</v>
      </c>
      <c r="D1506" s="5" t="s">
        <v>1667</v>
      </c>
      <c r="F1506" s="34">
        <v>45656</v>
      </c>
      <c r="G1506" s="45">
        <v>95.9</v>
      </c>
      <c r="H1506" s="45">
        <v>20.14</v>
      </c>
      <c r="K1506" s="46">
        <v>116.04</v>
      </c>
      <c r="L1506" s="6" t="s">
        <v>94</v>
      </c>
      <c r="M1506" s="34">
        <v>45657</v>
      </c>
    </row>
    <row r="1507" spans="2:13" ht="15" customHeight="1" x14ac:dyDescent="0.25">
      <c r="B1507" s="3" t="str">
        <f>MID(C1507,8,60)</f>
        <v>SIXT RENT A CAR SLU</v>
      </c>
      <c r="C1507" s="4" t="s">
        <v>596</v>
      </c>
      <c r="D1507" s="11" t="s">
        <v>597</v>
      </c>
      <c r="F1507" s="34">
        <v>45276</v>
      </c>
      <c r="G1507" s="45">
        <v>845.1</v>
      </c>
      <c r="H1507" s="45">
        <v>177.47</v>
      </c>
      <c r="K1507" s="46">
        <v>1022.57</v>
      </c>
      <c r="L1507" s="6" t="s">
        <v>16</v>
      </c>
      <c r="M1507" s="34">
        <v>45312</v>
      </c>
    </row>
    <row r="1508" spans="2:13" ht="15" customHeight="1" x14ac:dyDescent="0.25">
      <c r="B1508" s="3" t="str">
        <f>MID(C1508,8,60)</f>
        <v>SIXT RENT A CAR SLU</v>
      </c>
      <c r="C1508" s="4" t="s">
        <v>596</v>
      </c>
      <c r="D1508" s="10" t="s">
        <v>598</v>
      </c>
      <c r="F1508" s="34">
        <v>45298</v>
      </c>
      <c r="G1508" s="45">
        <v>563.4</v>
      </c>
      <c r="H1508" s="45">
        <v>118.31</v>
      </c>
      <c r="K1508" s="46">
        <v>681.71</v>
      </c>
      <c r="L1508" s="6" t="s">
        <v>16</v>
      </c>
      <c r="M1508" s="34">
        <v>45312</v>
      </c>
    </row>
    <row r="1509" spans="2:13" ht="15" customHeight="1" x14ac:dyDescent="0.25">
      <c r="B1509" s="3" t="str">
        <f>MID(C1509,8,60)</f>
        <v>SIXT RENT A CAR SLU</v>
      </c>
      <c r="C1509" s="4" t="s">
        <v>596</v>
      </c>
      <c r="D1509" s="5" t="s">
        <v>599</v>
      </c>
      <c r="F1509" s="34">
        <v>45322</v>
      </c>
      <c r="G1509" s="45">
        <v>845.1</v>
      </c>
      <c r="H1509" s="45">
        <v>177.47</v>
      </c>
      <c r="K1509" s="46">
        <v>1022.57</v>
      </c>
      <c r="L1509" s="6" t="s">
        <v>16</v>
      </c>
      <c r="M1509" s="34">
        <v>45322</v>
      </c>
    </row>
    <row r="1510" spans="2:13" ht="15" customHeight="1" x14ac:dyDescent="0.25">
      <c r="B1510" s="3" t="str">
        <f>MID(C1510,8,60)</f>
        <v>SIXT RENT A CAR SLU</v>
      </c>
      <c r="C1510" s="4" t="s">
        <v>596</v>
      </c>
      <c r="D1510" s="5" t="s">
        <v>600</v>
      </c>
      <c r="F1510" s="34">
        <v>45351</v>
      </c>
      <c r="G1510" s="45">
        <v>845.1</v>
      </c>
      <c r="H1510" s="45">
        <v>177.47</v>
      </c>
      <c r="K1510" s="46">
        <v>1022.57</v>
      </c>
      <c r="L1510" s="6" t="s">
        <v>16</v>
      </c>
      <c r="M1510" s="34">
        <v>45351</v>
      </c>
    </row>
    <row r="1511" spans="2:13" ht="15" customHeight="1" x14ac:dyDescent="0.25">
      <c r="B1511" s="3" t="str">
        <f>MID(C1511,8,60)</f>
        <v>SIXT RENT A CAR SLU</v>
      </c>
      <c r="C1511" s="4" t="s">
        <v>596</v>
      </c>
      <c r="D1511" s="5" t="s">
        <v>601</v>
      </c>
      <c r="F1511" s="34">
        <v>45381</v>
      </c>
      <c r="G1511" s="45">
        <v>760.59</v>
      </c>
      <c r="H1511" s="45">
        <v>159.72</v>
      </c>
      <c r="K1511" s="46">
        <v>920.31</v>
      </c>
      <c r="L1511" s="6" t="s">
        <v>16</v>
      </c>
      <c r="M1511" s="34">
        <v>45381</v>
      </c>
    </row>
    <row r="1512" spans="2:13" ht="15" customHeight="1" x14ac:dyDescent="0.25">
      <c r="B1512" s="3" t="str">
        <f>MID(C1512,8,60)</f>
        <v>SIXT RENT A CAR SLU</v>
      </c>
      <c r="C1512" s="4" t="s">
        <v>596</v>
      </c>
      <c r="D1512" s="5" t="s">
        <v>1075</v>
      </c>
      <c r="F1512" s="34">
        <v>45412</v>
      </c>
      <c r="G1512" s="45">
        <v>845.1</v>
      </c>
      <c r="H1512" s="45">
        <v>177.47</v>
      </c>
      <c r="K1512" s="46">
        <v>1022.57</v>
      </c>
      <c r="L1512" s="6" t="s">
        <v>16</v>
      </c>
      <c r="M1512" s="34">
        <v>45433</v>
      </c>
    </row>
    <row r="1513" spans="2:13" ht="15" customHeight="1" x14ac:dyDescent="0.25">
      <c r="B1513" s="3" t="str">
        <f>MID(C1513,8,60)</f>
        <v>SIXT RENT A CAR SLU</v>
      </c>
      <c r="C1513" s="4" t="s">
        <v>596</v>
      </c>
      <c r="D1513" s="5" t="s">
        <v>1076</v>
      </c>
      <c r="F1513" s="34">
        <v>45442</v>
      </c>
      <c r="G1513" s="45">
        <v>845.1</v>
      </c>
      <c r="H1513" s="45">
        <v>177.47</v>
      </c>
      <c r="K1513" s="46">
        <v>1022.57</v>
      </c>
      <c r="L1513" s="6" t="s">
        <v>16</v>
      </c>
      <c r="M1513" s="34">
        <v>45442</v>
      </c>
    </row>
    <row r="1514" spans="2:13" ht="15" customHeight="1" x14ac:dyDescent="0.25">
      <c r="B1514" s="3" t="str">
        <f>MID(C1514,8,60)</f>
        <v>SIXT RENT A CAR SLU</v>
      </c>
      <c r="C1514" s="4" t="s">
        <v>596</v>
      </c>
      <c r="D1514" s="5" t="s">
        <v>1077</v>
      </c>
      <c r="F1514" s="34">
        <v>45471</v>
      </c>
      <c r="G1514" s="45">
        <v>845.1</v>
      </c>
      <c r="H1514" s="45">
        <v>177.47</v>
      </c>
      <c r="K1514" s="46">
        <v>1022.57</v>
      </c>
      <c r="L1514" s="6" t="s">
        <v>16</v>
      </c>
      <c r="M1514" s="34">
        <v>45471</v>
      </c>
    </row>
    <row r="1515" spans="2:13" ht="15" customHeight="1" x14ac:dyDescent="0.25">
      <c r="B1515" s="3" t="str">
        <f>MID(C1515,8,60)</f>
        <v>SIXT RENT A CAR SLU</v>
      </c>
      <c r="C1515" s="4" t="s">
        <v>596</v>
      </c>
      <c r="D1515" s="11" t="s">
        <v>1078</v>
      </c>
      <c r="F1515" s="34">
        <v>45473</v>
      </c>
      <c r="G1515" s="45">
        <v>185.09</v>
      </c>
      <c r="H1515" s="45">
        <v>38.869999999999997</v>
      </c>
      <c r="K1515" s="46">
        <v>223.96</v>
      </c>
      <c r="L1515" s="6" t="s">
        <v>16</v>
      </c>
      <c r="M1515" s="34">
        <v>45473</v>
      </c>
    </row>
    <row r="1516" spans="2:13" ht="15" customHeight="1" x14ac:dyDescent="0.25">
      <c r="B1516" s="3" t="str">
        <f>MID(C1516,8,60)</f>
        <v>SOLE SUBMINISTRAMENTS INDUSTRIALS SL</v>
      </c>
      <c r="C1516" s="4" t="s">
        <v>269</v>
      </c>
      <c r="D1516" s="5" t="s">
        <v>553</v>
      </c>
      <c r="F1516" s="34">
        <v>45381</v>
      </c>
      <c r="G1516" s="45">
        <v>285.60000000000002</v>
      </c>
      <c r="H1516" s="45">
        <v>59.98</v>
      </c>
      <c r="K1516" s="46">
        <v>345.58</v>
      </c>
      <c r="L1516" s="6" t="s">
        <v>554</v>
      </c>
      <c r="M1516" s="34">
        <v>45381</v>
      </c>
    </row>
    <row r="1517" spans="2:13" ht="15" customHeight="1" x14ac:dyDescent="0.25">
      <c r="B1517" s="3" t="str">
        <f>MID(C1517,8,60)</f>
        <v>SOLE SUBMINISTRAMENTS INDUSTRIALS SL</v>
      </c>
      <c r="C1517" s="4" t="s">
        <v>269</v>
      </c>
      <c r="D1517" s="5" t="s">
        <v>1032</v>
      </c>
      <c r="F1517" s="34">
        <v>45473</v>
      </c>
      <c r="G1517" s="45">
        <v>534.21</v>
      </c>
      <c r="H1517" s="45">
        <v>112.18</v>
      </c>
      <c r="K1517" s="46">
        <v>646.39</v>
      </c>
      <c r="L1517" s="6" t="s">
        <v>12</v>
      </c>
      <c r="M1517" s="34">
        <v>45473</v>
      </c>
    </row>
    <row r="1518" spans="2:13" ht="15" customHeight="1" x14ac:dyDescent="0.25">
      <c r="B1518" s="3" t="str">
        <f>MID(C1518,8,60)</f>
        <v>SOLE SUBMINISTRAMENTS INDUSTRIALS SL</v>
      </c>
      <c r="C1518" s="4" t="s">
        <v>269</v>
      </c>
      <c r="D1518" s="5" t="s">
        <v>1445</v>
      </c>
      <c r="F1518" s="34">
        <v>45565</v>
      </c>
      <c r="G1518" s="45">
        <v>400.8</v>
      </c>
      <c r="H1518" s="45">
        <v>84.17</v>
      </c>
      <c r="K1518" s="46">
        <v>484.97</v>
      </c>
      <c r="L1518" s="6" t="s">
        <v>12</v>
      </c>
      <c r="M1518" s="34">
        <v>45565</v>
      </c>
    </row>
    <row r="1519" spans="2:13" ht="15" customHeight="1" x14ac:dyDescent="0.25">
      <c r="B1519" s="3" t="str">
        <f>MID(C1519,8,60)</f>
        <v>SOLE SUBMINISTRAMENTS INDUSTRIALS SL</v>
      </c>
      <c r="C1519" s="4" t="s">
        <v>269</v>
      </c>
      <c r="D1519" s="5" t="s">
        <v>1905</v>
      </c>
      <c r="F1519" s="34">
        <v>45626</v>
      </c>
      <c r="G1519" s="45">
        <v>80.8</v>
      </c>
      <c r="H1519" s="45">
        <v>16.97</v>
      </c>
      <c r="K1519" s="46">
        <v>97.77</v>
      </c>
      <c r="L1519" s="6" t="s">
        <v>0</v>
      </c>
      <c r="M1519" s="34">
        <v>45626</v>
      </c>
    </row>
    <row r="1520" spans="2:13" ht="15" customHeight="1" x14ac:dyDescent="0.25">
      <c r="B1520" s="3" t="str">
        <f>MID(C1520,8,60)</f>
        <v>SOLE SUBMINISTRAMENTS INDUSTRIALS SL</v>
      </c>
      <c r="C1520" s="4" t="s">
        <v>269</v>
      </c>
      <c r="D1520" s="5" t="s">
        <v>1906</v>
      </c>
      <c r="F1520" s="34">
        <v>45657</v>
      </c>
      <c r="G1520" s="45">
        <v>11820</v>
      </c>
      <c r="H1520" s="45">
        <v>2482.1999999999998</v>
      </c>
      <c r="K1520" s="46">
        <v>14302.2</v>
      </c>
      <c r="L1520" s="6" t="s">
        <v>12</v>
      </c>
      <c r="M1520" s="34">
        <v>45657</v>
      </c>
    </row>
    <row r="1521" spans="2:13" ht="15" customHeight="1" x14ac:dyDescent="0.25">
      <c r="B1521" s="3" t="str">
        <f>MID(C1521,8,60)</f>
        <v>SOLRED S.A.</v>
      </c>
      <c r="C1521" s="4" t="s">
        <v>50</v>
      </c>
      <c r="D1521" s="5" t="s">
        <v>436</v>
      </c>
      <c r="F1521" s="34">
        <v>45322</v>
      </c>
      <c r="G1521" s="45">
        <v>838.02</v>
      </c>
      <c r="H1521" s="45">
        <v>175.99</v>
      </c>
      <c r="K1521" s="46">
        <v>1014.01</v>
      </c>
      <c r="L1521" s="6" t="s">
        <v>4</v>
      </c>
      <c r="M1521" s="34">
        <v>45322</v>
      </c>
    </row>
    <row r="1522" spans="2:13" ht="15" customHeight="1" x14ac:dyDescent="0.25">
      <c r="B1522" s="3" t="str">
        <f>MID(C1522,8,60)</f>
        <v>SOLRED S.A.</v>
      </c>
      <c r="C1522" s="4" t="s">
        <v>50</v>
      </c>
      <c r="D1522" s="5" t="s">
        <v>437</v>
      </c>
      <c r="F1522" s="34">
        <v>45351</v>
      </c>
      <c r="G1522" s="45">
        <v>1497.19</v>
      </c>
      <c r="H1522" s="45">
        <v>314.42</v>
      </c>
      <c r="K1522" s="46">
        <v>1811.61</v>
      </c>
      <c r="L1522" s="6" t="s">
        <v>4</v>
      </c>
      <c r="M1522" s="34">
        <v>45351</v>
      </c>
    </row>
    <row r="1523" spans="2:13" ht="15" customHeight="1" x14ac:dyDescent="0.25">
      <c r="B1523" s="3" t="str">
        <f>MID(C1523,8,60)</f>
        <v>SOLRED S.A.</v>
      </c>
      <c r="C1523" s="4" t="s">
        <v>50</v>
      </c>
      <c r="D1523" s="5" t="s">
        <v>438</v>
      </c>
      <c r="F1523" s="34">
        <v>45382</v>
      </c>
      <c r="G1523" s="45">
        <v>957.34</v>
      </c>
      <c r="H1523" s="45">
        <v>201.04</v>
      </c>
      <c r="K1523" s="46">
        <v>1158.3800000000001</v>
      </c>
      <c r="L1523" s="6" t="s">
        <v>4</v>
      </c>
      <c r="M1523" s="34">
        <v>45382</v>
      </c>
    </row>
    <row r="1524" spans="2:13" ht="15" customHeight="1" x14ac:dyDescent="0.25">
      <c r="B1524" s="3" t="str">
        <f>MID(C1524,8,60)</f>
        <v>SOLRED S.A.</v>
      </c>
      <c r="C1524" s="4" t="s">
        <v>50</v>
      </c>
      <c r="D1524" s="5" t="s">
        <v>888</v>
      </c>
      <c r="F1524" s="34">
        <v>45412</v>
      </c>
      <c r="G1524" s="45">
        <v>1038.5999999999999</v>
      </c>
      <c r="H1524" s="45">
        <v>218.1</v>
      </c>
      <c r="K1524" s="46">
        <v>1256.7</v>
      </c>
      <c r="L1524" s="6" t="s">
        <v>4</v>
      </c>
      <c r="M1524" s="34">
        <v>45412</v>
      </c>
    </row>
    <row r="1525" spans="2:13" ht="15" customHeight="1" x14ac:dyDescent="0.25">
      <c r="B1525" s="3" t="str">
        <f>MID(C1525,8,60)</f>
        <v>SOLRED S.A.</v>
      </c>
      <c r="C1525" s="4" t="s">
        <v>50</v>
      </c>
      <c r="D1525" s="5" t="s">
        <v>889</v>
      </c>
      <c r="F1525" s="34">
        <v>45443</v>
      </c>
      <c r="G1525" s="45">
        <v>976.74</v>
      </c>
      <c r="H1525" s="45">
        <v>205.12</v>
      </c>
      <c r="K1525" s="46">
        <v>1181.8599999999999</v>
      </c>
      <c r="L1525" s="6" t="s">
        <v>4</v>
      </c>
      <c r="M1525" s="34">
        <v>45443</v>
      </c>
    </row>
    <row r="1526" spans="2:13" ht="15" customHeight="1" x14ac:dyDescent="0.25">
      <c r="B1526" s="3" t="str">
        <f>MID(C1526,8,60)</f>
        <v>SOLRED S.A.</v>
      </c>
      <c r="C1526" s="4" t="s">
        <v>50</v>
      </c>
      <c r="D1526" s="5" t="s">
        <v>890</v>
      </c>
      <c r="F1526" s="34">
        <v>45473</v>
      </c>
      <c r="G1526" s="45">
        <v>727.67</v>
      </c>
      <c r="H1526" s="45">
        <v>152.82</v>
      </c>
      <c r="K1526" s="46">
        <v>880.49</v>
      </c>
      <c r="L1526" s="6" t="s">
        <v>4</v>
      </c>
      <c r="M1526" s="34">
        <v>45473</v>
      </c>
    </row>
    <row r="1527" spans="2:13" ht="15" customHeight="1" x14ac:dyDescent="0.25">
      <c r="B1527" s="3" t="str">
        <f>MID(C1527,8,60)</f>
        <v>SOLRED S.A.</v>
      </c>
      <c r="C1527" s="4" t="s">
        <v>50</v>
      </c>
      <c r="D1527" s="5" t="s">
        <v>1349</v>
      </c>
      <c r="F1527" s="34">
        <v>45504</v>
      </c>
      <c r="G1527" s="45">
        <v>1170.8</v>
      </c>
      <c r="H1527" s="45">
        <v>245.87</v>
      </c>
      <c r="K1527" s="46">
        <v>1416.67</v>
      </c>
      <c r="L1527" s="6" t="s">
        <v>4</v>
      </c>
      <c r="M1527" s="34">
        <v>45504</v>
      </c>
    </row>
    <row r="1528" spans="2:13" ht="15" customHeight="1" x14ac:dyDescent="0.25">
      <c r="B1528" s="3" t="str">
        <f>MID(C1528,8,60)</f>
        <v>SOLRED S.A.</v>
      </c>
      <c r="C1528" s="4" t="s">
        <v>50</v>
      </c>
      <c r="D1528" s="5" t="s">
        <v>1350</v>
      </c>
      <c r="F1528" s="34">
        <v>45535</v>
      </c>
      <c r="G1528" s="45">
        <v>1161.29</v>
      </c>
      <c r="H1528" s="45">
        <v>243.88</v>
      </c>
      <c r="K1528" s="46">
        <v>1405.17</v>
      </c>
      <c r="L1528" s="6" t="s">
        <v>4</v>
      </c>
      <c r="M1528" s="34">
        <v>45535</v>
      </c>
    </row>
    <row r="1529" spans="2:13" ht="15" customHeight="1" x14ac:dyDescent="0.25">
      <c r="B1529" s="3" t="str">
        <f>MID(C1529,8,60)</f>
        <v>SOLRED S.A.</v>
      </c>
      <c r="C1529" s="4" t="s">
        <v>50</v>
      </c>
      <c r="D1529" s="5" t="s">
        <v>1351</v>
      </c>
      <c r="F1529" s="34">
        <v>45565</v>
      </c>
      <c r="G1529" s="45">
        <v>836.04</v>
      </c>
      <c r="H1529" s="45">
        <v>175.57</v>
      </c>
      <c r="K1529" s="46">
        <v>1011.61</v>
      </c>
      <c r="L1529" s="6" t="s">
        <v>4</v>
      </c>
      <c r="M1529" s="34">
        <v>45565</v>
      </c>
    </row>
    <row r="1530" spans="2:13" ht="15" customHeight="1" x14ac:dyDescent="0.25">
      <c r="B1530" s="3" t="str">
        <f>MID(C1530,8,60)</f>
        <v>SOLRED S.A.</v>
      </c>
      <c r="C1530" s="4" t="s">
        <v>50</v>
      </c>
      <c r="D1530" s="5" t="s">
        <v>1737</v>
      </c>
      <c r="F1530" s="34">
        <v>45596</v>
      </c>
      <c r="G1530" s="45">
        <v>920.82</v>
      </c>
      <c r="H1530" s="45">
        <v>193.38</v>
      </c>
      <c r="K1530" s="46">
        <v>1114.2</v>
      </c>
      <c r="L1530" s="6" t="s">
        <v>4</v>
      </c>
      <c r="M1530" s="34">
        <v>45596</v>
      </c>
    </row>
    <row r="1531" spans="2:13" ht="15" customHeight="1" x14ac:dyDescent="0.25">
      <c r="B1531" s="3" t="str">
        <f>MID(C1531,8,60)</f>
        <v>SOLRED S.A.</v>
      </c>
      <c r="C1531" s="4" t="s">
        <v>50</v>
      </c>
      <c r="D1531" s="5" t="s">
        <v>1738</v>
      </c>
      <c r="F1531" s="34">
        <v>45626</v>
      </c>
      <c r="G1531" s="45">
        <v>927.95</v>
      </c>
      <c r="H1531" s="45">
        <v>194.87</v>
      </c>
      <c r="K1531" s="46">
        <v>1122.82</v>
      </c>
      <c r="L1531" s="6" t="s">
        <v>4</v>
      </c>
      <c r="M1531" s="34">
        <v>45626</v>
      </c>
    </row>
    <row r="1532" spans="2:13" ht="15" customHeight="1" x14ac:dyDescent="0.25">
      <c r="B1532" s="3" t="str">
        <f>MID(C1532,8,60)</f>
        <v>SOLRED S.A.</v>
      </c>
      <c r="C1532" s="4" t="s">
        <v>50</v>
      </c>
      <c r="D1532" s="5" t="s">
        <v>1739</v>
      </c>
      <c r="F1532" s="34">
        <v>45657</v>
      </c>
      <c r="G1532" s="45">
        <v>1031.73</v>
      </c>
      <c r="H1532" s="45">
        <v>216.66</v>
      </c>
      <c r="K1532" s="46">
        <v>1248.3900000000001</v>
      </c>
      <c r="L1532" s="6" t="s">
        <v>4</v>
      </c>
      <c r="M1532" s="34">
        <v>45657</v>
      </c>
    </row>
    <row r="1533" spans="2:13" ht="15" customHeight="1" x14ac:dyDescent="0.25">
      <c r="B1533" s="3" t="str">
        <f>MID(C1533,8,60)</f>
        <v>SOMINTEC SL</v>
      </c>
      <c r="C1533" s="4" t="s">
        <v>927</v>
      </c>
      <c r="D1533" s="5">
        <v>20240074</v>
      </c>
      <c r="F1533" s="34">
        <v>45420</v>
      </c>
      <c r="G1533" s="45">
        <v>3718.11</v>
      </c>
      <c r="H1533" s="45">
        <v>780.8</v>
      </c>
      <c r="K1533" s="46">
        <v>4498.91</v>
      </c>
      <c r="L1533" s="6" t="s">
        <v>928</v>
      </c>
      <c r="M1533" s="34">
        <v>45421</v>
      </c>
    </row>
    <row r="1534" spans="2:13" ht="15" customHeight="1" x14ac:dyDescent="0.25">
      <c r="B1534" s="3" t="str">
        <f>MID(C1534,8,60)</f>
        <v>SOMINTEC SL</v>
      </c>
      <c r="C1534" s="4" t="s">
        <v>927</v>
      </c>
      <c r="D1534" s="5">
        <v>20240164</v>
      </c>
      <c r="F1534" s="34">
        <v>45516</v>
      </c>
      <c r="G1534" s="45">
        <v>4575.96</v>
      </c>
      <c r="H1534" s="45">
        <v>960.95</v>
      </c>
      <c r="K1534" s="46">
        <v>5536.91</v>
      </c>
      <c r="L1534" s="6" t="s">
        <v>928</v>
      </c>
      <c r="M1534" s="34">
        <v>45535</v>
      </c>
    </row>
    <row r="1535" spans="2:13" ht="15" customHeight="1" x14ac:dyDescent="0.25">
      <c r="B1535" s="3" t="str">
        <f>MID(C1535,8,60)</f>
        <v>SOMINTEC SL</v>
      </c>
      <c r="C1535" s="4" t="s">
        <v>927</v>
      </c>
      <c r="D1535" s="5">
        <v>20240236</v>
      </c>
      <c r="F1535" s="34">
        <v>45603</v>
      </c>
      <c r="G1535" s="45">
        <v>4575.96</v>
      </c>
      <c r="H1535" s="45">
        <v>960.95</v>
      </c>
      <c r="K1535" s="46">
        <v>5536.91</v>
      </c>
      <c r="L1535" s="6" t="s">
        <v>928</v>
      </c>
      <c r="M1535" s="34">
        <v>45607</v>
      </c>
    </row>
    <row r="1536" spans="2:13" ht="15" customHeight="1" x14ac:dyDescent="0.25">
      <c r="B1536" s="3" t="str">
        <f>MID(C1536,8,60)</f>
        <v>STEKNOS SL</v>
      </c>
      <c r="C1536" s="4" t="s">
        <v>1510</v>
      </c>
      <c r="D1536" s="5">
        <v>2401206</v>
      </c>
      <c r="F1536" s="34">
        <v>45535</v>
      </c>
      <c r="G1536" s="45">
        <v>835.45</v>
      </c>
      <c r="H1536" s="45">
        <v>175.44</v>
      </c>
      <c r="K1536" s="46">
        <v>1010.89</v>
      </c>
      <c r="L1536" s="6" t="s">
        <v>12</v>
      </c>
      <c r="M1536" s="34">
        <v>45535</v>
      </c>
    </row>
    <row r="1537" spans="2:13" ht="15" customHeight="1" x14ac:dyDescent="0.25">
      <c r="B1537" s="3" t="str">
        <f>MID(C1537,8,60)</f>
        <v>SUBMINISTRES SAMA SL</v>
      </c>
      <c r="C1537" s="4" t="s">
        <v>264</v>
      </c>
      <c r="D1537" s="5" t="s">
        <v>468</v>
      </c>
      <c r="F1537" s="34">
        <v>45306</v>
      </c>
      <c r="G1537" s="45">
        <v>64.599999999999994</v>
      </c>
      <c r="H1537" s="45">
        <v>13.57</v>
      </c>
      <c r="K1537" s="46">
        <v>78.17</v>
      </c>
      <c r="L1537" s="6" t="s">
        <v>0</v>
      </c>
      <c r="M1537" s="34">
        <v>45322</v>
      </c>
    </row>
    <row r="1538" spans="2:13" ht="15" customHeight="1" x14ac:dyDescent="0.25">
      <c r="B1538" s="3" t="str">
        <f>MID(C1538,8,60)</f>
        <v>SUBMINISTRES SAMA SL</v>
      </c>
      <c r="C1538" s="4" t="s">
        <v>264</v>
      </c>
      <c r="D1538" s="5" t="s">
        <v>916</v>
      </c>
      <c r="F1538" s="34">
        <v>45397</v>
      </c>
      <c r="G1538" s="45">
        <v>50.33</v>
      </c>
      <c r="H1538" s="45">
        <v>10.57</v>
      </c>
      <c r="K1538" s="46">
        <v>60.9</v>
      </c>
      <c r="L1538" s="6" t="s">
        <v>12</v>
      </c>
      <c r="M1538" s="34">
        <v>45401</v>
      </c>
    </row>
    <row r="1539" spans="2:13" ht="15" customHeight="1" x14ac:dyDescent="0.25">
      <c r="B1539" s="3" t="str">
        <f>MID(C1539,8,60)</f>
        <v>SUBMINISTRES SAMA SL</v>
      </c>
      <c r="C1539" s="4" t="s">
        <v>264</v>
      </c>
      <c r="D1539" s="5" t="s">
        <v>915</v>
      </c>
      <c r="F1539" s="34">
        <v>45391</v>
      </c>
      <c r="G1539" s="45">
        <v>36.92</v>
      </c>
      <c r="H1539" s="45">
        <v>7.75</v>
      </c>
      <c r="K1539" s="46">
        <v>44.67</v>
      </c>
      <c r="L1539" s="6" t="s">
        <v>12</v>
      </c>
      <c r="M1539" s="34">
        <v>45401</v>
      </c>
    </row>
    <row r="1540" spans="2:13" ht="15" customHeight="1" x14ac:dyDescent="0.25">
      <c r="B1540" s="3" t="str">
        <f>MID(C1540,8,60)</f>
        <v>SUBMINISTRES SAMA SL</v>
      </c>
      <c r="C1540" s="4" t="s">
        <v>264</v>
      </c>
      <c r="D1540" s="5" t="s">
        <v>917</v>
      </c>
      <c r="F1540" s="34">
        <v>45473</v>
      </c>
      <c r="G1540" s="45">
        <v>15</v>
      </c>
      <c r="H1540" s="45">
        <v>3.15</v>
      </c>
      <c r="K1540" s="46">
        <v>18.149999999999999</v>
      </c>
      <c r="L1540" s="6" t="s">
        <v>12</v>
      </c>
      <c r="M1540" s="34">
        <v>45473</v>
      </c>
    </row>
    <row r="1541" spans="2:13" ht="15" customHeight="1" x14ac:dyDescent="0.25">
      <c r="B1541" s="3" t="str">
        <f>MID(C1541,8,60)</f>
        <v>SUBMINISTRES SAMA SL</v>
      </c>
      <c r="C1541" s="4" t="s">
        <v>264</v>
      </c>
      <c r="D1541" s="5" t="s">
        <v>1373</v>
      </c>
      <c r="F1541" s="34">
        <v>45535</v>
      </c>
      <c r="G1541" s="45">
        <v>30</v>
      </c>
      <c r="H1541" s="45">
        <v>6.3</v>
      </c>
      <c r="K1541" s="46">
        <v>36.299999999999997</v>
      </c>
      <c r="L1541" s="6" t="s">
        <v>12</v>
      </c>
      <c r="M1541" s="34">
        <v>45535</v>
      </c>
    </row>
    <row r="1542" spans="2:13" ht="15" customHeight="1" x14ac:dyDescent="0.25">
      <c r="B1542" s="3" t="str">
        <f>MID(C1542,8,60)</f>
        <v>SUBMINISTRES SAMA SL</v>
      </c>
      <c r="C1542" s="4" t="s">
        <v>264</v>
      </c>
      <c r="D1542" s="5" t="s">
        <v>1771</v>
      </c>
      <c r="F1542" s="34">
        <v>45596</v>
      </c>
      <c r="G1542" s="45">
        <v>38.49</v>
      </c>
      <c r="H1542" s="45">
        <v>8.08</v>
      </c>
      <c r="K1542" s="46">
        <v>46.57</v>
      </c>
      <c r="L1542" s="6" t="s">
        <v>12</v>
      </c>
      <c r="M1542" s="34">
        <v>45596</v>
      </c>
    </row>
    <row r="1543" spans="2:13" ht="15" customHeight="1" x14ac:dyDescent="0.25">
      <c r="B1543" s="3" t="str">
        <f>MID(C1543,8,60)</f>
        <v>SUBMINISTRES SAMA SL</v>
      </c>
      <c r="C1543" s="4" t="s">
        <v>264</v>
      </c>
      <c r="D1543" s="5" t="s">
        <v>1772</v>
      </c>
      <c r="F1543" s="34">
        <v>45657</v>
      </c>
      <c r="G1543" s="45">
        <v>12.25</v>
      </c>
      <c r="H1543" s="45">
        <v>2.57</v>
      </c>
      <c r="K1543" s="46">
        <v>14.82</v>
      </c>
      <c r="L1543" s="6" t="s">
        <v>12</v>
      </c>
      <c r="M1543" s="34">
        <v>45657</v>
      </c>
    </row>
    <row r="1544" spans="2:13" ht="15" customHeight="1" x14ac:dyDescent="0.25">
      <c r="B1544" s="3" t="str">
        <f>MID(C1544,8,60)</f>
        <v>SULO IBERICA, S.A.</v>
      </c>
      <c r="C1544" s="4" t="s">
        <v>233</v>
      </c>
      <c r="D1544" s="5">
        <v>92066912</v>
      </c>
      <c r="F1544" s="34">
        <v>45306</v>
      </c>
      <c r="G1544" s="45">
        <v>1598.8</v>
      </c>
      <c r="H1544" s="45">
        <v>335.75</v>
      </c>
      <c r="K1544" s="46">
        <v>1934.55</v>
      </c>
      <c r="L1544" s="6" t="s">
        <v>12</v>
      </c>
      <c r="M1544" s="34">
        <v>45321</v>
      </c>
    </row>
    <row r="1545" spans="2:13" ht="15" customHeight="1" x14ac:dyDescent="0.25">
      <c r="B1545" s="3" t="str">
        <f>MID(C1545,8,60)</f>
        <v>SULO IBERICA, S.A.</v>
      </c>
      <c r="C1545" s="4" t="s">
        <v>233</v>
      </c>
      <c r="D1545" s="5">
        <v>92067697</v>
      </c>
      <c r="F1545" s="34">
        <v>45351</v>
      </c>
      <c r="G1545" s="45">
        <v>1256.2</v>
      </c>
      <c r="H1545" s="45">
        <v>263.8</v>
      </c>
      <c r="K1545" s="46">
        <v>1520</v>
      </c>
      <c r="L1545" s="6" t="s">
        <v>483</v>
      </c>
      <c r="M1545" s="34">
        <v>45351</v>
      </c>
    </row>
    <row r="1546" spans="2:13" ht="15" customHeight="1" x14ac:dyDescent="0.25">
      <c r="B1546" s="3" t="str">
        <f>MID(C1546,8,60)</f>
        <v>SULO IBERICA, S.A.</v>
      </c>
      <c r="C1546" s="4" t="s">
        <v>233</v>
      </c>
      <c r="D1546" s="5">
        <v>92068510</v>
      </c>
      <c r="F1546" s="34">
        <v>45399</v>
      </c>
      <c r="G1546" s="45">
        <v>8808.92</v>
      </c>
      <c r="H1546" s="45">
        <v>1849.87</v>
      </c>
      <c r="K1546" s="46">
        <v>10658.79</v>
      </c>
      <c r="L1546" s="6" t="s">
        <v>12</v>
      </c>
      <c r="M1546" s="34">
        <v>45399</v>
      </c>
    </row>
    <row r="1547" spans="2:13" ht="15" customHeight="1" x14ac:dyDescent="0.25">
      <c r="B1547" s="3" t="str">
        <f>MID(C1547,8,60)</f>
        <v>SULO IBERICA, S.A.</v>
      </c>
      <c r="C1547" s="4" t="s">
        <v>233</v>
      </c>
      <c r="D1547" s="5">
        <v>92069304</v>
      </c>
      <c r="F1547" s="34">
        <v>45442</v>
      </c>
      <c r="G1547" s="45">
        <v>6175.59</v>
      </c>
      <c r="H1547" s="45">
        <v>1296.8699999999999</v>
      </c>
      <c r="K1547" s="46">
        <v>7472.46</v>
      </c>
      <c r="L1547" s="6" t="s">
        <v>12</v>
      </c>
      <c r="M1547" s="34">
        <v>45442</v>
      </c>
    </row>
    <row r="1548" spans="2:13" ht="15" customHeight="1" x14ac:dyDescent="0.25">
      <c r="B1548" s="3" t="str">
        <f>MID(C1548,8,60)</f>
        <v>SULO IBERICA, S.A.</v>
      </c>
      <c r="C1548" s="4" t="s">
        <v>233</v>
      </c>
      <c r="D1548" s="5">
        <v>92069918</v>
      </c>
      <c r="F1548" s="34">
        <v>45471</v>
      </c>
      <c r="G1548" s="45">
        <v>1598.8</v>
      </c>
      <c r="H1548" s="45">
        <v>335.75</v>
      </c>
      <c r="K1548" s="46">
        <v>1934.55</v>
      </c>
      <c r="L1548" s="6" t="s">
        <v>12</v>
      </c>
      <c r="M1548" s="34">
        <v>45473</v>
      </c>
    </row>
    <row r="1549" spans="2:13" ht="15" customHeight="1" x14ac:dyDescent="0.25">
      <c r="B1549" s="3" t="str">
        <f>MID(C1549,8,60)</f>
        <v>SULO IBERICA, S.A.</v>
      </c>
      <c r="C1549" s="4" t="s">
        <v>233</v>
      </c>
      <c r="D1549" s="5">
        <v>92071712</v>
      </c>
      <c r="F1549" s="34">
        <v>45586</v>
      </c>
      <c r="G1549" s="45">
        <v>1598.8</v>
      </c>
      <c r="H1549" s="45">
        <v>335.75</v>
      </c>
      <c r="K1549" s="46">
        <v>1934.55</v>
      </c>
      <c r="L1549" s="6" t="s">
        <v>12</v>
      </c>
      <c r="M1549" s="34">
        <v>45586</v>
      </c>
    </row>
    <row r="1550" spans="2:13" ht="15" customHeight="1" x14ac:dyDescent="0.25">
      <c r="B1550" s="3" t="str">
        <f>MID(C1550,8,60)</f>
        <v>SUM. ELECTRICOS ABC CASTELLDEFELS SL</v>
      </c>
      <c r="C1550" s="4" t="s">
        <v>158</v>
      </c>
      <c r="D1550" s="5">
        <v>404400131</v>
      </c>
      <c r="F1550" s="34">
        <v>45321</v>
      </c>
      <c r="G1550" s="45">
        <v>203.48</v>
      </c>
      <c r="H1550" s="45">
        <v>42.73</v>
      </c>
      <c r="K1550" s="46">
        <v>246.21</v>
      </c>
      <c r="L1550" s="6" t="s">
        <v>0</v>
      </c>
      <c r="M1550" s="34">
        <v>45322</v>
      </c>
    </row>
    <row r="1551" spans="2:13" ht="15" customHeight="1" x14ac:dyDescent="0.25">
      <c r="B1551" s="3" t="str">
        <f>MID(C1551,8,60)</f>
        <v>SUM. ELECTRICOS ABC CASTELLDEFELS SL</v>
      </c>
      <c r="C1551" s="4" t="s">
        <v>158</v>
      </c>
      <c r="D1551" s="5">
        <v>404400130</v>
      </c>
      <c r="F1551" s="34">
        <v>45321</v>
      </c>
      <c r="G1551" s="45">
        <v>16.420000000000002</v>
      </c>
      <c r="H1551" s="45">
        <v>3.45</v>
      </c>
      <c r="K1551" s="46">
        <v>19.87</v>
      </c>
      <c r="L1551" s="6" t="s">
        <v>0</v>
      </c>
      <c r="M1551" s="34">
        <v>45322</v>
      </c>
    </row>
    <row r="1552" spans="2:13" ht="15" customHeight="1" x14ac:dyDescent="0.25">
      <c r="B1552" s="3" t="str">
        <f>MID(C1552,8,60)</f>
        <v>SUM. ELECTRICOS ABC CASTELLDEFELS SL</v>
      </c>
      <c r="C1552" s="4" t="s">
        <v>158</v>
      </c>
      <c r="D1552" s="5">
        <v>404400470</v>
      </c>
      <c r="F1552" s="34">
        <v>45381</v>
      </c>
      <c r="G1552" s="45">
        <v>73.03</v>
      </c>
      <c r="H1552" s="45">
        <v>15.34</v>
      </c>
      <c r="K1552" s="46">
        <v>88.37</v>
      </c>
      <c r="L1552" s="6" t="s">
        <v>0</v>
      </c>
      <c r="M1552" s="34">
        <v>45381</v>
      </c>
    </row>
    <row r="1553" spans="2:13" ht="15" customHeight="1" x14ac:dyDescent="0.25">
      <c r="B1553" s="3" t="str">
        <f>MID(C1553,8,60)</f>
        <v>SUM. ELECTRICOS ABC CASTELLDEFELS SL</v>
      </c>
      <c r="C1553" s="4" t="s">
        <v>158</v>
      </c>
      <c r="D1553" s="5">
        <v>404400471</v>
      </c>
      <c r="F1553" s="34">
        <v>45381</v>
      </c>
      <c r="G1553" s="45">
        <v>119.98</v>
      </c>
      <c r="H1553" s="45">
        <v>25.2</v>
      </c>
      <c r="K1553" s="46">
        <v>145.18</v>
      </c>
      <c r="L1553" s="6" t="s">
        <v>0</v>
      </c>
      <c r="M1553" s="34">
        <v>45381</v>
      </c>
    </row>
    <row r="1554" spans="2:13" ht="15" customHeight="1" x14ac:dyDescent="0.25">
      <c r="B1554" s="3" t="str">
        <f>MID(C1554,8,60)</f>
        <v>SUM. ELECTRICOS ABC CASTELLDEFELS SL</v>
      </c>
      <c r="C1554" s="4" t="s">
        <v>158</v>
      </c>
      <c r="D1554" s="5">
        <v>404400472</v>
      </c>
      <c r="F1554" s="34">
        <v>45381</v>
      </c>
      <c r="G1554" s="45">
        <v>474.73</v>
      </c>
      <c r="H1554" s="45">
        <v>99.69</v>
      </c>
      <c r="K1554" s="46">
        <v>574.41999999999996</v>
      </c>
      <c r="L1554" s="6" t="s">
        <v>0</v>
      </c>
      <c r="M1554" s="34">
        <v>45381</v>
      </c>
    </row>
    <row r="1555" spans="2:13" ht="15" customHeight="1" x14ac:dyDescent="0.25">
      <c r="B1555" s="3" t="str">
        <f>MID(C1555,8,60)</f>
        <v>SUM. ELECTRICOS ABC CASTELLDEFELS SL</v>
      </c>
      <c r="C1555" s="4" t="s">
        <v>158</v>
      </c>
      <c r="D1555" s="5">
        <v>404400473</v>
      </c>
      <c r="F1555" s="34">
        <v>45381</v>
      </c>
      <c r="G1555" s="45">
        <v>24.27</v>
      </c>
      <c r="H1555" s="45">
        <v>5.0999999999999996</v>
      </c>
      <c r="K1555" s="46">
        <v>29.37</v>
      </c>
      <c r="L1555" s="6" t="s">
        <v>0</v>
      </c>
      <c r="M1555" s="34">
        <v>45382</v>
      </c>
    </row>
    <row r="1556" spans="2:13" ht="15" customHeight="1" x14ac:dyDescent="0.25">
      <c r="B1556" s="3" t="str">
        <f>MID(C1556,8,60)</f>
        <v>SUM. ELECTRICOS ABC CASTELLDEFELS SL</v>
      </c>
      <c r="C1556" s="4" t="s">
        <v>158</v>
      </c>
      <c r="D1556" s="5">
        <v>404400639</v>
      </c>
      <c r="F1556" s="34">
        <v>45412</v>
      </c>
      <c r="G1556" s="45">
        <v>28.09</v>
      </c>
      <c r="H1556" s="45">
        <v>5.9</v>
      </c>
      <c r="K1556" s="46">
        <v>33.99</v>
      </c>
      <c r="L1556" s="6" t="s">
        <v>0</v>
      </c>
      <c r="M1556" s="34">
        <v>45412</v>
      </c>
    </row>
    <row r="1557" spans="2:13" ht="15" customHeight="1" x14ac:dyDescent="0.25">
      <c r="B1557" s="3" t="str">
        <f>MID(C1557,8,60)</f>
        <v>SUM. ELECTRICOS ABC CASTELLDEFELS SL</v>
      </c>
      <c r="C1557" s="4" t="s">
        <v>158</v>
      </c>
      <c r="D1557" s="5">
        <v>404400641</v>
      </c>
      <c r="F1557" s="34">
        <v>45412</v>
      </c>
      <c r="G1557" s="45">
        <v>125.14</v>
      </c>
      <c r="H1557" s="45">
        <v>26.28</v>
      </c>
      <c r="K1557" s="46">
        <v>151.41999999999999</v>
      </c>
      <c r="L1557" s="6" t="s">
        <v>0</v>
      </c>
      <c r="M1557" s="34">
        <v>45412</v>
      </c>
    </row>
    <row r="1558" spans="2:13" ht="15" customHeight="1" x14ac:dyDescent="0.25">
      <c r="B1558" s="3" t="str">
        <f>MID(C1558,8,60)</f>
        <v>SUM. ELECTRICOS ABC CASTELLDEFELS SL</v>
      </c>
      <c r="C1558" s="4" t="s">
        <v>158</v>
      </c>
      <c r="D1558" s="5">
        <v>404400638</v>
      </c>
      <c r="F1558" s="34">
        <v>45412</v>
      </c>
      <c r="G1558" s="45">
        <v>371.49</v>
      </c>
      <c r="H1558" s="45">
        <v>78.010000000000005</v>
      </c>
      <c r="K1558" s="46">
        <v>449.5</v>
      </c>
      <c r="L1558" s="6" t="s">
        <v>0</v>
      </c>
      <c r="M1558" s="34">
        <v>45412</v>
      </c>
    </row>
    <row r="1559" spans="2:13" ht="15" customHeight="1" x14ac:dyDescent="0.25">
      <c r="B1559" s="3" t="str">
        <f>MID(C1559,8,60)</f>
        <v>SUM. ELECTRICOS ABC CASTELLDEFELS SL</v>
      </c>
      <c r="C1559" s="4" t="s">
        <v>158</v>
      </c>
      <c r="D1559" s="5">
        <v>404400637</v>
      </c>
      <c r="F1559" s="34">
        <v>45412</v>
      </c>
      <c r="G1559" s="45">
        <v>297.14</v>
      </c>
      <c r="H1559" s="45">
        <v>62.4</v>
      </c>
      <c r="K1559" s="46">
        <v>359.54</v>
      </c>
      <c r="L1559" s="6" t="s">
        <v>0</v>
      </c>
      <c r="M1559" s="34">
        <v>45412</v>
      </c>
    </row>
    <row r="1560" spans="2:13" ht="15" customHeight="1" x14ac:dyDescent="0.25">
      <c r="B1560" s="3" t="str">
        <f>MID(C1560,8,60)</f>
        <v>SUM. ELECTRICOS ABC CASTELLDEFELS SL</v>
      </c>
      <c r="C1560" s="4" t="s">
        <v>158</v>
      </c>
      <c r="D1560" s="5">
        <v>404400640</v>
      </c>
      <c r="F1560" s="34">
        <v>45412</v>
      </c>
      <c r="G1560" s="45">
        <v>73.2</v>
      </c>
      <c r="H1560" s="45">
        <v>15.37</v>
      </c>
      <c r="K1560" s="46">
        <v>88.57</v>
      </c>
      <c r="L1560" s="6" t="s">
        <v>0</v>
      </c>
      <c r="M1560" s="34">
        <v>45412</v>
      </c>
    </row>
    <row r="1561" spans="2:13" ht="15" customHeight="1" x14ac:dyDescent="0.25">
      <c r="B1561" s="3" t="str">
        <f>MID(C1561,8,60)</f>
        <v>SUM. ELECTRICOS ABC CASTELLDEFELS SL</v>
      </c>
      <c r="C1561" s="4" t="s">
        <v>158</v>
      </c>
      <c r="D1561" s="11">
        <v>404400803</v>
      </c>
      <c r="F1561" s="34">
        <v>45442</v>
      </c>
      <c r="G1561" s="45">
        <v>173.57</v>
      </c>
      <c r="H1561" s="45">
        <v>36.450000000000003</v>
      </c>
      <c r="K1561" s="46">
        <v>210.02</v>
      </c>
      <c r="L1561" s="6" t="s">
        <v>12</v>
      </c>
      <c r="M1561" s="34">
        <v>45443</v>
      </c>
    </row>
    <row r="1562" spans="2:13" ht="15" customHeight="1" x14ac:dyDescent="0.25">
      <c r="B1562" s="3" t="str">
        <f>MID(C1562,8,60)</f>
        <v>SUM. ELECTRICOS ABC CASTELLDEFELS SL</v>
      </c>
      <c r="C1562" s="4" t="s">
        <v>158</v>
      </c>
      <c r="D1562" s="11">
        <v>404400802</v>
      </c>
      <c r="F1562" s="34">
        <v>45442</v>
      </c>
      <c r="G1562" s="45">
        <v>46.2</v>
      </c>
      <c r="H1562" s="45">
        <v>9.6999999999999993</v>
      </c>
      <c r="K1562" s="46">
        <v>55.9</v>
      </c>
      <c r="L1562" s="6" t="s">
        <v>12</v>
      </c>
      <c r="M1562" s="34">
        <v>45443</v>
      </c>
    </row>
    <row r="1563" spans="2:13" ht="15" customHeight="1" x14ac:dyDescent="0.25">
      <c r="B1563" s="3" t="str">
        <f>MID(C1563,8,60)</f>
        <v>SUM. ELECTRICOS ABC CASTELLDEFELS SL</v>
      </c>
      <c r="C1563" s="4" t="s">
        <v>158</v>
      </c>
      <c r="D1563" s="11">
        <v>404400958</v>
      </c>
      <c r="F1563" s="34">
        <v>45473</v>
      </c>
      <c r="G1563" s="45">
        <v>259.68</v>
      </c>
      <c r="H1563" s="45">
        <v>54.53</v>
      </c>
      <c r="K1563" s="46">
        <v>314.20999999999998</v>
      </c>
      <c r="L1563" s="6" t="s">
        <v>0</v>
      </c>
      <c r="M1563" s="34">
        <v>45473</v>
      </c>
    </row>
    <row r="1564" spans="2:13" ht="15" customHeight="1" x14ac:dyDescent="0.25">
      <c r="B1564" s="3" t="str">
        <f>MID(C1564,8,60)</f>
        <v>SUM. ELECTRICOS ABC CASTELLDEFELS SL</v>
      </c>
      <c r="C1564" s="4" t="s">
        <v>158</v>
      </c>
      <c r="D1564" s="5">
        <v>404400959</v>
      </c>
      <c r="F1564" s="34">
        <v>45473</v>
      </c>
      <c r="G1564" s="45">
        <v>468.76</v>
      </c>
      <c r="H1564" s="45">
        <v>98.44</v>
      </c>
      <c r="K1564" s="46">
        <v>567.20000000000005</v>
      </c>
      <c r="L1564" s="6" t="s">
        <v>0</v>
      </c>
      <c r="M1564" s="34">
        <v>45473</v>
      </c>
    </row>
    <row r="1565" spans="2:13" ht="15" customHeight="1" x14ac:dyDescent="0.25">
      <c r="B1565" s="3" t="str">
        <f>MID(C1565,8,60)</f>
        <v>SUM. ELECTRICOS ABC CASTELLDEFELS SL</v>
      </c>
      <c r="C1565" s="4" t="s">
        <v>158</v>
      </c>
      <c r="D1565" s="5">
        <v>404401235</v>
      </c>
      <c r="F1565" s="34">
        <v>45534</v>
      </c>
      <c r="G1565" s="45">
        <v>5.97</v>
      </c>
      <c r="H1565" s="45">
        <v>1.25</v>
      </c>
      <c r="K1565" s="46">
        <v>7.22</v>
      </c>
      <c r="L1565" s="6" t="s">
        <v>0</v>
      </c>
      <c r="M1565" s="34">
        <v>45535</v>
      </c>
    </row>
    <row r="1566" spans="2:13" ht="15" customHeight="1" x14ac:dyDescent="0.25">
      <c r="B1566" s="3" t="str">
        <f>MID(C1566,8,60)</f>
        <v>SUM. ELECTRICOS ABC CASTELLDEFELS SL</v>
      </c>
      <c r="C1566" s="4" t="s">
        <v>158</v>
      </c>
      <c r="D1566" s="5">
        <v>404401236</v>
      </c>
      <c r="F1566" s="34">
        <v>45534</v>
      </c>
      <c r="G1566" s="45">
        <v>8.06</v>
      </c>
      <c r="H1566" s="45">
        <v>1.69</v>
      </c>
      <c r="K1566" s="46">
        <v>9.75</v>
      </c>
      <c r="L1566" s="6" t="s">
        <v>0</v>
      </c>
      <c r="M1566" s="34">
        <v>45535</v>
      </c>
    </row>
    <row r="1567" spans="2:13" ht="15" customHeight="1" x14ac:dyDescent="0.25">
      <c r="B1567" s="3" t="str">
        <f>MID(C1567,8,60)</f>
        <v>SUM. ELECTRICOS ABC CASTELLDEFELS SL</v>
      </c>
      <c r="C1567" s="4" t="s">
        <v>158</v>
      </c>
      <c r="D1567" s="5">
        <v>404401557</v>
      </c>
      <c r="F1567" s="34">
        <v>45595</v>
      </c>
      <c r="G1567" s="45">
        <v>1727.22</v>
      </c>
      <c r="H1567" s="45">
        <v>362.72</v>
      </c>
      <c r="K1567" s="46">
        <v>2089.94</v>
      </c>
      <c r="L1567" s="6" t="s">
        <v>0</v>
      </c>
      <c r="M1567" s="34">
        <v>45596</v>
      </c>
    </row>
    <row r="1568" spans="2:13" ht="15" customHeight="1" x14ac:dyDescent="0.25">
      <c r="B1568" s="3" t="str">
        <f>MID(C1568,8,60)</f>
        <v>SUM. ELECTRICOS ABC CASTELLDEFELS SL</v>
      </c>
      <c r="C1568" s="4" t="s">
        <v>158</v>
      </c>
      <c r="D1568" s="5">
        <v>404401556</v>
      </c>
      <c r="F1568" s="34">
        <v>45595</v>
      </c>
      <c r="G1568" s="45">
        <v>318.43</v>
      </c>
      <c r="H1568" s="45">
        <v>66.87</v>
      </c>
      <c r="K1568" s="46">
        <v>385.3</v>
      </c>
      <c r="L1568" s="6" t="s">
        <v>0</v>
      </c>
      <c r="M1568" s="34">
        <v>45596</v>
      </c>
    </row>
    <row r="1569" spans="2:13" ht="15" customHeight="1" x14ac:dyDescent="0.25">
      <c r="B1569" s="3" t="str">
        <f>MID(C1569,8,60)</f>
        <v>SUM. ELECTRICOS ABC CASTELLDEFELS SL</v>
      </c>
      <c r="C1569" s="4" t="s">
        <v>158</v>
      </c>
      <c r="D1569" s="5">
        <v>404401558</v>
      </c>
      <c r="F1569" s="34">
        <v>45595</v>
      </c>
      <c r="G1569" s="45">
        <v>1.97</v>
      </c>
      <c r="H1569" s="45">
        <v>0.41</v>
      </c>
      <c r="K1569" s="46">
        <v>2.38</v>
      </c>
      <c r="L1569" s="6" t="s">
        <v>0</v>
      </c>
      <c r="M1569" s="34">
        <v>45596</v>
      </c>
    </row>
    <row r="1570" spans="2:13" ht="15" customHeight="1" x14ac:dyDescent="0.25">
      <c r="B1570" s="3" t="str">
        <f>MID(C1570,8,60)</f>
        <v>SUM. ELECTRICOS ABC CASTELLDEFELS SL</v>
      </c>
      <c r="C1570" s="4" t="s">
        <v>158</v>
      </c>
      <c r="D1570" s="5">
        <v>404401724</v>
      </c>
      <c r="F1570" s="34">
        <v>45626</v>
      </c>
      <c r="G1570" s="45">
        <v>39.42</v>
      </c>
      <c r="H1570" s="45">
        <v>8.2799999999999994</v>
      </c>
      <c r="K1570" s="46">
        <v>47.7</v>
      </c>
      <c r="L1570" s="6" t="s">
        <v>0</v>
      </c>
      <c r="M1570" s="34">
        <v>45626</v>
      </c>
    </row>
    <row r="1571" spans="2:13" ht="15" customHeight="1" x14ac:dyDescent="0.25">
      <c r="B1571" s="3" t="str">
        <f>MID(C1571,8,60)</f>
        <v>SUM. ELECTRICOS ABC CASTELLDEFELS SL</v>
      </c>
      <c r="C1571" s="4" t="s">
        <v>158</v>
      </c>
      <c r="D1571" s="5">
        <v>404401725</v>
      </c>
      <c r="F1571" s="34">
        <v>45626</v>
      </c>
      <c r="G1571" s="45">
        <v>90.03</v>
      </c>
      <c r="H1571" s="45">
        <v>18.91</v>
      </c>
      <c r="K1571" s="46">
        <v>108.94</v>
      </c>
      <c r="L1571" s="6" t="s">
        <v>0</v>
      </c>
      <c r="M1571" s="34">
        <v>45626</v>
      </c>
    </row>
    <row r="1572" spans="2:13" ht="15" customHeight="1" x14ac:dyDescent="0.25">
      <c r="B1572" s="3" t="str">
        <f>MID(C1572,8,60)</f>
        <v>SUM. ELECTRICOS ABC CASTELLDEFELS SL</v>
      </c>
      <c r="C1572" s="4" t="s">
        <v>158</v>
      </c>
      <c r="D1572" s="12">
        <v>404401723</v>
      </c>
      <c r="F1572" s="34">
        <v>45626</v>
      </c>
      <c r="G1572" s="45">
        <v>223.12</v>
      </c>
      <c r="H1572" s="45">
        <v>46.86</v>
      </c>
      <c r="K1572" s="46">
        <v>269.98</v>
      </c>
      <c r="L1572" s="6" t="s">
        <v>0</v>
      </c>
      <c r="M1572" s="34">
        <v>45626</v>
      </c>
    </row>
    <row r="1573" spans="2:13" ht="15" customHeight="1" x14ac:dyDescent="0.25">
      <c r="B1573" s="3" t="str">
        <f>MID(C1573,8,60)</f>
        <v>SUM. ELECTRICOS ABC CASTELLDEFELS SL</v>
      </c>
      <c r="C1573" s="4" t="s">
        <v>158</v>
      </c>
      <c r="D1573" s="5">
        <v>404401726</v>
      </c>
      <c r="F1573" s="34">
        <v>45626</v>
      </c>
      <c r="G1573" s="45">
        <v>183</v>
      </c>
      <c r="H1573" s="45">
        <v>38.43</v>
      </c>
      <c r="K1573" s="46">
        <v>221.43</v>
      </c>
      <c r="L1573" s="6" t="s">
        <v>0</v>
      </c>
      <c r="M1573" s="34">
        <v>45643</v>
      </c>
    </row>
    <row r="1574" spans="2:13" ht="15" customHeight="1" x14ac:dyDescent="0.25">
      <c r="B1574" s="3" t="str">
        <f>MID(C1574,8,60)</f>
        <v>SUM. ELECTRICOS ABC CASTELLDEFELS SL</v>
      </c>
      <c r="C1574" s="4" t="s">
        <v>158</v>
      </c>
      <c r="D1574" s="5">
        <v>404401866</v>
      </c>
      <c r="F1574" s="34">
        <v>45656</v>
      </c>
      <c r="G1574" s="45">
        <v>75.14</v>
      </c>
      <c r="H1574" s="45">
        <v>15.78</v>
      </c>
      <c r="K1574" s="46">
        <v>90.92</v>
      </c>
      <c r="L1574" s="6" t="s">
        <v>0</v>
      </c>
      <c r="M1574" s="34">
        <v>45657</v>
      </c>
    </row>
    <row r="1575" spans="2:13" ht="15" customHeight="1" x14ac:dyDescent="0.25">
      <c r="B1575" s="3" t="str">
        <f>MID(C1575,8,60)</f>
        <v>SUMINISTROS AN-BO, S.L.</v>
      </c>
      <c r="C1575" s="4" t="s">
        <v>899</v>
      </c>
      <c r="D1575" s="5" t="s">
        <v>901</v>
      </c>
      <c r="F1575" s="34">
        <v>45443</v>
      </c>
      <c r="G1575" s="45">
        <v>196.02</v>
      </c>
      <c r="H1575" s="45">
        <v>41.16</v>
      </c>
      <c r="K1575" s="46">
        <v>237.18</v>
      </c>
      <c r="L1575" s="6" t="s">
        <v>1</v>
      </c>
      <c r="M1575" s="34">
        <v>45443</v>
      </c>
    </row>
    <row r="1576" spans="2:13" ht="15" customHeight="1" x14ac:dyDescent="0.25">
      <c r="B1576" s="3" t="str">
        <f>MID(C1576,8,60)</f>
        <v>SUMINISTROS AN-BO, S.L.</v>
      </c>
      <c r="C1576" s="4" t="s">
        <v>899</v>
      </c>
      <c r="D1576" s="5" t="s">
        <v>900</v>
      </c>
      <c r="F1576" s="34">
        <v>45443</v>
      </c>
      <c r="G1576" s="45">
        <v>359.97</v>
      </c>
      <c r="H1576" s="45">
        <v>75.59</v>
      </c>
      <c r="K1576" s="46">
        <v>435.56</v>
      </c>
      <c r="L1576" s="6" t="s">
        <v>1</v>
      </c>
      <c r="M1576" s="34">
        <v>45443</v>
      </c>
    </row>
    <row r="1577" spans="2:13" ht="15" customHeight="1" x14ac:dyDescent="0.25">
      <c r="B1577" s="3" t="str">
        <f>MID(C1577,8,60)</f>
        <v>SUMINISTROS AN-BO, S.L.</v>
      </c>
      <c r="C1577" s="4" t="s">
        <v>899</v>
      </c>
      <c r="D1577" s="5" t="s">
        <v>902</v>
      </c>
      <c r="F1577" s="34">
        <v>45457</v>
      </c>
      <c r="G1577" s="45">
        <v>27.08</v>
      </c>
      <c r="H1577" s="45">
        <v>5.69</v>
      </c>
      <c r="K1577" s="46">
        <v>32.770000000000003</v>
      </c>
      <c r="L1577" s="6" t="s">
        <v>1</v>
      </c>
      <c r="M1577" s="34">
        <v>45460</v>
      </c>
    </row>
    <row r="1578" spans="2:13" ht="15" customHeight="1" x14ac:dyDescent="0.25">
      <c r="B1578" s="3" t="str">
        <f>MID(C1578,8,60)</f>
        <v>SUMINISTROS ILAGA SL</v>
      </c>
      <c r="C1578" s="4" t="s">
        <v>177</v>
      </c>
      <c r="D1578" s="5">
        <v>20240010</v>
      </c>
      <c r="F1578" s="34">
        <v>45323</v>
      </c>
      <c r="G1578" s="45">
        <v>130.16999999999999</v>
      </c>
      <c r="H1578" s="45">
        <v>27.34</v>
      </c>
      <c r="K1578" s="46">
        <v>157.51</v>
      </c>
      <c r="L1578" s="6" t="s">
        <v>0</v>
      </c>
      <c r="M1578" s="34">
        <v>45328</v>
      </c>
    </row>
    <row r="1579" spans="2:13" ht="15" customHeight="1" x14ac:dyDescent="0.25">
      <c r="B1579" s="3" t="str">
        <f>MID(C1579,8,60)</f>
        <v>SUMINISTROS ILAGA SL</v>
      </c>
      <c r="C1579" s="4" t="s">
        <v>177</v>
      </c>
      <c r="D1579" s="5">
        <v>20240026</v>
      </c>
      <c r="F1579" s="34">
        <v>45351</v>
      </c>
      <c r="G1579" s="45">
        <v>721.89</v>
      </c>
      <c r="H1579" s="45">
        <v>151.6</v>
      </c>
      <c r="K1579" s="46">
        <v>873.49</v>
      </c>
      <c r="L1579" s="6" t="s">
        <v>0</v>
      </c>
      <c r="M1579" s="34">
        <v>45351</v>
      </c>
    </row>
    <row r="1580" spans="2:13" ht="15" customHeight="1" x14ac:dyDescent="0.25">
      <c r="B1580" s="3" t="str">
        <f>MID(C1580,8,60)</f>
        <v>SUMINISTROS ILAGA SL</v>
      </c>
      <c r="C1580" s="4" t="s">
        <v>177</v>
      </c>
      <c r="D1580" s="10">
        <v>20240040</v>
      </c>
      <c r="F1580" s="34">
        <v>45446</v>
      </c>
      <c r="G1580" s="45">
        <v>49.26</v>
      </c>
      <c r="H1580" s="45">
        <v>10.34</v>
      </c>
      <c r="K1580" s="46">
        <v>59.6</v>
      </c>
      <c r="L1580" s="6" t="s">
        <v>0</v>
      </c>
      <c r="M1580" s="34">
        <v>45447</v>
      </c>
    </row>
    <row r="1581" spans="2:13" ht="15" customHeight="1" x14ac:dyDescent="0.25">
      <c r="B1581" s="3" t="str">
        <f>MID(C1581,8,60)</f>
        <v>SUMINISTROS ILAGA SL</v>
      </c>
      <c r="C1581" s="4" t="s">
        <v>177</v>
      </c>
      <c r="D1581" s="10">
        <v>20240052</v>
      </c>
      <c r="F1581" s="34">
        <v>45473</v>
      </c>
      <c r="G1581" s="45">
        <v>262.01</v>
      </c>
      <c r="H1581" s="45">
        <v>55.02</v>
      </c>
      <c r="K1581" s="46">
        <v>317.02999999999997</v>
      </c>
      <c r="L1581" s="6" t="s">
        <v>0</v>
      </c>
      <c r="M1581" s="34">
        <v>45473</v>
      </c>
    </row>
    <row r="1582" spans="2:13" ht="15" customHeight="1" x14ac:dyDescent="0.25">
      <c r="B1582" s="3" t="str">
        <f>MID(C1582,8,60)</f>
        <v>SUMINISTROS ILAGA SL</v>
      </c>
      <c r="C1582" s="4" t="s">
        <v>177</v>
      </c>
      <c r="D1582" s="10">
        <v>20240056</v>
      </c>
      <c r="F1582" s="34">
        <v>45489</v>
      </c>
      <c r="G1582" s="45">
        <v>281.52999999999997</v>
      </c>
      <c r="H1582" s="45">
        <v>59.12</v>
      </c>
      <c r="K1582" s="46">
        <v>340.65</v>
      </c>
      <c r="L1582" s="6" t="s">
        <v>0</v>
      </c>
      <c r="M1582" s="34">
        <v>45502</v>
      </c>
    </row>
    <row r="1583" spans="2:13" ht="15" customHeight="1" x14ac:dyDescent="0.25">
      <c r="B1583" s="3" t="str">
        <f>MID(C1583,8,60)</f>
        <v>SUMINISTROS ILAGA SL</v>
      </c>
      <c r="C1583" s="4" t="s">
        <v>177</v>
      </c>
      <c r="D1583" s="5">
        <v>20240065</v>
      </c>
      <c r="F1583" s="34">
        <v>45537</v>
      </c>
      <c r="G1583" s="45">
        <v>151.4</v>
      </c>
      <c r="H1583" s="45">
        <v>31.79</v>
      </c>
      <c r="K1583" s="46">
        <v>183.19</v>
      </c>
      <c r="L1583" s="6" t="s">
        <v>0</v>
      </c>
      <c r="M1583" s="34">
        <v>45537</v>
      </c>
    </row>
    <row r="1584" spans="2:13" ht="15" customHeight="1" x14ac:dyDescent="0.25">
      <c r="B1584" s="3" t="str">
        <f>MID(C1584,8,60)</f>
        <v>SUMINISTROS ILAGA SL</v>
      </c>
      <c r="C1584" s="4" t="s">
        <v>177</v>
      </c>
      <c r="D1584" s="10">
        <v>20240194</v>
      </c>
      <c r="F1584" s="34">
        <v>45581</v>
      </c>
      <c r="G1584" s="45">
        <v>190.1</v>
      </c>
      <c r="H1584" s="45">
        <v>39.92</v>
      </c>
      <c r="K1584" s="46">
        <v>230.02</v>
      </c>
      <c r="L1584" s="6" t="s">
        <v>0</v>
      </c>
      <c r="M1584" s="34">
        <v>45581</v>
      </c>
    </row>
    <row r="1585" spans="2:13" ht="15" customHeight="1" x14ac:dyDescent="0.25">
      <c r="B1585" s="3" t="str">
        <f>MID(C1585,8,60)</f>
        <v>SUMINISTROS ILAGA SL</v>
      </c>
      <c r="C1585" s="4" t="s">
        <v>177</v>
      </c>
      <c r="D1585" s="10">
        <v>20240204</v>
      </c>
      <c r="F1585" s="34">
        <v>45614</v>
      </c>
      <c r="G1585" s="45">
        <v>49.4</v>
      </c>
      <c r="H1585" s="45">
        <v>10.37</v>
      </c>
      <c r="K1585" s="46">
        <v>59.77</v>
      </c>
      <c r="L1585" s="6" t="s">
        <v>0</v>
      </c>
      <c r="M1585" s="34">
        <v>45616</v>
      </c>
    </row>
    <row r="1586" spans="2:13" ht="15" customHeight="1" x14ac:dyDescent="0.25">
      <c r="B1586" s="3" t="str">
        <f>MID(C1586,8,60)</f>
        <v>SUMINISTROS ILAGA SL</v>
      </c>
      <c r="C1586" s="4" t="s">
        <v>177</v>
      </c>
      <c r="D1586" s="5">
        <v>20240206</v>
      </c>
      <c r="F1586" s="34">
        <v>45614</v>
      </c>
      <c r="G1586" s="45">
        <v>288.72000000000003</v>
      </c>
      <c r="H1586" s="45">
        <v>60.63</v>
      </c>
      <c r="K1586" s="46">
        <v>349.35</v>
      </c>
      <c r="L1586" s="6" t="s">
        <v>0</v>
      </c>
      <c r="M1586" s="34">
        <v>45616</v>
      </c>
    </row>
    <row r="1587" spans="2:13" ht="15" customHeight="1" x14ac:dyDescent="0.25">
      <c r="B1587" s="3" t="str">
        <f>MID(C1587,8,60)</f>
        <v>SUMINISTROS ILAGA SL</v>
      </c>
      <c r="C1587" s="4" t="s">
        <v>177</v>
      </c>
      <c r="D1587" s="5">
        <v>20240205</v>
      </c>
      <c r="F1587" s="34">
        <v>45614</v>
      </c>
      <c r="G1587" s="45">
        <v>275.36</v>
      </c>
      <c r="H1587" s="45">
        <v>57.83</v>
      </c>
      <c r="K1587" s="46">
        <v>333.19</v>
      </c>
      <c r="L1587" s="6" t="s">
        <v>0</v>
      </c>
      <c r="M1587" s="34">
        <v>45621</v>
      </c>
    </row>
    <row r="1588" spans="2:13" ht="15" customHeight="1" x14ac:dyDescent="0.25">
      <c r="B1588" s="3" t="str">
        <f>MID(C1588,8,60)</f>
        <v>SUMINISTROS ILAGA SL</v>
      </c>
      <c r="C1588" s="4" t="s">
        <v>177</v>
      </c>
      <c r="D1588" s="5" t="s">
        <v>1901</v>
      </c>
      <c r="F1588" s="34">
        <v>45641</v>
      </c>
      <c r="G1588" s="45">
        <v>45.95</v>
      </c>
      <c r="H1588" s="45">
        <v>9.65</v>
      </c>
      <c r="K1588" s="46">
        <v>55.6</v>
      </c>
      <c r="L1588" s="6" t="s">
        <v>0</v>
      </c>
      <c r="M1588" s="34">
        <v>45657</v>
      </c>
    </row>
    <row r="1589" spans="2:13" ht="15" customHeight="1" x14ac:dyDescent="0.25">
      <c r="B1589" s="3" t="str">
        <f>MID(C1589,8,60)</f>
        <v>SUMINISTROS PARA HOSTELERIA SL</v>
      </c>
      <c r="C1589" s="4" t="s">
        <v>1809</v>
      </c>
      <c r="D1589" s="5" t="s">
        <v>1810</v>
      </c>
      <c r="F1589" s="34">
        <v>45638</v>
      </c>
      <c r="G1589" s="45">
        <v>590</v>
      </c>
      <c r="H1589" s="45">
        <v>123.9</v>
      </c>
      <c r="K1589" s="46">
        <v>713.9</v>
      </c>
      <c r="L1589" s="6" t="s">
        <v>1811</v>
      </c>
      <c r="M1589" s="34">
        <v>45642</v>
      </c>
    </row>
    <row r="1590" spans="2:13" ht="15" customHeight="1" x14ac:dyDescent="0.25">
      <c r="B1590" s="3" t="str">
        <f>MID(C1590,8,60)</f>
        <v>TALLERES AUTO MARINA SL</v>
      </c>
      <c r="C1590" s="4" t="s">
        <v>172</v>
      </c>
      <c r="D1590" s="10" t="s">
        <v>518</v>
      </c>
      <c r="F1590" s="34">
        <v>45306</v>
      </c>
      <c r="G1590" s="45">
        <v>588</v>
      </c>
      <c r="H1590" s="45">
        <v>123.48</v>
      </c>
      <c r="K1590" s="46">
        <v>711.48</v>
      </c>
      <c r="L1590" s="6" t="s">
        <v>15</v>
      </c>
      <c r="M1590" s="34">
        <v>45322</v>
      </c>
    </row>
    <row r="1591" spans="2:13" ht="15" customHeight="1" x14ac:dyDescent="0.25">
      <c r="B1591" s="3" t="str">
        <f>MID(C1591,8,60)</f>
        <v>TALLERES AUTO MARINA SL</v>
      </c>
      <c r="C1591" s="4" t="s">
        <v>172</v>
      </c>
      <c r="D1591" s="10" t="s">
        <v>984</v>
      </c>
      <c r="F1591" s="34">
        <v>45443</v>
      </c>
      <c r="G1591" s="45">
        <v>6143.58</v>
      </c>
      <c r="H1591" s="45">
        <v>1290.1500000000001</v>
      </c>
      <c r="K1591" s="46">
        <v>7433.73</v>
      </c>
      <c r="L1591" s="6" t="s">
        <v>15</v>
      </c>
      <c r="M1591" s="34">
        <v>45443</v>
      </c>
    </row>
    <row r="1592" spans="2:13" ht="15" customHeight="1" x14ac:dyDescent="0.25">
      <c r="B1592" s="3" t="str">
        <f>MID(C1592,8,60)</f>
        <v>TALLERES AUTO MARINA SL</v>
      </c>
      <c r="C1592" s="4" t="s">
        <v>172</v>
      </c>
      <c r="D1592" s="10" t="s">
        <v>1840</v>
      </c>
      <c r="F1592" s="34">
        <v>45580</v>
      </c>
      <c r="G1592" s="45">
        <v>5379.6</v>
      </c>
      <c r="H1592" s="45">
        <v>1129.72</v>
      </c>
      <c r="K1592" s="46">
        <v>6509.32</v>
      </c>
      <c r="L1592" s="6" t="s">
        <v>15</v>
      </c>
      <c r="M1592" s="34">
        <v>45596</v>
      </c>
    </row>
    <row r="1593" spans="2:13" ht="15" customHeight="1" x14ac:dyDescent="0.25">
      <c r="B1593" s="3" t="str">
        <f>MID(C1593,8,60)</f>
        <v>TALLERES AUTO MARINA SL</v>
      </c>
      <c r="C1593" s="4" t="s">
        <v>172</v>
      </c>
      <c r="D1593" s="5" t="s">
        <v>1841</v>
      </c>
      <c r="F1593" s="34">
        <v>45580</v>
      </c>
      <c r="G1593" s="45">
        <v>1719.76</v>
      </c>
      <c r="H1593" s="45">
        <v>361.15</v>
      </c>
      <c r="K1593" s="46">
        <v>2080.91</v>
      </c>
      <c r="L1593" s="6" t="s">
        <v>15</v>
      </c>
      <c r="M1593" s="34">
        <v>45596</v>
      </c>
    </row>
    <row r="1594" spans="2:13" ht="15" customHeight="1" x14ac:dyDescent="0.25">
      <c r="B1594" s="3" t="str">
        <f>MID(C1594,8,60)</f>
        <v>TALLERES AUTO MARINA SL</v>
      </c>
      <c r="C1594" s="4" t="s">
        <v>172</v>
      </c>
      <c r="D1594" s="10" t="s">
        <v>1842</v>
      </c>
      <c r="F1594" s="34">
        <v>45596</v>
      </c>
      <c r="G1594" s="45">
        <v>1138.1600000000001</v>
      </c>
      <c r="H1594" s="45">
        <v>239.01</v>
      </c>
      <c r="K1594" s="46">
        <v>1377.17</v>
      </c>
      <c r="L1594" s="6" t="s">
        <v>0</v>
      </c>
      <c r="M1594" s="34">
        <v>45596</v>
      </c>
    </row>
    <row r="1595" spans="2:13" ht="15" customHeight="1" x14ac:dyDescent="0.25">
      <c r="B1595" s="3" t="str">
        <f>MID(C1595,8,60)</f>
        <v>TALLERES LLIÇA, S.L.</v>
      </c>
      <c r="C1595" s="4" t="s">
        <v>40</v>
      </c>
      <c r="D1595" s="5">
        <v>31068</v>
      </c>
      <c r="F1595" s="34">
        <v>45293</v>
      </c>
      <c r="G1595" s="45">
        <v>733.68</v>
      </c>
      <c r="H1595" s="45">
        <v>154.07</v>
      </c>
      <c r="K1595" s="46">
        <v>887.75</v>
      </c>
      <c r="L1595" s="6" t="s">
        <v>15</v>
      </c>
      <c r="M1595" s="34">
        <v>45308</v>
      </c>
    </row>
    <row r="1596" spans="2:13" ht="15" customHeight="1" x14ac:dyDescent="0.25">
      <c r="B1596" s="3" t="str">
        <f>MID(C1596,8,60)</f>
        <v>TALLERES LLIÇA, S.L.</v>
      </c>
      <c r="C1596" s="4" t="s">
        <v>40</v>
      </c>
      <c r="D1596" s="5">
        <v>31026</v>
      </c>
      <c r="F1596" s="34">
        <v>45292</v>
      </c>
      <c r="G1596" s="45">
        <v>5500</v>
      </c>
      <c r="H1596" s="45">
        <v>1155</v>
      </c>
      <c r="K1596" s="46">
        <v>6655</v>
      </c>
      <c r="L1596" s="6" t="s">
        <v>16</v>
      </c>
      <c r="M1596" s="34">
        <v>45308</v>
      </c>
    </row>
    <row r="1597" spans="2:13" ht="15" customHeight="1" x14ac:dyDescent="0.25">
      <c r="B1597" s="3" t="str">
        <f>MID(C1597,8,60)</f>
        <v>TALLERES LLIÇA, S.L.</v>
      </c>
      <c r="C1597" s="4" t="s">
        <v>40</v>
      </c>
      <c r="D1597" s="5">
        <v>31116</v>
      </c>
      <c r="F1597" s="34">
        <v>45301</v>
      </c>
      <c r="G1597" s="45">
        <v>6026.4</v>
      </c>
      <c r="H1597" s="45">
        <v>1265.54</v>
      </c>
      <c r="K1597" s="46">
        <v>7291.94</v>
      </c>
      <c r="L1597" s="6" t="s">
        <v>15</v>
      </c>
      <c r="M1597" s="34">
        <v>45308</v>
      </c>
    </row>
    <row r="1598" spans="2:13" ht="15" customHeight="1" x14ac:dyDescent="0.25">
      <c r="B1598" s="3" t="str">
        <f>MID(C1598,8,60)</f>
        <v>TALLERES LLIÇA, S.L.</v>
      </c>
      <c r="C1598" s="4" t="s">
        <v>40</v>
      </c>
      <c r="D1598" s="5">
        <v>31115</v>
      </c>
      <c r="F1598" s="34">
        <v>45301</v>
      </c>
      <c r="G1598" s="45">
        <v>730.46</v>
      </c>
      <c r="H1598" s="45">
        <v>153.4</v>
      </c>
      <c r="K1598" s="46">
        <v>883.86</v>
      </c>
      <c r="L1598" s="6" t="s">
        <v>15</v>
      </c>
      <c r="M1598" s="34">
        <v>45308</v>
      </c>
    </row>
    <row r="1599" spans="2:13" ht="15" customHeight="1" x14ac:dyDescent="0.25">
      <c r="B1599" s="3" t="str">
        <f>MID(C1599,8,60)</f>
        <v>TALLERES LLIÇA, S.L.</v>
      </c>
      <c r="C1599" s="4" t="s">
        <v>40</v>
      </c>
      <c r="D1599" s="5">
        <v>31114</v>
      </c>
      <c r="F1599" s="34">
        <v>45301</v>
      </c>
      <c r="G1599" s="45">
        <v>2594.42</v>
      </c>
      <c r="H1599" s="45">
        <v>544.83000000000004</v>
      </c>
      <c r="K1599" s="46">
        <v>3139.25</v>
      </c>
      <c r="L1599" s="6" t="s">
        <v>15</v>
      </c>
      <c r="M1599" s="34">
        <v>45308</v>
      </c>
    </row>
    <row r="1600" spans="2:13" ht="15" customHeight="1" x14ac:dyDescent="0.25">
      <c r="B1600" s="3" t="str">
        <f>MID(C1600,8,60)</f>
        <v>TALLERES LLIÇA, S.L.</v>
      </c>
      <c r="C1600" s="4" t="s">
        <v>40</v>
      </c>
      <c r="D1600" s="5">
        <v>31072</v>
      </c>
      <c r="F1600" s="34">
        <v>45293</v>
      </c>
      <c r="G1600" s="45">
        <v>327.5</v>
      </c>
      <c r="H1600" s="45">
        <v>68.78</v>
      </c>
      <c r="K1600" s="46">
        <v>396.28</v>
      </c>
      <c r="L1600" s="6" t="s">
        <v>0</v>
      </c>
      <c r="M1600" s="34">
        <v>45308</v>
      </c>
    </row>
    <row r="1601" spans="2:13" ht="15" customHeight="1" x14ac:dyDescent="0.25">
      <c r="B1601" s="3" t="str">
        <f>MID(C1601,8,60)</f>
        <v>TALLERES LLIÇA, S.L.</v>
      </c>
      <c r="C1601" s="4" t="s">
        <v>40</v>
      </c>
      <c r="D1601" s="5">
        <v>31071</v>
      </c>
      <c r="F1601" s="34">
        <v>45293</v>
      </c>
      <c r="G1601" s="45">
        <v>653.98</v>
      </c>
      <c r="H1601" s="45">
        <v>137.34</v>
      </c>
      <c r="K1601" s="46">
        <v>791.32</v>
      </c>
      <c r="L1601" s="6" t="s">
        <v>0</v>
      </c>
      <c r="M1601" s="34">
        <v>45308</v>
      </c>
    </row>
    <row r="1602" spans="2:13" ht="15" customHeight="1" x14ac:dyDescent="0.25">
      <c r="B1602" s="3" t="str">
        <f>MID(C1602,8,60)</f>
        <v>TALLERES LLIÇA, S.L.</v>
      </c>
      <c r="C1602" s="4" t="s">
        <v>40</v>
      </c>
      <c r="D1602" s="5">
        <v>31069</v>
      </c>
      <c r="F1602" s="34">
        <v>45293</v>
      </c>
      <c r="G1602" s="45">
        <v>201.03</v>
      </c>
      <c r="H1602" s="45">
        <v>42.22</v>
      </c>
      <c r="K1602" s="46">
        <v>243.25</v>
      </c>
      <c r="L1602" s="6" t="s">
        <v>0</v>
      </c>
      <c r="M1602" s="34">
        <v>45308</v>
      </c>
    </row>
    <row r="1603" spans="2:13" ht="15" customHeight="1" x14ac:dyDescent="0.25">
      <c r="B1603" s="3" t="str">
        <f>MID(C1603,8,60)</f>
        <v>TALLERES LLIÇA, S.L.</v>
      </c>
      <c r="C1603" s="4" t="s">
        <v>40</v>
      </c>
      <c r="D1603" s="5">
        <v>31070</v>
      </c>
      <c r="F1603" s="34">
        <v>45293</v>
      </c>
      <c r="G1603" s="45">
        <v>970.08</v>
      </c>
      <c r="H1603" s="45">
        <v>203.72</v>
      </c>
      <c r="K1603" s="46">
        <v>1173.8</v>
      </c>
      <c r="L1603" s="6" t="s">
        <v>15</v>
      </c>
      <c r="M1603" s="34">
        <v>45308</v>
      </c>
    </row>
    <row r="1604" spans="2:13" ht="15" customHeight="1" x14ac:dyDescent="0.25">
      <c r="B1604" s="3" t="str">
        <f>MID(C1604,8,60)</f>
        <v>TALLERES LLIÇA, S.L.</v>
      </c>
      <c r="C1604" s="4" t="s">
        <v>40</v>
      </c>
      <c r="D1604" s="11">
        <v>31153</v>
      </c>
      <c r="F1604" s="34">
        <v>45323</v>
      </c>
      <c r="G1604" s="45">
        <v>5500</v>
      </c>
      <c r="H1604" s="45">
        <v>1155</v>
      </c>
      <c r="K1604" s="46">
        <v>6655</v>
      </c>
      <c r="L1604" s="6" t="s">
        <v>16</v>
      </c>
      <c r="M1604" s="34">
        <v>45329</v>
      </c>
    </row>
    <row r="1605" spans="2:13" ht="15" customHeight="1" x14ac:dyDescent="0.25">
      <c r="B1605" s="3" t="str">
        <f>MID(C1605,8,60)</f>
        <v>TALLERES LLIÇA, S.L.</v>
      </c>
      <c r="C1605" s="4" t="s">
        <v>40</v>
      </c>
      <c r="D1605" s="5">
        <v>31191</v>
      </c>
      <c r="F1605" s="34">
        <v>45323</v>
      </c>
      <c r="G1605" s="45">
        <v>1246.4100000000001</v>
      </c>
      <c r="H1605" s="45">
        <v>261.75</v>
      </c>
      <c r="K1605" s="46">
        <v>1508.16</v>
      </c>
      <c r="L1605" s="6" t="s">
        <v>15</v>
      </c>
      <c r="M1605" s="34">
        <v>45329</v>
      </c>
    </row>
    <row r="1606" spans="2:13" ht="15" customHeight="1" x14ac:dyDescent="0.25">
      <c r="B1606" s="3" t="str">
        <f>MID(C1606,8,60)</f>
        <v>TALLERES LLIÇA, S.L.</v>
      </c>
      <c r="C1606" s="4" t="s">
        <v>40</v>
      </c>
      <c r="D1606" s="5">
        <v>31192</v>
      </c>
      <c r="F1606" s="34">
        <v>45323</v>
      </c>
      <c r="G1606" s="45">
        <v>101.12</v>
      </c>
      <c r="H1606" s="45">
        <v>21.24</v>
      </c>
      <c r="K1606" s="46">
        <v>122.36</v>
      </c>
      <c r="L1606" s="6" t="s">
        <v>0</v>
      </c>
      <c r="M1606" s="34">
        <v>45329</v>
      </c>
    </row>
    <row r="1607" spans="2:13" ht="15" customHeight="1" x14ac:dyDescent="0.25">
      <c r="B1607" s="3" t="str">
        <f>MID(C1607,8,60)</f>
        <v>TALLERES LLIÇA, S.L.</v>
      </c>
      <c r="C1607" s="4" t="s">
        <v>40</v>
      </c>
      <c r="D1607" s="5">
        <v>31194</v>
      </c>
      <c r="F1607" s="34">
        <v>45323</v>
      </c>
      <c r="G1607" s="45">
        <v>303.75</v>
      </c>
      <c r="H1607" s="45">
        <v>63.79</v>
      </c>
      <c r="K1607" s="46">
        <v>367.54</v>
      </c>
      <c r="L1607" s="6" t="s">
        <v>0</v>
      </c>
      <c r="M1607" s="34">
        <v>45329</v>
      </c>
    </row>
    <row r="1608" spans="2:13" ht="15" customHeight="1" x14ac:dyDescent="0.25">
      <c r="B1608" s="3" t="str">
        <f>MID(C1608,8,60)</f>
        <v>TALLERES LLIÇA, S.L.</v>
      </c>
      <c r="C1608" s="4" t="s">
        <v>40</v>
      </c>
      <c r="D1608" s="5">
        <v>31193</v>
      </c>
      <c r="F1608" s="34">
        <v>45323</v>
      </c>
      <c r="G1608" s="45">
        <v>1984.09</v>
      </c>
      <c r="H1608" s="45">
        <v>416.66</v>
      </c>
      <c r="K1608" s="46">
        <v>2400.75</v>
      </c>
      <c r="L1608" s="6" t="s">
        <v>15</v>
      </c>
      <c r="M1608" s="34">
        <v>45329</v>
      </c>
    </row>
    <row r="1609" spans="2:13" ht="15" customHeight="1" x14ac:dyDescent="0.25">
      <c r="B1609" s="3" t="str">
        <f>MID(C1609,8,60)</f>
        <v>TALLERES LLIÇA, S.L.</v>
      </c>
      <c r="C1609" s="4" t="s">
        <v>40</v>
      </c>
      <c r="D1609" s="5">
        <v>31393</v>
      </c>
      <c r="F1609" s="34">
        <v>45352</v>
      </c>
      <c r="G1609" s="45">
        <v>400</v>
      </c>
      <c r="H1609" s="45">
        <v>84</v>
      </c>
      <c r="K1609" s="46">
        <v>484</v>
      </c>
      <c r="L1609" s="6" t="s">
        <v>15</v>
      </c>
      <c r="M1609" s="34">
        <v>45358</v>
      </c>
    </row>
    <row r="1610" spans="2:13" ht="15" customHeight="1" x14ac:dyDescent="0.25">
      <c r="B1610" s="3" t="str">
        <f>MID(C1610,8,60)</f>
        <v>TALLERES LLIÇA, S.L.</v>
      </c>
      <c r="C1610" s="4" t="s">
        <v>40</v>
      </c>
      <c r="D1610" s="5">
        <v>31371</v>
      </c>
      <c r="F1610" s="34">
        <v>45352</v>
      </c>
      <c r="G1610" s="45">
        <v>1813.22</v>
      </c>
      <c r="H1610" s="45">
        <v>380.78</v>
      </c>
      <c r="K1610" s="46">
        <v>2194</v>
      </c>
      <c r="L1610" s="6" t="s">
        <v>0</v>
      </c>
      <c r="M1610" s="34">
        <v>45358</v>
      </c>
    </row>
    <row r="1611" spans="2:13" ht="15" customHeight="1" x14ac:dyDescent="0.25">
      <c r="B1611" s="3" t="str">
        <f>MID(C1611,8,60)</f>
        <v>TALLERES LLIÇA, S.L.</v>
      </c>
      <c r="C1611" s="4" t="s">
        <v>40</v>
      </c>
      <c r="D1611" s="5">
        <v>31380</v>
      </c>
      <c r="F1611" s="34">
        <v>45352</v>
      </c>
      <c r="G1611" s="45">
        <v>4329</v>
      </c>
      <c r="H1611" s="45">
        <v>909.09</v>
      </c>
      <c r="K1611" s="46">
        <v>5238.09</v>
      </c>
      <c r="L1611" s="6" t="s">
        <v>0</v>
      </c>
      <c r="M1611" s="34">
        <v>45358</v>
      </c>
    </row>
    <row r="1612" spans="2:13" ht="15" customHeight="1" x14ac:dyDescent="0.25">
      <c r="B1612" s="3" t="str">
        <f>MID(C1612,8,60)</f>
        <v>TALLERES LLIÇA, S.L.</v>
      </c>
      <c r="C1612" s="4" t="s">
        <v>40</v>
      </c>
      <c r="D1612" s="5">
        <v>31388</v>
      </c>
      <c r="F1612" s="34">
        <v>45352</v>
      </c>
      <c r="G1612" s="45">
        <v>2828.71</v>
      </c>
      <c r="H1612" s="45">
        <v>594.03</v>
      </c>
      <c r="K1612" s="46">
        <v>3422.74</v>
      </c>
      <c r="L1612" s="6" t="s">
        <v>0</v>
      </c>
      <c r="M1612" s="34">
        <v>45358</v>
      </c>
    </row>
    <row r="1613" spans="2:13" ht="15" customHeight="1" x14ac:dyDescent="0.25">
      <c r="B1613" s="3" t="str">
        <f>MID(C1613,8,60)</f>
        <v>TALLERES LLIÇA, S.L.</v>
      </c>
      <c r="C1613" s="4" t="s">
        <v>40</v>
      </c>
      <c r="D1613" s="5">
        <v>31389</v>
      </c>
      <c r="F1613" s="34">
        <v>45352</v>
      </c>
      <c r="G1613" s="45">
        <v>171.99</v>
      </c>
      <c r="H1613" s="45">
        <v>36.119999999999997</v>
      </c>
      <c r="K1613" s="46">
        <v>208.11</v>
      </c>
      <c r="L1613" s="6" t="s">
        <v>0</v>
      </c>
      <c r="M1613" s="34">
        <v>45358</v>
      </c>
    </row>
    <row r="1614" spans="2:13" ht="15" customHeight="1" x14ac:dyDescent="0.25">
      <c r="B1614" s="3" t="str">
        <f>MID(C1614,8,60)</f>
        <v>TALLERES LLIÇA, S.L.</v>
      </c>
      <c r="C1614" s="4" t="s">
        <v>40</v>
      </c>
      <c r="D1614" s="5">
        <v>31390</v>
      </c>
      <c r="F1614" s="34">
        <v>45352</v>
      </c>
      <c r="G1614" s="45">
        <v>3404.22</v>
      </c>
      <c r="H1614" s="45">
        <v>714.89</v>
      </c>
      <c r="K1614" s="46">
        <v>4119.1099999999997</v>
      </c>
      <c r="L1614" s="6" t="s">
        <v>0</v>
      </c>
      <c r="M1614" s="34">
        <v>45358</v>
      </c>
    </row>
    <row r="1615" spans="2:13" ht="15" customHeight="1" x14ac:dyDescent="0.25">
      <c r="B1615" s="3" t="str">
        <f>MID(C1615,8,60)</f>
        <v>TALLERES LLIÇA, S.L.</v>
      </c>
      <c r="C1615" s="4" t="s">
        <v>40</v>
      </c>
      <c r="D1615" s="5">
        <v>31375</v>
      </c>
      <c r="F1615" s="34">
        <v>45352</v>
      </c>
      <c r="G1615" s="45">
        <v>2868.22</v>
      </c>
      <c r="H1615" s="45">
        <v>602.33000000000004</v>
      </c>
      <c r="K1615" s="46">
        <v>3470.55</v>
      </c>
      <c r="L1615" s="6" t="s">
        <v>0</v>
      </c>
      <c r="M1615" s="34">
        <v>45358</v>
      </c>
    </row>
    <row r="1616" spans="2:13" ht="15" customHeight="1" x14ac:dyDescent="0.25">
      <c r="B1616" s="3" t="str">
        <f>MID(C1616,8,60)</f>
        <v>TALLERES LLIÇA, S.L.</v>
      </c>
      <c r="C1616" s="4" t="s">
        <v>40</v>
      </c>
      <c r="D1616" s="5">
        <v>31376</v>
      </c>
      <c r="F1616" s="34">
        <v>45352</v>
      </c>
      <c r="G1616" s="45">
        <v>574.62</v>
      </c>
      <c r="H1616" s="45">
        <v>120.67</v>
      </c>
      <c r="K1616" s="46">
        <v>695.29</v>
      </c>
      <c r="L1616" s="6" t="s">
        <v>0</v>
      </c>
      <c r="M1616" s="34">
        <v>45358</v>
      </c>
    </row>
    <row r="1617" spans="2:13" ht="15" customHeight="1" x14ac:dyDescent="0.25">
      <c r="B1617" s="3" t="str">
        <f>MID(C1617,8,60)</f>
        <v>TALLERES LLIÇA, S.L.</v>
      </c>
      <c r="C1617" s="4" t="s">
        <v>40</v>
      </c>
      <c r="D1617" s="5">
        <v>31382</v>
      </c>
      <c r="F1617" s="34">
        <v>45352</v>
      </c>
      <c r="G1617" s="45">
        <v>118.75</v>
      </c>
      <c r="H1617" s="45">
        <v>24.94</v>
      </c>
      <c r="K1617" s="46">
        <v>143.69</v>
      </c>
      <c r="L1617" s="6" t="s">
        <v>0</v>
      </c>
      <c r="M1617" s="34">
        <v>45358</v>
      </c>
    </row>
    <row r="1618" spans="2:13" ht="15" customHeight="1" x14ac:dyDescent="0.25">
      <c r="B1618" s="3" t="str">
        <f>MID(C1618,8,60)</f>
        <v>TALLERES LLIÇA, S.L.</v>
      </c>
      <c r="C1618" s="4" t="s">
        <v>40</v>
      </c>
      <c r="D1618" s="5">
        <v>31383</v>
      </c>
      <c r="F1618" s="34">
        <v>45352</v>
      </c>
      <c r="G1618" s="45">
        <v>596.33000000000004</v>
      </c>
      <c r="H1618" s="45">
        <v>125.23</v>
      </c>
      <c r="K1618" s="46">
        <v>721.56</v>
      </c>
      <c r="L1618" s="6" t="s">
        <v>0</v>
      </c>
      <c r="M1618" s="34">
        <v>45358</v>
      </c>
    </row>
    <row r="1619" spans="2:13" ht="15" customHeight="1" x14ac:dyDescent="0.25">
      <c r="B1619" s="3" t="str">
        <f>MID(C1619,8,60)</f>
        <v>TALLERES LLIÇA, S.L.</v>
      </c>
      <c r="C1619" s="4" t="s">
        <v>40</v>
      </c>
      <c r="D1619" s="5">
        <v>31386</v>
      </c>
      <c r="F1619" s="34">
        <v>45352</v>
      </c>
      <c r="G1619" s="45">
        <v>522.48</v>
      </c>
      <c r="H1619" s="45">
        <v>109.72</v>
      </c>
      <c r="K1619" s="46">
        <v>632.20000000000005</v>
      </c>
      <c r="L1619" s="6" t="s">
        <v>0</v>
      </c>
      <c r="M1619" s="34">
        <v>45358</v>
      </c>
    </row>
    <row r="1620" spans="2:13" ht="15" customHeight="1" x14ac:dyDescent="0.25">
      <c r="B1620" s="3" t="str">
        <f>MID(C1620,8,60)</f>
        <v>TALLERES LLIÇA, S.L.</v>
      </c>
      <c r="C1620" s="4" t="s">
        <v>40</v>
      </c>
      <c r="D1620" s="5">
        <v>31387</v>
      </c>
      <c r="F1620" s="34">
        <v>45352</v>
      </c>
      <c r="G1620" s="45">
        <v>1380.8</v>
      </c>
      <c r="H1620" s="45">
        <v>289.97000000000003</v>
      </c>
      <c r="K1620" s="46">
        <v>1670.77</v>
      </c>
      <c r="L1620" s="6" t="s">
        <v>0</v>
      </c>
      <c r="M1620" s="34">
        <v>45358</v>
      </c>
    </row>
    <row r="1621" spans="2:13" ht="15" customHeight="1" x14ac:dyDescent="0.25">
      <c r="B1621" s="3" t="str">
        <f>MID(C1621,8,60)</f>
        <v>TALLERES LLIÇA, S.L.</v>
      </c>
      <c r="C1621" s="4" t="s">
        <v>40</v>
      </c>
      <c r="D1621" s="5">
        <v>31280</v>
      </c>
      <c r="F1621" s="34">
        <v>45352</v>
      </c>
      <c r="G1621" s="45">
        <v>5500</v>
      </c>
      <c r="H1621" s="45">
        <v>1155</v>
      </c>
      <c r="K1621" s="46">
        <v>6655</v>
      </c>
      <c r="L1621" s="6" t="s">
        <v>16</v>
      </c>
      <c r="M1621" s="34">
        <v>45358</v>
      </c>
    </row>
    <row r="1622" spans="2:13" ht="15" customHeight="1" x14ac:dyDescent="0.25">
      <c r="B1622" s="3" t="str">
        <f>MID(C1622,8,60)</f>
        <v>TALLERES LLIÇA, S.L.</v>
      </c>
      <c r="C1622" s="4" t="s">
        <v>40</v>
      </c>
      <c r="D1622" s="5">
        <v>31377</v>
      </c>
      <c r="F1622" s="34">
        <v>45352</v>
      </c>
      <c r="G1622" s="45">
        <v>1711.69</v>
      </c>
      <c r="H1622" s="45">
        <v>359.45</v>
      </c>
      <c r="K1622" s="46">
        <v>2071.14</v>
      </c>
      <c r="L1622" s="6" t="s">
        <v>15</v>
      </c>
      <c r="M1622" s="34">
        <v>45358</v>
      </c>
    </row>
    <row r="1623" spans="2:13" ht="15" customHeight="1" x14ac:dyDescent="0.25">
      <c r="B1623" s="3" t="str">
        <f>MID(C1623,8,60)</f>
        <v>TALLERES LLIÇA, S.L.</v>
      </c>
      <c r="C1623" s="4" t="s">
        <v>40</v>
      </c>
      <c r="D1623" s="5">
        <v>31392</v>
      </c>
      <c r="F1623" s="34">
        <v>45352</v>
      </c>
      <c r="G1623" s="45">
        <v>800</v>
      </c>
      <c r="H1623" s="45">
        <v>168</v>
      </c>
      <c r="K1623" s="46">
        <v>968</v>
      </c>
      <c r="L1623" s="6" t="s">
        <v>15</v>
      </c>
      <c r="M1623" s="34">
        <v>45358</v>
      </c>
    </row>
    <row r="1624" spans="2:13" ht="15" customHeight="1" x14ac:dyDescent="0.25">
      <c r="B1624" s="3" t="str">
        <f>MID(C1624,8,60)</f>
        <v>TALLERES LLIÇA, S.L.</v>
      </c>
      <c r="C1624" s="4" t="s">
        <v>40</v>
      </c>
      <c r="D1624" s="5">
        <v>31391</v>
      </c>
      <c r="F1624" s="34">
        <v>45352</v>
      </c>
      <c r="G1624" s="45">
        <v>1280</v>
      </c>
      <c r="H1624" s="45">
        <v>268.8</v>
      </c>
      <c r="K1624" s="46">
        <v>1548.8</v>
      </c>
      <c r="L1624" s="6" t="s">
        <v>15</v>
      </c>
      <c r="M1624" s="34">
        <v>45358</v>
      </c>
    </row>
    <row r="1625" spans="2:13" ht="15" customHeight="1" x14ac:dyDescent="0.25">
      <c r="B1625" s="3" t="str">
        <f>MID(C1625,8,60)</f>
        <v>TALLERES LLIÇA, S.L.</v>
      </c>
      <c r="C1625" s="4" t="s">
        <v>40</v>
      </c>
      <c r="D1625" s="5">
        <v>31385</v>
      </c>
      <c r="F1625" s="34">
        <v>45352</v>
      </c>
      <c r="G1625" s="45">
        <v>2520</v>
      </c>
      <c r="H1625" s="45">
        <v>529.20000000000005</v>
      </c>
      <c r="K1625" s="46">
        <v>3049.2</v>
      </c>
      <c r="L1625" s="6" t="s">
        <v>15</v>
      </c>
      <c r="M1625" s="34">
        <v>45358</v>
      </c>
    </row>
    <row r="1626" spans="2:13" ht="15" customHeight="1" x14ac:dyDescent="0.25">
      <c r="B1626" s="3" t="str">
        <f>MID(C1626,8,60)</f>
        <v>TALLERES LLIÇA, S.L.</v>
      </c>
      <c r="C1626" s="4" t="s">
        <v>40</v>
      </c>
      <c r="D1626" s="5">
        <v>31370</v>
      </c>
      <c r="F1626" s="34">
        <v>45352</v>
      </c>
      <c r="G1626" s="45">
        <v>992</v>
      </c>
      <c r="H1626" s="45">
        <v>208.32</v>
      </c>
      <c r="K1626" s="46">
        <v>1200.32</v>
      </c>
      <c r="L1626" s="6" t="s">
        <v>15</v>
      </c>
      <c r="M1626" s="34">
        <v>45358</v>
      </c>
    </row>
    <row r="1627" spans="2:13" ht="15" customHeight="1" x14ac:dyDescent="0.25">
      <c r="B1627" s="3" t="str">
        <f>MID(C1627,8,60)</f>
        <v>TALLERES LLIÇA, S.L.</v>
      </c>
      <c r="C1627" s="4" t="s">
        <v>40</v>
      </c>
      <c r="D1627" s="5">
        <v>31378</v>
      </c>
      <c r="F1627" s="34">
        <v>45352</v>
      </c>
      <c r="G1627" s="45">
        <v>3458.96</v>
      </c>
      <c r="H1627" s="45">
        <v>726.38</v>
      </c>
      <c r="K1627" s="46">
        <v>4185.34</v>
      </c>
      <c r="L1627" s="6" t="s">
        <v>15</v>
      </c>
      <c r="M1627" s="34">
        <v>45358</v>
      </c>
    </row>
    <row r="1628" spans="2:13" ht="15" customHeight="1" x14ac:dyDescent="0.25">
      <c r="B1628" s="3" t="str">
        <f>MID(C1628,8,60)</f>
        <v>TALLERES LLIÇA, S.L.</v>
      </c>
      <c r="C1628" s="4" t="s">
        <v>40</v>
      </c>
      <c r="D1628" s="5">
        <v>31384</v>
      </c>
      <c r="F1628" s="34">
        <v>45352</v>
      </c>
      <c r="G1628" s="45">
        <v>160</v>
      </c>
      <c r="H1628" s="45">
        <v>33.6</v>
      </c>
      <c r="K1628" s="46">
        <v>193.6</v>
      </c>
      <c r="L1628" s="6" t="s">
        <v>15</v>
      </c>
      <c r="M1628" s="34">
        <v>45358</v>
      </c>
    </row>
    <row r="1629" spans="2:13" ht="15" customHeight="1" x14ac:dyDescent="0.25">
      <c r="B1629" s="3" t="str">
        <f>MID(C1629,8,60)</f>
        <v>TALLERES LLIÇA, S.L.</v>
      </c>
      <c r="C1629" s="4" t="s">
        <v>40</v>
      </c>
      <c r="D1629" s="5">
        <v>31373</v>
      </c>
      <c r="F1629" s="34">
        <v>45352</v>
      </c>
      <c r="G1629" s="45">
        <v>88.4</v>
      </c>
      <c r="H1629" s="45">
        <v>18.559999999999999</v>
      </c>
      <c r="K1629" s="46">
        <v>106.96</v>
      </c>
      <c r="L1629" s="6" t="s">
        <v>0</v>
      </c>
      <c r="M1629" s="34">
        <v>45358</v>
      </c>
    </row>
    <row r="1630" spans="2:13" ht="15" customHeight="1" x14ac:dyDescent="0.25">
      <c r="B1630" s="3" t="str">
        <f>MID(C1630,8,60)</f>
        <v>TALLERES LLIÇA, S.L.</v>
      </c>
      <c r="C1630" s="4" t="s">
        <v>40</v>
      </c>
      <c r="D1630" s="5">
        <v>31374</v>
      </c>
      <c r="F1630" s="34">
        <v>45352</v>
      </c>
      <c r="G1630" s="45">
        <v>1292</v>
      </c>
      <c r="H1630" s="45">
        <v>271.32</v>
      </c>
      <c r="K1630" s="46">
        <v>1563.32</v>
      </c>
      <c r="L1630" s="6" t="s">
        <v>0</v>
      </c>
      <c r="M1630" s="34">
        <v>45358</v>
      </c>
    </row>
    <row r="1631" spans="2:13" ht="15" customHeight="1" x14ac:dyDescent="0.25">
      <c r="B1631" s="3" t="str">
        <f>MID(C1631,8,60)</f>
        <v>TALLERES LLIÇA, S.L.</v>
      </c>
      <c r="C1631" s="4" t="s">
        <v>40</v>
      </c>
      <c r="D1631" s="5">
        <v>31379</v>
      </c>
      <c r="F1631" s="34">
        <v>45352</v>
      </c>
      <c r="G1631" s="45">
        <v>3794.15</v>
      </c>
      <c r="H1631" s="45">
        <v>796.77</v>
      </c>
      <c r="K1631" s="46">
        <v>4590.92</v>
      </c>
      <c r="L1631" s="6" t="s">
        <v>0</v>
      </c>
      <c r="M1631" s="34">
        <v>45358</v>
      </c>
    </row>
    <row r="1632" spans="2:13" ht="15" customHeight="1" x14ac:dyDescent="0.25">
      <c r="B1632" s="3" t="str">
        <f>MID(C1632,8,60)</f>
        <v>TALLERES LLIÇA, S.L.</v>
      </c>
      <c r="C1632" s="4" t="s">
        <v>40</v>
      </c>
      <c r="D1632" s="5">
        <v>31372</v>
      </c>
      <c r="F1632" s="34">
        <v>45352</v>
      </c>
      <c r="G1632" s="45">
        <v>10419.07</v>
      </c>
      <c r="H1632" s="45">
        <v>2188</v>
      </c>
      <c r="K1632" s="46">
        <v>12607.07</v>
      </c>
      <c r="L1632" s="6" t="s">
        <v>15</v>
      </c>
      <c r="M1632" s="34">
        <v>45358</v>
      </c>
    </row>
    <row r="1633" spans="2:13" ht="15" customHeight="1" x14ac:dyDescent="0.25">
      <c r="B1633" s="3" t="str">
        <f>MID(C1633,8,60)</f>
        <v>TALLERES LLIÇA, S.L.</v>
      </c>
      <c r="C1633" s="4" t="s">
        <v>40</v>
      </c>
      <c r="D1633" s="5">
        <v>31381</v>
      </c>
      <c r="F1633" s="34">
        <v>45352</v>
      </c>
      <c r="G1633" s="45">
        <v>4644.25</v>
      </c>
      <c r="H1633" s="45">
        <v>975.29</v>
      </c>
      <c r="K1633" s="46">
        <v>5619.54</v>
      </c>
      <c r="L1633" s="6" t="s">
        <v>15</v>
      </c>
      <c r="M1633" s="34">
        <v>45358</v>
      </c>
    </row>
    <row r="1634" spans="2:13" ht="15" customHeight="1" x14ac:dyDescent="0.25">
      <c r="B1634" s="3" t="str">
        <f>MID(C1634,8,60)</f>
        <v>TALLERES LLIÇA, S.L.</v>
      </c>
      <c r="C1634" s="4" t="s">
        <v>40</v>
      </c>
      <c r="D1634" s="5">
        <v>31476</v>
      </c>
      <c r="F1634" s="34">
        <v>45383</v>
      </c>
      <c r="G1634" s="45">
        <v>5500</v>
      </c>
      <c r="H1634" s="45">
        <v>1155</v>
      </c>
      <c r="K1634" s="46">
        <v>6655</v>
      </c>
      <c r="L1634" s="6" t="s">
        <v>16</v>
      </c>
      <c r="M1634" s="34">
        <v>45385</v>
      </c>
    </row>
    <row r="1635" spans="2:13" ht="15" customHeight="1" x14ac:dyDescent="0.25">
      <c r="B1635" s="3" t="str">
        <f>MID(C1635,8,60)</f>
        <v>TALLERES LLIÇA, S.L.</v>
      </c>
      <c r="C1635" s="4" t="s">
        <v>40</v>
      </c>
      <c r="D1635" s="10">
        <v>31528</v>
      </c>
      <c r="F1635" s="34">
        <v>45384</v>
      </c>
      <c r="G1635" s="45">
        <v>280</v>
      </c>
      <c r="H1635" s="45">
        <v>58.8</v>
      </c>
      <c r="K1635" s="46">
        <v>338.8</v>
      </c>
      <c r="L1635" s="6" t="s">
        <v>15</v>
      </c>
      <c r="M1635" s="34">
        <v>45387</v>
      </c>
    </row>
    <row r="1636" spans="2:13" ht="15" customHeight="1" x14ac:dyDescent="0.25">
      <c r="B1636" s="3" t="str">
        <f>MID(C1636,8,60)</f>
        <v>TALLERES LLIÇA, S.L.</v>
      </c>
      <c r="C1636" s="4" t="s">
        <v>40</v>
      </c>
      <c r="D1636" s="5">
        <v>31529</v>
      </c>
      <c r="F1636" s="34">
        <v>45384</v>
      </c>
      <c r="G1636" s="45">
        <v>640</v>
      </c>
      <c r="H1636" s="45">
        <v>134.4</v>
      </c>
      <c r="K1636" s="46">
        <v>774.4</v>
      </c>
      <c r="L1636" s="6" t="s">
        <v>15</v>
      </c>
      <c r="M1636" s="34">
        <v>45387</v>
      </c>
    </row>
    <row r="1637" spans="2:13" ht="15" customHeight="1" x14ac:dyDescent="0.25">
      <c r="B1637" s="3" t="str">
        <f>MID(C1637,8,60)</f>
        <v>TALLERES LLIÇA, S.L.</v>
      </c>
      <c r="C1637" s="4" t="s">
        <v>40</v>
      </c>
      <c r="D1637" s="5">
        <v>31530</v>
      </c>
      <c r="F1637" s="34">
        <v>45384</v>
      </c>
      <c r="G1637" s="45">
        <v>240</v>
      </c>
      <c r="H1637" s="45">
        <v>50.4</v>
      </c>
      <c r="K1637" s="46">
        <v>290.39999999999998</v>
      </c>
      <c r="L1637" s="6" t="s">
        <v>15</v>
      </c>
      <c r="M1637" s="34">
        <v>45387</v>
      </c>
    </row>
    <row r="1638" spans="2:13" ht="15" customHeight="1" x14ac:dyDescent="0.25">
      <c r="B1638" s="3" t="str">
        <f>MID(C1638,8,60)</f>
        <v>TALLERES LLIÇA, S.L.</v>
      </c>
      <c r="C1638" s="4" t="s">
        <v>40</v>
      </c>
      <c r="D1638" s="5">
        <v>31531</v>
      </c>
      <c r="F1638" s="34">
        <v>45384</v>
      </c>
      <c r="G1638" s="45">
        <v>240</v>
      </c>
      <c r="H1638" s="45">
        <v>50.4</v>
      </c>
      <c r="K1638" s="46">
        <v>290.39999999999998</v>
      </c>
      <c r="L1638" s="6" t="s">
        <v>15</v>
      </c>
      <c r="M1638" s="34">
        <v>45387</v>
      </c>
    </row>
    <row r="1639" spans="2:13" ht="15" customHeight="1" x14ac:dyDescent="0.25">
      <c r="B1639" s="3" t="str">
        <f>MID(C1639,8,60)</f>
        <v>TALLERES LLIÇA, S.L.</v>
      </c>
      <c r="C1639" s="4" t="s">
        <v>40</v>
      </c>
      <c r="D1639" s="5">
        <v>31532</v>
      </c>
      <c r="F1639" s="34">
        <v>45384</v>
      </c>
      <c r="G1639" s="45">
        <v>300</v>
      </c>
      <c r="H1639" s="45">
        <v>63</v>
      </c>
      <c r="K1639" s="46">
        <v>363</v>
      </c>
      <c r="L1639" s="6" t="s">
        <v>15</v>
      </c>
      <c r="M1639" s="34">
        <v>45387</v>
      </c>
    </row>
    <row r="1640" spans="2:13" ht="15" customHeight="1" x14ac:dyDescent="0.25">
      <c r="B1640" s="3" t="str">
        <f>MID(C1640,8,60)</f>
        <v>TALLERES LLIÇA, S.L.</v>
      </c>
      <c r="C1640" s="4" t="s">
        <v>40</v>
      </c>
      <c r="D1640" s="11">
        <v>31533</v>
      </c>
      <c r="F1640" s="34">
        <v>45384</v>
      </c>
      <c r="G1640" s="45">
        <v>4109.6400000000003</v>
      </c>
      <c r="H1640" s="45">
        <v>863.02</v>
      </c>
      <c r="K1640" s="46">
        <v>4972.66</v>
      </c>
      <c r="L1640" s="6" t="s">
        <v>15</v>
      </c>
      <c r="M1640" s="34">
        <v>45387</v>
      </c>
    </row>
    <row r="1641" spans="2:13" ht="15" customHeight="1" x14ac:dyDescent="0.25">
      <c r="B1641" s="3" t="str">
        <f>MID(C1641,8,60)</f>
        <v>TALLERES LLIÇA, S.L.</v>
      </c>
      <c r="C1641" s="4" t="s">
        <v>40</v>
      </c>
      <c r="D1641" s="5">
        <v>31535</v>
      </c>
      <c r="F1641" s="34">
        <v>45384</v>
      </c>
      <c r="G1641" s="45">
        <v>1140</v>
      </c>
      <c r="H1641" s="45">
        <v>239.4</v>
      </c>
      <c r="K1641" s="46">
        <v>1379.4</v>
      </c>
      <c r="L1641" s="6" t="s">
        <v>15</v>
      </c>
      <c r="M1641" s="34">
        <v>45387</v>
      </c>
    </row>
    <row r="1642" spans="2:13" ht="15" customHeight="1" x14ac:dyDescent="0.25">
      <c r="B1642" s="3" t="str">
        <f>MID(C1642,8,60)</f>
        <v>TALLERES LLIÇA, S.L.</v>
      </c>
      <c r="C1642" s="4" t="s">
        <v>40</v>
      </c>
      <c r="D1642" s="5">
        <v>31534</v>
      </c>
      <c r="F1642" s="34">
        <v>45384</v>
      </c>
      <c r="G1642" s="45">
        <v>920</v>
      </c>
      <c r="H1642" s="45">
        <v>193.2</v>
      </c>
      <c r="K1642" s="46">
        <v>1113.2</v>
      </c>
      <c r="L1642" s="6" t="s">
        <v>15</v>
      </c>
      <c r="M1642" s="34">
        <v>45387</v>
      </c>
    </row>
    <row r="1643" spans="2:13" ht="15" customHeight="1" x14ac:dyDescent="0.25">
      <c r="B1643" s="3" t="str">
        <f>MID(C1643,8,60)</f>
        <v>TALLERES LLIÇA, S.L.</v>
      </c>
      <c r="C1643" s="4" t="s">
        <v>40</v>
      </c>
      <c r="D1643" s="10">
        <v>31536</v>
      </c>
      <c r="F1643" s="34">
        <v>45384</v>
      </c>
      <c r="G1643" s="45">
        <v>160</v>
      </c>
      <c r="H1643" s="45">
        <v>33.6</v>
      </c>
      <c r="K1643" s="46">
        <v>193.6</v>
      </c>
      <c r="L1643" s="6" t="s">
        <v>15</v>
      </c>
      <c r="M1643" s="34">
        <v>45387</v>
      </c>
    </row>
    <row r="1644" spans="2:13" ht="15" customHeight="1" x14ac:dyDescent="0.25">
      <c r="B1644" s="3" t="str">
        <f>MID(C1644,8,60)</f>
        <v>TALLERES LLIÇA, S.L.</v>
      </c>
      <c r="C1644" s="4" t="s">
        <v>40</v>
      </c>
      <c r="D1644" s="5">
        <v>31538</v>
      </c>
      <c r="F1644" s="34">
        <v>45384</v>
      </c>
      <c r="G1644" s="45">
        <v>2396.54</v>
      </c>
      <c r="H1644" s="45">
        <v>503.27</v>
      </c>
      <c r="K1644" s="46">
        <v>2899.81</v>
      </c>
      <c r="L1644" s="6" t="s">
        <v>15</v>
      </c>
      <c r="M1644" s="34">
        <v>45387</v>
      </c>
    </row>
    <row r="1645" spans="2:13" ht="15" customHeight="1" x14ac:dyDescent="0.25">
      <c r="B1645" s="3" t="str">
        <f>MID(C1645,8,60)</f>
        <v>TALLERES LLIÇA, S.L.</v>
      </c>
      <c r="C1645" s="4" t="s">
        <v>40</v>
      </c>
      <c r="D1645" s="5">
        <v>31539</v>
      </c>
      <c r="F1645" s="34">
        <v>45384</v>
      </c>
      <c r="G1645" s="45">
        <v>240</v>
      </c>
      <c r="H1645" s="45">
        <v>50.4</v>
      </c>
      <c r="K1645" s="46">
        <v>290.39999999999998</v>
      </c>
      <c r="L1645" s="6" t="s">
        <v>15</v>
      </c>
      <c r="M1645" s="34">
        <v>45387</v>
      </c>
    </row>
    <row r="1646" spans="2:13" ht="15" customHeight="1" x14ac:dyDescent="0.25">
      <c r="B1646" s="3" t="str">
        <f>MID(C1646,8,60)</f>
        <v>TALLERES LLIÇA, S.L.</v>
      </c>
      <c r="C1646" s="4" t="s">
        <v>40</v>
      </c>
      <c r="D1646" s="5">
        <v>31540</v>
      </c>
      <c r="F1646" s="34">
        <v>45384</v>
      </c>
      <c r="G1646" s="45">
        <v>200</v>
      </c>
      <c r="H1646" s="45">
        <v>42</v>
      </c>
      <c r="K1646" s="46">
        <v>242</v>
      </c>
      <c r="L1646" s="6" t="s">
        <v>15</v>
      </c>
      <c r="M1646" s="34">
        <v>45387</v>
      </c>
    </row>
    <row r="1647" spans="2:13" ht="15" customHeight="1" x14ac:dyDescent="0.25">
      <c r="B1647" s="3" t="str">
        <f>MID(C1647,8,60)</f>
        <v>TALLERES LLIÇA, S.L.</v>
      </c>
      <c r="C1647" s="4" t="s">
        <v>40</v>
      </c>
      <c r="D1647" s="5">
        <v>31541</v>
      </c>
      <c r="F1647" s="34">
        <v>45384</v>
      </c>
      <c r="G1647" s="45">
        <v>240</v>
      </c>
      <c r="H1647" s="45">
        <v>50.4</v>
      </c>
      <c r="K1647" s="46">
        <v>290.39999999999998</v>
      </c>
      <c r="L1647" s="6" t="s">
        <v>15</v>
      </c>
      <c r="M1647" s="34">
        <v>45387</v>
      </c>
    </row>
    <row r="1648" spans="2:13" ht="15" customHeight="1" x14ac:dyDescent="0.25">
      <c r="B1648" s="3" t="str">
        <f>MID(C1648,8,60)</f>
        <v>TALLERES LLIÇA, S.L.</v>
      </c>
      <c r="C1648" s="4" t="s">
        <v>40</v>
      </c>
      <c r="D1648" s="5">
        <v>31542</v>
      </c>
      <c r="F1648" s="34">
        <v>45384</v>
      </c>
      <c r="G1648" s="45">
        <v>1760</v>
      </c>
      <c r="H1648" s="45">
        <v>369.6</v>
      </c>
      <c r="K1648" s="46">
        <v>2129.6</v>
      </c>
      <c r="L1648" s="6" t="s">
        <v>15</v>
      </c>
      <c r="M1648" s="34">
        <v>45387</v>
      </c>
    </row>
    <row r="1649" spans="2:13" ht="15" customHeight="1" x14ac:dyDescent="0.25">
      <c r="B1649" s="3" t="str">
        <f>MID(C1649,8,60)</f>
        <v>TALLERES LLIÇA, S.L.</v>
      </c>
      <c r="C1649" s="4" t="s">
        <v>40</v>
      </c>
      <c r="D1649" s="5">
        <v>31543</v>
      </c>
      <c r="F1649" s="34">
        <v>45384</v>
      </c>
      <c r="G1649" s="45">
        <v>697.31</v>
      </c>
      <c r="H1649" s="45">
        <v>146.44</v>
      </c>
      <c r="K1649" s="46">
        <v>843.75</v>
      </c>
      <c r="L1649" s="6" t="s">
        <v>15</v>
      </c>
      <c r="M1649" s="34">
        <v>45387</v>
      </c>
    </row>
    <row r="1650" spans="2:13" ht="15" customHeight="1" x14ac:dyDescent="0.25">
      <c r="B1650" s="3" t="str">
        <f>MID(C1650,8,60)</f>
        <v>TALLERES LLIÇA, S.L.</v>
      </c>
      <c r="C1650" s="4" t="s">
        <v>40</v>
      </c>
      <c r="D1650" s="5">
        <v>31545</v>
      </c>
      <c r="F1650" s="34">
        <v>45384</v>
      </c>
      <c r="G1650" s="45">
        <v>160</v>
      </c>
      <c r="H1650" s="45">
        <v>33.6</v>
      </c>
      <c r="K1650" s="46">
        <v>193.6</v>
      </c>
      <c r="L1650" s="6" t="s">
        <v>15</v>
      </c>
      <c r="M1650" s="34">
        <v>45387</v>
      </c>
    </row>
    <row r="1651" spans="2:13" ht="15" customHeight="1" x14ac:dyDescent="0.25">
      <c r="B1651" s="3" t="str">
        <f>MID(C1651,8,60)</f>
        <v>TALLERES LLIÇA, S.L.</v>
      </c>
      <c r="C1651" s="4" t="s">
        <v>40</v>
      </c>
      <c r="D1651" s="5">
        <v>31546</v>
      </c>
      <c r="F1651" s="34">
        <v>45384</v>
      </c>
      <c r="G1651" s="45">
        <v>160</v>
      </c>
      <c r="H1651" s="45">
        <v>33.6</v>
      </c>
      <c r="K1651" s="46">
        <v>193.6</v>
      </c>
      <c r="L1651" s="6" t="s">
        <v>15</v>
      </c>
      <c r="M1651" s="34">
        <v>45387</v>
      </c>
    </row>
    <row r="1652" spans="2:13" ht="15" customHeight="1" x14ac:dyDescent="0.25">
      <c r="B1652" s="3" t="str">
        <f>MID(C1652,8,60)</f>
        <v>TALLERES LLIÇA, S.L.</v>
      </c>
      <c r="C1652" s="4" t="s">
        <v>40</v>
      </c>
      <c r="D1652" s="5">
        <v>31547</v>
      </c>
      <c r="F1652" s="34">
        <v>45384</v>
      </c>
      <c r="G1652" s="45">
        <v>1880</v>
      </c>
      <c r="H1652" s="45">
        <v>394.8</v>
      </c>
      <c r="K1652" s="46">
        <v>2274.8000000000002</v>
      </c>
      <c r="L1652" s="6" t="s">
        <v>15</v>
      </c>
      <c r="M1652" s="34">
        <v>45387</v>
      </c>
    </row>
    <row r="1653" spans="2:13" ht="15" customHeight="1" x14ac:dyDescent="0.25">
      <c r="B1653" s="3" t="str">
        <f>MID(C1653,8,60)</f>
        <v>TALLERES LLIÇA, S.L.</v>
      </c>
      <c r="C1653" s="4" t="s">
        <v>40</v>
      </c>
      <c r="D1653" s="5">
        <v>31527</v>
      </c>
      <c r="F1653" s="34">
        <v>45384</v>
      </c>
      <c r="G1653" s="45">
        <v>1145.1600000000001</v>
      </c>
      <c r="H1653" s="45">
        <v>240.48</v>
      </c>
      <c r="K1653" s="46">
        <v>1385.64</v>
      </c>
      <c r="L1653" s="6" t="s">
        <v>0</v>
      </c>
      <c r="M1653" s="34">
        <v>45387</v>
      </c>
    </row>
    <row r="1654" spans="2:13" ht="15" customHeight="1" x14ac:dyDescent="0.25">
      <c r="B1654" s="3" t="str">
        <f>MID(C1654,8,60)</f>
        <v>TALLERES LLIÇA, S.L.</v>
      </c>
      <c r="C1654" s="4" t="s">
        <v>40</v>
      </c>
      <c r="D1654" s="5">
        <v>31544</v>
      </c>
      <c r="F1654" s="34">
        <v>45384</v>
      </c>
      <c r="G1654" s="45">
        <v>1976.44</v>
      </c>
      <c r="H1654" s="45">
        <v>415.05</v>
      </c>
      <c r="K1654" s="46">
        <v>2391.4899999999998</v>
      </c>
      <c r="L1654" s="6" t="s">
        <v>0</v>
      </c>
      <c r="M1654" s="34">
        <v>45387</v>
      </c>
    </row>
    <row r="1655" spans="2:13" ht="15" customHeight="1" x14ac:dyDescent="0.25">
      <c r="B1655" s="3" t="str">
        <f>MID(C1655,8,60)</f>
        <v>TALLERES LLIÇA, S.L.</v>
      </c>
      <c r="C1655" s="4" t="s">
        <v>40</v>
      </c>
      <c r="D1655" s="5">
        <v>31537</v>
      </c>
      <c r="F1655" s="34">
        <v>45384</v>
      </c>
      <c r="G1655" s="45">
        <v>164.85</v>
      </c>
      <c r="H1655" s="45">
        <v>34.619999999999997</v>
      </c>
      <c r="K1655" s="46">
        <v>199.47</v>
      </c>
      <c r="L1655" s="6" t="s">
        <v>0</v>
      </c>
      <c r="M1655" s="34">
        <v>45387</v>
      </c>
    </row>
    <row r="1656" spans="2:13" ht="15" customHeight="1" x14ac:dyDescent="0.25">
      <c r="B1656" s="3" t="str">
        <f>MID(C1656,8,60)</f>
        <v>TALLERES LLIÇA, S.L.</v>
      </c>
      <c r="C1656" s="4" t="s">
        <v>40</v>
      </c>
      <c r="D1656" s="5">
        <v>31595</v>
      </c>
      <c r="F1656" s="34">
        <v>45400</v>
      </c>
      <c r="G1656" s="45">
        <v>2998</v>
      </c>
      <c r="H1656" s="45">
        <v>629.58000000000004</v>
      </c>
      <c r="K1656" s="46">
        <v>3627.58</v>
      </c>
      <c r="L1656" s="6" t="s">
        <v>16</v>
      </c>
      <c r="M1656" s="34">
        <v>45401</v>
      </c>
    </row>
    <row r="1657" spans="2:13" ht="15" customHeight="1" x14ac:dyDescent="0.25">
      <c r="B1657" s="3" t="str">
        <f>MID(C1657,8,60)</f>
        <v>TALLERES LLIÇA, S.L.</v>
      </c>
      <c r="C1657" s="4" t="s">
        <v>40</v>
      </c>
      <c r="D1657" s="5">
        <v>31681</v>
      </c>
      <c r="F1657" s="34">
        <v>45414</v>
      </c>
      <c r="G1657" s="45">
        <v>360</v>
      </c>
      <c r="H1657" s="45">
        <v>75.599999999999994</v>
      </c>
      <c r="K1657" s="46">
        <v>435.6</v>
      </c>
      <c r="L1657" s="6" t="s">
        <v>15</v>
      </c>
      <c r="M1657" s="34">
        <v>45419</v>
      </c>
    </row>
    <row r="1658" spans="2:13" ht="15" customHeight="1" x14ac:dyDescent="0.25">
      <c r="B1658" s="3" t="str">
        <f>MID(C1658,8,60)</f>
        <v>TALLERES LLIÇA, S.L.</v>
      </c>
      <c r="C1658" s="4" t="s">
        <v>40</v>
      </c>
      <c r="D1658" s="11">
        <v>31684</v>
      </c>
      <c r="F1658" s="34">
        <v>45414</v>
      </c>
      <c r="G1658" s="45">
        <v>200</v>
      </c>
      <c r="H1658" s="45">
        <v>42</v>
      </c>
      <c r="K1658" s="46">
        <v>242</v>
      </c>
      <c r="L1658" s="6" t="s">
        <v>15</v>
      </c>
      <c r="M1658" s="34">
        <v>45419</v>
      </c>
    </row>
    <row r="1659" spans="2:13" ht="15" customHeight="1" x14ac:dyDescent="0.25">
      <c r="B1659" s="3" t="str">
        <f>MID(C1659,8,60)</f>
        <v>TALLERES LLIÇA, S.L.</v>
      </c>
      <c r="C1659" s="4" t="s">
        <v>40</v>
      </c>
      <c r="D1659" s="11">
        <v>31683</v>
      </c>
      <c r="F1659" s="34">
        <v>45414</v>
      </c>
      <c r="G1659" s="45">
        <v>1320</v>
      </c>
      <c r="H1659" s="45">
        <v>277.2</v>
      </c>
      <c r="K1659" s="46">
        <v>1597.2</v>
      </c>
      <c r="L1659" s="6" t="s">
        <v>15</v>
      </c>
      <c r="M1659" s="34">
        <v>45419</v>
      </c>
    </row>
    <row r="1660" spans="2:13" ht="15" customHeight="1" x14ac:dyDescent="0.25">
      <c r="B1660" s="3" t="str">
        <f>MID(C1660,8,60)</f>
        <v>TALLERES LLIÇA, S.L.</v>
      </c>
      <c r="C1660" s="4" t="s">
        <v>40</v>
      </c>
      <c r="D1660" s="11">
        <v>31686</v>
      </c>
      <c r="F1660" s="34">
        <v>45414</v>
      </c>
      <c r="G1660" s="45">
        <v>440</v>
      </c>
      <c r="H1660" s="45">
        <v>92.4</v>
      </c>
      <c r="K1660" s="46">
        <v>532.4</v>
      </c>
      <c r="L1660" s="6" t="s">
        <v>15</v>
      </c>
      <c r="M1660" s="34">
        <v>45419</v>
      </c>
    </row>
    <row r="1661" spans="2:13" ht="15" customHeight="1" x14ac:dyDescent="0.25">
      <c r="B1661" s="3" t="str">
        <f>MID(C1661,8,60)</f>
        <v>TALLERES LLIÇA, S.L.</v>
      </c>
      <c r="C1661" s="4" t="s">
        <v>40</v>
      </c>
      <c r="D1661" s="5">
        <v>31685</v>
      </c>
      <c r="F1661" s="34">
        <v>45414</v>
      </c>
      <c r="G1661" s="45">
        <v>240</v>
      </c>
      <c r="H1661" s="45">
        <v>50.4</v>
      </c>
      <c r="K1661" s="46">
        <v>290.39999999999998</v>
      </c>
      <c r="L1661" s="6" t="s">
        <v>15</v>
      </c>
      <c r="M1661" s="34">
        <v>45419</v>
      </c>
    </row>
    <row r="1662" spans="2:13" ht="15" customHeight="1" x14ac:dyDescent="0.25">
      <c r="B1662" s="3" t="str">
        <f>MID(C1662,8,60)</f>
        <v>TALLERES LLIÇA, S.L.</v>
      </c>
      <c r="C1662" s="4" t="s">
        <v>40</v>
      </c>
      <c r="D1662" s="5">
        <v>31680</v>
      </c>
      <c r="F1662" s="34">
        <v>45414</v>
      </c>
      <c r="G1662" s="45">
        <v>320</v>
      </c>
      <c r="H1662" s="45">
        <v>67.2</v>
      </c>
      <c r="K1662" s="46">
        <v>387.2</v>
      </c>
      <c r="L1662" s="6" t="s">
        <v>15</v>
      </c>
      <c r="M1662" s="34">
        <v>45419</v>
      </c>
    </row>
    <row r="1663" spans="2:13" ht="15" customHeight="1" x14ac:dyDescent="0.25">
      <c r="B1663" s="3" t="str">
        <f>MID(C1663,8,60)</f>
        <v>TALLERES LLIÇA, S.L.</v>
      </c>
      <c r="C1663" s="4" t="s">
        <v>40</v>
      </c>
      <c r="D1663" s="5">
        <v>31679</v>
      </c>
      <c r="F1663" s="34">
        <v>45414</v>
      </c>
      <c r="G1663" s="45">
        <v>880</v>
      </c>
      <c r="H1663" s="45">
        <v>184.8</v>
      </c>
      <c r="K1663" s="46">
        <v>1064.8</v>
      </c>
      <c r="L1663" s="6" t="s">
        <v>15</v>
      </c>
      <c r="M1663" s="34">
        <v>45419</v>
      </c>
    </row>
    <row r="1664" spans="2:13" ht="15" customHeight="1" x14ac:dyDescent="0.25">
      <c r="B1664" s="3" t="str">
        <f>MID(C1664,8,60)</f>
        <v>TALLERES LLIÇA, S.L.</v>
      </c>
      <c r="C1664" s="4" t="s">
        <v>40</v>
      </c>
      <c r="D1664" s="5">
        <v>31678</v>
      </c>
      <c r="F1664" s="34">
        <v>45414</v>
      </c>
      <c r="G1664" s="45">
        <v>1120</v>
      </c>
      <c r="H1664" s="45">
        <v>235.2</v>
      </c>
      <c r="K1664" s="46">
        <v>1355.2</v>
      </c>
      <c r="L1664" s="6" t="s">
        <v>15</v>
      </c>
      <c r="M1664" s="34">
        <v>45419</v>
      </c>
    </row>
    <row r="1665" spans="2:13" ht="15" customHeight="1" x14ac:dyDescent="0.25">
      <c r="B1665" s="3" t="str">
        <f>MID(C1665,8,60)</f>
        <v>TALLERES LLIÇA, S.L.</v>
      </c>
      <c r="C1665" s="4" t="s">
        <v>40</v>
      </c>
      <c r="D1665" s="5">
        <v>31677</v>
      </c>
      <c r="F1665" s="34">
        <v>45414</v>
      </c>
      <c r="G1665" s="45">
        <v>520</v>
      </c>
      <c r="H1665" s="45">
        <v>109.2</v>
      </c>
      <c r="K1665" s="46">
        <v>629.20000000000005</v>
      </c>
      <c r="L1665" s="6" t="s">
        <v>15</v>
      </c>
      <c r="M1665" s="34">
        <v>45419</v>
      </c>
    </row>
    <row r="1666" spans="2:13" ht="15" customHeight="1" x14ac:dyDescent="0.25">
      <c r="B1666" s="3" t="str">
        <f>MID(C1666,8,60)</f>
        <v>TALLERES LLIÇA, S.L.</v>
      </c>
      <c r="C1666" s="4" t="s">
        <v>40</v>
      </c>
      <c r="D1666" s="5">
        <v>31676</v>
      </c>
      <c r="F1666" s="34">
        <v>45414</v>
      </c>
      <c r="G1666" s="45">
        <v>160</v>
      </c>
      <c r="H1666" s="45">
        <v>33.6</v>
      </c>
      <c r="K1666" s="46">
        <v>193.6</v>
      </c>
      <c r="L1666" s="6" t="s">
        <v>15</v>
      </c>
      <c r="M1666" s="34">
        <v>45419</v>
      </c>
    </row>
    <row r="1667" spans="2:13" ht="15" customHeight="1" x14ac:dyDescent="0.25">
      <c r="B1667" s="3" t="str">
        <f>MID(C1667,8,60)</f>
        <v>TALLERES LLIÇA, S.L.</v>
      </c>
      <c r="C1667" s="4" t="s">
        <v>40</v>
      </c>
      <c r="D1667" s="5">
        <v>31675</v>
      </c>
      <c r="F1667" s="34">
        <v>45414</v>
      </c>
      <c r="G1667" s="45">
        <v>360</v>
      </c>
      <c r="H1667" s="45">
        <v>75.599999999999994</v>
      </c>
      <c r="K1667" s="46">
        <v>435.6</v>
      </c>
      <c r="L1667" s="6" t="s">
        <v>15</v>
      </c>
      <c r="M1667" s="34">
        <v>45419</v>
      </c>
    </row>
    <row r="1668" spans="2:13" ht="15" customHeight="1" x14ac:dyDescent="0.25">
      <c r="B1668" s="3" t="str">
        <f>MID(C1668,8,60)</f>
        <v>TALLERES LLIÇA, S.L.</v>
      </c>
      <c r="C1668" s="4" t="s">
        <v>40</v>
      </c>
      <c r="D1668" s="10">
        <v>31674</v>
      </c>
      <c r="F1668" s="34">
        <v>45414</v>
      </c>
      <c r="G1668" s="45">
        <v>680</v>
      </c>
      <c r="H1668" s="45">
        <v>142.80000000000001</v>
      </c>
      <c r="K1668" s="46">
        <v>822.8</v>
      </c>
      <c r="L1668" s="6" t="s">
        <v>15</v>
      </c>
      <c r="M1668" s="34">
        <v>45419</v>
      </c>
    </row>
    <row r="1669" spans="2:13" ht="15" customHeight="1" x14ac:dyDescent="0.25">
      <c r="B1669" s="3" t="str">
        <f>MID(C1669,8,60)</f>
        <v>TALLERES LLIÇA, S.L.</v>
      </c>
      <c r="C1669" s="4" t="s">
        <v>40</v>
      </c>
      <c r="D1669" s="5">
        <v>31671</v>
      </c>
      <c r="F1669" s="34">
        <v>45414</v>
      </c>
      <c r="G1669" s="45">
        <v>860</v>
      </c>
      <c r="H1669" s="45">
        <v>180.6</v>
      </c>
      <c r="K1669" s="46">
        <v>1040.5999999999999</v>
      </c>
      <c r="L1669" s="6" t="s">
        <v>15</v>
      </c>
      <c r="M1669" s="34">
        <v>45419</v>
      </c>
    </row>
    <row r="1670" spans="2:13" ht="15" customHeight="1" x14ac:dyDescent="0.25">
      <c r="B1670" s="3" t="str">
        <f>MID(C1670,8,60)</f>
        <v>TALLERES LLIÇA, S.L.</v>
      </c>
      <c r="C1670" s="4" t="s">
        <v>40</v>
      </c>
      <c r="D1670" s="5">
        <v>31670</v>
      </c>
      <c r="F1670" s="34">
        <v>45414</v>
      </c>
      <c r="G1670" s="45">
        <v>400</v>
      </c>
      <c r="H1670" s="45">
        <v>84</v>
      </c>
      <c r="K1670" s="46">
        <v>484</v>
      </c>
      <c r="L1670" s="6" t="s">
        <v>15</v>
      </c>
      <c r="M1670" s="34">
        <v>45419</v>
      </c>
    </row>
    <row r="1671" spans="2:13" ht="15" customHeight="1" x14ac:dyDescent="0.25">
      <c r="B1671" s="3" t="str">
        <f>MID(C1671,8,60)</f>
        <v>TALLERES LLIÇA, S.L.</v>
      </c>
      <c r="C1671" s="4" t="s">
        <v>40</v>
      </c>
      <c r="D1671" s="5">
        <v>31669</v>
      </c>
      <c r="F1671" s="34">
        <v>45414</v>
      </c>
      <c r="G1671" s="45">
        <v>320</v>
      </c>
      <c r="H1671" s="45">
        <v>67.2</v>
      </c>
      <c r="K1671" s="46">
        <v>387.2</v>
      </c>
      <c r="L1671" s="6" t="s">
        <v>15</v>
      </c>
      <c r="M1671" s="34">
        <v>45419</v>
      </c>
    </row>
    <row r="1672" spans="2:13" ht="15" customHeight="1" x14ac:dyDescent="0.25">
      <c r="B1672" s="3" t="str">
        <f>MID(C1672,8,60)</f>
        <v>TALLERES LLIÇA, S.L.</v>
      </c>
      <c r="C1672" s="4" t="s">
        <v>40</v>
      </c>
      <c r="D1672" s="5">
        <v>31668</v>
      </c>
      <c r="F1672" s="34">
        <v>45414</v>
      </c>
      <c r="G1672" s="45">
        <v>120</v>
      </c>
      <c r="H1672" s="45">
        <v>25.2</v>
      </c>
      <c r="K1672" s="46">
        <v>145.19999999999999</v>
      </c>
      <c r="L1672" s="6" t="s">
        <v>15</v>
      </c>
      <c r="M1672" s="34">
        <v>45419</v>
      </c>
    </row>
    <row r="1673" spans="2:13" ht="15" customHeight="1" x14ac:dyDescent="0.25">
      <c r="B1673" s="3" t="str">
        <f>MID(C1673,8,60)</f>
        <v>TALLERES LLIÇA, S.L.</v>
      </c>
      <c r="C1673" s="4" t="s">
        <v>40</v>
      </c>
      <c r="D1673" s="5">
        <v>31667</v>
      </c>
      <c r="F1673" s="34">
        <v>45414</v>
      </c>
      <c r="G1673" s="45">
        <v>140</v>
      </c>
      <c r="H1673" s="45">
        <v>29.4</v>
      </c>
      <c r="K1673" s="46">
        <v>169.4</v>
      </c>
      <c r="L1673" s="6" t="s">
        <v>15</v>
      </c>
      <c r="M1673" s="34">
        <v>45419</v>
      </c>
    </row>
    <row r="1674" spans="2:13" ht="15" customHeight="1" x14ac:dyDescent="0.25">
      <c r="B1674" s="3" t="str">
        <f>MID(C1674,8,60)</f>
        <v>TALLERES LLIÇA, S.L.</v>
      </c>
      <c r="C1674" s="4" t="s">
        <v>40</v>
      </c>
      <c r="D1674" s="5">
        <v>31665</v>
      </c>
      <c r="F1674" s="34">
        <v>45414</v>
      </c>
      <c r="G1674" s="45">
        <v>120</v>
      </c>
      <c r="H1674" s="45">
        <v>25.2</v>
      </c>
      <c r="K1674" s="46">
        <v>145.19999999999999</v>
      </c>
      <c r="L1674" s="6" t="s">
        <v>15</v>
      </c>
      <c r="M1674" s="34">
        <v>45419</v>
      </c>
    </row>
    <row r="1675" spans="2:13" ht="15" customHeight="1" x14ac:dyDescent="0.25">
      <c r="B1675" s="3" t="str">
        <f>MID(C1675,8,60)</f>
        <v>TALLERES LLIÇA, S.L.</v>
      </c>
      <c r="C1675" s="4" t="s">
        <v>40</v>
      </c>
      <c r="D1675" s="5">
        <v>31664</v>
      </c>
      <c r="F1675" s="34">
        <v>45414</v>
      </c>
      <c r="G1675" s="45">
        <v>600</v>
      </c>
      <c r="H1675" s="45">
        <v>126</v>
      </c>
      <c r="K1675" s="46">
        <v>726</v>
      </c>
      <c r="L1675" s="6" t="s">
        <v>15</v>
      </c>
      <c r="M1675" s="34">
        <v>45419</v>
      </c>
    </row>
    <row r="1676" spans="2:13" ht="15" customHeight="1" x14ac:dyDescent="0.25">
      <c r="B1676" s="3" t="str">
        <f>MID(C1676,8,60)</f>
        <v>TALLERES LLIÇA, S.L.</v>
      </c>
      <c r="C1676" s="4" t="s">
        <v>40</v>
      </c>
      <c r="D1676" s="5">
        <v>31663</v>
      </c>
      <c r="F1676" s="34">
        <v>45414</v>
      </c>
      <c r="G1676" s="45">
        <v>320</v>
      </c>
      <c r="H1676" s="45">
        <v>67.2</v>
      </c>
      <c r="K1676" s="46">
        <v>387.2</v>
      </c>
      <c r="L1676" s="6" t="s">
        <v>15</v>
      </c>
      <c r="M1676" s="34">
        <v>45419</v>
      </c>
    </row>
    <row r="1677" spans="2:13" ht="15" customHeight="1" x14ac:dyDescent="0.25">
      <c r="B1677" s="3" t="str">
        <f>MID(C1677,8,60)</f>
        <v>TALLERES LLIÇA, S.L.</v>
      </c>
      <c r="C1677" s="4" t="s">
        <v>40</v>
      </c>
      <c r="D1677" s="5">
        <v>31662</v>
      </c>
      <c r="F1677" s="34">
        <v>45414</v>
      </c>
      <c r="G1677" s="45">
        <v>640</v>
      </c>
      <c r="H1677" s="45">
        <v>134.4</v>
      </c>
      <c r="K1677" s="46">
        <v>774.4</v>
      </c>
      <c r="L1677" s="6" t="s">
        <v>15</v>
      </c>
      <c r="M1677" s="34">
        <v>45419</v>
      </c>
    </row>
    <row r="1678" spans="2:13" ht="15" customHeight="1" x14ac:dyDescent="0.25">
      <c r="B1678" s="3" t="str">
        <f>MID(C1678,8,60)</f>
        <v>TALLERES LLIÇA, S.L.</v>
      </c>
      <c r="C1678" s="4" t="s">
        <v>40</v>
      </c>
      <c r="D1678" s="5">
        <v>31618</v>
      </c>
      <c r="F1678" s="34">
        <v>45414</v>
      </c>
      <c r="G1678" s="45">
        <v>2998</v>
      </c>
      <c r="H1678" s="45">
        <v>629.58000000000004</v>
      </c>
      <c r="K1678" s="46">
        <v>3627.58</v>
      </c>
      <c r="L1678" s="6" t="s">
        <v>16</v>
      </c>
      <c r="M1678" s="34">
        <v>45419</v>
      </c>
    </row>
    <row r="1679" spans="2:13" ht="15" customHeight="1" x14ac:dyDescent="0.25">
      <c r="B1679" s="3" t="str">
        <f>MID(C1679,8,60)</f>
        <v>TALLERES LLIÇA, S.L.</v>
      </c>
      <c r="C1679" s="4" t="s">
        <v>40</v>
      </c>
      <c r="D1679" s="5">
        <v>31659</v>
      </c>
      <c r="F1679" s="34">
        <v>45414</v>
      </c>
      <c r="G1679" s="45">
        <v>1785</v>
      </c>
      <c r="H1679" s="45">
        <v>374.85</v>
      </c>
      <c r="K1679" s="46">
        <v>2159.85</v>
      </c>
      <c r="L1679" s="6" t="s">
        <v>0</v>
      </c>
      <c r="M1679" s="34">
        <v>45419</v>
      </c>
    </row>
    <row r="1680" spans="2:13" ht="15" customHeight="1" x14ac:dyDescent="0.25">
      <c r="B1680" s="3" t="str">
        <f>MID(C1680,8,60)</f>
        <v>TALLERES LLIÇA, S.L.</v>
      </c>
      <c r="C1680" s="4" t="s">
        <v>40</v>
      </c>
      <c r="D1680" s="5">
        <v>31660</v>
      </c>
      <c r="F1680" s="34">
        <v>45414</v>
      </c>
      <c r="G1680" s="45">
        <v>231.62</v>
      </c>
      <c r="H1680" s="45">
        <v>48.64</v>
      </c>
      <c r="K1680" s="46">
        <v>280.26</v>
      </c>
      <c r="L1680" s="6" t="s">
        <v>0</v>
      </c>
      <c r="M1680" s="34">
        <v>45419</v>
      </c>
    </row>
    <row r="1681" spans="2:13" ht="15" customHeight="1" x14ac:dyDescent="0.25">
      <c r="B1681" s="3" t="str">
        <f>MID(C1681,8,60)</f>
        <v>TALLERES LLIÇA, S.L.</v>
      </c>
      <c r="C1681" s="4" t="s">
        <v>40</v>
      </c>
      <c r="D1681" s="5">
        <v>31661</v>
      </c>
      <c r="F1681" s="34">
        <v>45414</v>
      </c>
      <c r="G1681" s="45">
        <v>1270.92</v>
      </c>
      <c r="H1681" s="45">
        <v>266.89</v>
      </c>
      <c r="K1681" s="46">
        <v>1537.81</v>
      </c>
      <c r="L1681" s="6" t="s">
        <v>0</v>
      </c>
      <c r="M1681" s="34">
        <v>45419</v>
      </c>
    </row>
    <row r="1682" spans="2:13" ht="15" customHeight="1" x14ac:dyDescent="0.25">
      <c r="B1682" s="3" t="str">
        <f>MID(C1682,8,60)</f>
        <v>TALLERES LLIÇA, S.L.</v>
      </c>
      <c r="C1682" s="4" t="s">
        <v>40</v>
      </c>
      <c r="D1682" s="5">
        <v>31682</v>
      </c>
      <c r="F1682" s="34">
        <v>45414</v>
      </c>
      <c r="G1682" s="45">
        <v>1860.34</v>
      </c>
      <c r="H1682" s="45">
        <v>390.67</v>
      </c>
      <c r="K1682" s="46">
        <v>2251.0100000000002</v>
      </c>
      <c r="L1682" s="6" t="s">
        <v>0</v>
      </c>
      <c r="M1682" s="34">
        <v>45419</v>
      </c>
    </row>
    <row r="1683" spans="2:13" ht="15" customHeight="1" x14ac:dyDescent="0.25">
      <c r="B1683" s="3" t="str">
        <f>MID(C1683,8,60)</f>
        <v>TALLERES LLIÇA, S.L.</v>
      </c>
      <c r="C1683" s="4" t="s">
        <v>40</v>
      </c>
      <c r="D1683" s="5">
        <v>31666</v>
      </c>
      <c r="F1683" s="34">
        <v>45414</v>
      </c>
      <c r="G1683" s="45">
        <v>1933.41</v>
      </c>
      <c r="H1683" s="45">
        <v>406.02</v>
      </c>
      <c r="K1683" s="46">
        <v>2339.4299999999998</v>
      </c>
      <c r="L1683" s="6" t="s">
        <v>15</v>
      </c>
      <c r="M1683" s="34">
        <v>45419</v>
      </c>
    </row>
    <row r="1684" spans="2:13" ht="15" customHeight="1" x14ac:dyDescent="0.25">
      <c r="B1684" s="3" t="str">
        <f>MID(C1684,8,60)</f>
        <v>TALLERES LLIÇA, S.L.</v>
      </c>
      <c r="C1684" s="4" t="s">
        <v>40</v>
      </c>
      <c r="D1684" s="5">
        <v>31672</v>
      </c>
      <c r="F1684" s="34">
        <v>45414</v>
      </c>
      <c r="G1684" s="45">
        <v>2028.91</v>
      </c>
      <c r="H1684" s="45">
        <v>426.07</v>
      </c>
      <c r="K1684" s="46">
        <v>2454.98</v>
      </c>
      <c r="L1684" s="6" t="s">
        <v>15</v>
      </c>
      <c r="M1684" s="34">
        <v>45419</v>
      </c>
    </row>
    <row r="1685" spans="2:13" ht="15" customHeight="1" x14ac:dyDescent="0.25">
      <c r="B1685" s="3" t="str">
        <f>MID(C1685,8,60)</f>
        <v>TALLERES LLIÇA, S.L.</v>
      </c>
      <c r="C1685" s="4" t="s">
        <v>40</v>
      </c>
      <c r="D1685" s="5">
        <v>31673</v>
      </c>
      <c r="F1685" s="34">
        <v>45414</v>
      </c>
      <c r="G1685" s="45">
        <v>190</v>
      </c>
      <c r="H1685" s="45">
        <v>39.9</v>
      </c>
      <c r="K1685" s="46">
        <v>229.9</v>
      </c>
      <c r="L1685" s="6" t="s">
        <v>15</v>
      </c>
      <c r="M1685" s="34">
        <v>45419</v>
      </c>
    </row>
    <row r="1686" spans="2:13" ht="15" customHeight="1" x14ac:dyDescent="0.25">
      <c r="B1686" s="3" t="str">
        <f>MID(C1686,8,60)</f>
        <v>TALLERES LLIÇA, S.L.</v>
      </c>
      <c r="C1686" s="4" t="s">
        <v>40</v>
      </c>
      <c r="D1686" s="5">
        <v>31723</v>
      </c>
      <c r="F1686" s="34">
        <v>45414</v>
      </c>
      <c r="G1686" s="45">
        <v>196.2</v>
      </c>
      <c r="H1686" s="45">
        <v>41.2</v>
      </c>
      <c r="K1686" s="46">
        <v>237.4</v>
      </c>
      <c r="L1686" s="6" t="s">
        <v>15</v>
      </c>
      <c r="M1686" s="34">
        <v>45419</v>
      </c>
    </row>
    <row r="1687" spans="2:13" ht="15" customHeight="1" x14ac:dyDescent="0.25">
      <c r="B1687" s="3" t="str">
        <f>MID(C1687,8,60)</f>
        <v>TALLERES LLIÇA, S.L.</v>
      </c>
      <c r="C1687" s="4" t="s">
        <v>40</v>
      </c>
      <c r="D1687" s="5">
        <v>31733</v>
      </c>
      <c r="F1687" s="34">
        <v>45419</v>
      </c>
      <c r="G1687" s="45">
        <v>219.53</v>
      </c>
      <c r="H1687" s="45">
        <v>46.1</v>
      </c>
      <c r="K1687" s="46">
        <v>265.63</v>
      </c>
      <c r="L1687" s="6" t="s">
        <v>0</v>
      </c>
      <c r="M1687" s="34">
        <v>45426</v>
      </c>
    </row>
    <row r="1688" spans="2:13" ht="15" customHeight="1" x14ac:dyDescent="0.25">
      <c r="B1688" s="3" t="str">
        <f>MID(C1688,8,60)</f>
        <v>TALLERES LLIÇA, S.L.</v>
      </c>
      <c r="C1688" s="4" t="s">
        <v>40</v>
      </c>
      <c r="D1688" s="5">
        <v>31731</v>
      </c>
      <c r="F1688" s="34">
        <v>45419</v>
      </c>
      <c r="G1688" s="45">
        <v>504.88</v>
      </c>
      <c r="H1688" s="45">
        <v>106.02</v>
      </c>
      <c r="K1688" s="46">
        <v>610.9</v>
      </c>
      <c r="L1688" s="6" t="s">
        <v>0</v>
      </c>
      <c r="M1688" s="34">
        <v>45426</v>
      </c>
    </row>
    <row r="1689" spans="2:13" ht="15" customHeight="1" x14ac:dyDescent="0.25">
      <c r="B1689" s="3" t="str">
        <f>MID(C1689,8,60)</f>
        <v>TALLERES LLIÇA, S.L.</v>
      </c>
      <c r="C1689" s="4" t="s">
        <v>40</v>
      </c>
      <c r="D1689" s="10">
        <v>31732</v>
      </c>
      <c r="F1689" s="34">
        <v>45419</v>
      </c>
      <c r="G1689" s="45">
        <v>767.9</v>
      </c>
      <c r="H1689" s="45">
        <v>161.26</v>
      </c>
      <c r="K1689" s="46">
        <v>929.16</v>
      </c>
      <c r="L1689" s="6" t="s">
        <v>0</v>
      </c>
      <c r="M1689" s="34">
        <v>45426</v>
      </c>
    </row>
    <row r="1690" spans="2:13" ht="15" customHeight="1" x14ac:dyDescent="0.25">
      <c r="B1690" s="3" t="str">
        <f>MID(C1690,8,60)</f>
        <v>TALLERES LLIÇA, S.L.</v>
      </c>
      <c r="C1690" s="4" t="s">
        <v>40</v>
      </c>
      <c r="D1690" s="5">
        <v>31617</v>
      </c>
      <c r="F1690" s="34">
        <v>45414</v>
      </c>
      <c r="G1690" s="45">
        <v>5500</v>
      </c>
      <c r="H1690" s="45">
        <v>1155</v>
      </c>
      <c r="K1690" s="46">
        <v>6655</v>
      </c>
      <c r="L1690" s="6" t="s">
        <v>16</v>
      </c>
      <c r="M1690" s="34">
        <v>45442</v>
      </c>
    </row>
    <row r="1691" spans="2:13" ht="15" customHeight="1" x14ac:dyDescent="0.25">
      <c r="B1691" s="3" t="str">
        <f>MID(C1691,8,60)</f>
        <v>TALLERES LLIÇA, S.L.</v>
      </c>
      <c r="C1691" s="4" t="s">
        <v>40</v>
      </c>
      <c r="D1691" s="5">
        <v>31853</v>
      </c>
      <c r="E1691" s="4" t="s">
        <v>36</v>
      </c>
      <c r="F1691" s="34">
        <v>45446</v>
      </c>
      <c r="G1691" s="45">
        <v>-3850</v>
      </c>
      <c r="H1691" s="45">
        <v>-808.5</v>
      </c>
      <c r="K1691" s="46">
        <v>-4658.5</v>
      </c>
      <c r="L1691" s="6" t="s">
        <v>907</v>
      </c>
      <c r="M1691" s="34">
        <v>45448</v>
      </c>
    </row>
    <row r="1692" spans="2:13" ht="15" customHeight="1" x14ac:dyDescent="0.25">
      <c r="B1692" s="3" t="str">
        <f>MID(C1692,8,60)</f>
        <v>TALLERES LLIÇA, S.L.</v>
      </c>
      <c r="C1692" s="4" t="s">
        <v>40</v>
      </c>
      <c r="D1692" s="5">
        <v>31907</v>
      </c>
      <c r="F1692" s="34">
        <v>45446</v>
      </c>
      <c r="G1692" s="45">
        <v>220</v>
      </c>
      <c r="H1692" s="45">
        <v>46.2</v>
      </c>
      <c r="K1692" s="46">
        <v>266.2</v>
      </c>
      <c r="L1692" s="6" t="s">
        <v>15</v>
      </c>
      <c r="M1692" s="34">
        <v>45449</v>
      </c>
    </row>
    <row r="1693" spans="2:13" ht="15" customHeight="1" x14ac:dyDescent="0.25">
      <c r="B1693" s="3" t="str">
        <f>MID(C1693,8,60)</f>
        <v>TALLERES LLIÇA, S.L.</v>
      </c>
      <c r="C1693" s="4" t="s">
        <v>40</v>
      </c>
      <c r="D1693" s="5">
        <v>31905</v>
      </c>
      <c r="F1693" s="34">
        <v>45446</v>
      </c>
      <c r="G1693" s="45">
        <v>440</v>
      </c>
      <c r="H1693" s="45">
        <v>92.4</v>
      </c>
      <c r="K1693" s="46">
        <v>532.4</v>
      </c>
      <c r="L1693" s="6" t="s">
        <v>15</v>
      </c>
      <c r="M1693" s="34">
        <v>45449</v>
      </c>
    </row>
    <row r="1694" spans="2:13" ht="15" customHeight="1" x14ac:dyDescent="0.25">
      <c r="B1694" s="3" t="str">
        <f>MID(C1694,8,60)</f>
        <v>TALLERES LLIÇA, S.L.</v>
      </c>
      <c r="C1694" s="4" t="s">
        <v>40</v>
      </c>
      <c r="D1694" s="11">
        <v>31953</v>
      </c>
      <c r="F1694" s="34">
        <v>45447</v>
      </c>
      <c r="G1694" s="45">
        <v>230</v>
      </c>
      <c r="H1694" s="45">
        <v>48.3</v>
      </c>
      <c r="K1694" s="46">
        <v>278.3</v>
      </c>
      <c r="L1694" s="6" t="s">
        <v>15</v>
      </c>
      <c r="M1694" s="34">
        <v>45449</v>
      </c>
    </row>
    <row r="1695" spans="2:13" ht="15" customHeight="1" x14ac:dyDescent="0.25">
      <c r="B1695" s="3" t="str">
        <f>MID(C1695,8,60)</f>
        <v>TALLERES LLIÇA, S.L.</v>
      </c>
      <c r="C1695" s="4" t="s">
        <v>40</v>
      </c>
      <c r="D1695" s="10">
        <v>31954</v>
      </c>
      <c r="F1695" s="34">
        <v>45447</v>
      </c>
      <c r="G1695" s="45">
        <v>2670</v>
      </c>
      <c r="H1695" s="45">
        <v>560.70000000000005</v>
      </c>
      <c r="K1695" s="46">
        <v>3230.7</v>
      </c>
      <c r="L1695" s="6" t="s">
        <v>15</v>
      </c>
      <c r="M1695" s="34">
        <v>45449</v>
      </c>
    </row>
    <row r="1696" spans="2:13" ht="15" customHeight="1" x14ac:dyDescent="0.25">
      <c r="B1696" s="3" t="str">
        <f>MID(C1696,8,60)</f>
        <v>TALLERES LLIÇA, S.L.</v>
      </c>
      <c r="C1696" s="4" t="s">
        <v>40</v>
      </c>
      <c r="D1696" s="10">
        <v>31908</v>
      </c>
      <c r="F1696" s="34">
        <v>45446</v>
      </c>
      <c r="G1696" s="45">
        <v>220</v>
      </c>
      <c r="H1696" s="45">
        <v>46.2</v>
      </c>
      <c r="K1696" s="46">
        <v>266.2</v>
      </c>
      <c r="L1696" s="6" t="s">
        <v>15</v>
      </c>
      <c r="M1696" s="34">
        <v>45449</v>
      </c>
    </row>
    <row r="1697" spans="2:13" ht="15" customHeight="1" x14ac:dyDescent="0.25">
      <c r="B1697" s="3" t="str">
        <f>MID(C1697,8,60)</f>
        <v>TALLERES LLIÇA, S.L.</v>
      </c>
      <c r="C1697" s="4" t="s">
        <v>40</v>
      </c>
      <c r="D1697" s="5">
        <v>31909</v>
      </c>
      <c r="F1697" s="34">
        <v>45446</v>
      </c>
      <c r="G1697" s="45">
        <v>440</v>
      </c>
      <c r="H1697" s="45">
        <v>92.4</v>
      </c>
      <c r="K1697" s="46">
        <v>532.4</v>
      </c>
      <c r="L1697" s="6" t="s">
        <v>15</v>
      </c>
      <c r="M1697" s="34">
        <v>45449</v>
      </c>
    </row>
    <row r="1698" spans="2:13" ht="15" customHeight="1" x14ac:dyDescent="0.25">
      <c r="B1698" s="3" t="str">
        <f>MID(C1698,8,60)</f>
        <v>TALLERES LLIÇA, S.L.</v>
      </c>
      <c r="C1698" s="4" t="s">
        <v>40</v>
      </c>
      <c r="D1698" s="5">
        <v>31910</v>
      </c>
      <c r="F1698" s="34">
        <v>45446</v>
      </c>
      <c r="G1698" s="45">
        <v>3945.62</v>
      </c>
      <c r="H1698" s="45">
        <v>828.58</v>
      </c>
      <c r="K1698" s="46">
        <v>4774.2</v>
      </c>
      <c r="L1698" s="6" t="s">
        <v>15</v>
      </c>
      <c r="M1698" s="34">
        <v>45449</v>
      </c>
    </row>
    <row r="1699" spans="2:13" ht="15" customHeight="1" x14ac:dyDescent="0.25">
      <c r="B1699" s="3" t="str">
        <f>MID(C1699,8,60)</f>
        <v>TALLERES LLIÇA, S.L.</v>
      </c>
      <c r="C1699" s="4" t="s">
        <v>40</v>
      </c>
      <c r="D1699" s="5">
        <v>31911</v>
      </c>
      <c r="F1699" s="34">
        <v>45446</v>
      </c>
      <c r="G1699" s="45">
        <v>1366.66</v>
      </c>
      <c r="H1699" s="45">
        <v>287</v>
      </c>
      <c r="K1699" s="46">
        <v>1653.66</v>
      </c>
      <c r="L1699" s="6" t="s">
        <v>15</v>
      </c>
      <c r="M1699" s="34">
        <v>45449</v>
      </c>
    </row>
    <row r="1700" spans="2:13" ht="15" customHeight="1" x14ac:dyDescent="0.25">
      <c r="B1700" s="3" t="str">
        <f>MID(C1700,8,60)</f>
        <v>TALLERES LLIÇA, S.L.</v>
      </c>
      <c r="C1700" s="4" t="s">
        <v>40</v>
      </c>
      <c r="D1700" s="5">
        <v>31912</v>
      </c>
      <c r="F1700" s="34">
        <v>45446</v>
      </c>
      <c r="G1700" s="45">
        <v>720.12</v>
      </c>
      <c r="H1700" s="45">
        <v>151.22999999999999</v>
      </c>
      <c r="K1700" s="46">
        <v>871.35</v>
      </c>
      <c r="L1700" s="6" t="s">
        <v>0</v>
      </c>
      <c r="M1700" s="34">
        <v>45449</v>
      </c>
    </row>
    <row r="1701" spans="2:13" ht="15" customHeight="1" x14ac:dyDescent="0.25">
      <c r="B1701" s="3" t="str">
        <f>MID(C1701,8,60)</f>
        <v>TALLERES LLIÇA, S.L.</v>
      </c>
      <c r="C1701" s="4" t="s">
        <v>40</v>
      </c>
      <c r="D1701" s="5">
        <v>31906</v>
      </c>
      <c r="F1701" s="34">
        <v>45446</v>
      </c>
      <c r="G1701" s="45">
        <v>440</v>
      </c>
      <c r="H1701" s="45">
        <v>92.4</v>
      </c>
      <c r="K1701" s="46">
        <v>532.4</v>
      </c>
      <c r="L1701" s="6" t="s">
        <v>15</v>
      </c>
      <c r="M1701" s="34">
        <v>45449</v>
      </c>
    </row>
    <row r="1702" spans="2:13" ht="15" customHeight="1" x14ac:dyDescent="0.25">
      <c r="B1702" s="3" t="str">
        <f>MID(C1702,8,60)</f>
        <v>TALLERES LLIÇA, S.L.</v>
      </c>
      <c r="C1702" s="4" t="s">
        <v>40</v>
      </c>
      <c r="D1702" s="5">
        <v>31837</v>
      </c>
      <c r="F1702" s="34">
        <v>45444</v>
      </c>
      <c r="G1702" s="45">
        <v>2998</v>
      </c>
      <c r="H1702" s="45">
        <v>629.58000000000004</v>
      </c>
      <c r="K1702" s="46">
        <v>3627.58</v>
      </c>
      <c r="L1702" s="6" t="s">
        <v>16</v>
      </c>
      <c r="M1702" s="34">
        <v>45453</v>
      </c>
    </row>
    <row r="1703" spans="2:13" ht="15" customHeight="1" x14ac:dyDescent="0.25">
      <c r="B1703" s="3" t="str">
        <f>MID(C1703,8,60)</f>
        <v>TALLERES LLIÇA, S.L.</v>
      </c>
      <c r="C1703" s="4" t="s">
        <v>40</v>
      </c>
      <c r="D1703" s="5">
        <v>31836</v>
      </c>
      <c r="F1703" s="34">
        <v>45444</v>
      </c>
      <c r="G1703" s="45">
        <v>5500</v>
      </c>
      <c r="H1703" s="45">
        <v>1155</v>
      </c>
      <c r="K1703" s="46">
        <v>6655</v>
      </c>
      <c r="L1703" s="6" t="s">
        <v>16</v>
      </c>
      <c r="M1703" s="34">
        <v>45453</v>
      </c>
    </row>
    <row r="1704" spans="2:13" ht="15" customHeight="1" x14ac:dyDescent="0.25">
      <c r="B1704" s="3" t="str">
        <f>MID(C1704,8,60)</f>
        <v>TALLERES LLIÇA, S.L.</v>
      </c>
      <c r="C1704" s="4" t="s">
        <v>40</v>
      </c>
      <c r="D1704" s="5">
        <v>32043</v>
      </c>
      <c r="F1704" s="34">
        <v>45474</v>
      </c>
      <c r="G1704" s="45">
        <v>3079.75</v>
      </c>
      <c r="H1704" s="45">
        <v>646.75</v>
      </c>
      <c r="K1704" s="46">
        <v>3726.5</v>
      </c>
      <c r="L1704" s="6" t="s">
        <v>15</v>
      </c>
      <c r="M1704" s="34">
        <v>45481</v>
      </c>
    </row>
    <row r="1705" spans="2:13" ht="15" customHeight="1" x14ac:dyDescent="0.25">
      <c r="B1705" s="3" t="str">
        <f>MID(C1705,8,60)</f>
        <v>TALLERES LLIÇA, S.L.</v>
      </c>
      <c r="C1705" s="4" t="s">
        <v>40</v>
      </c>
      <c r="D1705" s="11">
        <v>32042</v>
      </c>
      <c r="F1705" s="34">
        <v>45474</v>
      </c>
      <c r="G1705" s="45">
        <v>1599.07</v>
      </c>
      <c r="H1705" s="45">
        <v>335.8</v>
      </c>
      <c r="K1705" s="46">
        <v>1934.87</v>
      </c>
      <c r="L1705" s="6" t="s">
        <v>15</v>
      </c>
      <c r="M1705" s="34">
        <v>45481</v>
      </c>
    </row>
    <row r="1706" spans="2:13" ht="15" customHeight="1" x14ac:dyDescent="0.25">
      <c r="B1706" s="3" t="str">
        <f>MID(C1706,8,60)</f>
        <v>TALLERES LLIÇA, S.L.</v>
      </c>
      <c r="C1706" s="4" t="s">
        <v>40</v>
      </c>
      <c r="D1706" s="5">
        <v>32041</v>
      </c>
      <c r="F1706" s="34">
        <v>45474</v>
      </c>
      <c r="G1706" s="45">
        <v>1607.41</v>
      </c>
      <c r="H1706" s="45">
        <v>337.56</v>
      </c>
      <c r="K1706" s="46">
        <v>1944.97</v>
      </c>
      <c r="L1706" s="6" t="s">
        <v>15</v>
      </c>
      <c r="M1706" s="34">
        <v>45481</v>
      </c>
    </row>
    <row r="1707" spans="2:13" ht="15" customHeight="1" x14ac:dyDescent="0.25">
      <c r="B1707" s="3" t="str">
        <f>MID(C1707,8,60)</f>
        <v>TALLERES LLIÇA, S.L.</v>
      </c>
      <c r="C1707" s="4" t="s">
        <v>40</v>
      </c>
      <c r="D1707" s="5">
        <v>32039</v>
      </c>
      <c r="F1707" s="34">
        <v>45474</v>
      </c>
      <c r="G1707" s="45">
        <v>820</v>
      </c>
      <c r="H1707" s="45">
        <v>172.2</v>
      </c>
      <c r="K1707" s="46">
        <v>992.2</v>
      </c>
      <c r="L1707" s="6" t="s">
        <v>0</v>
      </c>
      <c r="M1707" s="34">
        <v>45481</v>
      </c>
    </row>
    <row r="1708" spans="2:13" ht="15" customHeight="1" x14ac:dyDescent="0.25">
      <c r="B1708" s="3" t="str">
        <f>MID(C1708,8,60)</f>
        <v>TALLERES LLIÇA, S.L.</v>
      </c>
      <c r="C1708" s="4" t="s">
        <v>40</v>
      </c>
      <c r="D1708" s="5">
        <v>32040</v>
      </c>
      <c r="F1708" s="34">
        <v>45474</v>
      </c>
      <c r="G1708" s="45">
        <v>24279.87</v>
      </c>
      <c r="H1708" s="45">
        <v>5098.7700000000004</v>
      </c>
      <c r="K1708" s="46">
        <v>29378.639999999999</v>
      </c>
      <c r="L1708" s="6" t="s">
        <v>15</v>
      </c>
      <c r="M1708" s="34">
        <v>45481</v>
      </c>
    </row>
    <row r="1709" spans="2:13" ht="15" customHeight="1" x14ac:dyDescent="0.25">
      <c r="B1709" s="3" t="str">
        <f>MID(C1709,8,60)</f>
        <v>TALLERES LLIÇA, S.L.</v>
      </c>
      <c r="C1709" s="4" t="s">
        <v>40</v>
      </c>
      <c r="D1709" s="5">
        <v>32003</v>
      </c>
      <c r="F1709" s="34">
        <v>45474</v>
      </c>
      <c r="G1709" s="45">
        <v>2998</v>
      </c>
      <c r="H1709" s="45">
        <v>629.58000000000004</v>
      </c>
      <c r="K1709" s="46">
        <v>3627.58</v>
      </c>
      <c r="L1709" s="6" t="s">
        <v>16</v>
      </c>
      <c r="M1709" s="34">
        <v>45488</v>
      </c>
    </row>
    <row r="1710" spans="2:13" ht="15" customHeight="1" x14ac:dyDescent="0.25">
      <c r="B1710" s="3" t="str">
        <f>MID(C1710,8,60)</f>
        <v>TALLERES LLIÇA, S.L.</v>
      </c>
      <c r="C1710" s="4" t="s">
        <v>40</v>
      </c>
      <c r="D1710" s="5">
        <v>32002</v>
      </c>
      <c r="F1710" s="34">
        <v>45474</v>
      </c>
      <c r="G1710" s="45">
        <v>5500</v>
      </c>
      <c r="H1710" s="45">
        <v>1155</v>
      </c>
      <c r="K1710" s="46">
        <v>6655</v>
      </c>
      <c r="L1710" s="6" t="s">
        <v>16</v>
      </c>
      <c r="M1710" s="34">
        <v>45488</v>
      </c>
    </row>
    <row r="1711" spans="2:13" ht="15" customHeight="1" x14ac:dyDescent="0.25">
      <c r="B1711" s="3" t="str">
        <f>MID(C1711,8,60)</f>
        <v>TALLERES LLIÇA, S.L.</v>
      </c>
      <c r="C1711" s="4" t="s">
        <v>40</v>
      </c>
      <c r="D1711" s="5">
        <v>32113</v>
      </c>
      <c r="F1711" s="34">
        <v>45490</v>
      </c>
      <c r="G1711" s="45">
        <v>2362.8000000000002</v>
      </c>
      <c r="H1711" s="45">
        <v>496.19</v>
      </c>
      <c r="K1711" s="46">
        <v>2858.99</v>
      </c>
      <c r="L1711" s="6" t="s">
        <v>15</v>
      </c>
      <c r="M1711" s="34">
        <v>45501</v>
      </c>
    </row>
    <row r="1712" spans="2:13" ht="15" customHeight="1" x14ac:dyDescent="0.25">
      <c r="B1712" s="3" t="str">
        <f>MID(C1712,8,60)</f>
        <v>TALLERES LLIÇA, S.L.</v>
      </c>
      <c r="C1712" s="4" t="s">
        <v>40</v>
      </c>
      <c r="D1712" s="5">
        <v>32111</v>
      </c>
      <c r="F1712" s="34">
        <v>45490</v>
      </c>
      <c r="G1712" s="45">
        <v>1139.58</v>
      </c>
      <c r="H1712" s="45">
        <v>239.31</v>
      </c>
      <c r="K1712" s="46">
        <v>1378.89</v>
      </c>
      <c r="L1712" s="6" t="s">
        <v>15</v>
      </c>
      <c r="M1712" s="34">
        <v>45502</v>
      </c>
    </row>
    <row r="1713" spans="2:13" ht="15" customHeight="1" x14ac:dyDescent="0.25">
      <c r="B1713" s="3" t="str">
        <f>MID(C1713,8,60)</f>
        <v>TALLERES LLIÇA, S.L.</v>
      </c>
      <c r="C1713" s="4" t="s">
        <v>40</v>
      </c>
      <c r="D1713" s="5">
        <v>32114</v>
      </c>
      <c r="F1713" s="34">
        <v>45490</v>
      </c>
      <c r="G1713" s="45">
        <v>274.68</v>
      </c>
      <c r="H1713" s="45">
        <v>57.68</v>
      </c>
      <c r="K1713" s="46">
        <v>332.36</v>
      </c>
      <c r="L1713" s="6" t="s">
        <v>15</v>
      </c>
      <c r="M1713" s="34">
        <v>45502</v>
      </c>
    </row>
    <row r="1714" spans="2:13" ht="15" customHeight="1" x14ac:dyDescent="0.25">
      <c r="B1714" s="3" t="str">
        <f>MID(C1714,8,60)</f>
        <v>TALLERES LLIÇA, S.L.</v>
      </c>
      <c r="C1714" s="4" t="s">
        <v>40</v>
      </c>
      <c r="D1714" s="5">
        <v>32115</v>
      </c>
      <c r="F1714" s="34">
        <v>45490</v>
      </c>
      <c r="G1714" s="45">
        <v>375.16</v>
      </c>
      <c r="H1714" s="45">
        <v>78.78</v>
      </c>
      <c r="K1714" s="46">
        <v>453.94</v>
      </c>
      <c r="L1714" s="6" t="s">
        <v>15</v>
      </c>
      <c r="M1714" s="34">
        <v>45502</v>
      </c>
    </row>
    <row r="1715" spans="2:13" ht="15" customHeight="1" x14ac:dyDescent="0.25">
      <c r="B1715" s="3" t="str">
        <f>MID(C1715,8,60)</f>
        <v>TALLERES LLIÇA, S.L.</v>
      </c>
      <c r="C1715" s="4" t="s">
        <v>40</v>
      </c>
      <c r="D1715" s="5">
        <v>32112</v>
      </c>
      <c r="F1715" s="34">
        <v>45490</v>
      </c>
      <c r="G1715" s="45">
        <v>261</v>
      </c>
      <c r="H1715" s="45">
        <v>54.81</v>
      </c>
      <c r="K1715" s="46">
        <v>315.81</v>
      </c>
      <c r="L1715" s="6" t="s">
        <v>15</v>
      </c>
      <c r="M1715" s="34">
        <v>45504</v>
      </c>
    </row>
    <row r="1716" spans="2:13" ht="15" customHeight="1" x14ac:dyDescent="0.25">
      <c r="B1716" s="3" t="str">
        <f>MID(C1716,8,60)</f>
        <v>TALLERES LLIÇA, S.L.</v>
      </c>
      <c r="C1716" s="4" t="s">
        <v>40</v>
      </c>
      <c r="D1716" s="5">
        <v>32273</v>
      </c>
      <c r="F1716" s="34">
        <v>45505</v>
      </c>
      <c r="G1716" s="45">
        <v>3171.3</v>
      </c>
      <c r="H1716" s="45">
        <v>665.97</v>
      </c>
      <c r="K1716" s="46">
        <v>3837.27</v>
      </c>
      <c r="L1716" s="6" t="s">
        <v>15</v>
      </c>
      <c r="M1716" s="34">
        <v>45505</v>
      </c>
    </row>
    <row r="1717" spans="2:13" ht="15" customHeight="1" x14ac:dyDescent="0.25">
      <c r="B1717" s="3" t="str">
        <f>MID(C1717,8,60)</f>
        <v>TALLERES LLIÇA, S.L.</v>
      </c>
      <c r="C1717" s="4" t="s">
        <v>40</v>
      </c>
      <c r="D1717" s="5">
        <v>32272</v>
      </c>
      <c r="F1717" s="34">
        <v>45505</v>
      </c>
      <c r="G1717" s="45">
        <v>1216.5</v>
      </c>
      <c r="H1717" s="45">
        <v>255.47</v>
      </c>
      <c r="K1717" s="46">
        <v>1471.97</v>
      </c>
      <c r="L1717" s="6" t="s">
        <v>15</v>
      </c>
      <c r="M1717" s="34">
        <v>45509</v>
      </c>
    </row>
    <row r="1718" spans="2:13" ht="15" customHeight="1" x14ac:dyDescent="0.25">
      <c r="B1718" s="3" t="str">
        <f>MID(C1718,8,60)</f>
        <v>TALLERES LLIÇA, S.L.</v>
      </c>
      <c r="C1718" s="4" t="s">
        <v>40</v>
      </c>
      <c r="D1718" s="5">
        <v>32274</v>
      </c>
      <c r="F1718" s="34">
        <v>45505</v>
      </c>
      <c r="G1718" s="45">
        <v>1261.02</v>
      </c>
      <c r="H1718" s="45">
        <v>264.81</v>
      </c>
      <c r="K1718" s="46">
        <v>1525.83</v>
      </c>
      <c r="L1718" s="6" t="s">
        <v>15</v>
      </c>
      <c r="M1718" s="34">
        <v>45509</v>
      </c>
    </row>
    <row r="1719" spans="2:13" ht="15" customHeight="1" x14ac:dyDescent="0.25">
      <c r="B1719" s="3" t="str">
        <f>MID(C1719,8,60)</f>
        <v>TALLERES LLIÇA, S.L.</v>
      </c>
      <c r="C1719" s="4" t="s">
        <v>40</v>
      </c>
      <c r="D1719" s="5">
        <v>32275</v>
      </c>
      <c r="F1719" s="34">
        <v>45505</v>
      </c>
      <c r="G1719" s="45">
        <v>850</v>
      </c>
      <c r="H1719" s="45">
        <v>178.5</v>
      </c>
      <c r="K1719" s="46">
        <v>1028.5</v>
      </c>
      <c r="L1719" s="6" t="s">
        <v>15</v>
      </c>
      <c r="M1719" s="34">
        <v>45509</v>
      </c>
    </row>
    <row r="1720" spans="2:13" ht="15" customHeight="1" x14ac:dyDescent="0.25">
      <c r="B1720" s="3" t="str">
        <f>MID(C1720,8,60)</f>
        <v>TALLERES LLIÇA, S.L.</v>
      </c>
      <c r="C1720" s="4" t="s">
        <v>40</v>
      </c>
      <c r="D1720" s="5">
        <v>32297</v>
      </c>
      <c r="F1720" s="34">
        <v>45506</v>
      </c>
      <c r="G1720" s="45">
        <v>63</v>
      </c>
      <c r="H1720" s="45">
        <v>13.23</v>
      </c>
      <c r="K1720" s="46">
        <v>76.23</v>
      </c>
      <c r="L1720" s="6" t="s">
        <v>15</v>
      </c>
      <c r="M1720" s="34">
        <v>45509</v>
      </c>
    </row>
    <row r="1721" spans="2:13" ht="15" customHeight="1" x14ac:dyDescent="0.25">
      <c r="B1721" s="3" t="str">
        <f>MID(C1721,8,60)</f>
        <v>TALLERES LLIÇA, S.L.</v>
      </c>
      <c r="C1721" s="4" t="s">
        <v>40</v>
      </c>
      <c r="D1721" s="5">
        <v>32186</v>
      </c>
      <c r="F1721" s="34">
        <v>45505</v>
      </c>
      <c r="G1721" s="45">
        <v>2998</v>
      </c>
      <c r="H1721" s="45">
        <v>629.58000000000004</v>
      </c>
      <c r="K1721" s="46">
        <v>3627.58</v>
      </c>
      <c r="L1721" s="6" t="s">
        <v>16</v>
      </c>
      <c r="M1721" s="34">
        <v>45509</v>
      </c>
    </row>
    <row r="1722" spans="2:13" ht="15" customHeight="1" x14ac:dyDescent="0.25">
      <c r="B1722" s="3" t="str">
        <f>MID(C1722,8,60)</f>
        <v>TALLERES LLIÇA, S.L.</v>
      </c>
      <c r="C1722" s="4" t="s">
        <v>40</v>
      </c>
      <c r="D1722" s="5">
        <v>32185</v>
      </c>
      <c r="F1722" s="34">
        <v>45505</v>
      </c>
      <c r="G1722" s="45">
        <v>5500</v>
      </c>
      <c r="H1722" s="45">
        <v>1155</v>
      </c>
      <c r="K1722" s="46">
        <v>6655</v>
      </c>
      <c r="L1722" s="6" t="s">
        <v>16</v>
      </c>
      <c r="M1722" s="34">
        <v>45509</v>
      </c>
    </row>
    <row r="1723" spans="2:13" ht="15" customHeight="1" x14ac:dyDescent="0.25">
      <c r="B1723" s="3" t="str">
        <f>MID(C1723,8,60)</f>
        <v>TALLERES LLIÇA, S.L.</v>
      </c>
      <c r="C1723" s="4" t="s">
        <v>40</v>
      </c>
      <c r="D1723" s="11">
        <v>32296</v>
      </c>
      <c r="F1723" s="34">
        <v>45506</v>
      </c>
      <c r="G1723" s="45">
        <v>2010.6</v>
      </c>
      <c r="H1723" s="45">
        <v>422.23</v>
      </c>
      <c r="K1723" s="46">
        <v>2432.83</v>
      </c>
      <c r="L1723" s="6" t="s">
        <v>15</v>
      </c>
      <c r="M1723" s="34">
        <v>45510</v>
      </c>
    </row>
    <row r="1724" spans="2:13" ht="15" customHeight="1" x14ac:dyDescent="0.25">
      <c r="B1724" s="3" t="str">
        <f>MID(C1724,8,60)</f>
        <v>TALLERES LLIÇA, S.L.</v>
      </c>
      <c r="C1724" s="4" t="s">
        <v>40</v>
      </c>
      <c r="D1724" s="5">
        <v>32304</v>
      </c>
      <c r="F1724" s="34">
        <v>45511</v>
      </c>
      <c r="G1724" s="45">
        <v>1846.87</v>
      </c>
      <c r="H1724" s="45">
        <v>387.84</v>
      </c>
      <c r="K1724" s="46">
        <v>2234.71</v>
      </c>
      <c r="L1724" s="6" t="s">
        <v>15</v>
      </c>
      <c r="M1724" s="34">
        <v>45535</v>
      </c>
    </row>
    <row r="1725" spans="2:13" ht="15" customHeight="1" x14ac:dyDescent="0.25">
      <c r="B1725" s="3" t="str">
        <f>MID(C1725,8,60)</f>
        <v>TALLERES LLIÇA, S.L.</v>
      </c>
      <c r="C1725" s="4" t="s">
        <v>40</v>
      </c>
      <c r="D1725" s="5">
        <v>32305</v>
      </c>
      <c r="F1725" s="34">
        <v>45511</v>
      </c>
      <c r="G1725" s="45">
        <v>3405.84</v>
      </c>
      <c r="H1725" s="45">
        <v>715.23</v>
      </c>
      <c r="K1725" s="46">
        <v>4121.07</v>
      </c>
      <c r="L1725" s="6" t="s">
        <v>15</v>
      </c>
      <c r="M1725" s="34">
        <v>45535</v>
      </c>
    </row>
    <row r="1726" spans="2:13" ht="15" customHeight="1" x14ac:dyDescent="0.25">
      <c r="B1726" s="3" t="str">
        <f>MID(C1726,8,60)</f>
        <v>TALLERES LLIÇA, S.L.</v>
      </c>
      <c r="C1726" s="4" t="s">
        <v>40</v>
      </c>
      <c r="D1726" s="5">
        <v>32306</v>
      </c>
      <c r="F1726" s="34">
        <v>45511</v>
      </c>
      <c r="G1726" s="45">
        <v>1530.42</v>
      </c>
      <c r="H1726" s="45">
        <v>321.39</v>
      </c>
      <c r="K1726" s="46">
        <v>1851.81</v>
      </c>
      <c r="L1726" s="6" t="s">
        <v>15</v>
      </c>
      <c r="M1726" s="34">
        <v>45535</v>
      </c>
    </row>
    <row r="1727" spans="2:13" ht="15" customHeight="1" x14ac:dyDescent="0.25">
      <c r="B1727" s="3" t="str">
        <f>MID(C1727,8,60)</f>
        <v>TALLERES LLIÇA, S.L.</v>
      </c>
      <c r="C1727" s="4" t="s">
        <v>40</v>
      </c>
      <c r="D1727" s="5">
        <v>32315</v>
      </c>
      <c r="F1727" s="34">
        <v>45517</v>
      </c>
      <c r="G1727" s="45">
        <v>2903.21</v>
      </c>
      <c r="H1727" s="45">
        <v>609.66999999999996</v>
      </c>
      <c r="K1727" s="46">
        <v>3512.88</v>
      </c>
      <c r="L1727" s="6" t="s">
        <v>15</v>
      </c>
      <c r="M1727" s="34">
        <v>45535</v>
      </c>
    </row>
    <row r="1728" spans="2:13" ht="15" customHeight="1" x14ac:dyDescent="0.25">
      <c r="B1728" s="3" t="str">
        <f>MID(C1728,8,60)</f>
        <v>TALLERES LLIÇA, S.L.</v>
      </c>
      <c r="C1728" s="4" t="s">
        <v>40</v>
      </c>
      <c r="D1728" s="5">
        <v>32378</v>
      </c>
      <c r="F1728" s="34">
        <v>45551</v>
      </c>
      <c r="G1728" s="45">
        <v>5500</v>
      </c>
      <c r="H1728" s="45">
        <v>1155</v>
      </c>
      <c r="K1728" s="46">
        <v>6655</v>
      </c>
      <c r="L1728" s="6" t="s">
        <v>16</v>
      </c>
      <c r="M1728" s="34">
        <v>45551</v>
      </c>
    </row>
    <row r="1729" spans="2:13" ht="15" customHeight="1" x14ac:dyDescent="0.25">
      <c r="B1729" s="3" t="str">
        <f>MID(C1729,8,60)</f>
        <v>TALLERES LLIÇA, S.L.</v>
      </c>
      <c r="C1729" s="4" t="s">
        <v>40</v>
      </c>
      <c r="D1729" s="11">
        <v>32366</v>
      </c>
      <c r="F1729" s="34">
        <v>45535</v>
      </c>
      <c r="G1729" s="45">
        <v>12890.48</v>
      </c>
      <c r="H1729" s="45">
        <v>2707</v>
      </c>
      <c r="K1729" s="46">
        <v>15597.48</v>
      </c>
      <c r="L1729" s="6" t="s">
        <v>15</v>
      </c>
      <c r="M1729" s="34">
        <v>45555</v>
      </c>
    </row>
    <row r="1730" spans="2:13" ht="15" customHeight="1" x14ac:dyDescent="0.25">
      <c r="B1730" s="3" t="str">
        <f>MID(C1730,8,60)</f>
        <v>TALLERES LLIÇA, S.L.</v>
      </c>
      <c r="C1730" s="4" t="s">
        <v>40</v>
      </c>
      <c r="D1730" s="5">
        <v>32472</v>
      </c>
      <c r="F1730" s="34">
        <v>45553</v>
      </c>
      <c r="G1730" s="45">
        <v>1520.93</v>
      </c>
      <c r="H1730" s="45">
        <v>319.39999999999998</v>
      </c>
      <c r="K1730" s="46">
        <v>1840.33</v>
      </c>
      <c r="L1730" s="6" t="s">
        <v>15</v>
      </c>
      <c r="M1730" s="34">
        <v>45562</v>
      </c>
    </row>
    <row r="1731" spans="2:13" ht="15" customHeight="1" x14ac:dyDescent="0.25">
      <c r="B1731" s="3" t="str">
        <f>MID(C1731,8,60)</f>
        <v>TALLERES LLIÇA, S.L.</v>
      </c>
      <c r="C1731" s="4" t="s">
        <v>40</v>
      </c>
      <c r="D1731" s="11">
        <v>32473</v>
      </c>
      <c r="F1731" s="34">
        <v>45553</v>
      </c>
      <c r="G1731" s="45">
        <v>1061.3699999999999</v>
      </c>
      <c r="H1731" s="45">
        <v>222.89</v>
      </c>
      <c r="K1731" s="46">
        <v>1284.26</v>
      </c>
      <c r="L1731" s="6" t="s">
        <v>15</v>
      </c>
      <c r="M1731" s="34">
        <v>45562</v>
      </c>
    </row>
    <row r="1732" spans="2:13" ht="15" customHeight="1" x14ac:dyDescent="0.25">
      <c r="B1732" s="3" t="str">
        <f>MID(C1732,8,60)</f>
        <v>TALLERES LLIÇA, S.L.</v>
      </c>
      <c r="C1732" s="4" t="s">
        <v>40</v>
      </c>
      <c r="D1732" s="5">
        <v>32471</v>
      </c>
      <c r="F1732" s="34">
        <v>45553</v>
      </c>
      <c r="G1732" s="45">
        <v>1373</v>
      </c>
      <c r="H1732" s="45">
        <v>288.33</v>
      </c>
      <c r="K1732" s="46">
        <v>1661.33</v>
      </c>
      <c r="L1732" s="6" t="s">
        <v>15</v>
      </c>
      <c r="M1732" s="34">
        <v>45562</v>
      </c>
    </row>
    <row r="1733" spans="2:13" ht="15" customHeight="1" x14ac:dyDescent="0.25">
      <c r="B1733" s="3" t="str">
        <f>MID(C1733,8,60)</f>
        <v>TALLERES LLIÇA, S.L.</v>
      </c>
      <c r="C1733" s="4" t="s">
        <v>40</v>
      </c>
      <c r="D1733" s="5">
        <v>32470</v>
      </c>
      <c r="F1733" s="34">
        <v>45553</v>
      </c>
      <c r="G1733" s="45">
        <v>2571.62</v>
      </c>
      <c r="H1733" s="45">
        <v>540.04</v>
      </c>
      <c r="K1733" s="46">
        <v>3111.66</v>
      </c>
      <c r="L1733" s="6" t="s">
        <v>15</v>
      </c>
      <c r="M1733" s="34">
        <v>45562</v>
      </c>
    </row>
    <row r="1734" spans="2:13" ht="15" customHeight="1" x14ac:dyDescent="0.25">
      <c r="B1734" s="3" t="str">
        <f>MID(C1734,8,60)</f>
        <v>TALLERES LLIÇA, S.L.</v>
      </c>
      <c r="C1734" s="4" t="s">
        <v>40</v>
      </c>
      <c r="D1734" s="5">
        <v>32531</v>
      </c>
      <c r="F1734" s="34">
        <v>45566</v>
      </c>
      <c r="G1734" s="45">
        <v>417</v>
      </c>
      <c r="H1734" s="45">
        <v>87.57</v>
      </c>
      <c r="K1734" s="46">
        <v>504.57</v>
      </c>
      <c r="L1734" s="6" t="s">
        <v>15</v>
      </c>
      <c r="M1734" s="34">
        <v>45567</v>
      </c>
    </row>
    <row r="1735" spans="2:13" ht="15" customHeight="1" x14ac:dyDescent="0.25">
      <c r="B1735" s="3" t="str">
        <f>MID(C1735,8,60)</f>
        <v>TALLERES LLIÇA, S.L.</v>
      </c>
      <c r="C1735" s="4" t="s">
        <v>40</v>
      </c>
      <c r="D1735" s="5">
        <v>32532</v>
      </c>
      <c r="F1735" s="34">
        <v>45566</v>
      </c>
      <c r="G1735" s="45">
        <v>2316.8000000000002</v>
      </c>
      <c r="H1735" s="45">
        <v>486.53</v>
      </c>
      <c r="K1735" s="46">
        <v>2803.33</v>
      </c>
      <c r="L1735" s="6" t="s">
        <v>15</v>
      </c>
      <c r="M1735" s="34">
        <v>45567</v>
      </c>
    </row>
    <row r="1736" spans="2:13" ht="15" customHeight="1" x14ac:dyDescent="0.25">
      <c r="B1736" s="3" t="str">
        <f>MID(C1736,8,60)</f>
        <v>TALLERES LLIÇA, S.L.</v>
      </c>
      <c r="C1736" s="4" t="s">
        <v>40</v>
      </c>
      <c r="D1736" s="5">
        <v>32530</v>
      </c>
      <c r="F1736" s="34">
        <v>45566</v>
      </c>
      <c r="G1736" s="45">
        <v>2766.53</v>
      </c>
      <c r="H1736" s="45">
        <v>580.97</v>
      </c>
      <c r="K1736" s="46">
        <v>3347.5</v>
      </c>
      <c r="L1736" s="6" t="s">
        <v>15</v>
      </c>
      <c r="M1736" s="34">
        <v>45567</v>
      </c>
    </row>
    <row r="1737" spans="2:13" ht="15" customHeight="1" x14ac:dyDescent="0.25">
      <c r="B1737" s="3" t="str">
        <f>MID(C1737,8,60)</f>
        <v>TALLERES LLIÇA, S.L.</v>
      </c>
      <c r="C1737" s="4" t="s">
        <v>40</v>
      </c>
      <c r="D1737" s="5">
        <v>32529</v>
      </c>
      <c r="F1737" s="34">
        <v>45566</v>
      </c>
      <c r="G1737" s="45">
        <v>5351.08</v>
      </c>
      <c r="H1737" s="45">
        <v>1123.73</v>
      </c>
      <c r="K1737" s="46">
        <v>6474.81</v>
      </c>
      <c r="L1737" s="6" t="s">
        <v>15</v>
      </c>
      <c r="M1737" s="34">
        <v>45567</v>
      </c>
    </row>
    <row r="1738" spans="2:13" ht="15" customHeight="1" x14ac:dyDescent="0.25">
      <c r="B1738" s="3" t="str">
        <f>MID(C1738,8,60)</f>
        <v>TALLERES LLIÇA, S.L.</v>
      </c>
      <c r="C1738" s="4" t="s">
        <v>40</v>
      </c>
      <c r="D1738" s="5">
        <v>32527</v>
      </c>
      <c r="F1738" s="34">
        <v>45566</v>
      </c>
      <c r="G1738" s="45">
        <v>1032.8699999999999</v>
      </c>
      <c r="H1738" s="45">
        <v>216.9</v>
      </c>
      <c r="K1738" s="46">
        <v>1249.77</v>
      </c>
      <c r="L1738" s="6" t="s">
        <v>15</v>
      </c>
      <c r="M1738" s="34">
        <v>45567</v>
      </c>
    </row>
    <row r="1739" spans="2:13" ht="15" customHeight="1" x14ac:dyDescent="0.25">
      <c r="B1739" s="3" t="str">
        <f>MID(C1739,8,60)</f>
        <v>TALLERES LLIÇA, S.L.</v>
      </c>
      <c r="C1739" s="4" t="s">
        <v>40</v>
      </c>
      <c r="D1739" s="5">
        <v>32526</v>
      </c>
      <c r="F1739" s="34">
        <v>45566</v>
      </c>
      <c r="G1739" s="45">
        <v>1085.5</v>
      </c>
      <c r="H1739" s="45">
        <v>227.96</v>
      </c>
      <c r="K1739" s="46">
        <v>1313.46</v>
      </c>
      <c r="L1739" s="6" t="s">
        <v>15</v>
      </c>
      <c r="M1739" s="34">
        <v>45567</v>
      </c>
    </row>
    <row r="1740" spans="2:13" ht="15" customHeight="1" x14ac:dyDescent="0.25">
      <c r="B1740" s="3" t="str">
        <f>MID(C1740,8,60)</f>
        <v>TALLERES LLIÇA, S.L.</v>
      </c>
      <c r="C1740" s="4" t="s">
        <v>40</v>
      </c>
      <c r="D1740" s="5">
        <v>32528</v>
      </c>
      <c r="F1740" s="34">
        <v>45566</v>
      </c>
      <c r="G1740" s="45">
        <v>1161.82</v>
      </c>
      <c r="H1740" s="45">
        <v>243.98</v>
      </c>
      <c r="K1740" s="46">
        <v>1405.8</v>
      </c>
      <c r="L1740" s="6" t="s">
        <v>15</v>
      </c>
      <c r="M1740" s="34">
        <v>45569</v>
      </c>
    </row>
    <row r="1741" spans="2:13" ht="15" customHeight="1" x14ac:dyDescent="0.25">
      <c r="B1741" s="3" t="str">
        <f>MID(C1741,8,60)</f>
        <v>TALLERES LLIÇA, S.L.</v>
      </c>
      <c r="C1741" s="4" t="s">
        <v>40</v>
      </c>
      <c r="D1741" s="5">
        <v>32576</v>
      </c>
      <c r="F1741" s="34">
        <v>45566</v>
      </c>
      <c r="G1741" s="45">
        <v>5500</v>
      </c>
      <c r="H1741" s="45">
        <v>1155</v>
      </c>
      <c r="K1741" s="46">
        <v>6655</v>
      </c>
      <c r="L1741" s="6" t="s">
        <v>16</v>
      </c>
      <c r="M1741" s="34">
        <v>45579</v>
      </c>
    </row>
    <row r="1742" spans="2:13" ht="15" customHeight="1" x14ac:dyDescent="0.25">
      <c r="B1742" s="3" t="str">
        <f>MID(C1742,8,60)</f>
        <v>TALLERES LLIÇA, S.L.</v>
      </c>
      <c r="C1742" s="4" t="s">
        <v>40</v>
      </c>
      <c r="D1742" s="13">
        <v>32623</v>
      </c>
      <c r="F1742" s="34">
        <v>45580</v>
      </c>
      <c r="G1742" s="45">
        <v>27098.55</v>
      </c>
      <c r="H1742" s="45">
        <v>5690.7</v>
      </c>
      <c r="K1742" s="46">
        <v>32789.25</v>
      </c>
      <c r="L1742" s="6" t="s">
        <v>15</v>
      </c>
      <c r="M1742" s="34">
        <v>45582</v>
      </c>
    </row>
    <row r="1743" spans="2:13" ht="15" customHeight="1" x14ac:dyDescent="0.25">
      <c r="B1743" s="3" t="str">
        <f>MID(C1743,8,60)</f>
        <v>TALLERES LLIÇA, S.L.</v>
      </c>
      <c r="C1743" s="4" t="s">
        <v>40</v>
      </c>
      <c r="D1743" s="5">
        <v>32626</v>
      </c>
      <c r="F1743" s="34">
        <v>45580</v>
      </c>
      <c r="G1743" s="45">
        <v>913.66</v>
      </c>
      <c r="H1743" s="45">
        <v>191.87</v>
      </c>
      <c r="K1743" s="46">
        <v>1105.53</v>
      </c>
      <c r="L1743" s="6" t="s">
        <v>15</v>
      </c>
      <c r="M1743" s="34">
        <v>45582</v>
      </c>
    </row>
    <row r="1744" spans="2:13" ht="15" customHeight="1" x14ac:dyDescent="0.25">
      <c r="B1744" s="3" t="str">
        <f>MID(C1744,8,60)</f>
        <v>TALLERES LLIÇA, S.L.</v>
      </c>
      <c r="C1744" s="4" t="s">
        <v>40</v>
      </c>
      <c r="D1744" s="5">
        <v>32625</v>
      </c>
      <c r="F1744" s="34">
        <v>45580</v>
      </c>
      <c r="G1744" s="45">
        <v>2055.54</v>
      </c>
      <c r="H1744" s="45">
        <v>431.66</v>
      </c>
      <c r="K1744" s="46">
        <v>2487.1999999999998</v>
      </c>
      <c r="L1744" s="6" t="s">
        <v>15</v>
      </c>
      <c r="M1744" s="34">
        <v>45582</v>
      </c>
    </row>
    <row r="1745" spans="2:13" ht="15" customHeight="1" x14ac:dyDescent="0.25">
      <c r="B1745" s="3" t="str">
        <f>MID(C1745,8,60)</f>
        <v>TALLERES LLIÇA, S.L.</v>
      </c>
      <c r="C1745" s="4" t="s">
        <v>40</v>
      </c>
      <c r="D1745" s="5">
        <v>32627</v>
      </c>
      <c r="F1745" s="34">
        <v>45580</v>
      </c>
      <c r="G1745" s="45">
        <v>1076.5</v>
      </c>
      <c r="H1745" s="45">
        <v>226.07</v>
      </c>
      <c r="K1745" s="46">
        <v>1302.57</v>
      </c>
      <c r="L1745" s="6" t="s">
        <v>15</v>
      </c>
      <c r="M1745" s="34">
        <v>45582</v>
      </c>
    </row>
    <row r="1746" spans="2:13" ht="15" customHeight="1" x14ac:dyDescent="0.25">
      <c r="B1746" s="3" t="str">
        <f>MID(C1746,8,60)</f>
        <v>TALLERES LLIÇA, S.L.</v>
      </c>
      <c r="C1746" s="4" t="s">
        <v>40</v>
      </c>
      <c r="D1746" s="5">
        <v>32624</v>
      </c>
      <c r="F1746" s="34">
        <v>45580</v>
      </c>
      <c r="G1746" s="45">
        <v>2822</v>
      </c>
      <c r="H1746" s="45">
        <v>592.62</v>
      </c>
      <c r="K1746" s="46">
        <v>3414.62</v>
      </c>
      <c r="L1746" s="6" t="s">
        <v>15</v>
      </c>
      <c r="M1746" s="34">
        <v>45594</v>
      </c>
    </row>
    <row r="1747" spans="2:13" ht="15" customHeight="1" x14ac:dyDescent="0.25">
      <c r="B1747" s="3" t="str">
        <f>MID(C1747,8,60)</f>
        <v>TALLERES LLIÇA, S.L.</v>
      </c>
      <c r="C1747" s="4" t="s">
        <v>40</v>
      </c>
      <c r="D1747" s="5">
        <v>32712</v>
      </c>
      <c r="F1747" s="34">
        <v>45600</v>
      </c>
      <c r="G1747" s="45">
        <v>2431.3000000000002</v>
      </c>
      <c r="H1747" s="45">
        <v>510.57</v>
      </c>
      <c r="K1747" s="46">
        <v>2941.87</v>
      </c>
      <c r="L1747" s="6" t="s">
        <v>15</v>
      </c>
      <c r="M1747" s="34">
        <v>45603</v>
      </c>
    </row>
    <row r="1748" spans="2:13" ht="15" customHeight="1" x14ac:dyDescent="0.25">
      <c r="B1748" s="3" t="str">
        <f>MID(C1748,8,60)</f>
        <v>TALLERES LLIÇA, S.L.</v>
      </c>
      <c r="C1748" s="4" t="s">
        <v>40</v>
      </c>
      <c r="D1748" s="5">
        <v>32679</v>
      </c>
      <c r="F1748" s="34">
        <v>45597</v>
      </c>
      <c r="G1748" s="45">
        <v>5500</v>
      </c>
      <c r="H1748" s="45">
        <v>1155</v>
      </c>
      <c r="K1748" s="46">
        <v>6655</v>
      </c>
      <c r="L1748" s="6" t="s">
        <v>16</v>
      </c>
      <c r="M1748" s="34">
        <v>45603</v>
      </c>
    </row>
    <row r="1749" spans="2:13" ht="15" customHeight="1" x14ac:dyDescent="0.25">
      <c r="B1749" s="3" t="str">
        <f>MID(C1749,8,60)</f>
        <v>TALLERES LLIÇA, S.L.</v>
      </c>
      <c r="C1749" s="4" t="s">
        <v>40</v>
      </c>
      <c r="D1749" s="5">
        <v>32797</v>
      </c>
      <c r="F1749" s="34">
        <v>45617</v>
      </c>
      <c r="G1749" s="45">
        <v>1236.78</v>
      </c>
      <c r="H1749" s="45">
        <v>259.72000000000003</v>
      </c>
      <c r="K1749" s="46">
        <v>1496.5</v>
      </c>
      <c r="L1749" s="6" t="s">
        <v>15</v>
      </c>
      <c r="M1749" s="34">
        <v>45623</v>
      </c>
    </row>
    <row r="1750" spans="2:13" ht="15" customHeight="1" x14ac:dyDescent="0.25">
      <c r="B1750" s="3" t="str">
        <f>MID(C1750,8,60)</f>
        <v>TALLERES LLIÇA, S.L.</v>
      </c>
      <c r="C1750" s="4" t="s">
        <v>40</v>
      </c>
      <c r="D1750" s="5">
        <v>32786</v>
      </c>
      <c r="F1750" s="34">
        <v>45617</v>
      </c>
      <c r="G1750" s="45">
        <v>2676.87</v>
      </c>
      <c r="H1750" s="45">
        <v>562.14</v>
      </c>
      <c r="K1750" s="46">
        <v>3239.01</v>
      </c>
      <c r="L1750" s="6" t="s">
        <v>15</v>
      </c>
      <c r="M1750" s="34">
        <v>45623</v>
      </c>
    </row>
    <row r="1751" spans="2:13" ht="15" customHeight="1" x14ac:dyDescent="0.25">
      <c r="B1751" s="3" t="str">
        <f>MID(C1751,8,60)</f>
        <v>TALLERES LLIÇA, S.L.</v>
      </c>
      <c r="C1751" s="4" t="s">
        <v>40</v>
      </c>
      <c r="D1751" s="10">
        <v>32785</v>
      </c>
      <c r="F1751" s="34">
        <v>45617</v>
      </c>
      <c r="G1751" s="45">
        <v>5838.27</v>
      </c>
      <c r="H1751" s="45">
        <v>1226.04</v>
      </c>
      <c r="K1751" s="46">
        <v>7064.31</v>
      </c>
      <c r="L1751" s="6" t="s">
        <v>15</v>
      </c>
      <c r="M1751" s="34">
        <v>45623</v>
      </c>
    </row>
    <row r="1752" spans="2:13" ht="15" customHeight="1" x14ac:dyDescent="0.25">
      <c r="B1752" s="3" t="str">
        <f>MID(C1752,8,60)</f>
        <v>TALLERES LLIÇA, S.L.</v>
      </c>
      <c r="C1752" s="4" t="s">
        <v>40</v>
      </c>
      <c r="D1752" s="5">
        <v>32788</v>
      </c>
      <c r="F1752" s="34">
        <v>45617</v>
      </c>
      <c r="G1752" s="45">
        <v>672.71</v>
      </c>
      <c r="H1752" s="45">
        <v>141.27000000000001</v>
      </c>
      <c r="K1752" s="46">
        <v>813.98</v>
      </c>
      <c r="L1752" s="6" t="s">
        <v>15</v>
      </c>
      <c r="M1752" s="34">
        <v>45623</v>
      </c>
    </row>
    <row r="1753" spans="2:13" ht="15" customHeight="1" x14ac:dyDescent="0.25">
      <c r="B1753" s="3" t="str">
        <f>MID(C1753,8,60)</f>
        <v>TALLERES LLIÇA, S.L.</v>
      </c>
      <c r="C1753" s="4" t="s">
        <v>40</v>
      </c>
      <c r="D1753" s="5">
        <v>32784</v>
      </c>
      <c r="F1753" s="34">
        <v>45617</v>
      </c>
      <c r="G1753" s="45">
        <v>1586.41</v>
      </c>
      <c r="H1753" s="45">
        <v>333.15</v>
      </c>
      <c r="K1753" s="46">
        <v>1919.56</v>
      </c>
      <c r="L1753" s="6" t="s">
        <v>15</v>
      </c>
      <c r="M1753" s="34">
        <v>45623</v>
      </c>
    </row>
    <row r="1754" spans="2:13" ht="15" customHeight="1" x14ac:dyDescent="0.25">
      <c r="B1754" s="3" t="str">
        <f>MID(C1754,8,60)</f>
        <v>TALLERES LLIÇA, S.L.</v>
      </c>
      <c r="C1754" s="4" t="s">
        <v>40</v>
      </c>
      <c r="D1754" s="5">
        <v>32787</v>
      </c>
      <c r="F1754" s="34">
        <v>45617</v>
      </c>
      <c r="G1754" s="45">
        <v>786.71</v>
      </c>
      <c r="H1754" s="45">
        <v>165.21</v>
      </c>
      <c r="K1754" s="46">
        <v>951.92</v>
      </c>
      <c r="L1754" s="6" t="s">
        <v>15</v>
      </c>
      <c r="M1754" s="34">
        <v>45623</v>
      </c>
    </row>
    <row r="1755" spans="2:13" ht="15" customHeight="1" x14ac:dyDescent="0.25">
      <c r="B1755" s="3" t="str">
        <f>MID(C1755,8,60)</f>
        <v>TALLERES LLIÇA, S.L.</v>
      </c>
      <c r="C1755" s="4" t="s">
        <v>40</v>
      </c>
      <c r="D1755" s="5">
        <v>32796</v>
      </c>
      <c r="F1755" s="34">
        <v>45617</v>
      </c>
      <c r="G1755" s="45">
        <v>1866.4</v>
      </c>
      <c r="H1755" s="45">
        <v>391.94</v>
      </c>
      <c r="K1755" s="46">
        <v>2258.34</v>
      </c>
      <c r="L1755" s="6" t="s">
        <v>15</v>
      </c>
      <c r="M1755" s="34">
        <v>45623</v>
      </c>
    </row>
    <row r="1756" spans="2:13" ht="15" customHeight="1" x14ac:dyDescent="0.25">
      <c r="B1756" s="3" t="str">
        <f>MID(C1756,8,60)</f>
        <v>TALLERES LLIÇA, S.L.</v>
      </c>
      <c r="C1756" s="4" t="s">
        <v>40</v>
      </c>
      <c r="D1756" s="5">
        <v>32789</v>
      </c>
      <c r="F1756" s="34">
        <v>45617</v>
      </c>
      <c r="G1756" s="45">
        <v>1130.56</v>
      </c>
      <c r="H1756" s="45">
        <v>237.42</v>
      </c>
      <c r="K1756" s="46">
        <v>1367.98</v>
      </c>
      <c r="L1756" s="6" t="s">
        <v>15</v>
      </c>
      <c r="M1756" s="34">
        <v>45623</v>
      </c>
    </row>
    <row r="1757" spans="2:13" ht="15" customHeight="1" x14ac:dyDescent="0.25">
      <c r="B1757" s="3" t="str">
        <f>MID(C1757,8,60)</f>
        <v>TALLERES LLIÇA, S.L.</v>
      </c>
      <c r="C1757" s="4" t="s">
        <v>40</v>
      </c>
      <c r="D1757" s="11">
        <v>32851</v>
      </c>
      <c r="F1757" s="34">
        <v>45628</v>
      </c>
      <c r="G1757" s="45">
        <v>571</v>
      </c>
      <c r="H1757" s="45">
        <v>119.91</v>
      </c>
      <c r="K1757" s="46">
        <v>690.91</v>
      </c>
      <c r="L1757" s="6" t="s">
        <v>15</v>
      </c>
      <c r="M1757" s="34">
        <v>45635</v>
      </c>
    </row>
    <row r="1758" spans="2:13" ht="15" customHeight="1" x14ac:dyDescent="0.25">
      <c r="B1758" s="3" t="str">
        <f>MID(C1758,8,60)</f>
        <v>TALLERES LLIÇA, S.L.</v>
      </c>
      <c r="C1758" s="4" t="s">
        <v>40</v>
      </c>
      <c r="D1758" s="11">
        <v>32816</v>
      </c>
      <c r="F1758" s="34">
        <v>45628</v>
      </c>
      <c r="G1758" s="45">
        <v>5500</v>
      </c>
      <c r="H1758" s="45">
        <v>1155</v>
      </c>
      <c r="K1758" s="46">
        <v>6655</v>
      </c>
      <c r="L1758" s="6" t="s">
        <v>16</v>
      </c>
      <c r="M1758" s="34">
        <v>45635</v>
      </c>
    </row>
    <row r="1759" spans="2:13" ht="15" customHeight="1" x14ac:dyDescent="0.25">
      <c r="B1759" s="3" t="str">
        <f>MID(C1759,8,60)</f>
        <v>TALLERES LLIÇA, S.L.</v>
      </c>
      <c r="C1759" s="4" t="s">
        <v>40</v>
      </c>
      <c r="D1759" s="5">
        <v>32858</v>
      </c>
      <c r="F1759" s="34">
        <v>45628</v>
      </c>
      <c r="G1759" s="45">
        <v>3902.36</v>
      </c>
      <c r="H1759" s="45">
        <v>819.5</v>
      </c>
      <c r="K1759" s="46">
        <v>4721.8599999999997</v>
      </c>
      <c r="L1759" s="6" t="s">
        <v>15</v>
      </c>
      <c r="M1759" s="34">
        <v>45635</v>
      </c>
    </row>
    <row r="1760" spans="2:13" ht="15" customHeight="1" x14ac:dyDescent="0.25">
      <c r="B1760" s="3" t="str">
        <f>MID(C1760,8,60)</f>
        <v>TALLERES LLIÇA, S.L.</v>
      </c>
      <c r="C1760" s="4" t="s">
        <v>40</v>
      </c>
      <c r="D1760" s="5">
        <v>32855</v>
      </c>
      <c r="F1760" s="34">
        <v>45628</v>
      </c>
      <c r="G1760" s="45">
        <v>3249.76</v>
      </c>
      <c r="H1760" s="45">
        <v>682.45</v>
      </c>
      <c r="K1760" s="46">
        <v>3932.21</v>
      </c>
      <c r="L1760" s="6" t="s">
        <v>15</v>
      </c>
      <c r="M1760" s="34">
        <v>45635</v>
      </c>
    </row>
    <row r="1761" spans="2:13" ht="15" customHeight="1" x14ac:dyDescent="0.25">
      <c r="B1761" s="3" t="str">
        <f>MID(C1761,8,60)</f>
        <v>TALLERES LLIÇA, S.L.</v>
      </c>
      <c r="C1761" s="4" t="s">
        <v>40</v>
      </c>
      <c r="D1761" s="5">
        <v>32854</v>
      </c>
      <c r="F1761" s="34">
        <v>45628</v>
      </c>
      <c r="G1761" s="45">
        <v>1168.04</v>
      </c>
      <c r="H1761" s="45">
        <v>245.29</v>
      </c>
      <c r="K1761" s="46">
        <v>1413.33</v>
      </c>
      <c r="L1761" s="6" t="s">
        <v>15</v>
      </c>
      <c r="M1761" s="34">
        <v>45635</v>
      </c>
    </row>
    <row r="1762" spans="2:13" ht="15" customHeight="1" x14ac:dyDescent="0.25">
      <c r="B1762" s="3" t="str">
        <f>MID(C1762,8,60)</f>
        <v>TALLERES LLIÇA, S.L.</v>
      </c>
      <c r="C1762" s="4" t="s">
        <v>40</v>
      </c>
      <c r="D1762" s="5">
        <v>32856</v>
      </c>
      <c r="F1762" s="34">
        <v>45628</v>
      </c>
      <c r="G1762" s="45">
        <v>652.46</v>
      </c>
      <c r="H1762" s="45">
        <v>137.02000000000001</v>
      </c>
      <c r="K1762" s="46">
        <v>789.48</v>
      </c>
      <c r="L1762" s="6" t="s">
        <v>0</v>
      </c>
      <c r="M1762" s="34">
        <v>45635</v>
      </c>
    </row>
    <row r="1763" spans="2:13" ht="15" customHeight="1" x14ac:dyDescent="0.25">
      <c r="B1763" s="3" t="str">
        <f>MID(C1763,8,60)</f>
        <v>TALLERES LLIÇA, S.L.</v>
      </c>
      <c r="C1763" s="4" t="s">
        <v>40</v>
      </c>
      <c r="D1763" s="5">
        <v>32857</v>
      </c>
      <c r="F1763" s="34">
        <v>45628</v>
      </c>
      <c r="G1763" s="45">
        <v>1520.07</v>
      </c>
      <c r="H1763" s="45">
        <v>319.20999999999998</v>
      </c>
      <c r="K1763" s="46">
        <v>1839.28</v>
      </c>
      <c r="L1763" s="6" t="s">
        <v>0</v>
      </c>
      <c r="M1763" s="34">
        <v>45635</v>
      </c>
    </row>
    <row r="1764" spans="2:13" ht="15" customHeight="1" x14ac:dyDescent="0.25">
      <c r="B1764" s="3" t="str">
        <f>MID(C1764,8,60)</f>
        <v>TALLERES LLIÇA, S.L.</v>
      </c>
      <c r="C1764" s="4" t="s">
        <v>40</v>
      </c>
      <c r="D1764" s="5">
        <v>32852</v>
      </c>
      <c r="F1764" s="34">
        <v>45628</v>
      </c>
      <c r="G1764" s="45">
        <v>158.02000000000001</v>
      </c>
      <c r="H1764" s="45">
        <v>33.18</v>
      </c>
      <c r="K1764" s="46">
        <v>191.2</v>
      </c>
      <c r="L1764" s="6" t="s">
        <v>0</v>
      </c>
      <c r="M1764" s="34">
        <v>45635</v>
      </c>
    </row>
    <row r="1765" spans="2:13" ht="15" customHeight="1" x14ac:dyDescent="0.25">
      <c r="B1765" s="3" t="str">
        <f>MID(C1765,8,60)</f>
        <v>TALLERES LLIÇA, S.L.</v>
      </c>
      <c r="C1765" s="4" t="s">
        <v>40</v>
      </c>
      <c r="D1765" s="5">
        <v>32853</v>
      </c>
      <c r="F1765" s="34">
        <v>45628</v>
      </c>
      <c r="G1765" s="45">
        <v>88.13</v>
      </c>
      <c r="H1765" s="45">
        <v>18.510000000000002</v>
      </c>
      <c r="K1765" s="46">
        <v>106.64</v>
      </c>
      <c r="L1765" s="6" t="s">
        <v>15</v>
      </c>
      <c r="M1765" s="34">
        <v>45635</v>
      </c>
    </row>
    <row r="1766" spans="2:13" ht="15" customHeight="1" x14ac:dyDescent="0.25">
      <c r="B1766" s="3" t="str">
        <f>MID(C1766,8,60)</f>
        <v>TALLERES LLIÇA, S.L.</v>
      </c>
      <c r="C1766" s="4" t="s">
        <v>40</v>
      </c>
      <c r="D1766" s="5">
        <v>32850</v>
      </c>
      <c r="F1766" s="34">
        <v>45628</v>
      </c>
      <c r="G1766" s="45">
        <v>984.6</v>
      </c>
      <c r="H1766" s="45">
        <v>206.77</v>
      </c>
      <c r="K1766" s="46">
        <v>1191.3699999999999</v>
      </c>
      <c r="L1766" s="6" t="s">
        <v>15</v>
      </c>
      <c r="M1766" s="34">
        <v>45635</v>
      </c>
    </row>
    <row r="1767" spans="2:13" ht="15" customHeight="1" x14ac:dyDescent="0.25">
      <c r="B1767" s="3" t="str">
        <f>MID(C1767,8,60)</f>
        <v>TALLERES LLIÇA, S.L.</v>
      </c>
      <c r="C1767" s="4" t="s">
        <v>40</v>
      </c>
      <c r="D1767" s="5">
        <v>32849</v>
      </c>
      <c r="F1767" s="34">
        <v>45628</v>
      </c>
      <c r="G1767" s="45">
        <v>984.47</v>
      </c>
      <c r="H1767" s="45">
        <v>206.74</v>
      </c>
      <c r="K1767" s="46">
        <v>1191.21</v>
      </c>
      <c r="L1767" s="6" t="s">
        <v>15</v>
      </c>
      <c r="M1767" s="34">
        <v>45635</v>
      </c>
    </row>
    <row r="1768" spans="2:13" ht="15" customHeight="1" x14ac:dyDescent="0.25">
      <c r="B1768" s="3" t="str">
        <f>MID(C1768,8,60)</f>
        <v>TALLERES LLIÇA, S.L.</v>
      </c>
      <c r="C1768" s="4" t="s">
        <v>40</v>
      </c>
      <c r="D1768" s="11">
        <v>32875</v>
      </c>
      <c r="F1768" s="34">
        <v>45637</v>
      </c>
      <c r="G1768" s="45">
        <v>365.19</v>
      </c>
      <c r="H1768" s="45">
        <v>76.69</v>
      </c>
      <c r="K1768" s="46">
        <v>441.88</v>
      </c>
      <c r="L1768" s="6" t="s">
        <v>0</v>
      </c>
      <c r="M1768" s="34">
        <v>45643</v>
      </c>
    </row>
    <row r="1769" spans="2:13" ht="15" customHeight="1" x14ac:dyDescent="0.25">
      <c r="B1769" s="3" t="str">
        <f>MID(C1769,8,60)</f>
        <v>TALLERES LLIÇA, S.L.</v>
      </c>
      <c r="C1769" s="4" t="s">
        <v>40</v>
      </c>
      <c r="D1769" s="11">
        <v>32904</v>
      </c>
      <c r="F1769" s="34">
        <v>45639</v>
      </c>
      <c r="G1769" s="45">
        <v>127.67</v>
      </c>
      <c r="H1769" s="45">
        <v>26.81</v>
      </c>
      <c r="K1769" s="46">
        <v>154.47999999999999</v>
      </c>
      <c r="L1769" s="6" t="s">
        <v>0</v>
      </c>
      <c r="M1769" s="34">
        <v>45643</v>
      </c>
    </row>
    <row r="1770" spans="2:13" ht="15" customHeight="1" x14ac:dyDescent="0.25">
      <c r="B1770" s="3" t="str">
        <f>MID(C1770,8,60)</f>
        <v>TALLERES LLIÇA, S.L.</v>
      </c>
      <c r="C1770" s="4" t="s">
        <v>40</v>
      </c>
      <c r="D1770" s="11">
        <v>32874</v>
      </c>
      <c r="F1770" s="34">
        <v>45637</v>
      </c>
      <c r="G1770" s="45">
        <v>1289</v>
      </c>
      <c r="H1770" s="45">
        <v>270.69</v>
      </c>
      <c r="K1770" s="46">
        <v>1559.69</v>
      </c>
      <c r="L1770" s="6" t="s">
        <v>0</v>
      </c>
      <c r="M1770" s="34">
        <v>45643</v>
      </c>
    </row>
    <row r="1771" spans="2:13" ht="15" customHeight="1" x14ac:dyDescent="0.25">
      <c r="B1771" s="3" t="str">
        <f>MID(C1771,8,60)</f>
        <v>TALLERES LLIÇA, S.L.</v>
      </c>
      <c r="C1771" s="4" t="s">
        <v>40</v>
      </c>
      <c r="D1771" s="11">
        <v>32906</v>
      </c>
      <c r="F1771" s="34">
        <v>45639</v>
      </c>
      <c r="G1771" s="45">
        <v>1149.23</v>
      </c>
      <c r="H1771" s="45">
        <v>241.34</v>
      </c>
      <c r="K1771" s="46">
        <v>1390.57</v>
      </c>
      <c r="L1771" s="6" t="s">
        <v>0</v>
      </c>
      <c r="M1771" s="34">
        <v>45644</v>
      </c>
    </row>
    <row r="1772" spans="2:13" ht="15" customHeight="1" x14ac:dyDescent="0.25">
      <c r="B1772" s="3" t="str">
        <f>MID(C1772,8,60)</f>
        <v>TALLERES LLIÇA, S.L.</v>
      </c>
      <c r="C1772" s="4" t="s">
        <v>40</v>
      </c>
      <c r="D1772" s="5">
        <v>32905</v>
      </c>
      <c r="F1772" s="34">
        <v>45639</v>
      </c>
      <c r="G1772" s="45">
        <v>908.58</v>
      </c>
      <c r="H1772" s="45">
        <v>190.8</v>
      </c>
      <c r="K1772" s="46">
        <v>1099.3800000000001</v>
      </c>
      <c r="L1772" s="6" t="s">
        <v>0</v>
      </c>
      <c r="M1772" s="34">
        <v>45644</v>
      </c>
    </row>
    <row r="1773" spans="2:13" ht="15" customHeight="1" x14ac:dyDescent="0.25">
      <c r="B1773" s="3" t="str">
        <f>MID(C1773,8,60)</f>
        <v>TALLERES LLIÇA, S.L.</v>
      </c>
      <c r="C1773" s="4" t="s">
        <v>40</v>
      </c>
      <c r="D1773" s="5">
        <v>32928</v>
      </c>
      <c r="F1773" s="34">
        <v>45646</v>
      </c>
      <c r="G1773" s="45">
        <v>596.29999999999995</v>
      </c>
      <c r="H1773" s="45">
        <v>125.22</v>
      </c>
      <c r="K1773" s="46">
        <v>721.52</v>
      </c>
      <c r="L1773" s="6" t="s">
        <v>15</v>
      </c>
      <c r="M1773" s="34">
        <v>45657</v>
      </c>
    </row>
    <row r="1774" spans="2:13" ht="15" customHeight="1" x14ac:dyDescent="0.25">
      <c r="B1774" s="3" t="str">
        <f>MID(C1774,8,60)</f>
        <v>TALLERES LLIÇA, S.L.</v>
      </c>
      <c r="C1774" s="4" t="s">
        <v>40</v>
      </c>
      <c r="D1774" s="5">
        <v>32927</v>
      </c>
      <c r="F1774" s="34">
        <v>45646</v>
      </c>
      <c r="G1774" s="45">
        <v>378.69</v>
      </c>
      <c r="H1774" s="45">
        <v>79.52</v>
      </c>
      <c r="K1774" s="46">
        <v>458.21</v>
      </c>
      <c r="L1774" s="6" t="s">
        <v>15</v>
      </c>
      <c r="M1774" s="34">
        <v>45657</v>
      </c>
    </row>
    <row r="1775" spans="2:13" ht="15" customHeight="1" x14ac:dyDescent="0.25">
      <c r="B1775" s="3" t="str">
        <f>MID(C1775,8,60)</f>
        <v>TALLERES LLIÇA, S.L.</v>
      </c>
      <c r="C1775" s="4" t="s">
        <v>40</v>
      </c>
      <c r="D1775" s="5">
        <v>32926</v>
      </c>
      <c r="F1775" s="34">
        <v>45646</v>
      </c>
      <c r="G1775" s="45">
        <v>1442.41</v>
      </c>
      <c r="H1775" s="45">
        <v>302.91000000000003</v>
      </c>
      <c r="K1775" s="46">
        <v>1745.32</v>
      </c>
      <c r="L1775" s="6" t="s">
        <v>15</v>
      </c>
      <c r="M1775" s="34">
        <v>45657</v>
      </c>
    </row>
    <row r="1776" spans="2:13" ht="15" customHeight="1" x14ac:dyDescent="0.25">
      <c r="B1776" s="3" t="str">
        <f>MID(C1776,8,60)</f>
        <v>TALLERES LLIÇA, S.L.</v>
      </c>
      <c r="C1776" s="4" t="s">
        <v>40</v>
      </c>
      <c r="D1776" s="5">
        <v>32956</v>
      </c>
      <c r="F1776" s="34">
        <v>45650</v>
      </c>
      <c r="G1776" s="45">
        <v>1514.5</v>
      </c>
      <c r="H1776" s="45">
        <v>318.05</v>
      </c>
      <c r="K1776" s="46">
        <v>1832.55</v>
      </c>
      <c r="L1776" s="6" t="s">
        <v>15</v>
      </c>
      <c r="M1776" s="34">
        <v>45657</v>
      </c>
    </row>
    <row r="1777" spans="2:13" ht="15" customHeight="1" x14ac:dyDescent="0.25">
      <c r="B1777" s="3" t="str">
        <f>MID(C1777,8,60)</f>
        <v>TALLERES SALDAVI SL</v>
      </c>
      <c r="C1777" s="4" t="s">
        <v>1340</v>
      </c>
      <c r="D1777" s="5" t="s">
        <v>1341</v>
      </c>
      <c r="F1777" s="34">
        <v>45561</v>
      </c>
      <c r="G1777" s="45">
        <v>126.4</v>
      </c>
      <c r="H1777" s="45">
        <v>26.54</v>
      </c>
      <c r="K1777" s="46">
        <v>152.94</v>
      </c>
      <c r="L1777" s="6" t="s">
        <v>15</v>
      </c>
      <c r="M1777" s="34">
        <v>45565</v>
      </c>
    </row>
    <row r="1778" spans="2:13" ht="15" customHeight="1" x14ac:dyDescent="0.25">
      <c r="B1778" s="3" t="str">
        <f>MID(C1778,8,60)</f>
        <v>TALLERS MANTENIMENT MEDI AMBIENT SL</v>
      </c>
      <c r="C1778" s="4" t="s">
        <v>203</v>
      </c>
      <c r="D1778" s="5">
        <v>240206</v>
      </c>
      <c r="F1778" s="34">
        <v>45369</v>
      </c>
      <c r="G1778" s="45">
        <v>649.67999999999995</v>
      </c>
      <c r="H1778" s="45">
        <v>136.43</v>
      </c>
      <c r="K1778" s="46">
        <v>786.11</v>
      </c>
      <c r="L1778" s="6" t="s">
        <v>15</v>
      </c>
      <c r="M1778" s="34">
        <v>45376</v>
      </c>
    </row>
    <row r="1779" spans="2:13" ht="15" customHeight="1" x14ac:dyDescent="0.25">
      <c r="B1779" s="3" t="str">
        <f>MID(C1779,8,60)</f>
        <v>TALLERS MANTENIMENT MEDI AMBIENT SL</v>
      </c>
      <c r="C1779" s="4" t="s">
        <v>203</v>
      </c>
      <c r="D1779" s="5">
        <v>240799</v>
      </c>
      <c r="F1779" s="34">
        <v>45548</v>
      </c>
      <c r="G1779" s="45">
        <v>2672</v>
      </c>
      <c r="H1779" s="45">
        <v>561.12</v>
      </c>
      <c r="K1779" s="46">
        <v>3233.12</v>
      </c>
      <c r="L1779" s="6" t="s">
        <v>12</v>
      </c>
      <c r="M1779" s="34">
        <v>45551</v>
      </c>
    </row>
    <row r="1780" spans="2:13" ht="15" customHeight="1" x14ac:dyDescent="0.25">
      <c r="B1780" s="3" t="str">
        <f>MID(C1780,8,60)</f>
        <v>TAQUIMETAL-GOSTODEV SL</v>
      </c>
      <c r="C1780" s="4" t="s">
        <v>634</v>
      </c>
      <c r="D1780" s="5" t="s">
        <v>635</v>
      </c>
      <c r="F1780" s="34">
        <v>45365</v>
      </c>
      <c r="G1780" s="45">
        <v>590</v>
      </c>
      <c r="H1780" s="45">
        <v>123.9</v>
      </c>
      <c r="K1780" s="46">
        <v>713.9</v>
      </c>
      <c r="L1780" s="6" t="s">
        <v>12</v>
      </c>
      <c r="M1780" s="34">
        <v>45370</v>
      </c>
    </row>
    <row r="1781" spans="2:13" ht="15" customHeight="1" x14ac:dyDescent="0.25">
      <c r="B1781" s="3" t="str">
        <f>MID(C1781,8,60)</f>
        <v>TAQUIMETAL-GOSTODEV SL</v>
      </c>
      <c r="C1781" s="4" t="s">
        <v>634</v>
      </c>
      <c r="D1781" s="5" t="s">
        <v>1960</v>
      </c>
      <c r="F1781" s="34">
        <v>45630</v>
      </c>
      <c r="G1781" s="45">
        <v>590</v>
      </c>
      <c r="H1781" s="45">
        <v>123.9</v>
      </c>
      <c r="K1781" s="46">
        <v>713.9</v>
      </c>
      <c r="L1781" s="6" t="s">
        <v>12</v>
      </c>
      <c r="M1781" s="34">
        <v>45649</v>
      </c>
    </row>
    <row r="1782" spans="2:13" ht="15" customHeight="1" x14ac:dyDescent="0.25">
      <c r="B1782" s="3" t="str">
        <f>MID(C1782,8,60)</f>
        <v>TARONGERS DEV SL</v>
      </c>
      <c r="C1782" s="4" t="s">
        <v>610</v>
      </c>
      <c r="D1782" s="5">
        <v>69</v>
      </c>
      <c r="F1782" s="34">
        <v>45288</v>
      </c>
      <c r="G1782" s="45">
        <v>2780</v>
      </c>
      <c r="H1782" s="45">
        <v>583.79999999999995</v>
      </c>
      <c r="K1782" s="46">
        <v>3363.8</v>
      </c>
      <c r="L1782" s="6" t="s">
        <v>6</v>
      </c>
      <c r="M1782" s="34">
        <v>45313</v>
      </c>
    </row>
    <row r="1783" spans="2:13" ht="15" customHeight="1" x14ac:dyDescent="0.25">
      <c r="B1783" s="3" t="str">
        <f>MID(C1783,8,60)</f>
        <v>TARONGERS DEV SL</v>
      </c>
      <c r="C1783" s="4" t="s">
        <v>610</v>
      </c>
      <c r="D1783" s="5">
        <v>97</v>
      </c>
      <c r="F1783" s="34">
        <v>45561</v>
      </c>
      <c r="G1783" s="45">
        <v>3876.12</v>
      </c>
      <c r="H1783" s="45">
        <v>813.99</v>
      </c>
      <c r="K1783" s="46">
        <v>4690.1099999999997</v>
      </c>
      <c r="L1783" s="6" t="s">
        <v>1488</v>
      </c>
      <c r="M1783" s="34">
        <v>45565</v>
      </c>
    </row>
    <row r="1784" spans="2:13" ht="15" customHeight="1" x14ac:dyDescent="0.25">
      <c r="B1784" s="3" t="str">
        <f>MID(C1784,8,60)</f>
        <v>TARRACO OFFICE SL</v>
      </c>
      <c r="C1784" s="4" t="s">
        <v>1972</v>
      </c>
      <c r="D1784" s="5" t="s">
        <v>1973</v>
      </c>
      <c r="F1784" s="34">
        <v>45656</v>
      </c>
      <c r="G1784" s="45">
        <v>108</v>
      </c>
      <c r="H1784" s="45">
        <v>22.68</v>
      </c>
      <c r="K1784" s="46">
        <v>130.68</v>
      </c>
      <c r="L1784" s="6" t="s">
        <v>1974</v>
      </c>
      <c r="M1784" s="34">
        <v>45656</v>
      </c>
    </row>
    <row r="1785" spans="2:13" ht="15" customHeight="1" x14ac:dyDescent="0.25">
      <c r="B1785" s="3" t="str">
        <f>MID(C1785,8,60)</f>
        <v>TARRACO OFFICE SL</v>
      </c>
      <c r="C1785" s="4" t="s">
        <v>1972</v>
      </c>
      <c r="D1785" s="5" t="s">
        <v>1975</v>
      </c>
      <c r="E1785" s="4" t="s">
        <v>36</v>
      </c>
      <c r="F1785" s="34">
        <v>45656</v>
      </c>
      <c r="G1785" s="45">
        <v>-130</v>
      </c>
      <c r="H1785" s="45">
        <v>-27.3</v>
      </c>
      <c r="K1785" s="46">
        <v>-157.30000000000001</v>
      </c>
      <c r="L1785" s="6" t="s">
        <v>1976</v>
      </c>
      <c r="M1785" s="34">
        <v>45656</v>
      </c>
    </row>
    <row r="1786" spans="2:13" ht="15" customHeight="1" x14ac:dyDescent="0.25">
      <c r="B1786" s="3" t="str">
        <f>MID(C1786,8,60)</f>
        <v>TARRACO OFFICE SL</v>
      </c>
      <c r="C1786" s="4" t="s">
        <v>1972</v>
      </c>
      <c r="D1786" s="5" t="s">
        <v>1977</v>
      </c>
      <c r="F1786" s="34">
        <v>45649</v>
      </c>
      <c r="G1786" s="45">
        <v>130</v>
      </c>
      <c r="H1786" s="45">
        <v>27.3</v>
      </c>
      <c r="K1786" s="46">
        <v>157.30000000000001</v>
      </c>
      <c r="L1786" s="6" t="s">
        <v>1</v>
      </c>
      <c r="M1786" s="34">
        <v>45656</v>
      </c>
    </row>
    <row r="1787" spans="2:13" ht="15" customHeight="1" x14ac:dyDescent="0.25">
      <c r="B1787" s="3" t="str">
        <f>MID(C1787,8,60)</f>
        <v>TECOLOGIC SYSTEMS SL</v>
      </c>
      <c r="C1787" s="4" t="s">
        <v>864</v>
      </c>
      <c r="D1787" s="5">
        <v>5362</v>
      </c>
      <c r="F1787" s="34">
        <v>45404</v>
      </c>
      <c r="G1787" s="45">
        <v>655</v>
      </c>
      <c r="H1787" s="45">
        <v>137.55000000000001</v>
      </c>
      <c r="K1787" s="46">
        <v>792.55</v>
      </c>
      <c r="L1787" s="6" t="s">
        <v>12</v>
      </c>
      <c r="M1787" s="34">
        <v>45404</v>
      </c>
    </row>
    <row r="1788" spans="2:13" ht="15" customHeight="1" x14ac:dyDescent="0.25">
      <c r="B1788" s="3" t="str">
        <f>MID(C1788,8,60)</f>
        <v>TECOLOGIC SYSTEMS SL</v>
      </c>
      <c r="C1788" s="4" t="s">
        <v>864</v>
      </c>
      <c r="D1788" s="5">
        <v>5488</v>
      </c>
      <c r="F1788" s="34">
        <v>45473</v>
      </c>
      <c r="G1788" s="45">
        <v>655</v>
      </c>
      <c r="H1788" s="45">
        <v>137.55000000000001</v>
      </c>
      <c r="K1788" s="46">
        <v>792.55</v>
      </c>
      <c r="L1788" s="6" t="s">
        <v>12</v>
      </c>
      <c r="M1788" s="34">
        <v>45473</v>
      </c>
    </row>
    <row r="1789" spans="2:13" ht="15" customHeight="1" x14ac:dyDescent="0.25">
      <c r="B1789" s="3" t="str">
        <f>MID(C1789,8,60)</f>
        <v>TECOLOGIC SYSTEMS SL</v>
      </c>
      <c r="C1789" s="4" t="s">
        <v>864</v>
      </c>
      <c r="D1789" s="5">
        <v>5606</v>
      </c>
      <c r="F1789" s="34">
        <v>45565</v>
      </c>
      <c r="G1789" s="45">
        <v>685</v>
      </c>
      <c r="H1789" s="45">
        <v>143.85</v>
      </c>
      <c r="K1789" s="46">
        <v>828.85</v>
      </c>
      <c r="L1789" s="6" t="s">
        <v>1330</v>
      </c>
      <c r="M1789" s="34">
        <v>45565</v>
      </c>
    </row>
    <row r="1790" spans="2:13" ht="15" customHeight="1" x14ac:dyDescent="0.25">
      <c r="B1790" s="3" t="str">
        <f>MID(C1790,8,60)</f>
        <v>TELEFONICA DE ESPAÑA, S.A.U.</v>
      </c>
      <c r="C1790" s="4" t="s">
        <v>44</v>
      </c>
      <c r="D1790" s="5" t="s">
        <v>286</v>
      </c>
      <c r="F1790" s="34">
        <v>45310</v>
      </c>
      <c r="G1790" s="45">
        <v>88.76</v>
      </c>
      <c r="H1790" s="45">
        <v>18.64</v>
      </c>
      <c r="K1790" s="46">
        <v>107.4</v>
      </c>
      <c r="L1790" s="6" t="s">
        <v>9</v>
      </c>
      <c r="M1790" s="34">
        <v>45320</v>
      </c>
    </row>
    <row r="1791" spans="2:13" ht="15" customHeight="1" x14ac:dyDescent="0.25">
      <c r="B1791" s="3" t="str">
        <f>MID(C1791,8,60)</f>
        <v>TELEFONICA DE ESPAÑA, S.A.U.</v>
      </c>
      <c r="C1791" s="4" t="s">
        <v>44</v>
      </c>
      <c r="D1791" s="5" t="s">
        <v>287</v>
      </c>
      <c r="F1791" s="34">
        <v>45310</v>
      </c>
      <c r="G1791" s="45">
        <v>28.99</v>
      </c>
      <c r="H1791" s="45">
        <v>6.09</v>
      </c>
      <c r="K1791" s="46">
        <v>35.08</v>
      </c>
      <c r="L1791" s="6" t="s">
        <v>9</v>
      </c>
      <c r="M1791" s="34">
        <v>45320</v>
      </c>
    </row>
    <row r="1792" spans="2:13" ht="15" customHeight="1" x14ac:dyDescent="0.25">
      <c r="B1792" s="3" t="str">
        <f>MID(C1792,8,60)</f>
        <v>TELEFONICA DE ESPAÑA, S.A.U.</v>
      </c>
      <c r="C1792" s="4" t="s">
        <v>44</v>
      </c>
      <c r="D1792" s="5" t="s">
        <v>285</v>
      </c>
      <c r="F1792" s="34">
        <v>45310</v>
      </c>
      <c r="G1792" s="45">
        <v>14.38</v>
      </c>
      <c r="H1792" s="45">
        <v>3.02</v>
      </c>
      <c r="K1792" s="46">
        <v>17.399999999999999</v>
      </c>
      <c r="L1792" s="6" t="s">
        <v>9</v>
      </c>
      <c r="M1792" s="34">
        <v>45320</v>
      </c>
    </row>
    <row r="1793" spans="2:13" ht="15" customHeight="1" x14ac:dyDescent="0.25">
      <c r="B1793" s="3" t="str">
        <f>MID(C1793,8,60)</f>
        <v>TELEFONICA DE ESPAÑA, S.A.U.</v>
      </c>
      <c r="C1793" s="4" t="s">
        <v>44</v>
      </c>
      <c r="D1793" s="11" t="s">
        <v>288</v>
      </c>
      <c r="F1793" s="34">
        <v>45341</v>
      </c>
      <c r="G1793" s="45">
        <v>89.67</v>
      </c>
      <c r="H1793" s="45">
        <v>18.829999999999998</v>
      </c>
      <c r="K1793" s="46">
        <v>108.5</v>
      </c>
      <c r="L1793" s="6" t="s">
        <v>9</v>
      </c>
      <c r="M1793" s="34">
        <v>45341</v>
      </c>
    </row>
    <row r="1794" spans="2:13" ht="15" customHeight="1" x14ac:dyDescent="0.25">
      <c r="B1794" s="3" t="str">
        <f>MID(C1794,8,60)</f>
        <v>TELEFONICA DE ESPAÑA, S.A.U.</v>
      </c>
      <c r="C1794" s="4" t="s">
        <v>44</v>
      </c>
      <c r="D1794" s="11" t="s">
        <v>289</v>
      </c>
      <c r="F1794" s="34">
        <v>45341</v>
      </c>
      <c r="G1794" s="45">
        <v>14.38</v>
      </c>
      <c r="H1794" s="45">
        <v>3.02</v>
      </c>
      <c r="K1794" s="46">
        <v>17.399999999999999</v>
      </c>
      <c r="L1794" s="6" t="s">
        <v>9</v>
      </c>
      <c r="M1794" s="34">
        <v>45341</v>
      </c>
    </row>
    <row r="1795" spans="2:13" ht="15" customHeight="1" x14ac:dyDescent="0.25">
      <c r="B1795" s="3" t="str">
        <f>MID(C1795,8,60)</f>
        <v>TELEFONICA DE ESPAÑA, S.A.U.</v>
      </c>
      <c r="C1795" s="4" t="s">
        <v>44</v>
      </c>
      <c r="D1795" s="11" t="s">
        <v>290</v>
      </c>
      <c r="E1795" s="4" t="s">
        <v>36</v>
      </c>
      <c r="F1795" s="34">
        <v>45341</v>
      </c>
      <c r="G1795" s="45">
        <v>-1.89</v>
      </c>
      <c r="H1795" s="45">
        <v>-0.4</v>
      </c>
      <c r="K1795" s="46">
        <v>-2.29</v>
      </c>
      <c r="L1795" s="6" t="s">
        <v>9</v>
      </c>
      <c r="M1795" s="34">
        <v>45341</v>
      </c>
    </row>
    <row r="1796" spans="2:13" ht="15" customHeight="1" x14ac:dyDescent="0.25">
      <c r="B1796" s="3" t="str">
        <f>MID(C1796,8,60)</f>
        <v>TELEFONICA DE ESPAÑA, S.A.U.</v>
      </c>
      <c r="C1796" s="4" t="s">
        <v>44</v>
      </c>
      <c r="D1796" s="5" t="s">
        <v>291</v>
      </c>
      <c r="F1796" s="34">
        <v>45370</v>
      </c>
      <c r="G1796" s="45">
        <v>96.27</v>
      </c>
      <c r="H1796" s="45">
        <v>20.22</v>
      </c>
      <c r="K1796" s="46">
        <v>116.49</v>
      </c>
      <c r="L1796" s="6" t="s">
        <v>9</v>
      </c>
      <c r="M1796" s="34">
        <v>45370</v>
      </c>
    </row>
    <row r="1797" spans="2:13" ht="15" customHeight="1" x14ac:dyDescent="0.25">
      <c r="B1797" s="3" t="str">
        <f>MID(C1797,8,60)</f>
        <v>TELEFONICA DE ESPAÑA, S.A.U.</v>
      </c>
      <c r="C1797" s="4" t="s">
        <v>44</v>
      </c>
      <c r="D1797" s="10" t="s">
        <v>292</v>
      </c>
      <c r="F1797" s="34">
        <v>45370</v>
      </c>
      <c r="G1797" s="45">
        <v>14.38</v>
      </c>
      <c r="H1797" s="45">
        <v>3.02</v>
      </c>
      <c r="K1797" s="46">
        <v>17.399999999999999</v>
      </c>
      <c r="L1797" s="6" t="s">
        <v>9</v>
      </c>
      <c r="M1797" s="34">
        <v>45370</v>
      </c>
    </row>
    <row r="1798" spans="2:13" ht="15" customHeight="1" x14ac:dyDescent="0.25">
      <c r="B1798" s="3" t="str">
        <f>MID(C1798,8,60)</f>
        <v>TELEFONICA DE ESPAÑA, S.A.U.</v>
      </c>
      <c r="C1798" s="4" t="s">
        <v>44</v>
      </c>
      <c r="D1798" s="5" t="s">
        <v>293</v>
      </c>
      <c r="F1798" s="34">
        <v>45370</v>
      </c>
      <c r="G1798" s="45">
        <v>14.38</v>
      </c>
      <c r="H1798" s="45">
        <v>3.02</v>
      </c>
      <c r="K1798" s="46">
        <v>17.399999999999999</v>
      </c>
      <c r="L1798" s="6" t="s">
        <v>9</v>
      </c>
      <c r="M1798" s="34">
        <v>45370</v>
      </c>
    </row>
    <row r="1799" spans="2:13" ht="15" customHeight="1" x14ac:dyDescent="0.25">
      <c r="B1799" s="3" t="str">
        <f>MID(C1799,8,60)</f>
        <v>TELEFONICA DE ESPAÑA, S.A.U.</v>
      </c>
      <c r="C1799" s="4" t="s">
        <v>44</v>
      </c>
      <c r="D1799" s="5" t="s">
        <v>667</v>
      </c>
      <c r="F1799" s="34">
        <v>45401</v>
      </c>
      <c r="G1799" s="45">
        <v>94.55</v>
      </c>
      <c r="H1799" s="45">
        <v>19.850000000000001</v>
      </c>
      <c r="K1799" s="46">
        <v>114.4</v>
      </c>
      <c r="L1799" s="6" t="s">
        <v>9</v>
      </c>
      <c r="M1799" s="34">
        <v>45401</v>
      </c>
    </row>
    <row r="1800" spans="2:13" ht="15" customHeight="1" x14ac:dyDescent="0.25">
      <c r="B1800" s="3" t="str">
        <f>MID(C1800,8,60)</f>
        <v>TELEFONICA DE ESPAÑA, S.A.U.</v>
      </c>
      <c r="C1800" s="4" t="s">
        <v>44</v>
      </c>
      <c r="D1800" s="5" t="s">
        <v>668</v>
      </c>
      <c r="F1800" s="34">
        <v>45401</v>
      </c>
      <c r="G1800" s="45">
        <v>14.38</v>
      </c>
      <c r="H1800" s="45">
        <v>3.02</v>
      </c>
      <c r="K1800" s="46">
        <v>17.399999999999999</v>
      </c>
      <c r="L1800" s="6" t="s">
        <v>9</v>
      </c>
      <c r="M1800" s="34">
        <v>45401</v>
      </c>
    </row>
    <row r="1801" spans="2:13" ht="15" customHeight="1" x14ac:dyDescent="0.25">
      <c r="B1801" s="3" t="str">
        <f>MID(C1801,8,60)</f>
        <v>TELEFONICA DE ESPAÑA, S.A.U.</v>
      </c>
      <c r="C1801" s="4" t="s">
        <v>44</v>
      </c>
      <c r="D1801" s="5" t="s">
        <v>669</v>
      </c>
      <c r="F1801" s="34">
        <v>45401</v>
      </c>
      <c r="G1801" s="45">
        <v>14.38</v>
      </c>
      <c r="H1801" s="45">
        <v>3.02</v>
      </c>
      <c r="K1801" s="46">
        <v>17.399999999999999</v>
      </c>
      <c r="L1801" s="6" t="s">
        <v>9</v>
      </c>
      <c r="M1801" s="34">
        <v>45401</v>
      </c>
    </row>
    <row r="1802" spans="2:13" ht="15" customHeight="1" x14ac:dyDescent="0.25">
      <c r="B1802" s="3" t="str">
        <f>MID(C1802,8,60)</f>
        <v>TELEFONICA DE ESPAÑA, S.A.U.</v>
      </c>
      <c r="C1802" s="4" t="s">
        <v>44</v>
      </c>
      <c r="D1802" s="5" t="s">
        <v>670</v>
      </c>
      <c r="F1802" s="34">
        <v>45413</v>
      </c>
      <c r="G1802" s="45">
        <v>175.35</v>
      </c>
      <c r="H1802" s="45">
        <v>36.82</v>
      </c>
      <c r="K1802" s="46">
        <v>212.17</v>
      </c>
      <c r="L1802" s="6" t="s">
        <v>9</v>
      </c>
      <c r="M1802" s="34">
        <v>45415</v>
      </c>
    </row>
    <row r="1803" spans="2:13" ht="15" customHeight="1" x14ac:dyDescent="0.25">
      <c r="B1803" s="3" t="str">
        <f>MID(C1803,8,60)</f>
        <v>TELEFONICA DE ESPAÑA, S.A.U.</v>
      </c>
      <c r="C1803" s="4" t="s">
        <v>44</v>
      </c>
      <c r="D1803" s="5" t="s">
        <v>671</v>
      </c>
      <c r="F1803" s="34">
        <v>45431</v>
      </c>
      <c r="G1803" s="45">
        <v>94.54</v>
      </c>
      <c r="H1803" s="45">
        <v>19.86</v>
      </c>
      <c r="K1803" s="46">
        <v>114.4</v>
      </c>
      <c r="L1803" s="6" t="s">
        <v>9</v>
      </c>
      <c r="M1803" s="34">
        <v>45432</v>
      </c>
    </row>
    <row r="1804" spans="2:13" ht="15" customHeight="1" x14ac:dyDescent="0.25">
      <c r="B1804" s="3" t="str">
        <f>MID(C1804,8,60)</f>
        <v>TELEFONICA DE ESPAÑA, S.A.U.</v>
      </c>
      <c r="C1804" s="4" t="s">
        <v>44</v>
      </c>
      <c r="D1804" s="5" t="s">
        <v>672</v>
      </c>
      <c r="F1804" s="34">
        <v>45431</v>
      </c>
      <c r="G1804" s="45">
        <v>14.38</v>
      </c>
      <c r="H1804" s="45">
        <v>3.02</v>
      </c>
      <c r="K1804" s="46">
        <v>17.399999999999999</v>
      </c>
      <c r="L1804" s="6" t="s">
        <v>9</v>
      </c>
      <c r="M1804" s="34">
        <v>45432</v>
      </c>
    </row>
    <row r="1805" spans="2:13" ht="15" customHeight="1" x14ac:dyDescent="0.25">
      <c r="B1805" s="3" t="str">
        <f>MID(C1805,8,60)</f>
        <v>TELEFONICA DE ESPAÑA, S.A.U.</v>
      </c>
      <c r="C1805" s="4" t="s">
        <v>44</v>
      </c>
      <c r="D1805" s="5" t="s">
        <v>673</v>
      </c>
      <c r="F1805" s="34">
        <v>45431</v>
      </c>
      <c r="G1805" s="45">
        <v>14.38</v>
      </c>
      <c r="H1805" s="45">
        <v>3.02</v>
      </c>
      <c r="K1805" s="46">
        <v>17.399999999999999</v>
      </c>
      <c r="L1805" s="6" t="s">
        <v>9</v>
      </c>
      <c r="M1805" s="34">
        <v>45432</v>
      </c>
    </row>
    <row r="1806" spans="2:13" ht="15" customHeight="1" x14ac:dyDescent="0.25">
      <c r="B1806" s="3" t="str">
        <f>MID(C1806,8,60)</f>
        <v>TELEFONICA DE ESPAÑA, S.A.U.</v>
      </c>
      <c r="C1806" s="4" t="s">
        <v>44</v>
      </c>
      <c r="D1806" s="5" t="s">
        <v>674</v>
      </c>
      <c r="F1806" s="34">
        <v>45444</v>
      </c>
      <c r="G1806" s="45">
        <v>74.8</v>
      </c>
      <c r="H1806" s="45">
        <v>15.71</v>
      </c>
      <c r="K1806" s="46">
        <v>90.51</v>
      </c>
      <c r="L1806" s="6" t="s">
        <v>9</v>
      </c>
      <c r="M1806" s="34">
        <v>45446</v>
      </c>
    </row>
    <row r="1807" spans="2:13" ht="15" customHeight="1" x14ac:dyDescent="0.25">
      <c r="B1807" s="3" t="str">
        <f>MID(C1807,8,60)</f>
        <v>TELEFONICA DE ESPAÑA, S.A.U.</v>
      </c>
      <c r="C1807" s="4" t="s">
        <v>44</v>
      </c>
      <c r="D1807" s="5" t="s">
        <v>675</v>
      </c>
      <c r="F1807" s="34">
        <v>45462</v>
      </c>
      <c r="G1807" s="45">
        <v>94.54</v>
      </c>
      <c r="H1807" s="45">
        <v>19.86</v>
      </c>
      <c r="K1807" s="46">
        <v>114.4</v>
      </c>
      <c r="L1807" s="6" t="s">
        <v>9</v>
      </c>
      <c r="M1807" s="34">
        <v>45462</v>
      </c>
    </row>
    <row r="1808" spans="2:13" ht="15" customHeight="1" x14ac:dyDescent="0.25">
      <c r="B1808" s="3" t="str">
        <f>MID(C1808,8,60)</f>
        <v>TELEFONICA DE ESPAÑA, S.A.U.</v>
      </c>
      <c r="C1808" s="4" t="s">
        <v>44</v>
      </c>
      <c r="D1808" s="5" t="s">
        <v>676</v>
      </c>
      <c r="F1808" s="34">
        <v>45462</v>
      </c>
      <c r="G1808" s="45">
        <v>14.38</v>
      </c>
      <c r="H1808" s="45">
        <v>3.02</v>
      </c>
      <c r="K1808" s="46">
        <v>17.399999999999999</v>
      </c>
      <c r="L1808" s="6" t="s">
        <v>9</v>
      </c>
      <c r="M1808" s="34">
        <v>45462</v>
      </c>
    </row>
    <row r="1809" spans="2:13" ht="15" customHeight="1" x14ac:dyDescent="0.25">
      <c r="B1809" s="3" t="str">
        <f>MID(C1809,8,60)</f>
        <v>TELEFONICA DE ESPAÑA, S.A.U.</v>
      </c>
      <c r="C1809" s="4" t="s">
        <v>44</v>
      </c>
      <c r="D1809" s="5" t="s">
        <v>677</v>
      </c>
      <c r="F1809" s="34">
        <v>45462</v>
      </c>
      <c r="G1809" s="45">
        <v>14.38</v>
      </c>
      <c r="H1809" s="45">
        <v>3.02</v>
      </c>
      <c r="K1809" s="46">
        <v>17.399999999999999</v>
      </c>
      <c r="L1809" s="6" t="s">
        <v>9</v>
      </c>
      <c r="M1809" s="34">
        <v>45462</v>
      </c>
    </row>
    <row r="1810" spans="2:13" ht="15" customHeight="1" x14ac:dyDescent="0.25">
      <c r="B1810" s="3" t="str">
        <f>MID(C1810,8,60)</f>
        <v>TELEFONICA DE ESPAÑA, S.A.U.</v>
      </c>
      <c r="C1810" s="4" t="s">
        <v>44</v>
      </c>
      <c r="D1810" s="5" t="s">
        <v>1188</v>
      </c>
      <c r="F1810" s="34">
        <v>45474</v>
      </c>
      <c r="G1810" s="45">
        <v>74.8</v>
      </c>
      <c r="H1810" s="45">
        <v>15.71</v>
      </c>
      <c r="K1810" s="46">
        <v>90.51</v>
      </c>
      <c r="L1810" s="6" t="s">
        <v>9</v>
      </c>
      <c r="M1810" s="34">
        <v>45476</v>
      </c>
    </row>
    <row r="1811" spans="2:13" ht="15" customHeight="1" x14ac:dyDescent="0.25">
      <c r="B1811" s="3" t="str">
        <f>MID(C1811,8,60)</f>
        <v>TELEFONICA DE ESPAÑA, S.A.U.</v>
      </c>
      <c r="C1811" s="4" t="s">
        <v>44</v>
      </c>
      <c r="D1811" s="5" t="s">
        <v>1189</v>
      </c>
      <c r="F1811" s="34">
        <v>45492</v>
      </c>
      <c r="G1811" s="45">
        <v>94.54</v>
      </c>
      <c r="H1811" s="45">
        <v>19.86</v>
      </c>
      <c r="K1811" s="46">
        <v>114.4</v>
      </c>
      <c r="L1811" s="6" t="s">
        <v>9</v>
      </c>
      <c r="M1811" s="34">
        <v>45492</v>
      </c>
    </row>
    <row r="1812" spans="2:13" ht="15" customHeight="1" x14ac:dyDescent="0.25">
      <c r="B1812" s="3" t="str">
        <f>MID(C1812,8,60)</f>
        <v>TELEFONICA DE ESPAÑA, S.A.U.</v>
      </c>
      <c r="C1812" s="4" t="s">
        <v>44</v>
      </c>
      <c r="D1812" s="5" t="s">
        <v>1191</v>
      </c>
      <c r="F1812" s="34">
        <v>45492</v>
      </c>
      <c r="G1812" s="45">
        <v>14.38</v>
      </c>
      <c r="H1812" s="45">
        <v>3.02</v>
      </c>
      <c r="K1812" s="46">
        <v>17.399999999999999</v>
      </c>
      <c r="L1812" s="6" t="s">
        <v>9</v>
      </c>
      <c r="M1812" s="34">
        <v>45492</v>
      </c>
    </row>
    <row r="1813" spans="2:13" ht="15" customHeight="1" x14ac:dyDescent="0.25">
      <c r="B1813" s="3" t="str">
        <f>MID(C1813,8,60)</f>
        <v>TELEFONICA DE ESPAÑA, S.A.U.</v>
      </c>
      <c r="C1813" s="4" t="s">
        <v>44</v>
      </c>
      <c r="D1813" s="5" t="s">
        <v>1190</v>
      </c>
      <c r="F1813" s="34">
        <v>45492</v>
      </c>
      <c r="G1813" s="45">
        <v>14.38</v>
      </c>
      <c r="H1813" s="45">
        <v>3.02</v>
      </c>
      <c r="K1813" s="46">
        <v>17.399999999999999</v>
      </c>
      <c r="L1813" s="6" t="s">
        <v>9</v>
      </c>
      <c r="M1813" s="34">
        <v>45492</v>
      </c>
    </row>
    <row r="1814" spans="2:13" ht="15" customHeight="1" x14ac:dyDescent="0.25">
      <c r="B1814" s="3" t="str">
        <f>MID(C1814,8,60)</f>
        <v>TELEFONICA DE ESPAÑA, S.A.U.</v>
      </c>
      <c r="C1814" s="4" t="s">
        <v>44</v>
      </c>
      <c r="D1814" s="5" t="s">
        <v>1192</v>
      </c>
      <c r="F1814" s="34">
        <v>45505</v>
      </c>
      <c r="G1814" s="45">
        <v>74.8</v>
      </c>
      <c r="H1814" s="45">
        <v>15.71</v>
      </c>
      <c r="K1814" s="46">
        <v>90.51</v>
      </c>
      <c r="L1814" s="6" t="s">
        <v>9</v>
      </c>
      <c r="M1814" s="34">
        <v>45512</v>
      </c>
    </row>
    <row r="1815" spans="2:13" ht="15" customHeight="1" x14ac:dyDescent="0.25">
      <c r="B1815" s="3" t="str">
        <f>MID(C1815,8,60)</f>
        <v>TELEFONICA DE ESPAÑA, S.A.U.</v>
      </c>
      <c r="C1815" s="4" t="s">
        <v>44</v>
      </c>
      <c r="D1815" s="5" t="s">
        <v>1193</v>
      </c>
      <c r="F1815" s="34">
        <v>45523</v>
      </c>
      <c r="G1815" s="45">
        <v>94.54</v>
      </c>
      <c r="H1815" s="45">
        <v>19.86</v>
      </c>
      <c r="K1815" s="46">
        <v>114.4</v>
      </c>
      <c r="L1815" s="6" t="s">
        <v>9</v>
      </c>
      <c r="M1815" s="34">
        <v>45535</v>
      </c>
    </row>
    <row r="1816" spans="2:13" ht="15" customHeight="1" x14ac:dyDescent="0.25">
      <c r="B1816" s="3" t="str">
        <f>MID(C1816,8,60)</f>
        <v>TELEFONICA DE ESPAÑA, S.A.U.</v>
      </c>
      <c r="C1816" s="4" t="s">
        <v>44</v>
      </c>
      <c r="D1816" s="5" t="s">
        <v>1195</v>
      </c>
      <c r="F1816" s="34">
        <v>45523</v>
      </c>
      <c r="G1816" s="45">
        <v>14.38</v>
      </c>
      <c r="H1816" s="45">
        <v>3.02</v>
      </c>
      <c r="K1816" s="46">
        <v>17.399999999999999</v>
      </c>
      <c r="L1816" s="6" t="s">
        <v>9</v>
      </c>
      <c r="M1816" s="34">
        <v>45535</v>
      </c>
    </row>
    <row r="1817" spans="2:13" ht="15" customHeight="1" x14ac:dyDescent="0.25">
      <c r="B1817" s="3" t="str">
        <f>MID(C1817,8,60)</f>
        <v>TELEFONICA DE ESPAÑA, S.A.U.</v>
      </c>
      <c r="C1817" s="4" t="s">
        <v>44</v>
      </c>
      <c r="D1817" s="5" t="s">
        <v>1194</v>
      </c>
      <c r="F1817" s="34">
        <v>45523</v>
      </c>
      <c r="G1817" s="45">
        <v>14.38</v>
      </c>
      <c r="H1817" s="45">
        <v>3.02</v>
      </c>
      <c r="K1817" s="46">
        <v>17.399999999999999</v>
      </c>
      <c r="L1817" s="6" t="s">
        <v>9</v>
      </c>
      <c r="M1817" s="34">
        <v>45535</v>
      </c>
    </row>
    <row r="1818" spans="2:13" ht="15" customHeight="1" x14ac:dyDescent="0.25">
      <c r="B1818" s="3" t="str">
        <f>MID(C1818,8,60)</f>
        <v>TELEFONICA DE ESPAÑA, S.A.U.</v>
      </c>
      <c r="C1818" s="4" t="s">
        <v>44</v>
      </c>
      <c r="D1818" s="10" t="s">
        <v>1196</v>
      </c>
      <c r="F1818" s="34">
        <v>45536</v>
      </c>
      <c r="G1818" s="45">
        <v>74.8</v>
      </c>
      <c r="H1818" s="45">
        <v>15.71</v>
      </c>
      <c r="K1818" s="46">
        <v>90.51</v>
      </c>
      <c r="L1818" s="6" t="s">
        <v>9</v>
      </c>
      <c r="M1818" s="34">
        <v>45547</v>
      </c>
    </row>
    <row r="1819" spans="2:13" ht="15" customHeight="1" x14ac:dyDescent="0.25">
      <c r="B1819" s="3" t="str">
        <f>MID(C1819,8,60)</f>
        <v>TELEFONICA DE ESPAÑA, S.A.U.</v>
      </c>
      <c r="C1819" s="4" t="s">
        <v>44</v>
      </c>
      <c r="D1819" s="10" t="s">
        <v>1198</v>
      </c>
      <c r="F1819" s="34">
        <v>45554</v>
      </c>
      <c r="G1819" s="45">
        <v>94.54</v>
      </c>
      <c r="H1819" s="45">
        <v>19.86</v>
      </c>
      <c r="K1819" s="46">
        <v>114.4</v>
      </c>
      <c r="L1819" s="6" t="s">
        <v>9</v>
      </c>
      <c r="M1819" s="34">
        <v>45555</v>
      </c>
    </row>
    <row r="1820" spans="2:13" ht="15" customHeight="1" x14ac:dyDescent="0.25">
      <c r="B1820" s="3" t="str">
        <f>MID(C1820,8,60)</f>
        <v>TELEFONICA DE ESPAÑA, S.A.U.</v>
      </c>
      <c r="C1820" s="4" t="s">
        <v>44</v>
      </c>
      <c r="D1820" s="10" t="s">
        <v>1197</v>
      </c>
      <c r="F1820" s="34">
        <v>45554</v>
      </c>
      <c r="G1820" s="45">
        <v>14.38</v>
      </c>
      <c r="H1820" s="45">
        <v>3.02</v>
      </c>
      <c r="K1820" s="46">
        <v>17.399999999999999</v>
      </c>
      <c r="L1820" s="6" t="s">
        <v>9</v>
      </c>
      <c r="M1820" s="34">
        <v>45555</v>
      </c>
    </row>
    <row r="1821" spans="2:13" ht="15" customHeight="1" x14ac:dyDescent="0.25">
      <c r="B1821" s="3" t="str">
        <f>MID(C1821,8,60)</f>
        <v>TELEFONICA DE ESPAÑA, S.A.U.</v>
      </c>
      <c r="C1821" s="4" t="s">
        <v>44</v>
      </c>
      <c r="D1821" s="5" t="s">
        <v>1199</v>
      </c>
      <c r="F1821" s="34">
        <v>45554</v>
      </c>
      <c r="G1821" s="45">
        <v>14.38</v>
      </c>
      <c r="H1821" s="45">
        <v>3.02</v>
      </c>
      <c r="K1821" s="46">
        <v>17.399999999999999</v>
      </c>
      <c r="L1821" s="6" t="s">
        <v>9</v>
      </c>
      <c r="M1821" s="34">
        <v>45555</v>
      </c>
    </row>
    <row r="1822" spans="2:13" ht="15" customHeight="1" x14ac:dyDescent="0.25">
      <c r="B1822" s="3" t="str">
        <f>MID(C1822,8,60)</f>
        <v>TELEFONICA DE ESPAÑA, S.A.U.</v>
      </c>
      <c r="C1822" s="4" t="s">
        <v>44</v>
      </c>
      <c r="D1822" s="5" t="s">
        <v>1539</v>
      </c>
      <c r="F1822" s="34">
        <v>45566</v>
      </c>
      <c r="G1822" s="45">
        <v>74.8</v>
      </c>
      <c r="H1822" s="45">
        <v>15.71</v>
      </c>
      <c r="K1822" s="46">
        <v>90.51</v>
      </c>
      <c r="L1822" s="6" t="s">
        <v>9</v>
      </c>
      <c r="M1822" s="34">
        <v>45569</v>
      </c>
    </row>
    <row r="1823" spans="2:13" ht="15" customHeight="1" x14ac:dyDescent="0.25">
      <c r="B1823" s="3" t="str">
        <f>MID(C1823,8,60)</f>
        <v>TELEFONICA DE ESPAÑA, S.A.U.</v>
      </c>
      <c r="C1823" s="4" t="s">
        <v>44</v>
      </c>
      <c r="D1823" s="5" t="s">
        <v>1540</v>
      </c>
      <c r="F1823" s="34">
        <v>45584</v>
      </c>
      <c r="G1823" s="45">
        <v>14.38</v>
      </c>
      <c r="H1823" s="45">
        <v>3.02</v>
      </c>
      <c r="K1823" s="46">
        <v>17.399999999999999</v>
      </c>
      <c r="L1823" s="6" t="s">
        <v>9</v>
      </c>
      <c r="M1823" s="34">
        <v>45586</v>
      </c>
    </row>
    <row r="1824" spans="2:13" ht="15" customHeight="1" x14ac:dyDescent="0.25">
      <c r="B1824" s="3" t="str">
        <f>MID(C1824,8,60)</f>
        <v>TELEFONICA DE ESPAÑA, S.A.U.</v>
      </c>
      <c r="C1824" s="4" t="s">
        <v>44</v>
      </c>
      <c r="D1824" s="5" t="s">
        <v>1541</v>
      </c>
      <c r="F1824" s="34">
        <v>45584</v>
      </c>
      <c r="G1824" s="45">
        <v>94.54</v>
      </c>
      <c r="H1824" s="45">
        <v>19.86</v>
      </c>
      <c r="K1824" s="46">
        <v>114.4</v>
      </c>
      <c r="L1824" s="6" t="s">
        <v>9</v>
      </c>
      <c r="M1824" s="34">
        <v>45586</v>
      </c>
    </row>
    <row r="1825" spans="2:13" ht="15" customHeight="1" x14ac:dyDescent="0.25">
      <c r="B1825" s="3" t="str">
        <f>MID(C1825,8,60)</f>
        <v>TELEFONICA DE ESPAÑA, S.A.U.</v>
      </c>
      <c r="C1825" s="4" t="s">
        <v>44</v>
      </c>
      <c r="D1825" s="5" t="s">
        <v>1542</v>
      </c>
      <c r="F1825" s="34">
        <v>45582</v>
      </c>
      <c r="G1825" s="45">
        <v>14.38</v>
      </c>
      <c r="H1825" s="45">
        <v>3.02</v>
      </c>
      <c r="K1825" s="46">
        <v>17.399999999999999</v>
      </c>
      <c r="L1825" s="6" t="s">
        <v>9</v>
      </c>
      <c r="M1825" s="34">
        <v>45586</v>
      </c>
    </row>
    <row r="1826" spans="2:13" ht="15" customHeight="1" x14ac:dyDescent="0.25">
      <c r="B1826" s="3" t="str">
        <f>MID(C1826,8,60)</f>
        <v>TELEFONICA DE ESPAÑA, S.A.U.</v>
      </c>
      <c r="C1826" s="4" t="s">
        <v>44</v>
      </c>
      <c r="D1826" s="5" t="s">
        <v>1543</v>
      </c>
      <c r="F1826" s="34">
        <v>45597</v>
      </c>
      <c r="G1826" s="45">
        <v>74.8</v>
      </c>
      <c r="H1826" s="45">
        <v>15.71</v>
      </c>
      <c r="K1826" s="46">
        <v>90.51</v>
      </c>
      <c r="L1826" s="6" t="s">
        <v>9</v>
      </c>
      <c r="M1826" s="34">
        <v>45597</v>
      </c>
    </row>
    <row r="1827" spans="2:13" ht="15" customHeight="1" x14ac:dyDescent="0.25">
      <c r="B1827" s="3" t="str">
        <f>MID(C1827,8,60)</f>
        <v>TELEFONICA DE ESPAÑA, S.A.U.</v>
      </c>
      <c r="C1827" s="4" t="s">
        <v>44</v>
      </c>
      <c r="D1827" s="5" t="s">
        <v>1544</v>
      </c>
      <c r="F1827" s="34">
        <v>45615</v>
      </c>
      <c r="G1827" s="45">
        <v>94.54</v>
      </c>
      <c r="H1827" s="45">
        <v>19.86</v>
      </c>
      <c r="K1827" s="46">
        <v>114.4</v>
      </c>
      <c r="L1827" s="6" t="s">
        <v>9</v>
      </c>
      <c r="M1827" s="34">
        <v>45615</v>
      </c>
    </row>
    <row r="1828" spans="2:13" ht="15" customHeight="1" x14ac:dyDescent="0.25">
      <c r="B1828" s="3" t="str">
        <f>MID(C1828,8,60)</f>
        <v>TELEFONICA DE ESPAÑA, S.A.U.</v>
      </c>
      <c r="C1828" s="4" t="s">
        <v>44</v>
      </c>
      <c r="D1828" s="5" t="s">
        <v>1545</v>
      </c>
      <c r="F1828" s="34">
        <v>45615</v>
      </c>
      <c r="G1828" s="45">
        <v>14.38</v>
      </c>
      <c r="H1828" s="45">
        <v>3.02</v>
      </c>
      <c r="K1828" s="46">
        <v>17.399999999999999</v>
      </c>
      <c r="L1828" s="6" t="s">
        <v>1546</v>
      </c>
      <c r="M1828" s="34">
        <v>45615</v>
      </c>
    </row>
    <row r="1829" spans="2:13" ht="15" customHeight="1" x14ac:dyDescent="0.25">
      <c r="B1829" s="3" t="str">
        <f>MID(C1829,8,60)</f>
        <v>TELEFONICA DE ESPAÑA, S.A.U.</v>
      </c>
      <c r="C1829" s="4" t="s">
        <v>44</v>
      </c>
      <c r="D1829" s="5" t="s">
        <v>1547</v>
      </c>
      <c r="F1829" s="34">
        <v>45615</v>
      </c>
      <c r="G1829" s="45">
        <v>14.38</v>
      </c>
      <c r="H1829" s="45">
        <v>3.02</v>
      </c>
      <c r="K1829" s="46">
        <v>17.399999999999999</v>
      </c>
      <c r="L1829" s="6" t="s">
        <v>9</v>
      </c>
      <c r="M1829" s="34">
        <v>45615</v>
      </c>
    </row>
    <row r="1830" spans="2:13" ht="15" customHeight="1" x14ac:dyDescent="0.25">
      <c r="B1830" s="3" t="str">
        <f>MID(C1830,8,60)</f>
        <v>TELEFONICA DE ESPAÑA, S.A.U.</v>
      </c>
      <c r="C1830" s="4" t="s">
        <v>44</v>
      </c>
      <c r="D1830" s="5" t="s">
        <v>1548</v>
      </c>
      <c r="F1830" s="34">
        <v>45627</v>
      </c>
      <c r="G1830" s="45">
        <v>74.8</v>
      </c>
      <c r="H1830" s="45">
        <v>15.71</v>
      </c>
      <c r="K1830" s="46">
        <v>90.51</v>
      </c>
      <c r="L1830" s="6" t="s">
        <v>9</v>
      </c>
      <c r="M1830" s="34">
        <v>45628</v>
      </c>
    </row>
    <row r="1831" spans="2:13" ht="15" customHeight="1" x14ac:dyDescent="0.25">
      <c r="B1831" s="3" t="str">
        <f>MID(C1831,8,60)</f>
        <v>TELEFONICA DE ESPAÑA, S.A.U.</v>
      </c>
      <c r="C1831" s="4" t="s">
        <v>44</v>
      </c>
      <c r="D1831" s="10" t="s">
        <v>1549</v>
      </c>
      <c r="F1831" s="34">
        <v>45643</v>
      </c>
      <c r="G1831" s="45">
        <v>14.38</v>
      </c>
      <c r="H1831" s="45">
        <v>3.02</v>
      </c>
      <c r="K1831" s="46">
        <v>17.399999999999999</v>
      </c>
      <c r="L1831" s="6" t="s">
        <v>9</v>
      </c>
      <c r="M1831" s="34">
        <v>45643</v>
      </c>
    </row>
    <row r="1832" spans="2:13" ht="15" customHeight="1" x14ac:dyDescent="0.25">
      <c r="B1832" s="3" t="str">
        <f>MID(C1832,8,60)</f>
        <v>TELEFONICA DE ESPAÑA, S.A.U.</v>
      </c>
      <c r="C1832" s="4" t="s">
        <v>44</v>
      </c>
      <c r="D1832" s="10" t="s">
        <v>1550</v>
      </c>
      <c r="F1832" s="34">
        <v>45645</v>
      </c>
      <c r="G1832" s="45">
        <v>94.54</v>
      </c>
      <c r="H1832" s="45">
        <v>19.86</v>
      </c>
      <c r="K1832" s="46">
        <v>114.4</v>
      </c>
      <c r="L1832" s="6" t="s">
        <v>9</v>
      </c>
      <c r="M1832" s="34">
        <v>45645</v>
      </c>
    </row>
    <row r="1833" spans="2:13" ht="15" customHeight="1" x14ac:dyDescent="0.25">
      <c r="B1833" s="3" t="str">
        <f>MID(C1833,8,60)</f>
        <v>TELEFONICA DE ESPAÑA, S.A.U.</v>
      </c>
      <c r="C1833" s="4" t="s">
        <v>44</v>
      </c>
      <c r="D1833" s="5" t="s">
        <v>1551</v>
      </c>
      <c r="F1833" s="34">
        <v>45645</v>
      </c>
      <c r="G1833" s="45">
        <v>14.38</v>
      </c>
      <c r="H1833" s="45">
        <v>3.02</v>
      </c>
      <c r="K1833" s="46">
        <v>17.399999999999999</v>
      </c>
      <c r="L1833" s="6" t="s">
        <v>9</v>
      </c>
      <c r="M1833" s="34">
        <v>45645</v>
      </c>
    </row>
    <row r="1834" spans="2:13" ht="15" customHeight="1" x14ac:dyDescent="0.25">
      <c r="B1834" s="3" t="str">
        <f>MID(C1834,8,60)</f>
        <v>TELEFONICA MOVILES ESPAÑA, S.A.</v>
      </c>
      <c r="C1834" s="4" t="s">
        <v>32</v>
      </c>
      <c r="D1834" s="5" t="s">
        <v>320</v>
      </c>
      <c r="F1834" s="34">
        <v>45292</v>
      </c>
      <c r="G1834" s="45">
        <v>7.52</v>
      </c>
      <c r="H1834" s="45">
        <v>1.58</v>
      </c>
      <c r="K1834" s="46">
        <v>9.1</v>
      </c>
      <c r="L1834" s="6" t="s">
        <v>9</v>
      </c>
      <c r="M1834" s="34">
        <v>45308</v>
      </c>
    </row>
    <row r="1835" spans="2:13" ht="15" customHeight="1" x14ac:dyDescent="0.25">
      <c r="B1835" s="3" t="str">
        <f>MID(C1835,8,60)</f>
        <v>TELEFONICA MOVILES ESPAÑA, S.A.</v>
      </c>
      <c r="C1835" s="4" t="s">
        <v>32</v>
      </c>
      <c r="D1835" s="5" t="s">
        <v>319</v>
      </c>
      <c r="F1835" s="34">
        <v>45292</v>
      </c>
      <c r="G1835" s="45">
        <v>7.52</v>
      </c>
      <c r="H1835" s="45">
        <v>1.58</v>
      </c>
      <c r="K1835" s="46">
        <v>9.1</v>
      </c>
      <c r="L1835" s="6" t="s">
        <v>9</v>
      </c>
      <c r="M1835" s="34">
        <v>45308</v>
      </c>
    </row>
    <row r="1836" spans="2:13" ht="15" customHeight="1" x14ac:dyDescent="0.25">
      <c r="B1836" s="3" t="str">
        <f>MID(C1836,8,60)</f>
        <v>TELEFONICA MOVILES ESPAÑA, S.A.</v>
      </c>
      <c r="C1836" s="4" t="s">
        <v>32</v>
      </c>
      <c r="D1836" s="5" t="s">
        <v>324</v>
      </c>
      <c r="F1836" s="34">
        <v>45292</v>
      </c>
      <c r="G1836" s="45">
        <v>7.52</v>
      </c>
      <c r="H1836" s="45">
        <v>1.58</v>
      </c>
      <c r="K1836" s="46">
        <v>9.1</v>
      </c>
      <c r="L1836" s="6" t="s">
        <v>9</v>
      </c>
      <c r="M1836" s="34">
        <v>45308</v>
      </c>
    </row>
    <row r="1837" spans="2:13" ht="15" customHeight="1" x14ac:dyDescent="0.25">
      <c r="B1837" s="3" t="str">
        <f>MID(C1837,8,60)</f>
        <v>TELEFONICA MOVILES ESPAÑA, S.A.</v>
      </c>
      <c r="C1837" s="4" t="s">
        <v>32</v>
      </c>
      <c r="D1837" s="5" t="s">
        <v>317</v>
      </c>
      <c r="F1837" s="34">
        <v>45292</v>
      </c>
      <c r="G1837" s="45">
        <v>7.52</v>
      </c>
      <c r="H1837" s="45">
        <v>1.58</v>
      </c>
      <c r="K1837" s="46">
        <v>9.1</v>
      </c>
      <c r="L1837" s="6" t="s">
        <v>9</v>
      </c>
      <c r="M1837" s="34">
        <v>45308</v>
      </c>
    </row>
    <row r="1838" spans="2:13" ht="15" customHeight="1" x14ac:dyDescent="0.25">
      <c r="B1838" s="3" t="str">
        <f>MID(C1838,8,60)</f>
        <v>TELEFONICA MOVILES ESPAÑA, S.A.</v>
      </c>
      <c r="C1838" s="4" t="s">
        <v>32</v>
      </c>
      <c r="D1838" s="5" t="s">
        <v>316</v>
      </c>
      <c r="F1838" s="34">
        <v>45292</v>
      </c>
      <c r="G1838" s="45">
        <v>7.52</v>
      </c>
      <c r="H1838" s="45">
        <v>1.58</v>
      </c>
      <c r="K1838" s="46">
        <v>9.1</v>
      </c>
      <c r="L1838" s="6" t="s">
        <v>9</v>
      </c>
      <c r="M1838" s="34">
        <v>45308</v>
      </c>
    </row>
    <row r="1839" spans="2:13" ht="15" customHeight="1" x14ac:dyDescent="0.25">
      <c r="B1839" s="3" t="str">
        <f>MID(C1839,8,60)</f>
        <v>TELEFONICA MOVILES ESPAÑA, S.A.</v>
      </c>
      <c r="C1839" s="4" t="s">
        <v>32</v>
      </c>
      <c r="D1839" s="5" t="s">
        <v>326</v>
      </c>
      <c r="F1839" s="34">
        <v>45292</v>
      </c>
      <c r="G1839" s="45">
        <v>13.22</v>
      </c>
      <c r="H1839" s="45">
        <v>2.78</v>
      </c>
      <c r="K1839" s="46">
        <v>16</v>
      </c>
      <c r="L1839" s="6" t="s">
        <v>9</v>
      </c>
      <c r="M1839" s="34">
        <v>45308</v>
      </c>
    </row>
    <row r="1840" spans="2:13" ht="15" customHeight="1" x14ac:dyDescent="0.25">
      <c r="B1840" s="3" t="str">
        <f>MID(C1840,8,60)</f>
        <v>TELEFONICA MOVILES ESPAÑA, S.A.</v>
      </c>
      <c r="C1840" s="4" t="s">
        <v>32</v>
      </c>
      <c r="D1840" s="5" t="s">
        <v>321</v>
      </c>
      <c r="F1840" s="34">
        <v>45292</v>
      </c>
      <c r="G1840" s="45">
        <v>7.52</v>
      </c>
      <c r="H1840" s="45">
        <v>1.58</v>
      </c>
      <c r="K1840" s="46">
        <v>9.1</v>
      </c>
      <c r="L1840" s="6" t="s">
        <v>9</v>
      </c>
      <c r="M1840" s="34">
        <v>45308</v>
      </c>
    </row>
    <row r="1841" spans="2:13" ht="15" customHeight="1" x14ac:dyDescent="0.25">
      <c r="B1841" s="3" t="str">
        <f>MID(C1841,8,60)</f>
        <v>TELEFONICA MOVILES ESPAÑA, S.A.</v>
      </c>
      <c r="C1841" s="4" t="s">
        <v>32</v>
      </c>
      <c r="D1841" s="5" t="s">
        <v>325</v>
      </c>
      <c r="F1841" s="34">
        <v>45292</v>
      </c>
      <c r="G1841" s="45">
        <v>7.52</v>
      </c>
      <c r="H1841" s="45">
        <v>1.58</v>
      </c>
      <c r="K1841" s="46">
        <v>9.1</v>
      </c>
      <c r="L1841" s="6" t="s">
        <v>9</v>
      </c>
      <c r="M1841" s="34">
        <v>45308</v>
      </c>
    </row>
    <row r="1842" spans="2:13" ht="15" customHeight="1" x14ac:dyDescent="0.25">
      <c r="B1842" s="3" t="str">
        <f>MID(C1842,8,60)</f>
        <v>TELEFONICA MOVILES ESPAÑA, S.A.</v>
      </c>
      <c r="C1842" s="4" t="s">
        <v>32</v>
      </c>
      <c r="D1842" s="5" t="s">
        <v>322</v>
      </c>
      <c r="F1842" s="34">
        <v>45292</v>
      </c>
      <c r="G1842" s="45">
        <v>7.52</v>
      </c>
      <c r="H1842" s="45">
        <v>1.58</v>
      </c>
      <c r="K1842" s="46">
        <v>9.1</v>
      </c>
      <c r="L1842" s="6" t="s">
        <v>9</v>
      </c>
      <c r="M1842" s="34">
        <v>45308</v>
      </c>
    </row>
    <row r="1843" spans="2:13" ht="15" customHeight="1" x14ac:dyDescent="0.25">
      <c r="B1843" s="3" t="str">
        <f>MID(C1843,8,60)</f>
        <v>TELEFONICA MOVILES ESPAÑA, S.A.</v>
      </c>
      <c r="C1843" s="4" t="s">
        <v>32</v>
      </c>
      <c r="D1843" s="5" t="s">
        <v>323</v>
      </c>
      <c r="F1843" s="34">
        <v>45292</v>
      </c>
      <c r="G1843" s="45">
        <v>7.52</v>
      </c>
      <c r="H1843" s="45">
        <v>1.58</v>
      </c>
      <c r="K1843" s="46">
        <v>9.1</v>
      </c>
      <c r="L1843" s="6" t="s">
        <v>9</v>
      </c>
      <c r="M1843" s="34">
        <v>45308</v>
      </c>
    </row>
    <row r="1844" spans="2:13" ht="15" customHeight="1" x14ac:dyDescent="0.25">
      <c r="B1844" s="3" t="str">
        <f>MID(C1844,8,60)</f>
        <v>TELEFONICA MOVILES ESPAÑA, S.A.</v>
      </c>
      <c r="C1844" s="4" t="s">
        <v>32</v>
      </c>
      <c r="D1844" s="5" t="s">
        <v>318</v>
      </c>
      <c r="F1844" s="34">
        <v>45292</v>
      </c>
      <c r="G1844" s="45">
        <v>7.52</v>
      </c>
      <c r="H1844" s="45">
        <v>1.58</v>
      </c>
      <c r="K1844" s="46">
        <v>9.1</v>
      </c>
      <c r="L1844" s="6" t="s">
        <v>9</v>
      </c>
      <c r="M1844" s="34">
        <v>45308</v>
      </c>
    </row>
    <row r="1845" spans="2:13" ht="15" customHeight="1" x14ac:dyDescent="0.25">
      <c r="B1845" s="3" t="str">
        <f>MID(C1845,8,60)</f>
        <v>TELEFONICA MOVILES ESPAÑA, S.A.</v>
      </c>
      <c r="C1845" s="4" t="s">
        <v>32</v>
      </c>
      <c r="D1845" s="5" t="s">
        <v>328</v>
      </c>
      <c r="F1845" s="34">
        <v>45323</v>
      </c>
      <c r="G1845" s="45">
        <v>7.52</v>
      </c>
      <c r="H1845" s="45">
        <v>1.58</v>
      </c>
      <c r="K1845" s="46">
        <v>9.1</v>
      </c>
      <c r="L1845" s="6" t="s">
        <v>9</v>
      </c>
      <c r="M1845" s="34">
        <v>45329</v>
      </c>
    </row>
    <row r="1846" spans="2:13" ht="15" customHeight="1" x14ac:dyDescent="0.25">
      <c r="B1846" s="3" t="str">
        <f>MID(C1846,8,60)</f>
        <v>TELEFONICA MOVILES ESPAÑA, S.A.</v>
      </c>
      <c r="C1846" s="4" t="s">
        <v>32</v>
      </c>
      <c r="D1846" s="10" t="s">
        <v>327</v>
      </c>
      <c r="F1846" s="34">
        <v>45323</v>
      </c>
      <c r="G1846" s="45">
        <v>7.52</v>
      </c>
      <c r="H1846" s="45">
        <v>1.58</v>
      </c>
      <c r="K1846" s="46">
        <v>9.1</v>
      </c>
      <c r="L1846" s="6" t="s">
        <v>9</v>
      </c>
      <c r="M1846" s="34">
        <v>45329</v>
      </c>
    </row>
    <row r="1847" spans="2:13" ht="15" customHeight="1" x14ac:dyDescent="0.25">
      <c r="B1847" s="3" t="str">
        <f>MID(C1847,8,60)</f>
        <v>TELEFONICA MOVILES ESPAÑA, S.A.</v>
      </c>
      <c r="C1847" s="4" t="s">
        <v>32</v>
      </c>
      <c r="D1847" s="5" t="s">
        <v>329</v>
      </c>
      <c r="F1847" s="34">
        <v>45323</v>
      </c>
      <c r="G1847" s="45">
        <v>7.52</v>
      </c>
      <c r="H1847" s="45">
        <v>1.58</v>
      </c>
      <c r="K1847" s="46">
        <v>9.1</v>
      </c>
      <c r="L1847" s="6" t="s">
        <v>9</v>
      </c>
      <c r="M1847" s="34">
        <v>45329</v>
      </c>
    </row>
    <row r="1848" spans="2:13" ht="15" customHeight="1" x14ac:dyDescent="0.25">
      <c r="B1848" s="3" t="str">
        <f>MID(C1848,8,60)</f>
        <v>TELEFONICA MOVILES ESPAÑA, S.A.</v>
      </c>
      <c r="C1848" s="4" t="s">
        <v>32</v>
      </c>
      <c r="D1848" s="5" t="s">
        <v>330</v>
      </c>
      <c r="F1848" s="34">
        <v>45323</v>
      </c>
      <c r="G1848" s="45">
        <v>7.52</v>
      </c>
      <c r="H1848" s="45">
        <v>1.58</v>
      </c>
      <c r="K1848" s="46">
        <v>9.1</v>
      </c>
      <c r="L1848" s="6" t="s">
        <v>9</v>
      </c>
      <c r="M1848" s="34">
        <v>45329</v>
      </c>
    </row>
    <row r="1849" spans="2:13" ht="15" customHeight="1" x14ac:dyDescent="0.25">
      <c r="B1849" s="3" t="str">
        <f>MID(C1849,8,60)</f>
        <v>TELEFONICA MOVILES ESPAÑA, S.A.</v>
      </c>
      <c r="C1849" s="4" t="s">
        <v>32</v>
      </c>
      <c r="D1849" s="5" t="s">
        <v>331</v>
      </c>
      <c r="F1849" s="34">
        <v>45323</v>
      </c>
      <c r="G1849" s="45">
        <v>7.52</v>
      </c>
      <c r="H1849" s="45">
        <v>1.58</v>
      </c>
      <c r="K1849" s="46">
        <v>9.1</v>
      </c>
      <c r="L1849" s="6" t="s">
        <v>9</v>
      </c>
      <c r="M1849" s="34">
        <v>45329</v>
      </c>
    </row>
    <row r="1850" spans="2:13" ht="15" customHeight="1" x14ac:dyDescent="0.25">
      <c r="B1850" s="3" t="str">
        <f>MID(C1850,8,60)</f>
        <v>TELEFONICA MOVILES ESPAÑA, S.A.</v>
      </c>
      <c r="C1850" s="4" t="s">
        <v>32</v>
      </c>
      <c r="D1850" s="5" t="s">
        <v>332</v>
      </c>
      <c r="F1850" s="34">
        <v>45323</v>
      </c>
      <c r="G1850" s="45">
        <v>7.52</v>
      </c>
      <c r="H1850" s="45">
        <v>1.58</v>
      </c>
      <c r="K1850" s="46">
        <v>9.1</v>
      </c>
      <c r="L1850" s="6" t="s">
        <v>9</v>
      </c>
      <c r="M1850" s="34">
        <v>45329</v>
      </c>
    </row>
    <row r="1851" spans="2:13" ht="15" customHeight="1" x14ac:dyDescent="0.25">
      <c r="B1851" s="3" t="str">
        <f>MID(C1851,8,60)</f>
        <v>TELEFONICA MOVILES ESPAÑA, S.A.</v>
      </c>
      <c r="C1851" s="4" t="s">
        <v>32</v>
      </c>
      <c r="D1851" s="5" t="s">
        <v>333</v>
      </c>
      <c r="F1851" s="34">
        <v>45323</v>
      </c>
      <c r="G1851" s="45">
        <v>13.22</v>
      </c>
      <c r="H1851" s="45">
        <v>2.78</v>
      </c>
      <c r="K1851" s="46">
        <v>16</v>
      </c>
      <c r="L1851" s="6" t="s">
        <v>9</v>
      </c>
      <c r="M1851" s="34">
        <v>45329</v>
      </c>
    </row>
    <row r="1852" spans="2:13" ht="15" customHeight="1" x14ac:dyDescent="0.25">
      <c r="B1852" s="3" t="str">
        <f>MID(C1852,8,60)</f>
        <v>TELEFONICA MOVILES ESPAÑA, S.A.</v>
      </c>
      <c r="C1852" s="4" t="s">
        <v>32</v>
      </c>
      <c r="D1852" s="5" t="s">
        <v>334</v>
      </c>
      <c r="F1852" s="34">
        <v>45323</v>
      </c>
      <c r="G1852" s="45">
        <v>7.52</v>
      </c>
      <c r="H1852" s="45">
        <v>1.58</v>
      </c>
      <c r="K1852" s="46">
        <v>9.1</v>
      </c>
      <c r="L1852" s="6" t="s">
        <v>9</v>
      </c>
      <c r="M1852" s="34">
        <v>45329</v>
      </c>
    </row>
    <row r="1853" spans="2:13" ht="15" customHeight="1" x14ac:dyDescent="0.25">
      <c r="B1853" s="3" t="str">
        <f>MID(C1853,8,60)</f>
        <v>TELEFONICA MOVILES ESPAÑA, S.A.</v>
      </c>
      <c r="C1853" s="4" t="s">
        <v>32</v>
      </c>
      <c r="D1853" s="5" t="s">
        <v>335</v>
      </c>
      <c r="F1853" s="34">
        <v>45323</v>
      </c>
      <c r="G1853" s="45">
        <v>7.52</v>
      </c>
      <c r="H1853" s="45">
        <v>1.58</v>
      </c>
      <c r="K1853" s="46">
        <v>9.1</v>
      </c>
      <c r="L1853" s="6" t="s">
        <v>9</v>
      </c>
      <c r="M1853" s="34">
        <v>45329</v>
      </c>
    </row>
    <row r="1854" spans="2:13" ht="15" customHeight="1" x14ac:dyDescent="0.25">
      <c r="B1854" s="3" t="str">
        <f>MID(C1854,8,60)</f>
        <v>TELEFONICA MOVILES ESPAÑA, S.A.</v>
      </c>
      <c r="C1854" s="4" t="s">
        <v>32</v>
      </c>
      <c r="D1854" s="5" t="s">
        <v>336</v>
      </c>
      <c r="F1854" s="34">
        <v>45323</v>
      </c>
      <c r="G1854" s="45">
        <v>7.52</v>
      </c>
      <c r="H1854" s="45">
        <v>1.58</v>
      </c>
      <c r="K1854" s="46">
        <v>9.1</v>
      </c>
      <c r="L1854" s="6" t="s">
        <v>9</v>
      </c>
      <c r="M1854" s="34">
        <v>45329</v>
      </c>
    </row>
    <row r="1855" spans="2:13" ht="15" customHeight="1" x14ac:dyDescent="0.25">
      <c r="B1855" s="3" t="str">
        <f>MID(C1855,8,60)</f>
        <v>TELEFONICA MOVILES ESPAÑA, S.A.</v>
      </c>
      <c r="C1855" s="4" t="s">
        <v>32</v>
      </c>
      <c r="D1855" s="5" t="s">
        <v>337</v>
      </c>
      <c r="F1855" s="34">
        <v>45323</v>
      </c>
      <c r="G1855" s="45">
        <v>7.52</v>
      </c>
      <c r="H1855" s="45">
        <v>1.58</v>
      </c>
      <c r="K1855" s="46">
        <v>9.1</v>
      </c>
      <c r="L1855" s="6" t="s">
        <v>9</v>
      </c>
      <c r="M1855" s="34">
        <v>45329</v>
      </c>
    </row>
    <row r="1856" spans="2:13" ht="15" customHeight="1" x14ac:dyDescent="0.25">
      <c r="B1856" s="3" t="str">
        <f>MID(C1856,8,60)</f>
        <v>TELEFONICA MOVILES ESPAÑA, S.A.</v>
      </c>
      <c r="C1856" s="4" t="s">
        <v>32</v>
      </c>
      <c r="D1856" s="5" t="s">
        <v>342</v>
      </c>
      <c r="F1856" s="34">
        <v>45352</v>
      </c>
      <c r="G1856" s="45">
        <v>7.52</v>
      </c>
      <c r="H1856" s="45">
        <v>1.58</v>
      </c>
      <c r="K1856" s="46">
        <v>9.1</v>
      </c>
      <c r="L1856" s="6" t="s">
        <v>9</v>
      </c>
      <c r="M1856" s="34">
        <v>45356</v>
      </c>
    </row>
    <row r="1857" spans="2:13" ht="15" customHeight="1" x14ac:dyDescent="0.25">
      <c r="B1857" s="3" t="str">
        <f>MID(C1857,8,60)</f>
        <v>TELEFONICA MOVILES ESPAÑA, S.A.</v>
      </c>
      <c r="C1857" s="4" t="s">
        <v>32</v>
      </c>
      <c r="D1857" s="5" t="s">
        <v>340</v>
      </c>
      <c r="F1857" s="34">
        <v>45352</v>
      </c>
      <c r="G1857" s="45">
        <v>14.88</v>
      </c>
      <c r="H1857" s="45">
        <v>3.12</v>
      </c>
      <c r="K1857" s="46">
        <v>18</v>
      </c>
      <c r="L1857" s="6" t="s">
        <v>9</v>
      </c>
      <c r="M1857" s="34">
        <v>45356</v>
      </c>
    </row>
    <row r="1858" spans="2:13" ht="15" customHeight="1" x14ac:dyDescent="0.25">
      <c r="B1858" s="3" t="str">
        <f>MID(C1858,8,60)</f>
        <v>TELEFONICA MOVILES ESPAÑA, S.A.</v>
      </c>
      <c r="C1858" s="4" t="s">
        <v>32</v>
      </c>
      <c r="D1858" s="5" t="s">
        <v>343</v>
      </c>
      <c r="F1858" s="34">
        <v>45352</v>
      </c>
      <c r="G1858" s="45">
        <v>7.52</v>
      </c>
      <c r="H1858" s="45">
        <v>1.58</v>
      </c>
      <c r="K1858" s="46">
        <v>9.1</v>
      </c>
      <c r="L1858" s="6" t="s">
        <v>9</v>
      </c>
      <c r="M1858" s="34">
        <v>45356</v>
      </c>
    </row>
    <row r="1859" spans="2:13" ht="15" customHeight="1" x14ac:dyDescent="0.25">
      <c r="B1859" s="3" t="str">
        <f>MID(C1859,8,60)</f>
        <v>TELEFONICA MOVILES ESPAÑA, S.A.</v>
      </c>
      <c r="C1859" s="4" t="s">
        <v>32</v>
      </c>
      <c r="D1859" s="5" t="s">
        <v>341</v>
      </c>
      <c r="F1859" s="34">
        <v>45352</v>
      </c>
      <c r="G1859" s="45">
        <v>7.52</v>
      </c>
      <c r="H1859" s="45">
        <v>1.58</v>
      </c>
      <c r="K1859" s="46">
        <v>9.1</v>
      </c>
      <c r="L1859" s="6" t="s">
        <v>9</v>
      </c>
      <c r="M1859" s="34">
        <v>45356</v>
      </c>
    </row>
    <row r="1860" spans="2:13" ht="15" customHeight="1" x14ac:dyDescent="0.25">
      <c r="B1860" s="3" t="str">
        <f>MID(C1860,8,60)</f>
        <v>TELEFONICA MOVILES ESPAÑA, S.A.</v>
      </c>
      <c r="C1860" s="4" t="s">
        <v>32</v>
      </c>
      <c r="D1860" s="5" t="s">
        <v>344</v>
      </c>
      <c r="F1860" s="34">
        <v>45352</v>
      </c>
      <c r="G1860" s="45">
        <v>7.52</v>
      </c>
      <c r="H1860" s="45">
        <v>1.58</v>
      </c>
      <c r="K1860" s="46">
        <v>9.1</v>
      </c>
      <c r="L1860" s="6" t="s">
        <v>9</v>
      </c>
      <c r="M1860" s="34">
        <v>45356</v>
      </c>
    </row>
    <row r="1861" spans="2:13" ht="15" customHeight="1" x14ac:dyDescent="0.25">
      <c r="B1861" s="3" t="str">
        <f>MID(C1861,8,60)</f>
        <v>TELEFONICA MOVILES ESPAÑA, S.A.</v>
      </c>
      <c r="C1861" s="4" t="s">
        <v>32</v>
      </c>
      <c r="D1861" s="5" t="s">
        <v>345</v>
      </c>
      <c r="F1861" s="34">
        <v>45352</v>
      </c>
      <c r="G1861" s="45">
        <v>7.52</v>
      </c>
      <c r="H1861" s="45">
        <v>1.58</v>
      </c>
      <c r="K1861" s="46">
        <v>9.1</v>
      </c>
      <c r="L1861" s="6" t="s">
        <v>9</v>
      </c>
      <c r="M1861" s="34">
        <v>45356</v>
      </c>
    </row>
    <row r="1862" spans="2:13" ht="15" customHeight="1" x14ac:dyDescent="0.25">
      <c r="B1862" s="3" t="str">
        <f>MID(C1862,8,60)</f>
        <v>TELEFONICA MOVILES ESPAÑA, S.A.</v>
      </c>
      <c r="C1862" s="4" t="s">
        <v>32</v>
      </c>
      <c r="D1862" s="5" t="s">
        <v>338</v>
      </c>
      <c r="F1862" s="34">
        <v>45352</v>
      </c>
      <c r="G1862" s="45">
        <v>7.52</v>
      </c>
      <c r="H1862" s="45">
        <v>1.58</v>
      </c>
      <c r="K1862" s="46">
        <v>9.1</v>
      </c>
      <c r="L1862" s="6" t="s">
        <v>9</v>
      </c>
      <c r="M1862" s="34">
        <v>45356</v>
      </c>
    </row>
    <row r="1863" spans="2:13" ht="15" customHeight="1" x14ac:dyDescent="0.25">
      <c r="B1863" s="3" t="str">
        <f>MID(C1863,8,60)</f>
        <v>TELEFONICA MOVILES ESPAÑA, S.A.</v>
      </c>
      <c r="C1863" s="4" t="s">
        <v>32</v>
      </c>
      <c r="D1863" s="5" t="s">
        <v>348</v>
      </c>
      <c r="F1863" s="34">
        <v>45352</v>
      </c>
      <c r="G1863" s="45">
        <v>7.52</v>
      </c>
      <c r="H1863" s="45">
        <v>1.58</v>
      </c>
      <c r="K1863" s="46">
        <v>9.1</v>
      </c>
      <c r="L1863" s="6" t="s">
        <v>9</v>
      </c>
      <c r="M1863" s="34">
        <v>45356</v>
      </c>
    </row>
    <row r="1864" spans="2:13" ht="15" customHeight="1" x14ac:dyDescent="0.25">
      <c r="B1864" s="3" t="str">
        <f>MID(C1864,8,60)</f>
        <v>TELEFONICA MOVILES ESPAÑA, S.A.</v>
      </c>
      <c r="C1864" s="4" t="s">
        <v>32</v>
      </c>
      <c r="D1864" s="5" t="s">
        <v>347</v>
      </c>
      <c r="F1864" s="34">
        <v>45352</v>
      </c>
      <c r="G1864" s="45">
        <v>7.52</v>
      </c>
      <c r="H1864" s="45">
        <v>1.58</v>
      </c>
      <c r="K1864" s="46">
        <v>9.1</v>
      </c>
      <c r="L1864" s="6" t="s">
        <v>9</v>
      </c>
      <c r="M1864" s="34">
        <v>45356</v>
      </c>
    </row>
    <row r="1865" spans="2:13" ht="15" customHeight="1" x14ac:dyDescent="0.25">
      <c r="B1865" s="3" t="str">
        <f>MID(C1865,8,60)</f>
        <v>TELEFONICA MOVILES ESPAÑA, S.A.</v>
      </c>
      <c r="C1865" s="4" t="s">
        <v>32</v>
      </c>
      <c r="D1865" s="5" t="s">
        <v>346</v>
      </c>
      <c r="F1865" s="34">
        <v>45352</v>
      </c>
      <c r="G1865" s="45">
        <v>7.52</v>
      </c>
      <c r="H1865" s="45">
        <v>1.58</v>
      </c>
      <c r="K1865" s="46">
        <v>9.1</v>
      </c>
      <c r="L1865" s="6" t="s">
        <v>9</v>
      </c>
      <c r="M1865" s="34">
        <v>45356</v>
      </c>
    </row>
    <row r="1866" spans="2:13" ht="15" customHeight="1" x14ac:dyDescent="0.25">
      <c r="B1866" s="3" t="str">
        <f>MID(C1866,8,60)</f>
        <v>TELEFONICA MOVILES ESPAÑA, S.A.</v>
      </c>
      <c r="C1866" s="4" t="s">
        <v>32</v>
      </c>
      <c r="D1866" s="5" t="s">
        <v>339</v>
      </c>
      <c r="F1866" s="34">
        <v>45352</v>
      </c>
      <c r="G1866" s="45">
        <v>7.52</v>
      </c>
      <c r="H1866" s="45">
        <v>1.58</v>
      </c>
      <c r="K1866" s="46">
        <v>9.1</v>
      </c>
      <c r="L1866" s="6" t="s">
        <v>9</v>
      </c>
      <c r="M1866" s="34">
        <v>45356</v>
      </c>
    </row>
    <row r="1867" spans="2:13" ht="15" customHeight="1" x14ac:dyDescent="0.25">
      <c r="B1867" s="3" t="str">
        <f>MID(C1867,8,60)</f>
        <v>TELEFONICA MOVILES ESPAÑA, S.A.</v>
      </c>
      <c r="C1867" s="4" t="s">
        <v>32</v>
      </c>
      <c r="D1867" s="5" t="s">
        <v>713</v>
      </c>
      <c r="F1867" s="34">
        <v>45383</v>
      </c>
      <c r="G1867" s="45">
        <v>3.11</v>
      </c>
      <c r="H1867" s="45">
        <v>0.66</v>
      </c>
      <c r="K1867" s="46">
        <v>3.77</v>
      </c>
      <c r="L1867" s="6" t="s">
        <v>9</v>
      </c>
      <c r="M1867" s="34">
        <v>45391</v>
      </c>
    </row>
    <row r="1868" spans="2:13" ht="15" customHeight="1" x14ac:dyDescent="0.25">
      <c r="B1868" s="3" t="str">
        <f>MID(C1868,8,60)</f>
        <v>TELEFONICA MOVILES ESPAÑA, S.A.</v>
      </c>
      <c r="C1868" s="4" t="s">
        <v>32</v>
      </c>
      <c r="D1868" s="5" t="s">
        <v>709</v>
      </c>
      <c r="F1868" s="34">
        <v>45383</v>
      </c>
      <c r="G1868" s="45">
        <v>7.52</v>
      </c>
      <c r="H1868" s="45">
        <v>1.58</v>
      </c>
      <c r="K1868" s="46">
        <v>9.1</v>
      </c>
      <c r="L1868" s="6" t="s">
        <v>9</v>
      </c>
      <c r="M1868" s="34">
        <v>45391</v>
      </c>
    </row>
    <row r="1869" spans="2:13" ht="15" customHeight="1" x14ac:dyDescent="0.25">
      <c r="B1869" s="3" t="str">
        <f>MID(C1869,8,60)</f>
        <v>TELEFONICA MOVILES ESPAÑA, S.A.</v>
      </c>
      <c r="C1869" s="4" t="s">
        <v>32</v>
      </c>
      <c r="D1869" s="5" t="s">
        <v>712</v>
      </c>
      <c r="F1869" s="34">
        <v>45383</v>
      </c>
      <c r="G1869" s="45">
        <v>7.52</v>
      </c>
      <c r="H1869" s="45">
        <v>1.58</v>
      </c>
      <c r="K1869" s="46">
        <v>9.1</v>
      </c>
      <c r="L1869" s="6" t="s">
        <v>9</v>
      </c>
      <c r="M1869" s="34">
        <v>45391</v>
      </c>
    </row>
    <row r="1870" spans="2:13" ht="15" customHeight="1" x14ac:dyDescent="0.25">
      <c r="B1870" s="3" t="str">
        <f>MID(C1870,8,60)</f>
        <v>TELEFONICA MOVILES ESPAÑA, S.A.</v>
      </c>
      <c r="C1870" s="4" t="s">
        <v>32</v>
      </c>
      <c r="D1870" s="11" t="s">
        <v>711</v>
      </c>
      <c r="F1870" s="34">
        <v>45383</v>
      </c>
      <c r="G1870" s="45">
        <v>7.52</v>
      </c>
      <c r="H1870" s="45">
        <v>1.58</v>
      </c>
      <c r="K1870" s="46">
        <v>9.1</v>
      </c>
      <c r="L1870" s="6" t="s">
        <v>9</v>
      </c>
      <c r="M1870" s="34">
        <v>45391</v>
      </c>
    </row>
    <row r="1871" spans="2:13" ht="15" customHeight="1" x14ac:dyDescent="0.25">
      <c r="B1871" s="3" t="str">
        <f>MID(C1871,8,60)</f>
        <v>TELEFONICA MOVILES ESPAÑA, S.A.</v>
      </c>
      <c r="C1871" s="4" t="s">
        <v>32</v>
      </c>
      <c r="D1871" s="11" t="s">
        <v>715</v>
      </c>
      <c r="F1871" s="34">
        <v>45383</v>
      </c>
      <c r="G1871" s="45">
        <v>7.52</v>
      </c>
      <c r="H1871" s="45">
        <v>1.58</v>
      </c>
      <c r="K1871" s="46">
        <v>9.1</v>
      </c>
      <c r="L1871" s="6" t="s">
        <v>9</v>
      </c>
      <c r="M1871" s="34">
        <v>45391</v>
      </c>
    </row>
    <row r="1872" spans="2:13" ht="15" customHeight="1" x14ac:dyDescent="0.25">
      <c r="B1872" s="3" t="str">
        <f>MID(C1872,8,60)</f>
        <v>TELEFONICA MOVILES ESPAÑA, S.A.</v>
      </c>
      <c r="C1872" s="4" t="s">
        <v>32</v>
      </c>
      <c r="D1872" s="11" t="s">
        <v>708</v>
      </c>
      <c r="F1872" s="34">
        <v>45383</v>
      </c>
      <c r="G1872" s="45">
        <v>7.52</v>
      </c>
      <c r="H1872" s="45">
        <v>1.58</v>
      </c>
      <c r="K1872" s="46">
        <v>9.1</v>
      </c>
      <c r="L1872" s="6" t="s">
        <v>9</v>
      </c>
      <c r="M1872" s="34">
        <v>45391</v>
      </c>
    </row>
    <row r="1873" spans="2:13" ht="15" customHeight="1" x14ac:dyDescent="0.25">
      <c r="B1873" s="3" t="str">
        <f>MID(C1873,8,60)</f>
        <v>TELEFONICA MOVILES ESPAÑA, S.A.</v>
      </c>
      <c r="C1873" s="4" t="s">
        <v>32</v>
      </c>
      <c r="D1873" s="5" t="s">
        <v>707</v>
      </c>
      <c r="F1873" s="34">
        <v>45383</v>
      </c>
      <c r="G1873" s="45">
        <v>7.52</v>
      </c>
      <c r="H1873" s="45">
        <v>1.58</v>
      </c>
      <c r="K1873" s="46">
        <v>9.1</v>
      </c>
      <c r="L1873" s="6" t="s">
        <v>9</v>
      </c>
      <c r="M1873" s="34">
        <v>45391</v>
      </c>
    </row>
    <row r="1874" spans="2:13" ht="15" customHeight="1" x14ac:dyDescent="0.25">
      <c r="B1874" s="3" t="str">
        <f>MID(C1874,8,60)</f>
        <v>TELEFONICA MOVILES ESPAÑA, S.A.</v>
      </c>
      <c r="C1874" s="4" t="s">
        <v>32</v>
      </c>
      <c r="D1874" s="5" t="s">
        <v>706</v>
      </c>
      <c r="F1874" s="34">
        <v>45383</v>
      </c>
      <c r="G1874" s="45">
        <v>7.52</v>
      </c>
      <c r="H1874" s="45">
        <v>1.58</v>
      </c>
      <c r="K1874" s="46">
        <v>9.1</v>
      </c>
      <c r="L1874" s="6" t="s">
        <v>9</v>
      </c>
      <c r="M1874" s="34">
        <v>45391</v>
      </c>
    </row>
    <row r="1875" spans="2:13" ht="15" customHeight="1" x14ac:dyDescent="0.25">
      <c r="B1875" s="3" t="str">
        <f>MID(C1875,8,60)</f>
        <v>TELEFONICA MOVILES ESPAÑA, S.A.</v>
      </c>
      <c r="C1875" s="4" t="s">
        <v>32</v>
      </c>
      <c r="D1875" s="5" t="s">
        <v>705</v>
      </c>
      <c r="F1875" s="34">
        <v>45383</v>
      </c>
      <c r="G1875" s="45">
        <v>7.77</v>
      </c>
      <c r="H1875" s="45">
        <v>1.63</v>
      </c>
      <c r="K1875" s="46">
        <v>9.4</v>
      </c>
      <c r="L1875" s="6" t="s">
        <v>9</v>
      </c>
      <c r="M1875" s="34">
        <v>45391</v>
      </c>
    </row>
    <row r="1876" spans="2:13" ht="15" customHeight="1" x14ac:dyDescent="0.25">
      <c r="B1876" s="3" t="str">
        <f>MID(C1876,8,60)</f>
        <v>TELEFONICA MOVILES ESPAÑA, S.A.</v>
      </c>
      <c r="C1876" s="4" t="s">
        <v>32</v>
      </c>
      <c r="D1876" s="5" t="s">
        <v>714</v>
      </c>
      <c r="F1876" s="34">
        <v>45383</v>
      </c>
      <c r="G1876" s="45">
        <v>14.88</v>
      </c>
      <c r="H1876" s="45">
        <v>3.12</v>
      </c>
      <c r="K1876" s="46">
        <v>18</v>
      </c>
      <c r="L1876" s="6" t="s">
        <v>9</v>
      </c>
      <c r="M1876" s="34">
        <v>45391</v>
      </c>
    </row>
    <row r="1877" spans="2:13" ht="15" customHeight="1" x14ac:dyDescent="0.25">
      <c r="B1877" s="3" t="str">
        <f>MID(C1877,8,60)</f>
        <v>TELEFONICA MOVILES ESPAÑA, S.A.</v>
      </c>
      <c r="C1877" s="4" t="s">
        <v>32</v>
      </c>
      <c r="D1877" s="5" t="s">
        <v>710</v>
      </c>
      <c r="F1877" s="34">
        <v>45383</v>
      </c>
      <c r="G1877" s="45">
        <v>7.52</v>
      </c>
      <c r="H1877" s="45">
        <v>1.58</v>
      </c>
      <c r="K1877" s="46">
        <v>9.1</v>
      </c>
      <c r="L1877" s="6" t="s">
        <v>9</v>
      </c>
      <c r="M1877" s="34">
        <v>45391</v>
      </c>
    </row>
    <row r="1878" spans="2:13" ht="15" customHeight="1" x14ac:dyDescent="0.25">
      <c r="B1878" s="3" t="str">
        <f>MID(C1878,8,60)</f>
        <v>TELEFONICA MOVILES ESPAÑA, S.A.</v>
      </c>
      <c r="C1878" s="4" t="s">
        <v>32</v>
      </c>
      <c r="D1878" s="5" t="s">
        <v>717</v>
      </c>
      <c r="F1878" s="34">
        <v>45413</v>
      </c>
      <c r="G1878" s="45">
        <v>7.52</v>
      </c>
      <c r="H1878" s="45">
        <v>1.58</v>
      </c>
      <c r="K1878" s="46">
        <v>9.1</v>
      </c>
      <c r="L1878" s="6" t="s">
        <v>9</v>
      </c>
      <c r="M1878" s="34">
        <v>45415</v>
      </c>
    </row>
    <row r="1879" spans="2:13" ht="15" customHeight="1" x14ac:dyDescent="0.25">
      <c r="B1879" s="3" t="str">
        <f>MID(C1879,8,60)</f>
        <v>TELEFONICA MOVILES ESPAÑA, S.A.</v>
      </c>
      <c r="C1879" s="4" t="s">
        <v>32</v>
      </c>
      <c r="D1879" s="5" t="s">
        <v>718</v>
      </c>
      <c r="F1879" s="34">
        <v>45413</v>
      </c>
      <c r="G1879" s="45">
        <v>7.52</v>
      </c>
      <c r="H1879" s="45">
        <v>1.58</v>
      </c>
      <c r="K1879" s="46">
        <v>9.1</v>
      </c>
      <c r="L1879" s="6" t="s">
        <v>9</v>
      </c>
      <c r="M1879" s="34">
        <v>45415</v>
      </c>
    </row>
    <row r="1880" spans="2:13" ht="15" customHeight="1" x14ac:dyDescent="0.25">
      <c r="B1880" s="3" t="str">
        <f>MID(C1880,8,60)</f>
        <v>TELEFONICA MOVILES ESPAÑA, S.A.</v>
      </c>
      <c r="C1880" s="4" t="s">
        <v>32</v>
      </c>
      <c r="D1880" s="5" t="s">
        <v>719</v>
      </c>
      <c r="F1880" s="34">
        <v>45413</v>
      </c>
      <c r="G1880" s="45">
        <v>7.52</v>
      </c>
      <c r="H1880" s="45">
        <v>1.58</v>
      </c>
      <c r="K1880" s="46">
        <v>9.1</v>
      </c>
      <c r="L1880" s="6" t="s">
        <v>9</v>
      </c>
      <c r="M1880" s="34">
        <v>45415</v>
      </c>
    </row>
    <row r="1881" spans="2:13" ht="15" customHeight="1" x14ac:dyDescent="0.25">
      <c r="B1881" s="3" t="str">
        <f>MID(C1881,8,60)</f>
        <v>TELEFONICA MOVILES ESPAÑA, S.A.</v>
      </c>
      <c r="C1881" s="4" t="s">
        <v>32</v>
      </c>
      <c r="D1881" s="5" t="s">
        <v>720</v>
      </c>
      <c r="F1881" s="34">
        <v>45413</v>
      </c>
      <c r="G1881" s="45">
        <v>7.52</v>
      </c>
      <c r="H1881" s="45">
        <v>1.58</v>
      </c>
      <c r="K1881" s="46">
        <v>9.1</v>
      </c>
      <c r="L1881" s="6" t="s">
        <v>9</v>
      </c>
      <c r="M1881" s="34">
        <v>45415</v>
      </c>
    </row>
    <row r="1882" spans="2:13" ht="15" customHeight="1" x14ac:dyDescent="0.25">
      <c r="B1882" s="3" t="str">
        <f>MID(C1882,8,60)</f>
        <v>TELEFONICA MOVILES ESPAÑA, S.A.</v>
      </c>
      <c r="C1882" s="4" t="s">
        <v>32</v>
      </c>
      <c r="D1882" s="5" t="s">
        <v>716</v>
      </c>
      <c r="F1882" s="34">
        <v>45413</v>
      </c>
      <c r="G1882" s="45">
        <v>7.52</v>
      </c>
      <c r="H1882" s="45">
        <v>1.58</v>
      </c>
      <c r="K1882" s="46">
        <v>9.1</v>
      </c>
      <c r="L1882" s="6" t="s">
        <v>9</v>
      </c>
      <c r="M1882" s="34">
        <v>45415</v>
      </c>
    </row>
    <row r="1883" spans="2:13" ht="15" customHeight="1" x14ac:dyDescent="0.25">
      <c r="B1883" s="3" t="str">
        <f>MID(C1883,8,60)</f>
        <v>TELEFONICA MOVILES ESPAÑA, S.A.</v>
      </c>
      <c r="C1883" s="4" t="s">
        <v>32</v>
      </c>
      <c r="D1883" s="5" t="s">
        <v>722</v>
      </c>
      <c r="F1883" s="34">
        <v>45413</v>
      </c>
      <c r="G1883" s="45">
        <v>7.52</v>
      </c>
      <c r="H1883" s="45">
        <v>1.58</v>
      </c>
      <c r="K1883" s="46">
        <v>9.1</v>
      </c>
      <c r="L1883" s="6" t="s">
        <v>9</v>
      </c>
      <c r="M1883" s="34">
        <v>45415</v>
      </c>
    </row>
    <row r="1884" spans="2:13" ht="15" customHeight="1" x14ac:dyDescent="0.25">
      <c r="B1884" s="3" t="str">
        <f>MID(C1884,8,60)</f>
        <v>TELEFONICA MOVILES ESPAÑA, S.A.</v>
      </c>
      <c r="C1884" s="4" t="s">
        <v>32</v>
      </c>
      <c r="D1884" s="5" t="s">
        <v>723</v>
      </c>
      <c r="F1884" s="34">
        <v>45413</v>
      </c>
      <c r="G1884" s="45">
        <v>7.52</v>
      </c>
      <c r="H1884" s="45">
        <v>1.58</v>
      </c>
      <c r="K1884" s="46">
        <v>9.1</v>
      </c>
      <c r="L1884" s="6" t="s">
        <v>9</v>
      </c>
      <c r="M1884" s="34">
        <v>45415</v>
      </c>
    </row>
    <row r="1885" spans="2:13" ht="15" customHeight="1" x14ac:dyDescent="0.25">
      <c r="B1885" s="3" t="str">
        <f>MID(C1885,8,60)</f>
        <v>TELEFONICA MOVILES ESPAÑA, S.A.</v>
      </c>
      <c r="C1885" s="4" t="s">
        <v>32</v>
      </c>
      <c r="D1885" s="5" t="s">
        <v>725</v>
      </c>
      <c r="F1885" s="34">
        <v>45413</v>
      </c>
      <c r="G1885" s="45">
        <v>7.52</v>
      </c>
      <c r="H1885" s="45">
        <v>1.58</v>
      </c>
      <c r="K1885" s="46">
        <v>9.1</v>
      </c>
      <c r="L1885" s="6" t="s">
        <v>9</v>
      </c>
      <c r="M1885" s="34">
        <v>45415</v>
      </c>
    </row>
    <row r="1886" spans="2:13" ht="15" customHeight="1" x14ac:dyDescent="0.25">
      <c r="B1886" s="3" t="str">
        <f>MID(C1886,8,60)</f>
        <v>TELEFONICA MOVILES ESPAÑA, S.A.</v>
      </c>
      <c r="C1886" s="4" t="s">
        <v>32</v>
      </c>
      <c r="D1886" s="5" t="s">
        <v>724</v>
      </c>
      <c r="F1886" s="34">
        <v>45413</v>
      </c>
      <c r="G1886" s="45">
        <v>14.88</v>
      </c>
      <c r="H1886" s="45">
        <v>3.12</v>
      </c>
      <c r="K1886" s="46">
        <v>18</v>
      </c>
      <c r="L1886" s="6" t="s">
        <v>9</v>
      </c>
      <c r="M1886" s="34">
        <v>45415</v>
      </c>
    </row>
    <row r="1887" spans="2:13" ht="15" customHeight="1" x14ac:dyDescent="0.25">
      <c r="B1887" s="3" t="str">
        <f>MID(C1887,8,60)</f>
        <v>TELEFONICA MOVILES ESPAÑA, S.A.</v>
      </c>
      <c r="C1887" s="4" t="s">
        <v>32</v>
      </c>
      <c r="D1887" s="5" t="s">
        <v>721</v>
      </c>
      <c r="F1887" s="34">
        <v>45413</v>
      </c>
      <c r="G1887" s="45">
        <v>7.52</v>
      </c>
      <c r="H1887" s="45">
        <v>1.58</v>
      </c>
      <c r="K1887" s="46">
        <v>9.1</v>
      </c>
      <c r="L1887" s="6" t="s">
        <v>9</v>
      </c>
      <c r="M1887" s="34">
        <v>45415</v>
      </c>
    </row>
    <row r="1888" spans="2:13" ht="15" customHeight="1" x14ac:dyDescent="0.25">
      <c r="B1888" s="3" t="str">
        <f>MID(C1888,8,60)</f>
        <v>TELEFONICA MOVILES ESPAÑA, S.A.</v>
      </c>
      <c r="C1888" s="4" t="s">
        <v>32</v>
      </c>
      <c r="D1888" s="5" t="s">
        <v>727</v>
      </c>
      <c r="F1888" s="34">
        <v>45444</v>
      </c>
      <c r="G1888" s="45">
        <v>7.52</v>
      </c>
      <c r="H1888" s="45">
        <v>1.58</v>
      </c>
      <c r="K1888" s="46">
        <v>9.1</v>
      </c>
      <c r="L1888" s="6" t="s">
        <v>9</v>
      </c>
      <c r="M1888" s="34">
        <v>45446</v>
      </c>
    </row>
    <row r="1889" spans="2:13" ht="15" customHeight="1" x14ac:dyDescent="0.25">
      <c r="B1889" s="3" t="str">
        <f>MID(C1889,8,60)</f>
        <v>TELEFONICA MOVILES ESPAÑA, S.A.</v>
      </c>
      <c r="C1889" s="4" t="s">
        <v>32</v>
      </c>
      <c r="D1889" s="5" t="s">
        <v>726</v>
      </c>
      <c r="F1889" s="34">
        <v>45444</v>
      </c>
      <c r="G1889" s="45">
        <v>7.52</v>
      </c>
      <c r="H1889" s="45">
        <v>1.58</v>
      </c>
      <c r="K1889" s="46">
        <v>9.1</v>
      </c>
      <c r="L1889" s="6" t="s">
        <v>9</v>
      </c>
      <c r="M1889" s="34">
        <v>45446</v>
      </c>
    </row>
    <row r="1890" spans="2:13" ht="15" customHeight="1" x14ac:dyDescent="0.25">
      <c r="B1890" s="3" t="str">
        <f>MID(C1890,8,60)</f>
        <v>TELEFONICA MOVILES ESPAÑA, S.A.</v>
      </c>
      <c r="C1890" s="4" t="s">
        <v>32</v>
      </c>
      <c r="D1890" s="5" t="s">
        <v>730</v>
      </c>
      <c r="F1890" s="34">
        <v>45444</v>
      </c>
      <c r="G1890" s="45">
        <v>7.52</v>
      </c>
      <c r="H1890" s="45">
        <v>1.58</v>
      </c>
      <c r="K1890" s="46">
        <v>9.1</v>
      </c>
      <c r="L1890" s="6" t="s">
        <v>9</v>
      </c>
      <c r="M1890" s="34">
        <v>45446</v>
      </c>
    </row>
    <row r="1891" spans="2:13" ht="15" customHeight="1" x14ac:dyDescent="0.25">
      <c r="B1891" s="3" t="str">
        <f>MID(C1891,8,60)</f>
        <v>TELEFONICA MOVILES ESPAÑA, S.A.</v>
      </c>
      <c r="C1891" s="4" t="s">
        <v>32</v>
      </c>
      <c r="D1891" s="5" t="s">
        <v>734</v>
      </c>
      <c r="F1891" s="34">
        <v>45444</v>
      </c>
      <c r="G1891" s="45">
        <v>14.88</v>
      </c>
      <c r="H1891" s="45">
        <v>3.12</v>
      </c>
      <c r="K1891" s="46">
        <v>18</v>
      </c>
      <c r="L1891" s="6" t="s">
        <v>9</v>
      </c>
      <c r="M1891" s="34">
        <v>45446</v>
      </c>
    </row>
    <row r="1892" spans="2:13" ht="15" customHeight="1" x14ac:dyDescent="0.25">
      <c r="B1892" s="3" t="str">
        <f>MID(C1892,8,60)</f>
        <v>TELEFONICA MOVILES ESPAÑA, S.A.</v>
      </c>
      <c r="C1892" s="4" t="s">
        <v>32</v>
      </c>
      <c r="D1892" s="5" t="s">
        <v>733</v>
      </c>
      <c r="F1892" s="34">
        <v>45444</v>
      </c>
      <c r="G1892" s="45">
        <v>7.52</v>
      </c>
      <c r="H1892" s="45">
        <v>1.58</v>
      </c>
      <c r="K1892" s="46">
        <v>9.1</v>
      </c>
      <c r="L1892" s="6" t="s">
        <v>9</v>
      </c>
      <c r="M1892" s="34">
        <v>45446</v>
      </c>
    </row>
    <row r="1893" spans="2:13" ht="15" customHeight="1" x14ac:dyDescent="0.25">
      <c r="B1893" s="3" t="str">
        <f>MID(C1893,8,60)</f>
        <v>TELEFONICA MOVILES ESPAÑA, S.A.</v>
      </c>
      <c r="C1893" s="4" t="s">
        <v>32</v>
      </c>
      <c r="D1893" s="5" t="s">
        <v>732</v>
      </c>
      <c r="F1893" s="34">
        <v>45444</v>
      </c>
      <c r="G1893" s="45">
        <v>7.52</v>
      </c>
      <c r="H1893" s="45">
        <v>1.58</v>
      </c>
      <c r="K1893" s="46">
        <v>9.1</v>
      </c>
      <c r="L1893" s="6" t="s">
        <v>9</v>
      </c>
      <c r="M1893" s="34">
        <v>45446</v>
      </c>
    </row>
    <row r="1894" spans="2:13" ht="15" customHeight="1" x14ac:dyDescent="0.25">
      <c r="B1894" s="3" t="str">
        <f>MID(C1894,8,60)</f>
        <v>TELEFONICA MOVILES ESPAÑA, S.A.</v>
      </c>
      <c r="C1894" s="4" t="s">
        <v>32</v>
      </c>
      <c r="D1894" s="5" t="s">
        <v>731</v>
      </c>
      <c r="F1894" s="34">
        <v>45444</v>
      </c>
      <c r="G1894" s="45">
        <v>7.52</v>
      </c>
      <c r="H1894" s="45">
        <v>1.58</v>
      </c>
      <c r="K1894" s="46">
        <v>9.1</v>
      </c>
      <c r="L1894" s="6" t="s">
        <v>9</v>
      </c>
      <c r="M1894" s="34">
        <v>45446</v>
      </c>
    </row>
    <row r="1895" spans="2:13" ht="15" customHeight="1" x14ac:dyDescent="0.25">
      <c r="B1895" s="3" t="str">
        <f>MID(C1895,8,60)</f>
        <v>TELEFONICA MOVILES ESPAÑA, S.A.</v>
      </c>
      <c r="C1895" s="4" t="s">
        <v>32</v>
      </c>
      <c r="D1895" s="5" t="s">
        <v>735</v>
      </c>
      <c r="F1895" s="34">
        <v>45444</v>
      </c>
      <c r="G1895" s="45">
        <v>7.52</v>
      </c>
      <c r="H1895" s="45">
        <v>1.58</v>
      </c>
      <c r="K1895" s="46">
        <v>9.1</v>
      </c>
      <c r="L1895" s="6" t="s">
        <v>9</v>
      </c>
      <c r="M1895" s="34">
        <v>45446</v>
      </c>
    </row>
    <row r="1896" spans="2:13" ht="15" customHeight="1" x14ac:dyDescent="0.25">
      <c r="B1896" s="3" t="str">
        <f>MID(C1896,8,60)</f>
        <v>TELEFONICA MOVILES ESPAÑA, S.A.</v>
      </c>
      <c r="C1896" s="4" t="s">
        <v>32</v>
      </c>
      <c r="D1896" s="5" t="s">
        <v>729</v>
      </c>
      <c r="F1896" s="34">
        <v>45444</v>
      </c>
      <c r="G1896" s="45">
        <v>7.52</v>
      </c>
      <c r="H1896" s="45">
        <v>1.58</v>
      </c>
      <c r="K1896" s="46">
        <v>9.1</v>
      </c>
      <c r="L1896" s="6" t="s">
        <v>9</v>
      </c>
      <c r="M1896" s="34">
        <v>45446</v>
      </c>
    </row>
    <row r="1897" spans="2:13" ht="15" customHeight="1" x14ac:dyDescent="0.25">
      <c r="B1897" s="3" t="str">
        <f>MID(C1897,8,60)</f>
        <v>TELEFONICA MOVILES ESPAÑA, S.A.</v>
      </c>
      <c r="C1897" s="4" t="s">
        <v>32</v>
      </c>
      <c r="D1897" s="5" t="s">
        <v>728</v>
      </c>
      <c r="F1897" s="34">
        <v>45444</v>
      </c>
      <c r="G1897" s="45">
        <v>7.52</v>
      </c>
      <c r="H1897" s="45">
        <v>1.58</v>
      </c>
      <c r="K1897" s="46">
        <v>9.1</v>
      </c>
      <c r="L1897" s="6" t="s">
        <v>9</v>
      </c>
      <c r="M1897" s="34">
        <v>45446</v>
      </c>
    </row>
    <row r="1898" spans="2:13" ht="15" customHeight="1" x14ac:dyDescent="0.25">
      <c r="B1898" s="3" t="str">
        <f>MID(C1898,8,60)</f>
        <v>TELEFONICA MOVILES ESPAÑA, S.A.</v>
      </c>
      <c r="C1898" s="4" t="s">
        <v>32</v>
      </c>
      <c r="D1898" s="5" t="s">
        <v>1228</v>
      </c>
      <c r="F1898" s="34">
        <v>45474</v>
      </c>
      <c r="G1898" s="45">
        <v>14.88</v>
      </c>
      <c r="H1898" s="45">
        <v>3.12</v>
      </c>
      <c r="K1898" s="46">
        <v>18</v>
      </c>
      <c r="L1898" s="6" t="s">
        <v>9</v>
      </c>
      <c r="M1898" s="34">
        <v>45476</v>
      </c>
    </row>
    <row r="1899" spans="2:13" ht="15" customHeight="1" x14ac:dyDescent="0.25">
      <c r="B1899" s="3" t="str">
        <f>MID(C1899,8,60)</f>
        <v>TELEFONICA MOVILES ESPAÑA, S.A.</v>
      </c>
      <c r="C1899" s="4" t="s">
        <v>32</v>
      </c>
      <c r="D1899" s="5" t="s">
        <v>1232</v>
      </c>
      <c r="F1899" s="34">
        <v>45474</v>
      </c>
      <c r="G1899" s="45">
        <v>7.52</v>
      </c>
      <c r="H1899" s="45">
        <v>1.58</v>
      </c>
      <c r="K1899" s="46">
        <v>9.1</v>
      </c>
      <c r="L1899" s="6" t="s">
        <v>9</v>
      </c>
      <c r="M1899" s="34">
        <v>45476</v>
      </c>
    </row>
    <row r="1900" spans="2:13" ht="15" customHeight="1" x14ac:dyDescent="0.25">
      <c r="B1900" s="3" t="str">
        <f>MID(C1900,8,60)</f>
        <v>TELEFONICA MOVILES ESPAÑA, S.A.</v>
      </c>
      <c r="C1900" s="4" t="s">
        <v>32</v>
      </c>
      <c r="D1900" s="5" t="s">
        <v>1231</v>
      </c>
      <c r="F1900" s="34">
        <v>45474</v>
      </c>
      <c r="G1900" s="45">
        <v>7.52</v>
      </c>
      <c r="H1900" s="45">
        <v>1.58</v>
      </c>
      <c r="K1900" s="46">
        <v>9.1</v>
      </c>
      <c r="L1900" s="6" t="s">
        <v>9</v>
      </c>
      <c r="M1900" s="34">
        <v>45476</v>
      </c>
    </row>
    <row r="1901" spans="2:13" ht="15" customHeight="1" x14ac:dyDescent="0.25">
      <c r="B1901" s="3" t="str">
        <f>MID(C1901,8,60)</f>
        <v>TELEFONICA MOVILES ESPAÑA, S.A.</v>
      </c>
      <c r="C1901" s="4" t="s">
        <v>32</v>
      </c>
      <c r="D1901" s="5" t="s">
        <v>1230</v>
      </c>
      <c r="F1901" s="34">
        <v>45474</v>
      </c>
      <c r="G1901" s="45">
        <v>7.52</v>
      </c>
      <c r="H1901" s="45">
        <v>1.58</v>
      </c>
      <c r="K1901" s="46">
        <v>9.1</v>
      </c>
      <c r="L1901" s="6" t="s">
        <v>9</v>
      </c>
      <c r="M1901" s="34">
        <v>45476</v>
      </c>
    </row>
    <row r="1902" spans="2:13" ht="15" customHeight="1" x14ac:dyDescent="0.25">
      <c r="B1902" s="3" t="str">
        <f>MID(C1902,8,60)</f>
        <v>TELEFONICA MOVILES ESPAÑA, S.A.</v>
      </c>
      <c r="C1902" s="4" t="s">
        <v>32</v>
      </c>
      <c r="D1902" s="11" t="s">
        <v>1227</v>
      </c>
      <c r="F1902" s="34">
        <v>45474</v>
      </c>
      <c r="G1902" s="45">
        <v>7.52</v>
      </c>
      <c r="H1902" s="45">
        <v>1.58</v>
      </c>
      <c r="K1902" s="46">
        <v>9.1</v>
      </c>
      <c r="L1902" s="6" t="s">
        <v>9</v>
      </c>
      <c r="M1902" s="34">
        <v>45476</v>
      </c>
    </row>
    <row r="1903" spans="2:13" ht="15" customHeight="1" x14ac:dyDescent="0.25">
      <c r="B1903" s="3" t="str">
        <f>MID(C1903,8,60)</f>
        <v>TELEFONICA MOVILES ESPAÑA, S.A.</v>
      </c>
      <c r="C1903" s="4" t="s">
        <v>32</v>
      </c>
      <c r="D1903" s="11" t="s">
        <v>1223</v>
      </c>
      <c r="F1903" s="34">
        <v>45474</v>
      </c>
      <c r="G1903" s="45">
        <v>7.52</v>
      </c>
      <c r="H1903" s="45">
        <v>1.58</v>
      </c>
      <c r="K1903" s="46">
        <v>9.1</v>
      </c>
      <c r="L1903" s="6" t="s">
        <v>9</v>
      </c>
      <c r="M1903" s="34">
        <v>45476</v>
      </c>
    </row>
    <row r="1904" spans="2:13" ht="15" customHeight="1" x14ac:dyDescent="0.25">
      <c r="B1904" s="3" t="str">
        <f>MID(C1904,8,60)</f>
        <v>TELEFONICA MOVILES ESPAÑA, S.A.</v>
      </c>
      <c r="C1904" s="4" t="s">
        <v>32</v>
      </c>
      <c r="D1904" s="5" t="s">
        <v>1224</v>
      </c>
      <c r="F1904" s="34">
        <v>45474</v>
      </c>
      <c r="G1904" s="45">
        <v>7.52</v>
      </c>
      <c r="H1904" s="45">
        <v>1.58</v>
      </c>
      <c r="K1904" s="46">
        <v>9.1</v>
      </c>
      <c r="L1904" s="6" t="s">
        <v>9</v>
      </c>
      <c r="M1904" s="34">
        <v>45476</v>
      </c>
    </row>
    <row r="1905" spans="2:13" ht="15" customHeight="1" x14ac:dyDescent="0.25">
      <c r="B1905" s="3" t="str">
        <f>MID(C1905,8,60)</f>
        <v>TELEFONICA MOVILES ESPAÑA, S.A.</v>
      </c>
      <c r="C1905" s="4" t="s">
        <v>32</v>
      </c>
      <c r="D1905" s="5" t="s">
        <v>1225</v>
      </c>
      <c r="F1905" s="34">
        <v>45474</v>
      </c>
      <c r="G1905" s="45">
        <v>7.52</v>
      </c>
      <c r="H1905" s="45">
        <v>1.58</v>
      </c>
      <c r="K1905" s="46">
        <v>9.1</v>
      </c>
      <c r="L1905" s="6" t="s">
        <v>9</v>
      </c>
      <c r="M1905" s="34">
        <v>45476</v>
      </c>
    </row>
    <row r="1906" spans="2:13" ht="15" customHeight="1" x14ac:dyDescent="0.25">
      <c r="B1906" s="3" t="str">
        <f>MID(C1906,8,60)</f>
        <v>TELEFONICA MOVILES ESPAÑA, S.A.</v>
      </c>
      <c r="C1906" s="4" t="s">
        <v>32</v>
      </c>
      <c r="D1906" s="5" t="s">
        <v>1226</v>
      </c>
      <c r="F1906" s="34">
        <v>45474</v>
      </c>
      <c r="G1906" s="45">
        <v>7.52</v>
      </c>
      <c r="H1906" s="45">
        <v>1.58</v>
      </c>
      <c r="K1906" s="46">
        <v>9.1</v>
      </c>
      <c r="L1906" s="6" t="s">
        <v>9</v>
      </c>
      <c r="M1906" s="34">
        <v>45476</v>
      </c>
    </row>
    <row r="1907" spans="2:13" ht="15" customHeight="1" x14ac:dyDescent="0.25">
      <c r="B1907" s="3" t="str">
        <f>MID(C1907,8,60)</f>
        <v>TELEFONICA MOVILES ESPAÑA, S.A.</v>
      </c>
      <c r="C1907" s="4" t="s">
        <v>32</v>
      </c>
      <c r="D1907" s="5" t="s">
        <v>1229</v>
      </c>
      <c r="F1907" s="34">
        <v>45474</v>
      </c>
      <c r="G1907" s="45">
        <v>7.52</v>
      </c>
      <c r="H1907" s="45">
        <v>1.58</v>
      </c>
      <c r="K1907" s="46">
        <v>9.1</v>
      </c>
      <c r="L1907" s="6" t="s">
        <v>9</v>
      </c>
      <c r="M1907" s="34">
        <v>45476</v>
      </c>
    </row>
    <row r="1908" spans="2:13" ht="15" customHeight="1" x14ac:dyDescent="0.25">
      <c r="B1908" s="3" t="str">
        <f>MID(C1908,8,60)</f>
        <v>TELEFONICA MOVILES ESPAÑA, S.A.</v>
      </c>
      <c r="C1908" s="4" t="s">
        <v>32</v>
      </c>
      <c r="D1908" s="5" t="s">
        <v>1233</v>
      </c>
      <c r="F1908" s="34">
        <v>45505</v>
      </c>
      <c r="G1908" s="45">
        <v>7.52</v>
      </c>
      <c r="H1908" s="45">
        <v>1.58</v>
      </c>
      <c r="K1908" s="46">
        <v>9.1</v>
      </c>
      <c r="L1908" s="6" t="s">
        <v>9</v>
      </c>
      <c r="M1908" s="34">
        <v>45505</v>
      </c>
    </row>
    <row r="1909" spans="2:13" ht="15" customHeight="1" x14ac:dyDescent="0.25">
      <c r="B1909" s="3" t="str">
        <f>MID(C1909,8,60)</f>
        <v>TELEFONICA MOVILES ESPAÑA, S.A.</v>
      </c>
      <c r="C1909" s="4" t="s">
        <v>32</v>
      </c>
      <c r="D1909" s="5" t="s">
        <v>1234</v>
      </c>
      <c r="F1909" s="34">
        <v>45505</v>
      </c>
      <c r="G1909" s="45">
        <v>7.52</v>
      </c>
      <c r="H1909" s="45">
        <v>1.58</v>
      </c>
      <c r="K1909" s="46">
        <v>9.1</v>
      </c>
      <c r="L1909" s="6" t="s">
        <v>9</v>
      </c>
      <c r="M1909" s="34">
        <v>45512</v>
      </c>
    </row>
    <row r="1910" spans="2:13" ht="15" customHeight="1" x14ac:dyDescent="0.25">
      <c r="B1910" s="3" t="str">
        <f>MID(C1910,8,60)</f>
        <v>TELEFONICA MOVILES ESPAÑA, S.A.</v>
      </c>
      <c r="C1910" s="4" t="s">
        <v>32</v>
      </c>
      <c r="D1910" s="5" t="s">
        <v>1235</v>
      </c>
      <c r="F1910" s="34">
        <v>45505</v>
      </c>
      <c r="G1910" s="45">
        <v>7.52</v>
      </c>
      <c r="H1910" s="45">
        <v>1.58</v>
      </c>
      <c r="K1910" s="46">
        <v>9.1</v>
      </c>
      <c r="L1910" s="6" t="s">
        <v>9</v>
      </c>
      <c r="M1910" s="34">
        <v>45512</v>
      </c>
    </row>
    <row r="1911" spans="2:13" ht="15" customHeight="1" x14ac:dyDescent="0.25">
      <c r="B1911" s="3" t="str">
        <f>MID(C1911,8,60)</f>
        <v>TELEFONICA MOVILES ESPAÑA, S.A.</v>
      </c>
      <c r="C1911" s="4" t="s">
        <v>32</v>
      </c>
      <c r="D1911" s="5" t="s">
        <v>1236</v>
      </c>
      <c r="F1911" s="34">
        <v>45505</v>
      </c>
      <c r="G1911" s="45">
        <v>7.52</v>
      </c>
      <c r="H1911" s="45">
        <v>1.58</v>
      </c>
      <c r="K1911" s="46">
        <v>9.1</v>
      </c>
      <c r="L1911" s="6" t="s">
        <v>9</v>
      </c>
      <c r="M1911" s="34">
        <v>45512</v>
      </c>
    </row>
    <row r="1912" spans="2:13" ht="15" customHeight="1" x14ac:dyDescent="0.25">
      <c r="B1912" s="3" t="str">
        <f>MID(C1912,8,60)</f>
        <v>TELEFONICA MOVILES ESPAÑA, S.A.</v>
      </c>
      <c r="C1912" s="4" t="s">
        <v>32</v>
      </c>
      <c r="D1912" s="5" t="s">
        <v>1237</v>
      </c>
      <c r="F1912" s="34">
        <v>45505</v>
      </c>
      <c r="G1912" s="45">
        <v>7.52</v>
      </c>
      <c r="H1912" s="45">
        <v>1.58</v>
      </c>
      <c r="K1912" s="46">
        <v>9.1</v>
      </c>
      <c r="L1912" s="6" t="s">
        <v>9</v>
      </c>
      <c r="M1912" s="34">
        <v>45512</v>
      </c>
    </row>
    <row r="1913" spans="2:13" ht="15" customHeight="1" x14ac:dyDescent="0.25">
      <c r="B1913" s="3" t="str">
        <f>MID(C1913,8,60)</f>
        <v>TELEFONICA MOVILES ESPAÑA, S.A.</v>
      </c>
      <c r="C1913" s="4" t="s">
        <v>32</v>
      </c>
      <c r="D1913" s="5" t="s">
        <v>1238</v>
      </c>
      <c r="F1913" s="34">
        <v>45505</v>
      </c>
      <c r="G1913" s="45">
        <v>7.52</v>
      </c>
      <c r="H1913" s="45">
        <v>1.58</v>
      </c>
      <c r="K1913" s="46">
        <v>9.1</v>
      </c>
      <c r="L1913" s="6" t="s">
        <v>9</v>
      </c>
      <c r="M1913" s="34">
        <v>45512</v>
      </c>
    </row>
    <row r="1914" spans="2:13" ht="15" customHeight="1" x14ac:dyDescent="0.25">
      <c r="B1914" s="3" t="str">
        <f>MID(C1914,8,60)</f>
        <v>TELEFONICA MOVILES ESPAÑA, S.A.</v>
      </c>
      <c r="C1914" s="4" t="s">
        <v>32</v>
      </c>
      <c r="D1914" s="5" t="s">
        <v>1239</v>
      </c>
      <c r="F1914" s="34">
        <v>45505</v>
      </c>
      <c r="G1914" s="45">
        <v>7.52</v>
      </c>
      <c r="H1914" s="45">
        <v>1.58</v>
      </c>
      <c r="K1914" s="46">
        <v>9.1</v>
      </c>
      <c r="L1914" s="6" t="s">
        <v>9</v>
      </c>
      <c r="M1914" s="34">
        <v>45512</v>
      </c>
    </row>
    <row r="1915" spans="2:13" ht="15" customHeight="1" x14ac:dyDescent="0.25">
      <c r="B1915" s="3" t="str">
        <f>MID(C1915,8,60)</f>
        <v>TELEFONICA MOVILES ESPAÑA, S.A.</v>
      </c>
      <c r="C1915" s="4" t="s">
        <v>32</v>
      </c>
      <c r="D1915" s="5" t="s">
        <v>1240</v>
      </c>
      <c r="F1915" s="34">
        <v>45505</v>
      </c>
      <c r="G1915" s="45">
        <v>7.52</v>
      </c>
      <c r="H1915" s="45">
        <v>1.58</v>
      </c>
      <c r="K1915" s="46">
        <v>9.1</v>
      </c>
      <c r="L1915" s="6" t="s">
        <v>9</v>
      </c>
      <c r="M1915" s="34">
        <v>45512</v>
      </c>
    </row>
    <row r="1916" spans="2:13" ht="15" customHeight="1" x14ac:dyDescent="0.25">
      <c r="B1916" s="3" t="str">
        <f>MID(C1916,8,60)</f>
        <v>TELEFONICA MOVILES ESPAÑA, S.A.</v>
      </c>
      <c r="C1916" s="4" t="s">
        <v>32</v>
      </c>
      <c r="D1916" s="10" t="s">
        <v>1241</v>
      </c>
      <c r="F1916" s="34">
        <v>45505</v>
      </c>
      <c r="G1916" s="45">
        <v>7.52</v>
      </c>
      <c r="H1916" s="45">
        <v>1.58</v>
      </c>
      <c r="K1916" s="46">
        <v>9.1</v>
      </c>
      <c r="L1916" s="6" t="s">
        <v>9</v>
      </c>
      <c r="M1916" s="34">
        <v>45512</v>
      </c>
    </row>
    <row r="1917" spans="2:13" ht="15" customHeight="1" x14ac:dyDescent="0.25">
      <c r="B1917" s="3" t="str">
        <f>MID(C1917,8,60)</f>
        <v>TELEFONICA MOVILES ESPAÑA, S.A.</v>
      </c>
      <c r="C1917" s="4" t="s">
        <v>32</v>
      </c>
      <c r="D1917" s="10" t="s">
        <v>1242</v>
      </c>
      <c r="F1917" s="34">
        <v>45505</v>
      </c>
      <c r="G1917" s="45">
        <v>14.88</v>
      </c>
      <c r="H1917" s="45">
        <v>3.12</v>
      </c>
      <c r="K1917" s="46">
        <v>18</v>
      </c>
      <c r="L1917" s="6" t="s">
        <v>9</v>
      </c>
      <c r="M1917" s="34">
        <v>45512</v>
      </c>
    </row>
    <row r="1918" spans="2:13" ht="15" customHeight="1" x14ac:dyDescent="0.25">
      <c r="B1918" s="3" t="str">
        <f>MID(C1918,8,60)</f>
        <v>TELEFONICA MOVILES ESPAÑA, S.A.</v>
      </c>
      <c r="C1918" s="4" t="s">
        <v>32</v>
      </c>
      <c r="D1918" s="5" t="s">
        <v>1246</v>
      </c>
      <c r="F1918" s="34">
        <v>45537</v>
      </c>
      <c r="G1918" s="45">
        <v>7.52</v>
      </c>
      <c r="H1918" s="45">
        <v>1.58</v>
      </c>
      <c r="K1918" s="46">
        <v>9.1</v>
      </c>
      <c r="L1918" s="6" t="s">
        <v>9</v>
      </c>
      <c r="M1918" s="34">
        <v>45547</v>
      </c>
    </row>
    <row r="1919" spans="2:13" ht="15" customHeight="1" x14ac:dyDescent="0.25">
      <c r="B1919" s="3" t="str">
        <f>MID(C1919,8,60)</f>
        <v>TELEFONICA MOVILES ESPAÑA, S.A.</v>
      </c>
      <c r="C1919" s="4" t="s">
        <v>32</v>
      </c>
      <c r="D1919" s="10" t="s">
        <v>1245</v>
      </c>
      <c r="F1919" s="34">
        <v>45536</v>
      </c>
      <c r="G1919" s="45">
        <v>7.52</v>
      </c>
      <c r="H1919" s="45">
        <v>1.58</v>
      </c>
      <c r="K1919" s="46">
        <v>9.1</v>
      </c>
      <c r="L1919" s="6" t="s">
        <v>9</v>
      </c>
      <c r="M1919" s="34">
        <v>45547</v>
      </c>
    </row>
    <row r="1920" spans="2:13" ht="15" customHeight="1" x14ac:dyDescent="0.25">
      <c r="B1920" s="3" t="str">
        <f>MID(C1920,8,60)</f>
        <v>TELEFONICA MOVILES ESPAÑA, S.A.</v>
      </c>
      <c r="C1920" s="4" t="s">
        <v>32</v>
      </c>
      <c r="D1920" s="10" t="s">
        <v>1244</v>
      </c>
      <c r="F1920" s="34">
        <v>45536</v>
      </c>
      <c r="G1920" s="45">
        <v>7.52</v>
      </c>
      <c r="H1920" s="45">
        <v>1.58</v>
      </c>
      <c r="K1920" s="46">
        <v>9.1</v>
      </c>
      <c r="L1920" s="6" t="s">
        <v>9</v>
      </c>
      <c r="M1920" s="34">
        <v>45547</v>
      </c>
    </row>
    <row r="1921" spans="2:13" ht="15" customHeight="1" x14ac:dyDescent="0.25">
      <c r="B1921" s="3" t="str">
        <f>MID(C1921,8,60)</f>
        <v>TELEFONICA MOVILES ESPAÑA, S.A.</v>
      </c>
      <c r="C1921" s="4" t="s">
        <v>32</v>
      </c>
      <c r="D1921" s="5" t="s">
        <v>1243</v>
      </c>
      <c r="F1921" s="34">
        <v>45536</v>
      </c>
      <c r="G1921" s="45">
        <v>7.52</v>
      </c>
      <c r="H1921" s="45">
        <v>1.58</v>
      </c>
      <c r="K1921" s="46">
        <v>9.1</v>
      </c>
      <c r="L1921" s="6" t="s">
        <v>9</v>
      </c>
      <c r="M1921" s="34">
        <v>45547</v>
      </c>
    </row>
    <row r="1922" spans="2:13" ht="15" customHeight="1" x14ac:dyDescent="0.25">
      <c r="B1922" s="3" t="str">
        <f>MID(C1922,8,60)</f>
        <v>TELEFONICA MOVILES ESPAÑA, S.A.</v>
      </c>
      <c r="C1922" s="4" t="s">
        <v>32</v>
      </c>
      <c r="D1922" s="5" t="s">
        <v>1252</v>
      </c>
      <c r="F1922" s="34">
        <v>45537</v>
      </c>
      <c r="G1922" s="45">
        <v>7.52</v>
      </c>
      <c r="H1922" s="45">
        <v>1.58</v>
      </c>
      <c r="K1922" s="46">
        <v>9.1</v>
      </c>
      <c r="L1922" s="6" t="s">
        <v>9</v>
      </c>
      <c r="M1922" s="34">
        <v>45547</v>
      </c>
    </row>
    <row r="1923" spans="2:13" ht="15" customHeight="1" x14ac:dyDescent="0.25">
      <c r="B1923" s="3" t="str">
        <f>MID(C1923,8,60)</f>
        <v>TELEFONICA MOVILES ESPAÑA, S.A.</v>
      </c>
      <c r="C1923" s="4" t="s">
        <v>32</v>
      </c>
      <c r="D1923" s="5" t="s">
        <v>1251</v>
      </c>
      <c r="F1923" s="34">
        <v>45537</v>
      </c>
      <c r="G1923" s="45">
        <v>7.52</v>
      </c>
      <c r="H1923" s="45">
        <v>1.58</v>
      </c>
      <c r="K1923" s="46">
        <v>9.1</v>
      </c>
      <c r="L1923" s="6" t="s">
        <v>9</v>
      </c>
      <c r="M1923" s="34">
        <v>45547</v>
      </c>
    </row>
    <row r="1924" spans="2:13" ht="15" customHeight="1" x14ac:dyDescent="0.25">
      <c r="B1924" s="3" t="str">
        <f>MID(C1924,8,60)</f>
        <v>TELEFONICA MOVILES ESPAÑA, S.A.</v>
      </c>
      <c r="C1924" s="4" t="s">
        <v>32</v>
      </c>
      <c r="D1924" s="5" t="s">
        <v>1250</v>
      </c>
      <c r="F1924" s="34">
        <v>45537</v>
      </c>
      <c r="G1924" s="45">
        <v>7.52</v>
      </c>
      <c r="H1924" s="45">
        <v>1.58</v>
      </c>
      <c r="K1924" s="46">
        <v>9.1</v>
      </c>
      <c r="L1924" s="6" t="s">
        <v>9</v>
      </c>
      <c r="M1924" s="34">
        <v>45547</v>
      </c>
    </row>
    <row r="1925" spans="2:13" ht="15" customHeight="1" x14ac:dyDescent="0.25">
      <c r="B1925" s="3" t="str">
        <f>MID(C1925,8,60)</f>
        <v>TELEFONICA MOVILES ESPAÑA, S.A.</v>
      </c>
      <c r="C1925" s="4" t="s">
        <v>32</v>
      </c>
      <c r="D1925" s="5" t="s">
        <v>1249</v>
      </c>
      <c r="F1925" s="34">
        <v>45537</v>
      </c>
      <c r="G1925" s="45">
        <v>7.52</v>
      </c>
      <c r="H1925" s="45">
        <v>1.58</v>
      </c>
      <c r="K1925" s="46">
        <v>9.1</v>
      </c>
      <c r="L1925" s="6" t="s">
        <v>9</v>
      </c>
      <c r="M1925" s="34">
        <v>45547</v>
      </c>
    </row>
    <row r="1926" spans="2:13" ht="15" customHeight="1" x14ac:dyDescent="0.25">
      <c r="B1926" s="3" t="str">
        <f>MID(C1926,8,60)</f>
        <v>TELEFONICA MOVILES ESPAÑA, S.A.</v>
      </c>
      <c r="C1926" s="4" t="s">
        <v>32</v>
      </c>
      <c r="D1926" s="10" t="s">
        <v>1248</v>
      </c>
      <c r="F1926" s="34">
        <v>45537</v>
      </c>
      <c r="G1926" s="45">
        <v>7.52</v>
      </c>
      <c r="H1926" s="45">
        <v>1.58</v>
      </c>
      <c r="K1926" s="46">
        <v>9.1</v>
      </c>
      <c r="L1926" s="6" t="s">
        <v>9</v>
      </c>
      <c r="M1926" s="34">
        <v>45547</v>
      </c>
    </row>
    <row r="1927" spans="2:13" ht="15" customHeight="1" x14ac:dyDescent="0.25">
      <c r="B1927" s="3" t="str">
        <f>MID(C1927,8,60)</f>
        <v>TELEFONICA MOVILES ESPAÑA, S.A.</v>
      </c>
      <c r="C1927" s="4" t="s">
        <v>32</v>
      </c>
      <c r="D1927" s="5" t="s">
        <v>1247</v>
      </c>
      <c r="F1927" s="34">
        <v>45537</v>
      </c>
      <c r="G1927" s="45">
        <v>14.88</v>
      </c>
      <c r="H1927" s="45">
        <v>3.12</v>
      </c>
      <c r="K1927" s="46">
        <v>18</v>
      </c>
      <c r="L1927" s="6" t="s">
        <v>9</v>
      </c>
      <c r="M1927" s="34">
        <v>45547</v>
      </c>
    </row>
    <row r="1928" spans="2:13" ht="15" customHeight="1" x14ac:dyDescent="0.25">
      <c r="B1928" s="3" t="str">
        <f>MID(C1928,8,60)</f>
        <v>TELEFONICA MOVILES ESPAÑA, S.A.</v>
      </c>
      <c r="C1928" s="4" t="s">
        <v>32</v>
      </c>
      <c r="D1928" s="5" t="s">
        <v>1577</v>
      </c>
      <c r="F1928" s="34">
        <v>45566</v>
      </c>
      <c r="G1928" s="45">
        <v>7.52</v>
      </c>
      <c r="H1928" s="45">
        <v>1.58</v>
      </c>
      <c r="K1928" s="46">
        <v>9.1</v>
      </c>
      <c r="L1928" s="6" t="s">
        <v>9</v>
      </c>
      <c r="M1928" s="34">
        <v>45569</v>
      </c>
    </row>
    <row r="1929" spans="2:13" ht="15" customHeight="1" x14ac:dyDescent="0.25">
      <c r="B1929" s="3" t="str">
        <f>MID(C1929,8,60)</f>
        <v>TELEFONICA MOVILES ESPAÑA, S.A.</v>
      </c>
      <c r="C1929" s="4" t="s">
        <v>32</v>
      </c>
      <c r="D1929" s="5" t="s">
        <v>1578</v>
      </c>
      <c r="F1929" s="34">
        <v>45566</v>
      </c>
      <c r="G1929" s="45">
        <v>7.52</v>
      </c>
      <c r="H1929" s="45">
        <v>1.58</v>
      </c>
      <c r="K1929" s="46">
        <v>9.1</v>
      </c>
      <c r="L1929" s="6" t="s">
        <v>9</v>
      </c>
      <c r="M1929" s="34">
        <v>45569</v>
      </c>
    </row>
    <row r="1930" spans="2:13" ht="15" customHeight="1" x14ac:dyDescent="0.25">
      <c r="B1930" s="3" t="str">
        <f>MID(C1930,8,60)</f>
        <v>TELEFONICA MOVILES ESPAÑA, S.A.</v>
      </c>
      <c r="C1930" s="4" t="s">
        <v>32</v>
      </c>
      <c r="D1930" s="5" t="s">
        <v>1579</v>
      </c>
      <c r="F1930" s="34">
        <v>45566</v>
      </c>
      <c r="G1930" s="45">
        <v>7.52</v>
      </c>
      <c r="H1930" s="45">
        <v>1.58</v>
      </c>
      <c r="K1930" s="46">
        <v>9.1</v>
      </c>
      <c r="L1930" s="6" t="s">
        <v>9</v>
      </c>
      <c r="M1930" s="34">
        <v>45569</v>
      </c>
    </row>
    <row r="1931" spans="2:13" ht="15" customHeight="1" x14ac:dyDescent="0.25">
      <c r="B1931" s="3" t="str">
        <f>MID(C1931,8,60)</f>
        <v>TELEFONICA MOVILES ESPAÑA, S.A.</v>
      </c>
      <c r="C1931" s="4" t="s">
        <v>32</v>
      </c>
      <c r="D1931" s="5" t="s">
        <v>1580</v>
      </c>
      <c r="F1931" s="34">
        <v>45566</v>
      </c>
      <c r="G1931" s="45">
        <v>7.52</v>
      </c>
      <c r="H1931" s="45">
        <v>1.58</v>
      </c>
      <c r="K1931" s="46">
        <v>9.1</v>
      </c>
      <c r="L1931" s="6" t="s">
        <v>9</v>
      </c>
      <c r="M1931" s="34">
        <v>45569</v>
      </c>
    </row>
    <row r="1932" spans="2:13" ht="15" customHeight="1" x14ac:dyDescent="0.25">
      <c r="B1932" s="3" t="str">
        <f>MID(C1932,8,60)</f>
        <v>TELEFONICA MOVILES ESPAÑA, S.A.</v>
      </c>
      <c r="C1932" s="4" t="s">
        <v>32</v>
      </c>
      <c r="D1932" s="5" t="s">
        <v>1581</v>
      </c>
      <c r="F1932" s="34">
        <v>45566</v>
      </c>
      <c r="G1932" s="45">
        <v>7.52</v>
      </c>
      <c r="H1932" s="45">
        <v>1.58</v>
      </c>
      <c r="K1932" s="46">
        <v>9.1</v>
      </c>
      <c r="L1932" s="6" t="s">
        <v>9</v>
      </c>
      <c r="M1932" s="34">
        <v>45569</v>
      </c>
    </row>
    <row r="1933" spans="2:13" ht="15" customHeight="1" x14ac:dyDescent="0.25">
      <c r="B1933" s="3" t="str">
        <f>MID(C1933,8,60)</f>
        <v>TELEFONICA MOVILES ESPAÑA, S.A.</v>
      </c>
      <c r="C1933" s="4" t="s">
        <v>32</v>
      </c>
      <c r="D1933" s="5" t="s">
        <v>1582</v>
      </c>
      <c r="F1933" s="34">
        <v>45566</v>
      </c>
      <c r="G1933" s="45">
        <v>7.52</v>
      </c>
      <c r="H1933" s="45">
        <v>1.58</v>
      </c>
      <c r="K1933" s="46">
        <v>9.1</v>
      </c>
      <c r="L1933" s="6" t="s">
        <v>9</v>
      </c>
      <c r="M1933" s="34">
        <v>45569</v>
      </c>
    </row>
    <row r="1934" spans="2:13" ht="15" customHeight="1" x14ac:dyDescent="0.25">
      <c r="B1934" s="3" t="str">
        <f>MID(C1934,8,60)</f>
        <v>TELEFONICA MOVILES ESPAÑA, S.A.</v>
      </c>
      <c r="C1934" s="4" t="s">
        <v>32</v>
      </c>
      <c r="D1934" s="5" t="s">
        <v>1583</v>
      </c>
      <c r="F1934" s="34">
        <v>45566</v>
      </c>
      <c r="G1934" s="45">
        <v>7.52</v>
      </c>
      <c r="H1934" s="45">
        <v>1.58</v>
      </c>
      <c r="K1934" s="46">
        <v>9.1</v>
      </c>
      <c r="L1934" s="6" t="s">
        <v>9</v>
      </c>
      <c r="M1934" s="34">
        <v>45569</v>
      </c>
    </row>
    <row r="1935" spans="2:13" ht="15" customHeight="1" x14ac:dyDescent="0.25">
      <c r="B1935" s="3" t="str">
        <f>MID(C1935,8,60)</f>
        <v>TELEFONICA MOVILES ESPAÑA, S.A.</v>
      </c>
      <c r="C1935" s="4" t="s">
        <v>32</v>
      </c>
      <c r="D1935" s="5" t="s">
        <v>1584</v>
      </c>
      <c r="F1935" s="34">
        <v>45566</v>
      </c>
      <c r="G1935" s="45">
        <v>7.52</v>
      </c>
      <c r="H1935" s="45">
        <v>1.58</v>
      </c>
      <c r="K1935" s="46">
        <v>9.1</v>
      </c>
      <c r="L1935" s="6" t="s">
        <v>9</v>
      </c>
      <c r="M1935" s="34">
        <v>45569</v>
      </c>
    </row>
    <row r="1936" spans="2:13" ht="15" customHeight="1" x14ac:dyDescent="0.25">
      <c r="B1936" s="3" t="str">
        <f>MID(C1936,8,60)</f>
        <v>TELEFONICA MOVILES ESPAÑA, S.A.</v>
      </c>
      <c r="C1936" s="4" t="s">
        <v>32</v>
      </c>
      <c r="D1936" s="5" t="s">
        <v>1585</v>
      </c>
      <c r="F1936" s="34">
        <v>45566</v>
      </c>
      <c r="G1936" s="45">
        <v>14.88</v>
      </c>
      <c r="H1936" s="45">
        <v>3.12</v>
      </c>
      <c r="K1936" s="46">
        <v>18</v>
      </c>
      <c r="L1936" s="6" t="s">
        <v>9</v>
      </c>
      <c r="M1936" s="34">
        <v>45569</v>
      </c>
    </row>
    <row r="1937" spans="2:13" ht="15" customHeight="1" x14ac:dyDescent="0.25">
      <c r="B1937" s="3" t="str">
        <f>MID(C1937,8,60)</f>
        <v>TELEFONICA MOVILES ESPAÑA, S.A.</v>
      </c>
      <c r="C1937" s="4" t="s">
        <v>32</v>
      </c>
      <c r="D1937" s="5" t="s">
        <v>1586</v>
      </c>
      <c r="F1937" s="34">
        <v>45566</v>
      </c>
      <c r="G1937" s="45">
        <v>7.52</v>
      </c>
      <c r="H1937" s="45">
        <v>1.58</v>
      </c>
      <c r="K1937" s="46">
        <v>9.1</v>
      </c>
      <c r="L1937" s="6" t="s">
        <v>9</v>
      </c>
      <c r="M1937" s="34">
        <v>45569</v>
      </c>
    </row>
    <row r="1938" spans="2:13" ht="15" customHeight="1" x14ac:dyDescent="0.25">
      <c r="B1938" s="3" t="str">
        <f>MID(C1938,8,60)</f>
        <v>TELEFONICA MOVILES ESPAÑA, S.A.</v>
      </c>
      <c r="C1938" s="4" t="s">
        <v>32</v>
      </c>
      <c r="D1938" s="5" t="s">
        <v>1587</v>
      </c>
      <c r="F1938" s="34">
        <v>45597</v>
      </c>
      <c r="G1938" s="45">
        <v>7.52</v>
      </c>
      <c r="H1938" s="45">
        <v>1.58</v>
      </c>
      <c r="K1938" s="46">
        <v>9.1</v>
      </c>
      <c r="L1938" s="6" t="s">
        <v>9</v>
      </c>
      <c r="M1938" s="34">
        <v>45600</v>
      </c>
    </row>
    <row r="1939" spans="2:13" ht="15" customHeight="1" x14ac:dyDescent="0.25">
      <c r="B1939" s="3" t="str">
        <f>MID(C1939,8,60)</f>
        <v>TELEFONICA MOVILES ESPAÑA, S.A.</v>
      </c>
      <c r="C1939" s="4" t="s">
        <v>32</v>
      </c>
      <c r="D1939" s="5" t="s">
        <v>1588</v>
      </c>
      <c r="F1939" s="34">
        <v>45597</v>
      </c>
      <c r="G1939" s="45">
        <v>7.52</v>
      </c>
      <c r="H1939" s="45">
        <v>1.58</v>
      </c>
      <c r="K1939" s="46">
        <v>9.1</v>
      </c>
      <c r="L1939" s="6" t="s">
        <v>9</v>
      </c>
      <c r="M1939" s="34">
        <v>45600</v>
      </c>
    </row>
    <row r="1940" spans="2:13" ht="15" customHeight="1" x14ac:dyDescent="0.25">
      <c r="B1940" s="3" t="str">
        <f>MID(C1940,8,60)</f>
        <v>TELEFONICA MOVILES ESPAÑA, S.A.</v>
      </c>
      <c r="C1940" s="4" t="s">
        <v>32</v>
      </c>
      <c r="D1940" s="5" t="s">
        <v>1589</v>
      </c>
      <c r="F1940" s="34">
        <v>45597</v>
      </c>
      <c r="G1940" s="45">
        <v>7.52</v>
      </c>
      <c r="H1940" s="45">
        <v>1.58</v>
      </c>
      <c r="K1940" s="46">
        <v>9.1</v>
      </c>
      <c r="L1940" s="6" t="s">
        <v>9</v>
      </c>
      <c r="M1940" s="34">
        <v>45600</v>
      </c>
    </row>
    <row r="1941" spans="2:13" ht="15" customHeight="1" x14ac:dyDescent="0.25">
      <c r="B1941" s="3" t="str">
        <f>MID(C1941,8,60)</f>
        <v>TELEFONICA MOVILES ESPAÑA, S.A.</v>
      </c>
      <c r="C1941" s="4" t="s">
        <v>32</v>
      </c>
      <c r="D1941" s="5" t="s">
        <v>1590</v>
      </c>
      <c r="F1941" s="34">
        <v>45597</v>
      </c>
      <c r="G1941" s="45">
        <v>7.52</v>
      </c>
      <c r="H1941" s="45">
        <v>1.58</v>
      </c>
      <c r="K1941" s="46">
        <v>9.1</v>
      </c>
      <c r="L1941" s="6" t="s">
        <v>9</v>
      </c>
      <c r="M1941" s="34">
        <v>45600</v>
      </c>
    </row>
    <row r="1942" spans="2:13" ht="15" customHeight="1" x14ac:dyDescent="0.25">
      <c r="B1942" s="3" t="str">
        <f>MID(C1942,8,60)</f>
        <v>TELEFONICA MOVILES ESPAÑA, S.A.</v>
      </c>
      <c r="C1942" s="4" t="s">
        <v>32</v>
      </c>
      <c r="D1942" s="5" t="s">
        <v>1591</v>
      </c>
      <c r="F1942" s="34">
        <v>45597</v>
      </c>
      <c r="G1942" s="45">
        <v>14.88</v>
      </c>
      <c r="H1942" s="45">
        <v>3.12</v>
      </c>
      <c r="K1942" s="46">
        <v>18</v>
      </c>
      <c r="L1942" s="6" t="s">
        <v>9</v>
      </c>
      <c r="M1942" s="34">
        <v>45600</v>
      </c>
    </row>
    <row r="1943" spans="2:13" ht="15" customHeight="1" x14ac:dyDescent="0.25">
      <c r="B1943" s="3" t="str">
        <f>MID(C1943,8,60)</f>
        <v>TELEFONICA MOVILES ESPAÑA, S.A.</v>
      </c>
      <c r="C1943" s="4" t="s">
        <v>32</v>
      </c>
      <c r="D1943" s="5" t="s">
        <v>1592</v>
      </c>
      <c r="F1943" s="34">
        <v>45597</v>
      </c>
      <c r="G1943" s="45">
        <v>7.52</v>
      </c>
      <c r="H1943" s="45">
        <v>1.58</v>
      </c>
      <c r="K1943" s="46">
        <v>9.1</v>
      </c>
      <c r="L1943" s="6" t="s">
        <v>9</v>
      </c>
      <c r="M1943" s="34">
        <v>45600</v>
      </c>
    </row>
    <row r="1944" spans="2:13" ht="15" customHeight="1" x14ac:dyDescent="0.25">
      <c r="B1944" s="3" t="str">
        <f>MID(C1944,8,60)</f>
        <v>TELEFONICA MOVILES ESPAÑA, S.A.</v>
      </c>
      <c r="C1944" s="4" t="s">
        <v>32</v>
      </c>
      <c r="D1944" s="11" t="s">
        <v>1593</v>
      </c>
      <c r="F1944" s="34">
        <v>45597</v>
      </c>
      <c r="G1944" s="45">
        <v>7.52</v>
      </c>
      <c r="H1944" s="45">
        <v>1.58</v>
      </c>
      <c r="K1944" s="46">
        <v>9.1</v>
      </c>
      <c r="L1944" s="6" t="s">
        <v>9</v>
      </c>
      <c r="M1944" s="34">
        <v>45600</v>
      </c>
    </row>
    <row r="1945" spans="2:13" ht="15" customHeight="1" x14ac:dyDescent="0.25">
      <c r="B1945" s="3" t="str">
        <f>MID(C1945,8,60)</f>
        <v>TELEFONICA MOVILES ESPAÑA, S.A.</v>
      </c>
      <c r="C1945" s="4" t="s">
        <v>32</v>
      </c>
      <c r="D1945" s="5" t="s">
        <v>1594</v>
      </c>
      <c r="F1945" s="34">
        <v>45597</v>
      </c>
      <c r="G1945" s="45">
        <v>7.52</v>
      </c>
      <c r="H1945" s="45">
        <v>1.58</v>
      </c>
      <c r="K1945" s="46">
        <v>9.1</v>
      </c>
      <c r="L1945" s="6" t="s">
        <v>9</v>
      </c>
      <c r="M1945" s="34">
        <v>45600</v>
      </c>
    </row>
    <row r="1946" spans="2:13" ht="15" customHeight="1" x14ac:dyDescent="0.25">
      <c r="B1946" s="3" t="str">
        <f>MID(C1946,8,60)</f>
        <v>TELEFONICA MOVILES ESPAÑA, S.A.</v>
      </c>
      <c r="C1946" s="4" t="s">
        <v>32</v>
      </c>
      <c r="D1946" s="5" t="s">
        <v>1595</v>
      </c>
      <c r="F1946" s="34">
        <v>45597</v>
      </c>
      <c r="G1946" s="45">
        <v>7.52</v>
      </c>
      <c r="H1946" s="45">
        <v>1.58</v>
      </c>
      <c r="K1946" s="46">
        <v>9.1</v>
      </c>
      <c r="L1946" s="6" t="s">
        <v>9</v>
      </c>
      <c r="M1946" s="34">
        <v>45600</v>
      </c>
    </row>
    <row r="1947" spans="2:13" ht="15" customHeight="1" x14ac:dyDescent="0.25">
      <c r="B1947" s="3" t="str">
        <f>MID(C1947,8,60)</f>
        <v>TELEFONICA MOVILES ESPAÑA, S.A.</v>
      </c>
      <c r="C1947" s="4" t="s">
        <v>32</v>
      </c>
      <c r="D1947" s="5" t="s">
        <v>1596</v>
      </c>
      <c r="F1947" s="34">
        <v>45597</v>
      </c>
      <c r="G1947" s="45">
        <v>7.52</v>
      </c>
      <c r="H1947" s="45">
        <v>1.58</v>
      </c>
      <c r="K1947" s="46">
        <v>9.1</v>
      </c>
      <c r="L1947" s="6" t="s">
        <v>9</v>
      </c>
      <c r="M1947" s="34">
        <v>45600</v>
      </c>
    </row>
    <row r="1948" spans="2:13" ht="15" customHeight="1" x14ac:dyDescent="0.25">
      <c r="B1948" s="3" t="str">
        <f>MID(C1948,8,60)</f>
        <v>TELEFONICA MOVILES ESPAÑA, S.A.</v>
      </c>
      <c r="C1948" s="4" t="s">
        <v>32</v>
      </c>
      <c r="D1948" s="5" t="s">
        <v>1597</v>
      </c>
      <c r="F1948" s="34">
        <v>45627</v>
      </c>
      <c r="G1948" s="45">
        <v>7.52</v>
      </c>
      <c r="H1948" s="45">
        <v>1.58</v>
      </c>
      <c r="K1948" s="46">
        <v>9.1</v>
      </c>
      <c r="L1948" s="6" t="s">
        <v>9</v>
      </c>
      <c r="M1948" s="34">
        <v>45628</v>
      </c>
    </row>
    <row r="1949" spans="2:13" ht="15" customHeight="1" x14ac:dyDescent="0.25">
      <c r="B1949" s="3" t="str">
        <f>MID(C1949,8,60)</f>
        <v>TELEFONICA MOVILES ESPAÑA, S.A.</v>
      </c>
      <c r="C1949" s="4" t="s">
        <v>32</v>
      </c>
      <c r="D1949" s="5" t="s">
        <v>1598</v>
      </c>
      <c r="F1949" s="34">
        <v>45628</v>
      </c>
      <c r="G1949" s="45">
        <v>7.52</v>
      </c>
      <c r="H1949" s="45">
        <v>1.58</v>
      </c>
      <c r="K1949" s="46">
        <v>9.1</v>
      </c>
      <c r="L1949" s="6" t="s">
        <v>9</v>
      </c>
      <c r="M1949" s="34">
        <v>45628</v>
      </c>
    </row>
    <row r="1950" spans="2:13" ht="15" customHeight="1" x14ac:dyDescent="0.25">
      <c r="B1950" s="3" t="str">
        <f>MID(C1950,8,60)</f>
        <v>TELEFONICA MOVILES ESPAÑA, S.A.</v>
      </c>
      <c r="C1950" s="4" t="s">
        <v>32</v>
      </c>
      <c r="D1950" s="5" t="s">
        <v>1599</v>
      </c>
      <c r="F1950" s="34">
        <v>45628</v>
      </c>
      <c r="G1950" s="45">
        <v>7.52</v>
      </c>
      <c r="H1950" s="45">
        <v>1.58</v>
      </c>
      <c r="K1950" s="46">
        <v>9.1</v>
      </c>
      <c r="L1950" s="6" t="s">
        <v>9</v>
      </c>
      <c r="M1950" s="34">
        <v>45628</v>
      </c>
    </row>
    <row r="1951" spans="2:13" ht="15" customHeight="1" x14ac:dyDescent="0.25">
      <c r="B1951" s="3" t="str">
        <f>MID(C1951,8,60)</f>
        <v>TELEFONICA MOVILES ESPAÑA, S.A.</v>
      </c>
      <c r="C1951" s="4" t="s">
        <v>32</v>
      </c>
      <c r="D1951" s="5" t="s">
        <v>1600</v>
      </c>
      <c r="F1951" s="34">
        <v>45628</v>
      </c>
      <c r="G1951" s="45">
        <v>7.52</v>
      </c>
      <c r="H1951" s="45">
        <v>1.58</v>
      </c>
      <c r="K1951" s="46">
        <v>9.1</v>
      </c>
      <c r="L1951" s="6" t="s">
        <v>9</v>
      </c>
      <c r="M1951" s="34">
        <v>45628</v>
      </c>
    </row>
    <row r="1952" spans="2:13" ht="15" customHeight="1" x14ac:dyDescent="0.25">
      <c r="B1952" s="3" t="str">
        <f>MID(C1952,8,60)</f>
        <v>TELEFONICA MOVILES ESPAÑA, S.A.</v>
      </c>
      <c r="C1952" s="4" t="s">
        <v>32</v>
      </c>
      <c r="D1952" s="5" t="s">
        <v>1601</v>
      </c>
      <c r="F1952" s="34">
        <v>45628</v>
      </c>
      <c r="G1952" s="45">
        <v>7.52</v>
      </c>
      <c r="H1952" s="45">
        <v>1.58</v>
      </c>
      <c r="K1952" s="46">
        <v>9.1</v>
      </c>
      <c r="L1952" s="6" t="s">
        <v>9</v>
      </c>
      <c r="M1952" s="34">
        <v>45628</v>
      </c>
    </row>
    <row r="1953" spans="2:13" ht="15" customHeight="1" x14ac:dyDescent="0.25">
      <c r="B1953" s="3" t="str">
        <f>MID(C1953,8,60)</f>
        <v>TELEFONICA MOVILES ESPAÑA, S.A.</v>
      </c>
      <c r="C1953" s="4" t="s">
        <v>32</v>
      </c>
      <c r="D1953" s="5" t="s">
        <v>1602</v>
      </c>
      <c r="F1953" s="34">
        <v>45628</v>
      </c>
      <c r="G1953" s="45">
        <v>7.52</v>
      </c>
      <c r="H1953" s="45">
        <v>1.58</v>
      </c>
      <c r="K1953" s="46">
        <v>9.1</v>
      </c>
      <c r="L1953" s="6" t="s">
        <v>9</v>
      </c>
      <c r="M1953" s="34">
        <v>45628</v>
      </c>
    </row>
    <row r="1954" spans="2:13" ht="15" customHeight="1" x14ac:dyDescent="0.25">
      <c r="B1954" s="3" t="str">
        <f>MID(C1954,8,60)</f>
        <v>TELEFONICA MOVILES ESPAÑA, S.A.</v>
      </c>
      <c r="C1954" s="4" t="s">
        <v>32</v>
      </c>
      <c r="D1954" s="5" t="s">
        <v>1603</v>
      </c>
      <c r="F1954" s="34">
        <v>45628</v>
      </c>
      <c r="G1954" s="45">
        <v>7.52</v>
      </c>
      <c r="H1954" s="45">
        <v>1.58</v>
      </c>
      <c r="K1954" s="46">
        <v>9.1</v>
      </c>
      <c r="L1954" s="6" t="s">
        <v>9</v>
      </c>
      <c r="M1954" s="34">
        <v>45628</v>
      </c>
    </row>
    <row r="1955" spans="2:13" ht="15" customHeight="1" x14ac:dyDescent="0.25">
      <c r="B1955" s="3" t="str">
        <f>MID(C1955,8,60)</f>
        <v>TELEFONICA MOVILES ESPAÑA, S.A.</v>
      </c>
      <c r="C1955" s="4" t="s">
        <v>32</v>
      </c>
      <c r="D1955" s="5" t="s">
        <v>1604</v>
      </c>
      <c r="F1955" s="34">
        <v>45628</v>
      </c>
      <c r="G1955" s="45">
        <v>7.52</v>
      </c>
      <c r="H1955" s="45">
        <v>1.58</v>
      </c>
      <c r="K1955" s="46">
        <v>9.1</v>
      </c>
      <c r="L1955" s="6" t="s">
        <v>9</v>
      </c>
      <c r="M1955" s="34">
        <v>45628</v>
      </c>
    </row>
    <row r="1956" spans="2:13" ht="15" customHeight="1" x14ac:dyDescent="0.25">
      <c r="B1956" s="3" t="str">
        <f>MID(C1956,8,60)</f>
        <v>TELEFONICA MOVILES ESPAÑA, S.A.</v>
      </c>
      <c r="C1956" s="4" t="s">
        <v>32</v>
      </c>
      <c r="D1956" s="5" t="s">
        <v>1605</v>
      </c>
      <c r="F1956" s="34">
        <v>45628</v>
      </c>
      <c r="G1956" s="45">
        <v>7.52</v>
      </c>
      <c r="H1956" s="45">
        <v>1.58</v>
      </c>
      <c r="K1956" s="46">
        <v>9.1</v>
      </c>
      <c r="L1956" s="6" t="s">
        <v>9</v>
      </c>
      <c r="M1956" s="34">
        <v>45628</v>
      </c>
    </row>
    <row r="1957" spans="2:13" ht="15" customHeight="1" x14ac:dyDescent="0.25">
      <c r="B1957" s="3" t="str">
        <f>MID(C1957,8,60)</f>
        <v>TELEFONICA MOVILES ESPAÑA, S.A.</v>
      </c>
      <c r="C1957" s="4" t="s">
        <v>32</v>
      </c>
      <c r="D1957" s="5" t="s">
        <v>1606</v>
      </c>
      <c r="F1957" s="34">
        <v>45628</v>
      </c>
      <c r="G1957" s="45">
        <v>14.88</v>
      </c>
      <c r="H1957" s="45">
        <v>3.12</v>
      </c>
      <c r="K1957" s="46">
        <v>18</v>
      </c>
      <c r="L1957" s="6" t="s">
        <v>9</v>
      </c>
      <c r="M1957" s="34">
        <v>45628</v>
      </c>
    </row>
    <row r="1958" spans="2:13" ht="15" customHeight="1" x14ac:dyDescent="0.25">
      <c r="B1958" s="3" t="str">
        <f>MID(C1958,8,60)</f>
        <v>THE INDUUS SOLUTIONS SL</v>
      </c>
      <c r="C1958" s="4" t="s">
        <v>1903</v>
      </c>
      <c r="D1958" s="5" t="s">
        <v>1904</v>
      </c>
      <c r="F1958" s="34">
        <v>45652</v>
      </c>
      <c r="G1958" s="45">
        <v>464.8</v>
      </c>
      <c r="H1958" s="45">
        <v>97.61</v>
      </c>
      <c r="K1958" s="46">
        <v>562.41</v>
      </c>
      <c r="L1958" s="6" t="s">
        <v>15</v>
      </c>
      <c r="M1958" s="34">
        <v>45657</v>
      </c>
    </row>
    <row r="1959" spans="2:13" ht="15" customHeight="1" x14ac:dyDescent="0.25">
      <c r="B1959" s="3" t="str">
        <f>MID(C1959,8,60)</f>
        <v>TOI TOI SANITARIOS MOVILES SA</v>
      </c>
      <c r="C1959" s="4" t="s">
        <v>174</v>
      </c>
      <c r="D1959" s="5" t="s">
        <v>530</v>
      </c>
      <c r="F1959" s="34">
        <v>45322</v>
      </c>
      <c r="G1959" s="45">
        <v>104.16</v>
      </c>
      <c r="H1959" s="45">
        <v>21.87</v>
      </c>
      <c r="K1959" s="46">
        <v>126.03</v>
      </c>
      <c r="L1959" s="6" t="s">
        <v>183</v>
      </c>
      <c r="M1959" s="34">
        <v>45322</v>
      </c>
    </row>
    <row r="1960" spans="2:13" ht="15" customHeight="1" x14ac:dyDescent="0.25">
      <c r="B1960" s="3" t="str">
        <f>MID(C1960,8,60)</f>
        <v>TOI TOI SANITARIOS MOVILES SA</v>
      </c>
      <c r="C1960" s="4" t="s">
        <v>174</v>
      </c>
      <c r="D1960" s="5" t="s">
        <v>531</v>
      </c>
      <c r="F1960" s="34">
        <v>45351</v>
      </c>
      <c r="G1960" s="45">
        <v>97.44</v>
      </c>
      <c r="H1960" s="45">
        <v>20.46</v>
      </c>
      <c r="K1960" s="46">
        <v>117.9</v>
      </c>
      <c r="L1960" s="6" t="s">
        <v>183</v>
      </c>
      <c r="M1960" s="34">
        <v>45351</v>
      </c>
    </row>
    <row r="1961" spans="2:13" ht="15" customHeight="1" x14ac:dyDescent="0.25">
      <c r="B1961" s="3" t="str">
        <f>MID(C1961,8,60)</f>
        <v>TOI TOI SANITARIOS MOVILES SA</v>
      </c>
      <c r="C1961" s="4" t="s">
        <v>174</v>
      </c>
      <c r="D1961" s="5" t="s">
        <v>532</v>
      </c>
      <c r="F1961" s="34">
        <v>45362</v>
      </c>
      <c r="G1961" s="45">
        <v>104.16</v>
      </c>
      <c r="H1961" s="45">
        <v>21.87</v>
      </c>
      <c r="K1961" s="46">
        <v>126.03</v>
      </c>
      <c r="L1961" s="6" t="s">
        <v>183</v>
      </c>
      <c r="M1961" s="34">
        <v>45381</v>
      </c>
    </row>
    <row r="1962" spans="2:13" ht="15" customHeight="1" x14ac:dyDescent="0.25">
      <c r="B1962" s="3" t="str">
        <f>MID(C1962,8,60)</f>
        <v>TOI TOI SANITARIOS MOVILES SA</v>
      </c>
      <c r="C1962" s="4" t="s">
        <v>174</v>
      </c>
      <c r="D1962" s="5" t="s">
        <v>1004</v>
      </c>
      <c r="F1962" s="34">
        <v>45412</v>
      </c>
      <c r="G1962" s="45">
        <v>100.8</v>
      </c>
      <c r="H1962" s="45">
        <v>21.17</v>
      </c>
      <c r="K1962" s="46">
        <v>121.97</v>
      </c>
      <c r="L1962" s="6" t="s">
        <v>183</v>
      </c>
      <c r="M1962" s="34">
        <v>45412</v>
      </c>
    </row>
    <row r="1963" spans="2:13" ht="15" customHeight="1" x14ac:dyDescent="0.25">
      <c r="B1963" s="3" t="str">
        <f>MID(C1963,8,60)</f>
        <v>TOI TOI SANITARIOS MOVILES SA</v>
      </c>
      <c r="C1963" s="4" t="s">
        <v>174</v>
      </c>
      <c r="D1963" s="5" t="s">
        <v>1005</v>
      </c>
      <c r="F1963" s="34">
        <v>45443</v>
      </c>
      <c r="G1963" s="45">
        <v>104.16</v>
      </c>
      <c r="H1963" s="45">
        <v>21.87</v>
      </c>
      <c r="K1963" s="46">
        <v>126.03</v>
      </c>
      <c r="L1963" s="6" t="s">
        <v>183</v>
      </c>
      <c r="M1963" s="34">
        <v>45443</v>
      </c>
    </row>
    <row r="1964" spans="2:13" ht="15" customHeight="1" x14ac:dyDescent="0.25">
      <c r="B1964" s="3" t="str">
        <f>MID(C1964,8,60)</f>
        <v>TOI TOI SANITARIOS MOVILES SA</v>
      </c>
      <c r="C1964" s="4" t="s">
        <v>174</v>
      </c>
      <c r="D1964" s="5" t="s">
        <v>1006</v>
      </c>
      <c r="F1964" s="34">
        <v>45473</v>
      </c>
      <c r="G1964" s="45">
        <v>100.8</v>
      </c>
      <c r="H1964" s="45">
        <v>21.17</v>
      </c>
      <c r="K1964" s="46">
        <v>121.97</v>
      </c>
      <c r="L1964" s="6" t="s">
        <v>183</v>
      </c>
      <c r="M1964" s="34">
        <v>45473</v>
      </c>
    </row>
    <row r="1965" spans="2:13" ht="15" customHeight="1" x14ac:dyDescent="0.25">
      <c r="B1965" s="3" t="str">
        <f>MID(C1965,8,60)</f>
        <v>TOI TOI SANITARIOS MOVILES SA</v>
      </c>
      <c r="C1965" s="4" t="s">
        <v>174</v>
      </c>
      <c r="D1965" s="5" t="s">
        <v>1422</v>
      </c>
      <c r="F1965" s="34">
        <v>45504</v>
      </c>
      <c r="G1965" s="45">
        <v>104.16</v>
      </c>
      <c r="H1965" s="45">
        <v>21.87</v>
      </c>
      <c r="K1965" s="46">
        <v>126.03</v>
      </c>
      <c r="L1965" s="6" t="s">
        <v>183</v>
      </c>
      <c r="M1965" s="34">
        <v>45504</v>
      </c>
    </row>
    <row r="1966" spans="2:13" ht="15" customHeight="1" x14ac:dyDescent="0.25">
      <c r="B1966" s="3" t="str">
        <f>MID(C1966,8,60)</f>
        <v>TOI TOI SANITARIOS MOVILES SA</v>
      </c>
      <c r="C1966" s="4" t="s">
        <v>174</v>
      </c>
      <c r="D1966" s="5" t="s">
        <v>1423</v>
      </c>
      <c r="F1966" s="34">
        <v>45535</v>
      </c>
      <c r="G1966" s="45">
        <v>104.16</v>
      </c>
      <c r="H1966" s="45">
        <v>21.87</v>
      </c>
      <c r="K1966" s="46">
        <v>126.03</v>
      </c>
      <c r="L1966" s="6" t="s">
        <v>183</v>
      </c>
      <c r="M1966" s="34">
        <v>45535</v>
      </c>
    </row>
    <row r="1967" spans="2:13" ht="15" customHeight="1" x14ac:dyDescent="0.25">
      <c r="B1967" s="3" t="str">
        <f>MID(C1967,8,60)</f>
        <v>TOI TOI SANITARIOS MOVILES SA</v>
      </c>
      <c r="C1967" s="4" t="s">
        <v>174</v>
      </c>
      <c r="D1967" s="5" t="s">
        <v>1424</v>
      </c>
      <c r="F1967" s="34">
        <v>45565</v>
      </c>
      <c r="G1967" s="45">
        <v>100.8</v>
      </c>
      <c r="H1967" s="45">
        <v>21.17</v>
      </c>
      <c r="K1967" s="46">
        <v>121.97</v>
      </c>
      <c r="L1967" s="6" t="s">
        <v>183</v>
      </c>
      <c r="M1967" s="34">
        <v>45565</v>
      </c>
    </row>
    <row r="1968" spans="2:13" ht="15" customHeight="1" x14ac:dyDescent="0.25">
      <c r="B1968" s="3" t="str">
        <f>MID(C1968,8,60)</f>
        <v>TOI TOI SANITARIOS MOVILES SA</v>
      </c>
      <c r="C1968" s="4" t="s">
        <v>174</v>
      </c>
      <c r="D1968" s="5" t="s">
        <v>1861</v>
      </c>
      <c r="F1968" s="34">
        <v>45596</v>
      </c>
      <c r="G1968" s="45">
        <v>104.16</v>
      </c>
      <c r="H1968" s="45">
        <v>21.87</v>
      </c>
      <c r="K1968" s="46">
        <v>126.03</v>
      </c>
      <c r="L1968" s="6" t="s">
        <v>183</v>
      </c>
      <c r="M1968" s="34">
        <v>45596</v>
      </c>
    </row>
    <row r="1969" spans="2:13" ht="15" customHeight="1" x14ac:dyDescent="0.25">
      <c r="B1969" s="3" t="str">
        <f>MID(C1969,8,60)</f>
        <v>TOI TOI SANITARIOS MOVILES SA</v>
      </c>
      <c r="C1969" s="4" t="s">
        <v>174</v>
      </c>
      <c r="D1969" s="12" t="s">
        <v>1862</v>
      </c>
      <c r="F1969" s="34">
        <v>45626</v>
      </c>
      <c r="G1969" s="45">
        <v>100.8</v>
      </c>
      <c r="H1969" s="45">
        <v>21.17</v>
      </c>
      <c r="K1969" s="46">
        <v>121.97</v>
      </c>
      <c r="L1969" s="6" t="s">
        <v>183</v>
      </c>
      <c r="M1969" s="34">
        <v>45626</v>
      </c>
    </row>
    <row r="1970" spans="2:13" ht="15" customHeight="1" x14ac:dyDescent="0.25">
      <c r="B1970" s="3" t="str">
        <f>MID(C1970,8,60)</f>
        <v>TOI TOI SANITARIOS MOVILES SA</v>
      </c>
      <c r="C1970" s="4" t="s">
        <v>174</v>
      </c>
      <c r="D1970" s="5" t="s">
        <v>1863</v>
      </c>
      <c r="F1970" s="34">
        <v>45657</v>
      </c>
      <c r="G1970" s="45">
        <v>104.16</v>
      </c>
      <c r="H1970" s="45">
        <v>21.87</v>
      </c>
      <c r="K1970" s="46">
        <v>126.03</v>
      </c>
      <c r="L1970" s="6" t="s">
        <v>183</v>
      </c>
      <c r="M1970" s="34">
        <v>45657</v>
      </c>
    </row>
    <row r="1971" spans="2:13" ht="15" customHeight="1" x14ac:dyDescent="0.25">
      <c r="B1971" s="3" t="str">
        <f>MID(C1971,8,60)</f>
        <v>TRAPOS Y CABOS RUBI SL</v>
      </c>
      <c r="C1971" s="4" t="s">
        <v>236</v>
      </c>
      <c r="D1971" s="5" t="s">
        <v>520</v>
      </c>
      <c r="F1971" s="34">
        <v>45316</v>
      </c>
      <c r="G1971" s="45">
        <v>2556.98</v>
      </c>
      <c r="H1971" s="45">
        <v>536.97</v>
      </c>
      <c r="K1971" s="46">
        <v>3093.95</v>
      </c>
      <c r="L1971" s="6" t="s">
        <v>13</v>
      </c>
      <c r="M1971" s="34">
        <v>45320</v>
      </c>
    </row>
    <row r="1972" spans="2:13" ht="15" customHeight="1" x14ac:dyDescent="0.25">
      <c r="B1972" s="3" t="str">
        <f>MID(C1972,8,60)</f>
        <v>TRAPOS Y CABOS RUBI SL</v>
      </c>
      <c r="C1972" s="4" t="s">
        <v>236</v>
      </c>
      <c r="D1972" s="5" t="s">
        <v>521</v>
      </c>
      <c r="F1972" s="34">
        <v>45337</v>
      </c>
      <c r="G1972" s="45">
        <v>187.5</v>
      </c>
      <c r="H1972" s="45">
        <v>39.380000000000003</v>
      </c>
      <c r="K1972" s="46">
        <v>226.88</v>
      </c>
      <c r="L1972" s="6" t="s">
        <v>0</v>
      </c>
      <c r="M1972" s="34">
        <v>45343</v>
      </c>
    </row>
    <row r="1973" spans="2:13" ht="15" customHeight="1" x14ac:dyDescent="0.25">
      <c r="B1973" s="3" t="str">
        <f>MID(C1973,8,60)</f>
        <v>TRAPOS Y CABOS RUBI SL</v>
      </c>
      <c r="C1973" s="4" t="s">
        <v>236</v>
      </c>
      <c r="D1973" s="5" t="s">
        <v>522</v>
      </c>
      <c r="F1973" s="34">
        <v>45347</v>
      </c>
      <c r="G1973" s="45">
        <v>211.15</v>
      </c>
      <c r="H1973" s="45">
        <v>44.34</v>
      </c>
      <c r="K1973" s="46">
        <v>255.49</v>
      </c>
      <c r="L1973" s="6" t="s">
        <v>13</v>
      </c>
      <c r="M1973" s="34">
        <v>45351</v>
      </c>
    </row>
    <row r="1974" spans="2:13" ht="15" customHeight="1" x14ac:dyDescent="0.25">
      <c r="B1974" s="3" t="str">
        <f>MID(C1974,8,60)</f>
        <v>TRAPOS Y CABOS RUBI SL</v>
      </c>
      <c r="C1974" s="4" t="s">
        <v>236</v>
      </c>
      <c r="D1974" s="5" t="s">
        <v>523</v>
      </c>
      <c r="F1974" s="34">
        <v>45361</v>
      </c>
      <c r="G1974" s="45">
        <v>52.15</v>
      </c>
      <c r="H1974" s="45">
        <v>10.95</v>
      </c>
      <c r="K1974" s="46">
        <v>63.1</v>
      </c>
      <c r="L1974" s="6" t="s">
        <v>13</v>
      </c>
      <c r="M1974" s="34">
        <v>45362</v>
      </c>
    </row>
    <row r="1975" spans="2:13" ht="15" customHeight="1" x14ac:dyDescent="0.25">
      <c r="B1975" s="3" t="str">
        <f>MID(C1975,8,60)</f>
        <v>TRAPOS Y CABOS RUBI SL</v>
      </c>
      <c r="C1975" s="4" t="s">
        <v>236</v>
      </c>
      <c r="D1975" s="5" t="s">
        <v>993</v>
      </c>
      <c r="F1975" s="34">
        <v>45397</v>
      </c>
      <c r="G1975" s="45">
        <v>1332.66</v>
      </c>
      <c r="H1975" s="45">
        <v>279.86</v>
      </c>
      <c r="K1975" s="46">
        <v>1612.52</v>
      </c>
      <c r="L1975" s="6" t="s">
        <v>13</v>
      </c>
      <c r="M1975" s="34">
        <v>45399</v>
      </c>
    </row>
    <row r="1976" spans="2:13" ht="15" customHeight="1" x14ac:dyDescent="0.25">
      <c r="B1976" s="3" t="str">
        <f>MID(C1976,8,60)</f>
        <v>TRAPOS Y CABOS RUBI SL</v>
      </c>
      <c r="C1976" s="4" t="s">
        <v>236</v>
      </c>
      <c r="D1976" s="5" t="s">
        <v>994</v>
      </c>
      <c r="F1976" s="34">
        <v>45422</v>
      </c>
      <c r="G1976" s="45">
        <v>7956.9</v>
      </c>
      <c r="H1976" s="45">
        <v>1670.95</v>
      </c>
      <c r="K1976" s="46">
        <v>9627.85</v>
      </c>
      <c r="L1976" s="6" t="s">
        <v>13</v>
      </c>
      <c r="M1976" s="34">
        <v>45425</v>
      </c>
    </row>
    <row r="1977" spans="2:13" ht="15" customHeight="1" x14ac:dyDescent="0.25">
      <c r="B1977" s="3" t="str">
        <f>MID(C1977,8,60)</f>
        <v>TRAPOS Y CABOS RUBI SL</v>
      </c>
      <c r="C1977" s="4" t="s">
        <v>236</v>
      </c>
      <c r="D1977" s="5" t="s">
        <v>1416</v>
      </c>
      <c r="F1977" s="34">
        <v>45493</v>
      </c>
      <c r="G1977" s="45">
        <v>265</v>
      </c>
      <c r="H1977" s="45">
        <v>55.65</v>
      </c>
      <c r="K1977" s="46">
        <v>320.64999999999998</v>
      </c>
      <c r="L1977" s="6" t="s">
        <v>13</v>
      </c>
      <c r="M1977" s="34">
        <v>45497</v>
      </c>
    </row>
    <row r="1978" spans="2:13" ht="15" customHeight="1" x14ac:dyDescent="0.25">
      <c r="B1978" s="3" t="str">
        <f>MID(C1978,8,60)</f>
        <v>TRAPOS Y CABOS RUBI SL</v>
      </c>
      <c r="C1978" s="4" t="s">
        <v>236</v>
      </c>
      <c r="D1978" s="5" t="s">
        <v>1847</v>
      </c>
      <c r="F1978" s="34">
        <v>45570</v>
      </c>
      <c r="G1978" s="45">
        <v>1064.81</v>
      </c>
      <c r="H1978" s="45">
        <v>223.61</v>
      </c>
      <c r="K1978" s="46">
        <v>1288.42</v>
      </c>
      <c r="L1978" s="6" t="s">
        <v>13</v>
      </c>
      <c r="M1978" s="34">
        <v>45572</v>
      </c>
    </row>
    <row r="1979" spans="2:13" ht="15" customHeight="1" x14ac:dyDescent="0.25">
      <c r="B1979" s="3" t="str">
        <f>MID(C1979,8,60)</f>
        <v>TRAPOS Y CABOS RUBI SL</v>
      </c>
      <c r="C1979" s="4" t="s">
        <v>236</v>
      </c>
      <c r="D1979" s="5" t="s">
        <v>1848</v>
      </c>
      <c r="F1979" s="34">
        <v>45585</v>
      </c>
      <c r="G1979" s="45">
        <v>1047.3699999999999</v>
      </c>
      <c r="H1979" s="45">
        <v>219.95</v>
      </c>
      <c r="K1979" s="46">
        <v>1267.32</v>
      </c>
      <c r="L1979" s="6" t="s">
        <v>13</v>
      </c>
      <c r="M1979" s="34">
        <v>45586</v>
      </c>
    </row>
    <row r="1980" spans="2:13" ht="15" customHeight="1" x14ac:dyDescent="0.25">
      <c r="B1980" s="3" t="str">
        <f>MID(C1980,8,60)</f>
        <v>TRAPOS Y CABOS RUBI SL</v>
      </c>
      <c r="C1980" s="4" t="s">
        <v>236</v>
      </c>
      <c r="D1980" s="5" t="s">
        <v>1849</v>
      </c>
      <c r="F1980" s="34">
        <v>45606</v>
      </c>
      <c r="G1980" s="45">
        <v>317.14999999999998</v>
      </c>
      <c r="H1980" s="45">
        <v>66.599999999999994</v>
      </c>
      <c r="K1980" s="46">
        <v>383.75</v>
      </c>
      <c r="L1980" s="6" t="s">
        <v>13</v>
      </c>
      <c r="M1980" s="34">
        <v>45609</v>
      </c>
    </row>
    <row r="1981" spans="2:13" ht="15" customHeight="1" x14ac:dyDescent="0.25">
      <c r="B1981" s="3" t="str">
        <f>MID(C1981,8,60)</f>
        <v>TRAPOS Y CABOS RUBI SL</v>
      </c>
      <c r="C1981" s="4" t="s">
        <v>236</v>
      </c>
      <c r="D1981" s="5" t="s">
        <v>1850</v>
      </c>
      <c r="F1981" s="34">
        <v>45616</v>
      </c>
      <c r="G1981" s="45">
        <v>53</v>
      </c>
      <c r="H1981" s="45">
        <v>11.13</v>
      </c>
      <c r="K1981" s="46">
        <v>64.13</v>
      </c>
      <c r="L1981" s="6" t="s">
        <v>13</v>
      </c>
      <c r="M1981" s="34">
        <v>45616</v>
      </c>
    </row>
    <row r="1982" spans="2:13" ht="15" customHeight="1" x14ac:dyDescent="0.25">
      <c r="B1982" s="3" t="str">
        <f>MID(C1982,8,60)</f>
        <v>TRAPOS Y CABOS RUBI SL</v>
      </c>
      <c r="C1982" s="4" t="s">
        <v>236</v>
      </c>
      <c r="D1982" s="5" t="s">
        <v>1851</v>
      </c>
      <c r="F1982" s="34">
        <v>45621</v>
      </c>
      <c r="G1982" s="45">
        <v>53</v>
      </c>
      <c r="H1982" s="45">
        <v>11.13</v>
      </c>
      <c r="K1982" s="46">
        <v>64.13</v>
      </c>
      <c r="L1982" s="6" t="s">
        <v>13</v>
      </c>
      <c r="M1982" s="34">
        <v>45626</v>
      </c>
    </row>
    <row r="1983" spans="2:13" ht="15" customHeight="1" x14ac:dyDescent="0.25">
      <c r="B1983" s="3" t="str">
        <f>MID(C1983,8,60)</f>
        <v>TRAPOS Y CABOS RUBI SL</v>
      </c>
      <c r="C1983" s="4" t="s">
        <v>236</v>
      </c>
      <c r="D1983" s="5" t="s">
        <v>1852</v>
      </c>
      <c r="F1983" s="34">
        <v>45636</v>
      </c>
      <c r="G1983" s="45">
        <v>1360.93</v>
      </c>
      <c r="H1983" s="45">
        <v>285.8</v>
      </c>
      <c r="K1983" s="46">
        <v>1646.73</v>
      </c>
      <c r="L1983" s="6" t="s">
        <v>13</v>
      </c>
      <c r="M1983" s="34">
        <v>45638</v>
      </c>
    </row>
    <row r="1984" spans="2:13" ht="15" customHeight="1" x14ac:dyDescent="0.25">
      <c r="B1984" s="3" t="str">
        <f>MID(C1984,8,60)</f>
        <v>TREKFORM SERVICIOS INTEGRALES EMPRESA SA</v>
      </c>
      <c r="C1984" s="4" t="s">
        <v>1874</v>
      </c>
      <c r="D1984" s="5">
        <v>186615</v>
      </c>
      <c r="F1984" s="34">
        <v>45623</v>
      </c>
      <c r="G1984" s="45">
        <v>995</v>
      </c>
      <c r="K1984" s="46">
        <v>995</v>
      </c>
      <c r="L1984" s="6" t="s">
        <v>180</v>
      </c>
      <c r="M1984" s="34">
        <v>45623</v>
      </c>
    </row>
    <row r="1985" spans="2:13" ht="15" customHeight="1" x14ac:dyDescent="0.25">
      <c r="B1985" s="3" t="str">
        <f>MID(C1985,8,60)</f>
        <v>TREKFORM SERVICIOS INTEGRALES EMPRESA SA</v>
      </c>
      <c r="C1985" s="4" t="s">
        <v>1874</v>
      </c>
      <c r="D1985" s="5">
        <v>186697</v>
      </c>
      <c r="F1985" s="34">
        <v>45625</v>
      </c>
      <c r="G1985" s="45">
        <v>995</v>
      </c>
      <c r="K1985" s="46">
        <v>995</v>
      </c>
      <c r="L1985" s="6" t="s">
        <v>180</v>
      </c>
      <c r="M1985" s="34">
        <v>45626</v>
      </c>
    </row>
    <row r="1986" spans="2:13" ht="15" customHeight="1" x14ac:dyDescent="0.25">
      <c r="B1986" s="3" t="str">
        <f>MID(C1986,8,60)</f>
        <v>TREKFORM SERVICIOS INTEGRALES EMPRESA SA</v>
      </c>
      <c r="C1986" s="4" t="s">
        <v>1874</v>
      </c>
      <c r="D1986" s="5">
        <v>186974</v>
      </c>
      <c r="F1986" s="34">
        <v>45639</v>
      </c>
      <c r="G1986" s="45">
        <v>995</v>
      </c>
      <c r="K1986" s="46">
        <v>995</v>
      </c>
      <c r="L1986" s="6" t="s">
        <v>1875</v>
      </c>
      <c r="M1986" s="34">
        <v>45643</v>
      </c>
    </row>
    <row r="1987" spans="2:13" ht="15" customHeight="1" x14ac:dyDescent="0.25">
      <c r="B1987" s="3" t="str">
        <f>MID(C1987,8,60)</f>
        <v>TYC GIS SOLUCIONES INTEGRALES SL</v>
      </c>
      <c r="C1987" s="4" t="s">
        <v>1987</v>
      </c>
      <c r="D1987" s="5" t="s">
        <v>1988</v>
      </c>
      <c r="F1987" s="34">
        <v>45595</v>
      </c>
      <c r="G1987" s="45">
        <v>720</v>
      </c>
      <c r="K1987" s="46">
        <v>720</v>
      </c>
      <c r="L1987" s="6" t="s">
        <v>180</v>
      </c>
      <c r="M1987" s="34">
        <v>45643</v>
      </c>
    </row>
    <row r="1988" spans="2:13" ht="15" customHeight="1" x14ac:dyDescent="0.25">
      <c r="B1988" s="3" t="str">
        <f>MID(C1988,8,60)</f>
        <v>V.I.EQUIP, SL</v>
      </c>
      <c r="C1988" s="4" t="s">
        <v>229</v>
      </c>
      <c r="D1988" s="5" t="s">
        <v>419</v>
      </c>
      <c r="F1988" s="34">
        <v>45334</v>
      </c>
      <c r="G1988" s="45">
        <v>234</v>
      </c>
      <c r="H1988" s="45">
        <v>49.14</v>
      </c>
      <c r="K1988" s="46">
        <v>283.14</v>
      </c>
      <c r="L1988" s="6" t="s">
        <v>15</v>
      </c>
      <c r="M1988" s="34">
        <v>45337</v>
      </c>
    </row>
    <row r="1989" spans="2:13" ht="15" customHeight="1" x14ac:dyDescent="0.25">
      <c r="B1989" s="3" t="str">
        <f>MID(C1989,8,60)</f>
        <v>V.I.EQUIP, SL</v>
      </c>
      <c r="C1989" s="4" t="s">
        <v>229</v>
      </c>
      <c r="D1989" s="5" t="s">
        <v>863</v>
      </c>
      <c r="F1989" s="34">
        <v>45392</v>
      </c>
      <c r="G1989" s="45">
        <v>310</v>
      </c>
      <c r="H1989" s="45">
        <v>65.099999999999994</v>
      </c>
      <c r="K1989" s="46">
        <v>375.1</v>
      </c>
      <c r="L1989" s="6" t="s">
        <v>230</v>
      </c>
      <c r="M1989" s="34">
        <v>45397</v>
      </c>
    </row>
    <row r="1990" spans="2:13" ht="15" customHeight="1" x14ac:dyDescent="0.25">
      <c r="B1990" s="3" t="str">
        <f>MID(C1990,8,60)</f>
        <v>V.I.EQUIP, SL</v>
      </c>
      <c r="C1990" s="4" t="s">
        <v>229</v>
      </c>
      <c r="D1990" s="5" t="s">
        <v>1718</v>
      </c>
      <c r="F1990" s="34">
        <v>45587</v>
      </c>
      <c r="G1990" s="45">
        <v>175</v>
      </c>
      <c r="H1990" s="45">
        <v>36.75</v>
      </c>
      <c r="K1990" s="46">
        <v>211.75</v>
      </c>
      <c r="L1990" s="6" t="s">
        <v>1719</v>
      </c>
      <c r="M1990" s="34">
        <v>45594</v>
      </c>
    </row>
    <row r="1991" spans="2:13" ht="15" customHeight="1" x14ac:dyDescent="0.25">
      <c r="B1991" s="3" t="str">
        <f>MID(C1991,8,60)</f>
        <v>VAGI DE GUST SLU</v>
      </c>
      <c r="C1991" s="4" t="s">
        <v>1812</v>
      </c>
      <c r="D1991" s="5" t="s">
        <v>1813</v>
      </c>
      <c r="F1991" s="34">
        <v>45657</v>
      </c>
      <c r="G1991" s="45">
        <v>2590.91</v>
      </c>
      <c r="H1991" s="45">
        <v>259.08999999999997</v>
      </c>
      <c r="K1991" s="46">
        <v>2850</v>
      </c>
      <c r="L1991" s="6" t="s">
        <v>1814</v>
      </c>
      <c r="M1991" s="34">
        <v>45657</v>
      </c>
    </row>
    <row r="1992" spans="2:13" ht="15" customHeight="1" x14ac:dyDescent="0.25">
      <c r="B1992" s="3" t="str">
        <f>MID(C1992,8,60)</f>
        <v>VAKUUM BARCELONA SL</v>
      </c>
      <c r="C1992" s="4" t="s">
        <v>1034</v>
      </c>
      <c r="D1992" s="5">
        <v>240460</v>
      </c>
      <c r="F1992" s="34">
        <v>45473</v>
      </c>
      <c r="G1992" s="45">
        <v>9458</v>
      </c>
      <c r="H1992" s="45">
        <v>1986.18</v>
      </c>
      <c r="K1992" s="46">
        <v>11444.18</v>
      </c>
      <c r="L1992" s="6" t="s">
        <v>79</v>
      </c>
      <c r="M1992" s="34">
        <v>45473</v>
      </c>
    </row>
    <row r="1993" spans="2:13" ht="15" customHeight="1" x14ac:dyDescent="0.25">
      <c r="B1993" s="3" t="str">
        <f>MID(C1993,8,60)</f>
        <v>VALORA PREVENCION SL</v>
      </c>
      <c r="C1993" s="4" t="s">
        <v>953</v>
      </c>
      <c r="D1993" s="5" t="s">
        <v>954</v>
      </c>
      <c r="F1993" s="34">
        <v>45407</v>
      </c>
      <c r="G1993" s="45">
        <v>1800</v>
      </c>
      <c r="K1993" s="46">
        <v>1800</v>
      </c>
      <c r="L1993" s="6" t="s">
        <v>955</v>
      </c>
      <c r="M1993" s="34">
        <v>45412</v>
      </c>
    </row>
    <row r="1994" spans="2:13" ht="15" customHeight="1" x14ac:dyDescent="0.25">
      <c r="B1994" s="3" t="str">
        <f>MID(C1994,8,60)</f>
        <v>VARALEC SL</v>
      </c>
      <c r="C1994" s="4" t="s">
        <v>992</v>
      </c>
      <c r="D1994" s="5">
        <v>84134</v>
      </c>
      <c r="F1994" s="34">
        <v>45437</v>
      </c>
      <c r="G1994" s="45">
        <v>338</v>
      </c>
      <c r="H1994" s="45">
        <v>70.98</v>
      </c>
      <c r="K1994" s="46">
        <v>408.98</v>
      </c>
      <c r="L1994" s="6" t="s">
        <v>0</v>
      </c>
      <c r="M1994" s="34">
        <v>45440</v>
      </c>
    </row>
    <row r="1995" spans="2:13" ht="15" customHeight="1" x14ac:dyDescent="0.25">
      <c r="B1995" s="3" t="str">
        <f>MID(C1995,8,60)</f>
        <v>VESPA BALART SA</v>
      </c>
      <c r="C1995" s="4" t="s">
        <v>1394</v>
      </c>
      <c r="D1995" s="5" t="s">
        <v>1395</v>
      </c>
      <c r="F1995" s="34">
        <v>45565</v>
      </c>
      <c r="G1995" s="45">
        <v>2111.46</v>
      </c>
      <c r="H1995" s="45">
        <v>443.41</v>
      </c>
      <c r="K1995" s="46">
        <v>2554.87</v>
      </c>
      <c r="L1995" s="6" t="s">
        <v>15</v>
      </c>
      <c r="M1995" s="34">
        <v>45565</v>
      </c>
    </row>
    <row r="1996" spans="2:13" ht="15" customHeight="1" x14ac:dyDescent="0.25">
      <c r="B1996" s="3" t="str">
        <f>MID(C1996,8,60)</f>
        <v>VIVA AQUA SERVICE SPAIN, S.A.</v>
      </c>
      <c r="C1996" s="4" t="s">
        <v>53</v>
      </c>
      <c r="D1996" s="11">
        <v>241113000000</v>
      </c>
      <c r="F1996" s="34">
        <v>45322</v>
      </c>
      <c r="G1996" s="45">
        <v>60</v>
      </c>
      <c r="H1996" s="45">
        <v>6</v>
      </c>
      <c r="K1996" s="46">
        <v>66</v>
      </c>
      <c r="L1996" s="6" t="s">
        <v>5</v>
      </c>
      <c r="M1996" s="34">
        <v>45338</v>
      </c>
    </row>
    <row r="1997" spans="2:13" ht="15" customHeight="1" x14ac:dyDescent="0.25">
      <c r="B1997" s="3" t="str">
        <f>MID(C1997,8,60)</f>
        <v>VIVA AQUA SERVICE SPAIN, S.A.</v>
      </c>
      <c r="C1997" s="4" t="s">
        <v>53</v>
      </c>
      <c r="D1997" s="11">
        <v>241113000000</v>
      </c>
      <c r="F1997" s="34">
        <v>45351</v>
      </c>
      <c r="G1997" s="45">
        <v>34.340000000000003</v>
      </c>
      <c r="H1997" s="45">
        <v>3.69</v>
      </c>
      <c r="K1997" s="46">
        <v>38.03</v>
      </c>
      <c r="L1997" s="6" t="s">
        <v>474</v>
      </c>
      <c r="M1997" s="34">
        <v>45351</v>
      </c>
    </row>
    <row r="1998" spans="2:13" ht="15" customHeight="1" x14ac:dyDescent="0.25">
      <c r="B1998" s="3" t="str">
        <f>MID(C1998,8,60)</f>
        <v>VIVA AQUA SERVICE SPAIN, S.A.</v>
      </c>
      <c r="C1998" s="4" t="s">
        <v>53</v>
      </c>
      <c r="D1998" s="11">
        <v>241113000000</v>
      </c>
      <c r="F1998" s="34">
        <v>45382</v>
      </c>
      <c r="G1998" s="45">
        <v>88</v>
      </c>
      <c r="H1998" s="45">
        <v>8.8000000000000007</v>
      </c>
      <c r="K1998" s="46">
        <v>96.8</v>
      </c>
      <c r="L1998" s="6" t="s">
        <v>475</v>
      </c>
      <c r="M1998" s="34">
        <v>45382</v>
      </c>
    </row>
    <row r="1999" spans="2:13" ht="15" customHeight="1" x14ac:dyDescent="0.25">
      <c r="B1999" s="3" t="str">
        <f>MID(C1999,8,60)</f>
        <v>VIVA AQUA SERVICE SPAIN, S.A.</v>
      </c>
      <c r="C1999" s="4" t="s">
        <v>53</v>
      </c>
      <c r="D1999" s="11">
        <v>241114000000</v>
      </c>
      <c r="F1999" s="34">
        <v>45412</v>
      </c>
      <c r="G1999" s="45">
        <v>76</v>
      </c>
      <c r="H1999" s="45">
        <v>7.6</v>
      </c>
      <c r="K1999" s="46">
        <v>83.6</v>
      </c>
      <c r="L1999" s="6" t="s">
        <v>474</v>
      </c>
      <c r="M1999" s="34">
        <v>45412</v>
      </c>
    </row>
    <row r="2000" spans="2:13" ht="15" customHeight="1" x14ac:dyDescent="0.25">
      <c r="B2000" s="3" t="str">
        <f>MID(C2000,8,60)</f>
        <v>VIVA AQUA SERVICE SPAIN, S.A.</v>
      </c>
      <c r="C2000" s="4" t="s">
        <v>53</v>
      </c>
      <c r="D2000" s="11">
        <v>241114000000</v>
      </c>
      <c r="F2000" s="34">
        <v>45443</v>
      </c>
      <c r="G2000" s="45">
        <v>68</v>
      </c>
      <c r="H2000" s="45">
        <v>6.8</v>
      </c>
      <c r="K2000" s="46">
        <v>74.8</v>
      </c>
      <c r="L2000" s="6" t="s">
        <v>474</v>
      </c>
      <c r="M2000" s="34">
        <v>45443</v>
      </c>
    </row>
    <row r="2001" spans="2:13" ht="15" customHeight="1" x14ac:dyDescent="0.25">
      <c r="B2001" s="3" t="str">
        <f>MID(C2001,8,60)</f>
        <v>VIVA AQUA SERVICE SPAIN, S.A.</v>
      </c>
      <c r="C2001" s="4" t="s">
        <v>53</v>
      </c>
      <c r="D2001" s="11">
        <v>241114000000</v>
      </c>
      <c r="F2001" s="34">
        <v>45473</v>
      </c>
      <c r="G2001" s="45">
        <v>124</v>
      </c>
      <c r="H2001" s="45">
        <v>12.4</v>
      </c>
      <c r="K2001" s="46">
        <v>136.4</v>
      </c>
      <c r="L2001" s="6" t="s">
        <v>5</v>
      </c>
      <c r="M2001" s="34">
        <v>45473</v>
      </c>
    </row>
    <row r="2002" spans="2:13" ht="15" customHeight="1" x14ac:dyDescent="0.25">
      <c r="B2002" s="3" t="str">
        <f>MID(C2002,8,60)</f>
        <v>VIVA AQUA SERVICE SPAIN, S.A.</v>
      </c>
      <c r="C2002" s="4" t="s">
        <v>53</v>
      </c>
      <c r="D2002" s="11">
        <v>241115000000</v>
      </c>
      <c r="F2002" s="34">
        <v>45504</v>
      </c>
      <c r="G2002" s="45">
        <v>241</v>
      </c>
      <c r="H2002" s="45">
        <v>29.05</v>
      </c>
      <c r="K2002" s="46">
        <v>270.05</v>
      </c>
      <c r="L2002" s="6" t="s">
        <v>474</v>
      </c>
      <c r="M2002" s="34">
        <v>45504</v>
      </c>
    </row>
    <row r="2003" spans="2:13" ht="15" customHeight="1" x14ac:dyDescent="0.25">
      <c r="B2003" s="3" t="str">
        <f>MID(C2003,8,60)</f>
        <v>VIVA AQUA SERVICE SPAIN, S.A.</v>
      </c>
      <c r="C2003" s="4" t="s">
        <v>53</v>
      </c>
      <c r="D2003" s="11">
        <v>241115000000</v>
      </c>
      <c r="F2003" s="34">
        <v>45535</v>
      </c>
      <c r="G2003" s="45">
        <v>234</v>
      </c>
      <c r="H2003" s="45">
        <v>26.7</v>
      </c>
      <c r="K2003" s="46">
        <v>260.7</v>
      </c>
      <c r="L2003" s="6" t="s">
        <v>474</v>
      </c>
      <c r="M2003" s="34">
        <v>45535</v>
      </c>
    </row>
    <row r="2004" spans="2:13" ht="15" customHeight="1" x14ac:dyDescent="0.25">
      <c r="B2004" s="3" t="str">
        <f>MID(C2004,8,60)</f>
        <v>VIVA AQUA SERVICE SPAIN, S.A.</v>
      </c>
      <c r="C2004" s="4" t="s">
        <v>53</v>
      </c>
      <c r="D2004" s="11">
        <v>241115000000</v>
      </c>
      <c r="F2004" s="34">
        <v>45565</v>
      </c>
      <c r="G2004" s="45">
        <v>116</v>
      </c>
      <c r="H2004" s="45">
        <v>11.6</v>
      </c>
      <c r="K2004" s="46">
        <v>127.6</v>
      </c>
      <c r="L2004" s="6" t="s">
        <v>1377</v>
      </c>
      <c r="M2004" s="34">
        <v>45565</v>
      </c>
    </row>
    <row r="2005" spans="2:13" ht="15" customHeight="1" x14ac:dyDescent="0.25">
      <c r="B2005" s="3" t="str">
        <f>MID(C2005,8,60)</f>
        <v>VIVA AQUA SERVICE SPAIN, S.A.</v>
      </c>
      <c r="C2005" s="4" t="s">
        <v>53</v>
      </c>
      <c r="D2005" s="11">
        <v>241116000000</v>
      </c>
      <c r="F2005" s="34">
        <v>45596</v>
      </c>
      <c r="G2005" s="45">
        <v>111</v>
      </c>
      <c r="H2005" s="45">
        <v>12.75</v>
      </c>
      <c r="K2005" s="46">
        <v>123.75</v>
      </c>
      <c r="L2005" s="6" t="s">
        <v>5</v>
      </c>
      <c r="M2005" s="34">
        <v>45596</v>
      </c>
    </row>
    <row r="2006" spans="2:13" ht="15" customHeight="1" x14ac:dyDescent="0.25">
      <c r="B2006" s="3" t="str">
        <f>MID(C2006,8,60)</f>
        <v>VIVA AQUA SERVICE SPAIN, S.A.</v>
      </c>
      <c r="C2006" s="4" t="s">
        <v>53</v>
      </c>
      <c r="D2006" s="11">
        <v>241116000000</v>
      </c>
      <c r="F2006" s="34">
        <v>45626</v>
      </c>
      <c r="G2006" s="45">
        <v>76</v>
      </c>
      <c r="H2006" s="45">
        <v>7.6</v>
      </c>
      <c r="K2006" s="46">
        <v>83.6</v>
      </c>
      <c r="L2006" s="6" t="s">
        <v>474</v>
      </c>
      <c r="M2006" s="34">
        <v>45626</v>
      </c>
    </row>
    <row r="2007" spans="2:13" ht="15" customHeight="1" x14ac:dyDescent="0.25">
      <c r="B2007" s="3" t="str">
        <f>MID(C2007,8,60)</f>
        <v>VIVA AQUA SERVICE SPAIN, S.A.</v>
      </c>
      <c r="C2007" s="4" t="s">
        <v>53</v>
      </c>
      <c r="D2007" s="11">
        <v>241116000000</v>
      </c>
      <c r="F2007" s="34">
        <v>45657</v>
      </c>
      <c r="G2007" s="45">
        <v>92</v>
      </c>
      <c r="H2007" s="45">
        <v>9.1999999999999993</v>
      </c>
      <c r="K2007" s="46">
        <v>101.2</v>
      </c>
      <c r="L2007" s="6" t="s">
        <v>5</v>
      </c>
      <c r="M2007" s="34">
        <v>45657</v>
      </c>
    </row>
    <row r="2008" spans="2:13" ht="15" customHeight="1" x14ac:dyDescent="0.25">
      <c r="B2008" s="3" t="str">
        <f>MID(C2008,8,60)</f>
        <v>VODAFONE ESPAÑA, SAU</v>
      </c>
      <c r="C2008" s="4" t="s">
        <v>31</v>
      </c>
      <c r="D2008" s="5" t="s">
        <v>298</v>
      </c>
      <c r="F2008" s="34">
        <v>45292</v>
      </c>
      <c r="G2008" s="45">
        <v>184</v>
      </c>
      <c r="H2008" s="45">
        <v>38.64</v>
      </c>
      <c r="K2008" s="46">
        <v>222.64</v>
      </c>
      <c r="L2008" s="6" t="s">
        <v>214</v>
      </c>
      <c r="M2008" s="34">
        <v>45308</v>
      </c>
    </row>
    <row r="2009" spans="2:13" ht="15" customHeight="1" x14ac:dyDescent="0.25">
      <c r="B2009" s="3" t="str">
        <f>MID(C2009,8,60)</f>
        <v>VODAFONE ESPAÑA, SAU</v>
      </c>
      <c r="C2009" s="4" t="s">
        <v>31</v>
      </c>
      <c r="D2009" s="11" t="s">
        <v>296</v>
      </c>
      <c r="F2009" s="34">
        <v>45292</v>
      </c>
      <c r="G2009" s="45">
        <v>541.53</v>
      </c>
      <c r="H2009" s="45">
        <v>67.87</v>
      </c>
      <c r="K2009" s="46">
        <v>609.4</v>
      </c>
      <c r="L2009" s="6" t="s">
        <v>9</v>
      </c>
      <c r="M2009" s="34">
        <v>45308</v>
      </c>
    </row>
    <row r="2010" spans="2:13" ht="15" customHeight="1" x14ac:dyDescent="0.25">
      <c r="B2010" s="3" t="str">
        <f>MID(C2010,8,60)</f>
        <v>VODAFONE ESPAÑA, SAU</v>
      </c>
      <c r="C2010" s="4" t="s">
        <v>31</v>
      </c>
      <c r="D2010" s="5" t="s">
        <v>295</v>
      </c>
      <c r="F2010" s="34">
        <v>45292</v>
      </c>
      <c r="G2010" s="45">
        <v>1939.67</v>
      </c>
      <c r="H2010" s="45">
        <v>353.44</v>
      </c>
      <c r="K2010" s="46">
        <v>2293.11</v>
      </c>
      <c r="L2010" s="6" t="s">
        <v>9</v>
      </c>
      <c r="M2010" s="34">
        <v>45308</v>
      </c>
    </row>
    <row r="2011" spans="2:13" ht="15" customHeight="1" x14ac:dyDescent="0.25">
      <c r="B2011" s="3" t="str">
        <f>MID(C2011,8,60)</f>
        <v>VODAFONE ESPAÑA, SAU</v>
      </c>
      <c r="C2011" s="4" t="s">
        <v>31</v>
      </c>
      <c r="D2011" s="5" t="s">
        <v>297</v>
      </c>
      <c r="F2011" s="34">
        <v>45292</v>
      </c>
      <c r="G2011" s="45">
        <v>775.93</v>
      </c>
      <c r="H2011" s="45">
        <v>119.41</v>
      </c>
      <c r="K2011" s="46">
        <v>895.34</v>
      </c>
      <c r="L2011" s="6" t="s">
        <v>9</v>
      </c>
      <c r="M2011" s="34">
        <v>45308</v>
      </c>
    </row>
    <row r="2012" spans="2:13" ht="15" customHeight="1" x14ac:dyDescent="0.25">
      <c r="B2012" s="3" t="str">
        <f>MID(C2012,8,60)</f>
        <v>VODAFONE ESPAÑA, SAU</v>
      </c>
      <c r="C2012" s="4" t="s">
        <v>31</v>
      </c>
      <c r="D2012" s="11" t="s">
        <v>299</v>
      </c>
      <c r="F2012" s="34">
        <v>45313</v>
      </c>
      <c r="G2012" s="45">
        <v>296.11</v>
      </c>
      <c r="H2012" s="45">
        <v>62.18</v>
      </c>
      <c r="K2012" s="46">
        <v>358.29</v>
      </c>
      <c r="L2012" s="6" t="s">
        <v>98</v>
      </c>
      <c r="M2012" s="34">
        <v>45322</v>
      </c>
    </row>
    <row r="2013" spans="2:13" ht="15" customHeight="1" x14ac:dyDescent="0.25">
      <c r="B2013" s="3" t="str">
        <f>MID(C2013,8,60)</f>
        <v>VODAFONE ESPAÑA, SAU</v>
      </c>
      <c r="C2013" s="4" t="s">
        <v>31</v>
      </c>
      <c r="D2013" s="11" t="s">
        <v>300</v>
      </c>
      <c r="F2013" s="34">
        <v>45323</v>
      </c>
      <c r="G2013" s="45">
        <v>184</v>
      </c>
      <c r="H2013" s="45">
        <v>38.64</v>
      </c>
      <c r="K2013" s="46">
        <v>222.64</v>
      </c>
      <c r="L2013" s="6" t="s">
        <v>214</v>
      </c>
      <c r="M2013" s="34">
        <v>45329</v>
      </c>
    </row>
    <row r="2014" spans="2:13" ht="15" customHeight="1" x14ac:dyDescent="0.25">
      <c r="B2014" s="3" t="str">
        <f>MID(C2014,8,60)</f>
        <v>VODAFONE ESPAÑA, SAU</v>
      </c>
      <c r="C2014" s="4" t="s">
        <v>31</v>
      </c>
      <c r="D2014" s="5" t="s">
        <v>301</v>
      </c>
      <c r="F2014" s="34">
        <v>45323</v>
      </c>
      <c r="G2014" s="45">
        <v>720.62</v>
      </c>
      <c r="H2014" s="45">
        <v>119</v>
      </c>
      <c r="K2014" s="46">
        <v>839.62</v>
      </c>
      <c r="L2014" s="6" t="s">
        <v>9</v>
      </c>
      <c r="M2014" s="34">
        <v>45329</v>
      </c>
    </row>
    <row r="2015" spans="2:13" ht="15" customHeight="1" x14ac:dyDescent="0.25">
      <c r="B2015" s="3" t="str">
        <f>MID(C2015,8,60)</f>
        <v>VODAFONE ESPAÑA, SAU</v>
      </c>
      <c r="C2015" s="4" t="s">
        <v>31</v>
      </c>
      <c r="D2015" s="5" t="s">
        <v>302</v>
      </c>
      <c r="F2015" s="34">
        <v>45323</v>
      </c>
      <c r="G2015" s="45">
        <v>1915.65</v>
      </c>
      <c r="H2015" s="45">
        <v>356.96</v>
      </c>
      <c r="K2015" s="46">
        <v>2272.61</v>
      </c>
      <c r="L2015" s="6" t="s">
        <v>9</v>
      </c>
      <c r="M2015" s="34">
        <v>45329</v>
      </c>
    </row>
    <row r="2016" spans="2:13" ht="15" customHeight="1" x14ac:dyDescent="0.25">
      <c r="B2016" s="3" t="str">
        <f>MID(C2016,8,60)</f>
        <v>VODAFONE ESPAÑA, SAU</v>
      </c>
      <c r="C2016" s="4" t="s">
        <v>31</v>
      </c>
      <c r="D2016" s="5" t="s">
        <v>303</v>
      </c>
      <c r="F2016" s="34">
        <v>45323</v>
      </c>
      <c r="G2016" s="45">
        <v>531.11</v>
      </c>
      <c r="H2016" s="45">
        <v>67.84</v>
      </c>
      <c r="K2016" s="46">
        <v>598.95000000000005</v>
      </c>
      <c r="L2016" s="6" t="s">
        <v>9</v>
      </c>
      <c r="M2016" s="34">
        <v>45329</v>
      </c>
    </row>
    <row r="2017" spans="2:13" ht="15" customHeight="1" x14ac:dyDescent="0.25">
      <c r="B2017" s="3" t="str">
        <f>MID(C2017,8,60)</f>
        <v>VODAFONE ESPAÑA, SAU</v>
      </c>
      <c r="C2017" s="4" t="s">
        <v>31</v>
      </c>
      <c r="D2017" s="5" t="s">
        <v>304</v>
      </c>
      <c r="F2017" s="34">
        <v>45344</v>
      </c>
      <c r="G2017" s="45">
        <v>296.11</v>
      </c>
      <c r="H2017" s="45">
        <v>62.18</v>
      </c>
      <c r="K2017" s="46">
        <v>358.29</v>
      </c>
      <c r="L2017" s="6" t="s">
        <v>98</v>
      </c>
      <c r="M2017" s="34">
        <v>45351</v>
      </c>
    </row>
    <row r="2018" spans="2:13" ht="15" customHeight="1" x14ac:dyDescent="0.25">
      <c r="B2018" s="3" t="str">
        <f>MID(C2018,8,60)</f>
        <v>VODAFONE ESPAÑA, SAU</v>
      </c>
      <c r="C2018" s="4" t="s">
        <v>31</v>
      </c>
      <c r="D2018" s="5" t="s">
        <v>305</v>
      </c>
      <c r="F2018" s="34">
        <v>45352</v>
      </c>
      <c r="G2018" s="45">
        <v>1964.38</v>
      </c>
      <c r="H2018" s="45">
        <v>369.33</v>
      </c>
      <c r="K2018" s="46">
        <v>2333.71</v>
      </c>
      <c r="L2018" s="6" t="s">
        <v>9</v>
      </c>
      <c r="M2018" s="34">
        <v>45362</v>
      </c>
    </row>
    <row r="2019" spans="2:13" ht="15" customHeight="1" x14ac:dyDescent="0.25">
      <c r="B2019" s="3" t="str">
        <f>MID(C2019,8,60)</f>
        <v>VODAFONE ESPAÑA, SAU</v>
      </c>
      <c r="C2019" s="4" t="s">
        <v>31</v>
      </c>
      <c r="D2019" s="5" t="s">
        <v>309</v>
      </c>
      <c r="F2019" s="34">
        <v>45352</v>
      </c>
      <c r="G2019" s="45">
        <v>625.47</v>
      </c>
      <c r="H2019" s="45">
        <v>67.92</v>
      </c>
      <c r="K2019" s="46">
        <v>693.39</v>
      </c>
      <c r="L2019" s="6" t="s">
        <v>9</v>
      </c>
      <c r="M2019" s="34">
        <v>45362</v>
      </c>
    </row>
    <row r="2020" spans="2:13" ht="15" customHeight="1" x14ac:dyDescent="0.25">
      <c r="B2020" s="3" t="str">
        <f>MID(C2020,8,60)</f>
        <v>VODAFONE ESPAÑA, SAU</v>
      </c>
      <c r="C2020" s="4" t="s">
        <v>31</v>
      </c>
      <c r="D2020" s="5" t="s">
        <v>308</v>
      </c>
      <c r="F2020" s="34">
        <v>45352</v>
      </c>
      <c r="G2020" s="45">
        <v>719.68</v>
      </c>
      <c r="H2020" s="45">
        <v>120.97</v>
      </c>
      <c r="K2020" s="46">
        <v>840.65</v>
      </c>
      <c r="L2020" s="6" t="s">
        <v>9</v>
      </c>
      <c r="M2020" s="34">
        <v>45362</v>
      </c>
    </row>
    <row r="2021" spans="2:13" ht="15" customHeight="1" x14ac:dyDescent="0.25">
      <c r="B2021" s="3" t="str">
        <f>MID(C2021,8,60)</f>
        <v>VODAFONE ESPAÑA, SAU</v>
      </c>
      <c r="C2021" s="4" t="s">
        <v>31</v>
      </c>
      <c r="D2021" s="5" t="s">
        <v>306</v>
      </c>
      <c r="F2021" s="34">
        <v>45352</v>
      </c>
      <c r="G2021" s="45">
        <v>184</v>
      </c>
      <c r="H2021" s="45">
        <v>38.64</v>
      </c>
      <c r="K2021" s="46">
        <v>222.64</v>
      </c>
      <c r="L2021" s="6" t="s">
        <v>307</v>
      </c>
      <c r="M2021" s="34">
        <v>45362</v>
      </c>
    </row>
    <row r="2022" spans="2:13" ht="15" customHeight="1" x14ac:dyDescent="0.25">
      <c r="B2022" s="3" t="str">
        <f>MID(C2022,8,60)</f>
        <v>VODAFONE ESPAÑA, SAU</v>
      </c>
      <c r="C2022" s="4" t="s">
        <v>31</v>
      </c>
      <c r="D2022" s="5" t="s">
        <v>310</v>
      </c>
      <c r="F2022" s="34">
        <v>45373</v>
      </c>
      <c r="G2022" s="45">
        <v>296.11</v>
      </c>
      <c r="H2022" s="45">
        <v>62.18</v>
      </c>
      <c r="K2022" s="46">
        <v>358.29</v>
      </c>
      <c r="L2022" s="6" t="s">
        <v>98</v>
      </c>
      <c r="M2022" s="34">
        <v>45377</v>
      </c>
    </row>
    <row r="2023" spans="2:13" ht="15" customHeight="1" x14ac:dyDescent="0.25">
      <c r="B2023" s="3" t="str">
        <f>MID(C2023,8,60)</f>
        <v>VODAFONE ESPAÑA, SAU</v>
      </c>
      <c r="C2023" s="4" t="s">
        <v>31</v>
      </c>
      <c r="D2023" s="5" t="s">
        <v>685</v>
      </c>
      <c r="F2023" s="34">
        <v>45383</v>
      </c>
      <c r="G2023" s="45">
        <v>630.14</v>
      </c>
      <c r="H2023" s="45">
        <v>73.97</v>
      </c>
      <c r="K2023" s="46">
        <v>704.11</v>
      </c>
      <c r="L2023" s="6" t="s">
        <v>9</v>
      </c>
      <c r="M2023" s="34">
        <v>45391</v>
      </c>
    </row>
    <row r="2024" spans="2:13" ht="15" customHeight="1" x14ac:dyDescent="0.25">
      <c r="B2024" s="3" t="str">
        <f>MID(C2024,8,60)</f>
        <v>VODAFONE ESPAÑA, SAU</v>
      </c>
      <c r="C2024" s="4" t="s">
        <v>31</v>
      </c>
      <c r="D2024" s="5" t="s">
        <v>684</v>
      </c>
      <c r="F2024" s="34">
        <v>45383</v>
      </c>
      <c r="G2024" s="45">
        <v>1910.04</v>
      </c>
      <c r="H2024" s="45">
        <v>369.15</v>
      </c>
      <c r="K2024" s="46">
        <v>2279.19</v>
      </c>
      <c r="L2024" s="6" t="s">
        <v>9</v>
      </c>
      <c r="M2024" s="34">
        <v>45391</v>
      </c>
    </row>
    <row r="2025" spans="2:13" ht="15" customHeight="1" x14ac:dyDescent="0.25">
      <c r="B2025" s="3" t="str">
        <f>MID(C2025,8,60)</f>
        <v>VODAFONE ESPAÑA, SAU</v>
      </c>
      <c r="C2025" s="4" t="s">
        <v>31</v>
      </c>
      <c r="D2025" s="5" t="s">
        <v>686</v>
      </c>
      <c r="F2025" s="34">
        <v>45383</v>
      </c>
      <c r="G2025" s="45">
        <v>184</v>
      </c>
      <c r="H2025" s="45">
        <v>38.64</v>
      </c>
      <c r="K2025" s="46">
        <v>222.64</v>
      </c>
      <c r="L2025" s="6" t="s">
        <v>214</v>
      </c>
      <c r="M2025" s="34">
        <v>45391</v>
      </c>
    </row>
    <row r="2026" spans="2:13" ht="15" customHeight="1" x14ac:dyDescent="0.25">
      <c r="B2026" s="3" t="str">
        <f>MID(C2026,8,60)</f>
        <v>VODAFONE ESPAÑA, SAU</v>
      </c>
      <c r="C2026" s="4" t="s">
        <v>31</v>
      </c>
      <c r="D2026" s="5" t="s">
        <v>683</v>
      </c>
      <c r="F2026" s="34">
        <v>45383</v>
      </c>
      <c r="G2026" s="45">
        <v>693.44</v>
      </c>
      <c r="H2026" s="45">
        <v>117.64</v>
      </c>
      <c r="K2026" s="46">
        <v>811.08</v>
      </c>
      <c r="L2026" s="6" t="s">
        <v>9</v>
      </c>
      <c r="M2026" s="34">
        <v>45391</v>
      </c>
    </row>
    <row r="2027" spans="2:13" ht="15" customHeight="1" x14ac:dyDescent="0.25">
      <c r="B2027" s="3" t="str">
        <f>MID(C2027,8,60)</f>
        <v>VODAFONE ESPAÑA, SAU</v>
      </c>
      <c r="C2027" s="4" t="s">
        <v>31</v>
      </c>
      <c r="D2027" s="5" t="s">
        <v>687</v>
      </c>
      <c r="F2027" s="34">
        <v>45404</v>
      </c>
      <c r="G2027" s="45">
        <v>296.11</v>
      </c>
      <c r="H2027" s="45">
        <v>62.18</v>
      </c>
      <c r="K2027" s="46">
        <v>358.29</v>
      </c>
      <c r="L2027" s="6" t="s">
        <v>98</v>
      </c>
      <c r="M2027" s="34">
        <v>45407</v>
      </c>
    </row>
    <row r="2028" spans="2:13" ht="15" customHeight="1" x14ac:dyDescent="0.25">
      <c r="B2028" s="3" t="str">
        <f>MID(C2028,8,60)</f>
        <v>VODAFONE ESPAÑA, SAU</v>
      </c>
      <c r="C2028" s="4" t="s">
        <v>31</v>
      </c>
      <c r="D2028" s="11" t="s">
        <v>688</v>
      </c>
      <c r="F2028" s="34">
        <v>45413</v>
      </c>
      <c r="G2028" s="45">
        <v>184</v>
      </c>
      <c r="H2028" s="45">
        <v>38.64</v>
      </c>
      <c r="K2028" s="46">
        <v>222.64</v>
      </c>
      <c r="L2028" s="6" t="s">
        <v>214</v>
      </c>
      <c r="M2028" s="34">
        <v>45425</v>
      </c>
    </row>
    <row r="2029" spans="2:13" ht="15" customHeight="1" x14ac:dyDescent="0.25">
      <c r="B2029" s="3" t="str">
        <f>MID(C2029,8,60)</f>
        <v>VODAFONE ESPAÑA, SAU</v>
      </c>
      <c r="C2029" s="4" t="s">
        <v>31</v>
      </c>
      <c r="D2029" s="11" t="s">
        <v>689</v>
      </c>
      <c r="F2029" s="34">
        <v>45413</v>
      </c>
      <c r="G2029" s="45">
        <v>1916.43</v>
      </c>
      <c r="H2029" s="45">
        <v>374.76</v>
      </c>
      <c r="K2029" s="46">
        <v>2291.19</v>
      </c>
      <c r="L2029" s="6" t="s">
        <v>9</v>
      </c>
      <c r="M2029" s="34">
        <v>45425</v>
      </c>
    </row>
    <row r="2030" spans="2:13" ht="15" customHeight="1" x14ac:dyDescent="0.25">
      <c r="B2030" s="3" t="str">
        <f>MID(C2030,8,60)</f>
        <v>VODAFONE ESPAÑA, SAU</v>
      </c>
      <c r="C2030" s="4" t="s">
        <v>31</v>
      </c>
      <c r="D2030" s="11" t="s">
        <v>690</v>
      </c>
      <c r="F2030" s="34">
        <v>45413</v>
      </c>
      <c r="G2030" s="45">
        <v>659.63</v>
      </c>
      <c r="H2030" s="45">
        <v>117.33</v>
      </c>
      <c r="K2030" s="46">
        <v>776.96</v>
      </c>
      <c r="L2030" s="6" t="s">
        <v>9</v>
      </c>
      <c r="M2030" s="34">
        <v>45426</v>
      </c>
    </row>
    <row r="2031" spans="2:13" ht="15" customHeight="1" x14ac:dyDescent="0.25">
      <c r="B2031" s="3" t="str">
        <f>MID(C2031,8,60)</f>
        <v>VODAFONE ESPAÑA, SAU</v>
      </c>
      <c r="C2031" s="4" t="s">
        <v>31</v>
      </c>
      <c r="D2031" s="10" t="s">
        <v>691</v>
      </c>
      <c r="F2031" s="34">
        <v>45413</v>
      </c>
      <c r="G2031" s="45">
        <v>656.95</v>
      </c>
      <c r="H2031" s="45">
        <v>69.180000000000007</v>
      </c>
      <c r="K2031" s="46">
        <v>726.13</v>
      </c>
      <c r="L2031" s="6" t="s">
        <v>9</v>
      </c>
      <c r="M2031" s="34">
        <v>45426</v>
      </c>
    </row>
    <row r="2032" spans="2:13" ht="15" customHeight="1" x14ac:dyDescent="0.25">
      <c r="B2032" s="3" t="str">
        <f>MID(C2032,8,60)</f>
        <v>VODAFONE ESPAÑA, SAU</v>
      </c>
      <c r="C2032" s="4" t="s">
        <v>31</v>
      </c>
      <c r="D2032" s="11" t="s">
        <v>692</v>
      </c>
      <c r="F2032" s="34">
        <v>45434</v>
      </c>
      <c r="G2032" s="45">
        <v>296.11</v>
      </c>
      <c r="H2032" s="45">
        <v>62.18</v>
      </c>
      <c r="K2032" s="46">
        <v>358.29</v>
      </c>
      <c r="L2032" s="6" t="s">
        <v>693</v>
      </c>
      <c r="M2032" s="34">
        <v>45440</v>
      </c>
    </row>
    <row r="2033" spans="2:13" ht="15" customHeight="1" x14ac:dyDescent="0.25">
      <c r="B2033" s="3" t="str">
        <f>MID(C2033,8,60)</f>
        <v>VODAFONE ESPAÑA, SAU</v>
      </c>
      <c r="C2033" s="4" t="s">
        <v>31</v>
      </c>
      <c r="D2033" s="11">
        <v>523061327</v>
      </c>
      <c r="F2033" s="34">
        <v>45407</v>
      </c>
      <c r="G2033" s="45">
        <v>328</v>
      </c>
      <c r="H2033" s="45">
        <v>68.88</v>
      </c>
      <c r="K2033" s="46">
        <v>396.88</v>
      </c>
      <c r="L2033" s="6" t="s">
        <v>694</v>
      </c>
      <c r="M2033" s="34">
        <v>45442</v>
      </c>
    </row>
    <row r="2034" spans="2:13" ht="15" customHeight="1" x14ac:dyDescent="0.25">
      <c r="B2034" s="3" t="str">
        <f>MID(C2034,8,60)</f>
        <v>VODAFONE ESPAÑA, SAU</v>
      </c>
      <c r="C2034" s="4" t="s">
        <v>31</v>
      </c>
      <c r="D2034" s="11" t="s">
        <v>698</v>
      </c>
      <c r="F2034" s="34">
        <v>45444</v>
      </c>
      <c r="G2034" s="45">
        <v>649.49</v>
      </c>
      <c r="H2034" s="45">
        <v>117.93</v>
      </c>
      <c r="K2034" s="46">
        <v>767.42</v>
      </c>
      <c r="L2034" s="6" t="s">
        <v>9</v>
      </c>
      <c r="M2034" s="34">
        <v>45449</v>
      </c>
    </row>
    <row r="2035" spans="2:13" ht="15" customHeight="1" x14ac:dyDescent="0.25">
      <c r="B2035" s="3" t="str">
        <f>MID(C2035,8,60)</f>
        <v>VODAFONE ESPAÑA, SAU</v>
      </c>
      <c r="C2035" s="4" t="s">
        <v>31</v>
      </c>
      <c r="D2035" s="11" t="s">
        <v>695</v>
      </c>
      <c r="F2035" s="34">
        <v>45444</v>
      </c>
      <c r="G2035" s="45">
        <v>2016.91</v>
      </c>
      <c r="H2035" s="45">
        <v>385.45</v>
      </c>
      <c r="K2035" s="46">
        <v>2402.36</v>
      </c>
      <c r="L2035" s="6" t="s">
        <v>9</v>
      </c>
      <c r="M2035" s="34">
        <v>45449</v>
      </c>
    </row>
    <row r="2036" spans="2:13" ht="15" customHeight="1" x14ac:dyDescent="0.25">
      <c r="B2036" s="3" t="str">
        <f>MID(C2036,8,60)</f>
        <v>VODAFONE ESPAÑA, SAU</v>
      </c>
      <c r="C2036" s="4" t="s">
        <v>31</v>
      </c>
      <c r="D2036" s="5" t="s">
        <v>696</v>
      </c>
      <c r="F2036" s="34">
        <v>45444</v>
      </c>
      <c r="G2036" s="45">
        <v>691.37</v>
      </c>
      <c r="H2036" s="45">
        <v>68.989999999999995</v>
      </c>
      <c r="K2036" s="46">
        <v>760.36</v>
      </c>
      <c r="L2036" s="6" t="s">
        <v>9</v>
      </c>
      <c r="M2036" s="34">
        <v>45449</v>
      </c>
    </row>
    <row r="2037" spans="2:13" ht="15" customHeight="1" x14ac:dyDescent="0.25">
      <c r="B2037" s="3" t="str">
        <f>MID(C2037,8,60)</f>
        <v>VODAFONE ESPAÑA, SAU</v>
      </c>
      <c r="C2037" s="4" t="s">
        <v>31</v>
      </c>
      <c r="D2037" s="11" t="s">
        <v>697</v>
      </c>
      <c r="F2037" s="34">
        <v>45444</v>
      </c>
      <c r="G2037" s="45">
        <v>184</v>
      </c>
      <c r="H2037" s="45">
        <v>38.64</v>
      </c>
      <c r="K2037" s="46">
        <v>222.64</v>
      </c>
      <c r="L2037" s="6" t="s">
        <v>214</v>
      </c>
      <c r="M2037" s="34">
        <v>45449</v>
      </c>
    </row>
    <row r="2038" spans="2:13" ht="15" customHeight="1" x14ac:dyDescent="0.25">
      <c r="B2038" s="3" t="str">
        <f>MID(C2038,8,60)</f>
        <v>VODAFONE ESPAÑA, SAU</v>
      </c>
      <c r="C2038" s="4" t="s">
        <v>31</v>
      </c>
      <c r="D2038" s="11" t="s">
        <v>699</v>
      </c>
      <c r="F2038" s="34">
        <v>45465</v>
      </c>
      <c r="G2038" s="45">
        <v>296.11</v>
      </c>
      <c r="H2038" s="45">
        <v>62.18</v>
      </c>
      <c r="K2038" s="46">
        <v>358.29</v>
      </c>
      <c r="L2038" s="6" t="s">
        <v>98</v>
      </c>
      <c r="M2038" s="34">
        <v>45469</v>
      </c>
    </row>
    <row r="2039" spans="2:13" ht="15" customHeight="1" x14ac:dyDescent="0.25">
      <c r="B2039" s="3" t="str">
        <f>MID(C2039,8,60)</f>
        <v>VODAFONE ESPAÑA, SAU</v>
      </c>
      <c r="C2039" s="4" t="s">
        <v>31</v>
      </c>
      <c r="D2039" s="11" t="s">
        <v>1208</v>
      </c>
      <c r="F2039" s="34">
        <v>45474</v>
      </c>
      <c r="G2039" s="45">
        <v>2038.63</v>
      </c>
      <c r="H2039" s="45">
        <v>386.96</v>
      </c>
      <c r="K2039" s="46">
        <v>2425.59</v>
      </c>
      <c r="L2039" s="6" t="s">
        <v>9</v>
      </c>
      <c r="M2039" s="34">
        <v>45488</v>
      </c>
    </row>
    <row r="2040" spans="2:13" ht="15" customHeight="1" x14ac:dyDescent="0.25">
      <c r="B2040" s="3" t="str">
        <f>MID(C2040,8,60)</f>
        <v>VODAFONE ESPAÑA, SAU</v>
      </c>
      <c r="C2040" s="4" t="s">
        <v>31</v>
      </c>
      <c r="D2040" s="11" t="s">
        <v>1207</v>
      </c>
      <c r="F2040" s="34">
        <v>45474</v>
      </c>
      <c r="G2040" s="45">
        <v>650.45000000000005</v>
      </c>
      <c r="H2040" s="45">
        <v>118.16</v>
      </c>
      <c r="K2040" s="46">
        <v>768.61</v>
      </c>
      <c r="L2040" s="6" t="s">
        <v>9</v>
      </c>
      <c r="M2040" s="34">
        <v>45488</v>
      </c>
    </row>
    <row r="2041" spans="2:13" ht="15" customHeight="1" x14ac:dyDescent="0.25">
      <c r="B2041" s="3" t="str">
        <f>MID(C2041,8,60)</f>
        <v>VODAFONE ESPAÑA, SAU</v>
      </c>
      <c r="C2041" s="4" t="s">
        <v>31</v>
      </c>
      <c r="D2041" s="11" t="s">
        <v>1205</v>
      </c>
      <c r="F2041" s="34">
        <v>45474</v>
      </c>
      <c r="G2041" s="45">
        <v>184</v>
      </c>
      <c r="H2041" s="45">
        <v>38.64</v>
      </c>
      <c r="K2041" s="46">
        <v>222.64</v>
      </c>
      <c r="L2041" s="6" t="s">
        <v>214</v>
      </c>
      <c r="M2041" s="34">
        <v>45488</v>
      </c>
    </row>
    <row r="2042" spans="2:13" ht="15" customHeight="1" x14ac:dyDescent="0.25">
      <c r="B2042" s="3" t="str">
        <f>MID(C2042,8,60)</f>
        <v>VODAFONE ESPAÑA, SAU</v>
      </c>
      <c r="C2042" s="4" t="s">
        <v>31</v>
      </c>
      <c r="D2042" s="11" t="s">
        <v>1206</v>
      </c>
      <c r="F2042" s="34">
        <v>45474</v>
      </c>
      <c r="G2042" s="45">
        <v>696.64</v>
      </c>
      <c r="H2042" s="45">
        <v>69.099999999999994</v>
      </c>
      <c r="K2042" s="46">
        <v>765.74</v>
      </c>
      <c r="L2042" s="6" t="s">
        <v>9</v>
      </c>
      <c r="M2042" s="34">
        <v>45488</v>
      </c>
    </row>
    <row r="2043" spans="2:13" ht="15" customHeight="1" x14ac:dyDescent="0.25">
      <c r="B2043" s="3" t="str">
        <f>MID(C2043,8,60)</f>
        <v>VODAFONE ESPAÑA, SAU</v>
      </c>
      <c r="C2043" s="4" t="s">
        <v>31</v>
      </c>
      <c r="D2043" s="11" t="s">
        <v>1209</v>
      </c>
      <c r="F2043" s="34">
        <v>45495</v>
      </c>
      <c r="G2043" s="45">
        <v>296.11</v>
      </c>
      <c r="H2043" s="45">
        <v>62.18</v>
      </c>
      <c r="K2043" s="46">
        <v>358.29</v>
      </c>
      <c r="L2043" s="6" t="s">
        <v>98</v>
      </c>
      <c r="M2043" s="34">
        <v>45502</v>
      </c>
    </row>
    <row r="2044" spans="2:13" ht="15" customHeight="1" x14ac:dyDescent="0.25">
      <c r="B2044" s="3" t="str">
        <f>MID(C2044,8,60)</f>
        <v>VODAFONE ESPAÑA, SAU</v>
      </c>
      <c r="C2044" s="4" t="s">
        <v>31</v>
      </c>
      <c r="D2044" s="5" t="s">
        <v>1211</v>
      </c>
      <c r="F2044" s="34">
        <v>45505</v>
      </c>
      <c r="G2044" s="45">
        <v>2034.75</v>
      </c>
      <c r="H2044" s="45">
        <v>388.31</v>
      </c>
      <c r="K2044" s="46">
        <v>2423.06</v>
      </c>
      <c r="L2044" s="6" t="s">
        <v>9</v>
      </c>
      <c r="M2044" s="34">
        <v>45513</v>
      </c>
    </row>
    <row r="2045" spans="2:13" ht="15" customHeight="1" x14ac:dyDescent="0.25">
      <c r="B2045" s="3" t="str">
        <f>MID(C2045,8,60)</f>
        <v>VODAFONE ESPAÑA, SAU</v>
      </c>
      <c r="C2045" s="4" t="s">
        <v>31</v>
      </c>
      <c r="D2045" s="10" t="s">
        <v>1212</v>
      </c>
      <c r="F2045" s="34">
        <v>45505</v>
      </c>
      <c r="G2045" s="45">
        <v>750.33</v>
      </c>
      <c r="H2045" s="45">
        <v>68.98</v>
      </c>
      <c r="K2045" s="46">
        <v>819.31</v>
      </c>
      <c r="L2045" s="6" t="s">
        <v>9</v>
      </c>
      <c r="M2045" s="34">
        <v>45513</v>
      </c>
    </row>
    <row r="2046" spans="2:13" ht="15" customHeight="1" x14ac:dyDescent="0.25">
      <c r="B2046" s="3" t="str">
        <f>MID(C2046,8,60)</f>
        <v>VODAFONE ESPAÑA, SAU</v>
      </c>
      <c r="C2046" s="4" t="s">
        <v>31</v>
      </c>
      <c r="D2046" s="5" t="s">
        <v>1213</v>
      </c>
      <c r="F2046" s="34">
        <v>45505</v>
      </c>
      <c r="G2046" s="45">
        <v>184</v>
      </c>
      <c r="H2046" s="45">
        <v>38.64</v>
      </c>
      <c r="K2046" s="46">
        <v>222.64</v>
      </c>
      <c r="L2046" s="6" t="s">
        <v>307</v>
      </c>
      <c r="M2046" s="34">
        <v>45513</v>
      </c>
    </row>
    <row r="2047" spans="2:13" ht="15" customHeight="1" x14ac:dyDescent="0.25">
      <c r="B2047" s="3" t="str">
        <f>MID(C2047,8,60)</f>
        <v>VODAFONE ESPAÑA, SAU</v>
      </c>
      <c r="C2047" s="4" t="s">
        <v>31</v>
      </c>
      <c r="D2047" s="5" t="s">
        <v>1210</v>
      </c>
      <c r="F2047" s="34">
        <v>45505</v>
      </c>
      <c r="G2047" s="45">
        <v>679.08</v>
      </c>
      <c r="H2047" s="45">
        <v>124.14</v>
      </c>
      <c r="K2047" s="46">
        <v>803.22</v>
      </c>
      <c r="L2047" s="6" t="s">
        <v>9</v>
      </c>
      <c r="M2047" s="34">
        <v>45513</v>
      </c>
    </row>
    <row r="2048" spans="2:13" ht="15" customHeight="1" x14ac:dyDescent="0.25">
      <c r="B2048" s="3" t="str">
        <f>MID(C2048,8,60)</f>
        <v>VODAFONE ESPAÑA, SAU</v>
      </c>
      <c r="C2048" s="4" t="s">
        <v>31</v>
      </c>
      <c r="D2048" s="5" t="s">
        <v>1214</v>
      </c>
      <c r="F2048" s="34">
        <v>45526</v>
      </c>
      <c r="G2048" s="45">
        <v>296.11</v>
      </c>
      <c r="H2048" s="45">
        <v>62.18</v>
      </c>
      <c r="K2048" s="46">
        <v>358.29</v>
      </c>
      <c r="L2048" s="6" t="s">
        <v>98</v>
      </c>
      <c r="M2048" s="34">
        <v>45535</v>
      </c>
    </row>
    <row r="2049" spans="2:13" ht="15" customHeight="1" x14ac:dyDescent="0.25">
      <c r="B2049" s="3" t="str">
        <f>MID(C2049,8,60)</f>
        <v>VODAFONE ESPAÑA, SAU</v>
      </c>
      <c r="C2049" s="4" t="s">
        <v>31</v>
      </c>
      <c r="D2049" s="5" t="s">
        <v>1217</v>
      </c>
      <c r="F2049" s="34">
        <v>45536</v>
      </c>
      <c r="G2049" s="45">
        <v>682.31</v>
      </c>
      <c r="H2049" s="45">
        <v>124.84</v>
      </c>
      <c r="K2049" s="46">
        <v>807.15</v>
      </c>
      <c r="L2049" s="6" t="s">
        <v>9</v>
      </c>
      <c r="M2049" s="34">
        <v>45547</v>
      </c>
    </row>
    <row r="2050" spans="2:13" ht="15" customHeight="1" x14ac:dyDescent="0.25">
      <c r="B2050" s="3" t="str">
        <f>MID(C2050,8,60)</f>
        <v>VODAFONE ESPAÑA, SAU</v>
      </c>
      <c r="C2050" s="4" t="s">
        <v>31</v>
      </c>
      <c r="D2050" s="5" t="s">
        <v>1216</v>
      </c>
      <c r="F2050" s="34">
        <v>45536</v>
      </c>
      <c r="G2050" s="45">
        <v>772.09</v>
      </c>
      <c r="H2050" s="45">
        <v>68.98</v>
      </c>
      <c r="K2050" s="46">
        <v>841.07</v>
      </c>
      <c r="L2050" s="6" t="s">
        <v>9</v>
      </c>
      <c r="M2050" s="34">
        <v>45547</v>
      </c>
    </row>
    <row r="2051" spans="2:13" ht="15" customHeight="1" x14ac:dyDescent="0.25">
      <c r="B2051" s="3" t="str">
        <f>MID(C2051,8,60)</f>
        <v>VODAFONE ESPAÑA, SAU</v>
      </c>
      <c r="C2051" s="4" t="s">
        <v>31</v>
      </c>
      <c r="D2051" s="5" t="s">
        <v>1215</v>
      </c>
      <c r="F2051" s="34">
        <v>45536</v>
      </c>
      <c r="G2051" s="45">
        <v>184</v>
      </c>
      <c r="H2051" s="45">
        <v>38.64</v>
      </c>
      <c r="K2051" s="46">
        <v>222.64</v>
      </c>
      <c r="L2051" s="6" t="s">
        <v>214</v>
      </c>
      <c r="M2051" s="34">
        <v>45547</v>
      </c>
    </row>
    <row r="2052" spans="2:13" ht="15" customHeight="1" x14ac:dyDescent="0.25">
      <c r="B2052" s="3" t="str">
        <f>MID(C2052,8,60)</f>
        <v>VODAFONE ESPAÑA, SAU</v>
      </c>
      <c r="C2052" s="4" t="s">
        <v>31</v>
      </c>
      <c r="D2052" s="5" t="s">
        <v>1218</v>
      </c>
      <c r="F2052" s="34">
        <v>45536</v>
      </c>
      <c r="G2052" s="45">
        <v>2024.77</v>
      </c>
      <c r="H2052" s="45">
        <v>386.21</v>
      </c>
      <c r="K2052" s="46">
        <v>2410.98</v>
      </c>
      <c r="L2052" s="6" t="s">
        <v>1219</v>
      </c>
      <c r="M2052" s="34">
        <v>45547</v>
      </c>
    </row>
    <row r="2053" spans="2:13" ht="15" customHeight="1" x14ac:dyDescent="0.25">
      <c r="B2053" s="3" t="str">
        <f>MID(C2053,8,60)</f>
        <v>VODAFONE ESPAÑA, SAU</v>
      </c>
      <c r="C2053" s="4" t="s">
        <v>31</v>
      </c>
      <c r="D2053" s="5" t="s">
        <v>1220</v>
      </c>
      <c r="F2053" s="34">
        <v>45557</v>
      </c>
      <c r="G2053" s="45">
        <v>296.11</v>
      </c>
      <c r="H2053" s="45">
        <v>62.18</v>
      </c>
      <c r="K2053" s="46">
        <v>358.29</v>
      </c>
      <c r="L2053" s="6" t="s">
        <v>98</v>
      </c>
      <c r="M2053" s="34">
        <v>45562</v>
      </c>
    </row>
    <row r="2054" spans="2:13" ht="15" customHeight="1" x14ac:dyDescent="0.25">
      <c r="B2054" s="3" t="str">
        <f>MID(C2054,8,60)</f>
        <v>VODAFONE ESPAÑA, SAU</v>
      </c>
      <c r="C2054" s="4" t="s">
        <v>31</v>
      </c>
      <c r="D2054" s="5" t="s">
        <v>1557</v>
      </c>
      <c r="F2054" s="34">
        <v>45566</v>
      </c>
      <c r="G2054" s="45">
        <v>765.45</v>
      </c>
      <c r="H2054" s="45">
        <v>69.680000000000007</v>
      </c>
      <c r="K2054" s="46">
        <v>835.13</v>
      </c>
      <c r="L2054" s="6" t="s">
        <v>9</v>
      </c>
      <c r="M2054" s="34">
        <v>45572</v>
      </c>
    </row>
    <row r="2055" spans="2:13" ht="15" customHeight="1" x14ac:dyDescent="0.25">
      <c r="B2055" s="3" t="str">
        <f>MID(C2055,8,60)</f>
        <v>VODAFONE ESPAÑA, SAU</v>
      </c>
      <c r="C2055" s="4" t="s">
        <v>31</v>
      </c>
      <c r="D2055" s="5" t="s">
        <v>1558</v>
      </c>
      <c r="F2055" s="34">
        <v>45566</v>
      </c>
      <c r="G2055" s="45">
        <v>671.08</v>
      </c>
      <c r="H2055" s="45">
        <v>124.62</v>
      </c>
      <c r="K2055" s="46">
        <v>795.7</v>
      </c>
      <c r="L2055" s="6" t="s">
        <v>9</v>
      </c>
      <c r="M2055" s="34">
        <v>45572</v>
      </c>
    </row>
    <row r="2056" spans="2:13" ht="15" customHeight="1" x14ac:dyDescent="0.25">
      <c r="B2056" s="3" t="str">
        <f>MID(C2056,8,60)</f>
        <v>VODAFONE ESPAÑA, SAU</v>
      </c>
      <c r="C2056" s="4" t="s">
        <v>31</v>
      </c>
      <c r="D2056" s="5" t="s">
        <v>1559</v>
      </c>
      <c r="F2056" s="34">
        <v>45566</v>
      </c>
      <c r="G2056" s="45">
        <v>184</v>
      </c>
      <c r="H2056" s="45">
        <v>38.64</v>
      </c>
      <c r="K2056" s="46">
        <v>222.64</v>
      </c>
      <c r="L2056" s="6" t="s">
        <v>214</v>
      </c>
      <c r="M2056" s="34">
        <v>45572</v>
      </c>
    </row>
    <row r="2057" spans="2:13" ht="15" customHeight="1" x14ac:dyDescent="0.25">
      <c r="B2057" s="3" t="str">
        <f>MID(C2057,8,60)</f>
        <v>VODAFONE ESPAÑA, SAU</v>
      </c>
      <c r="C2057" s="4" t="s">
        <v>31</v>
      </c>
      <c r="D2057" s="10" t="s">
        <v>1560</v>
      </c>
      <c r="F2057" s="34">
        <v>45566</v>
      </c>
      <c r="G2057" s="45">
        <v>2020.99</v>
      </c>
      <c r="H2057" s="45">
        <v>385.42</v>
      </c>
      <c r="K2057" s="46">
        <v>2406.41</v>
      </c>
      <c r="L2057" s="6" t="s">
        <v>9</v>
      </c>
      <c r="M2057" s="34">
        <v>45572</v>
      </c>
    </row>
    <row r="2058" spans="2:13" ht="15" customHeight="1" x14ac:dyDescent="0.25">
      <c r="B2058" s="3" t="str">
        <f>MID(C2058,8,60)</f>
        <v>VODAFONE ESPAÑA, SAU</v>
      </c>
      <c r="C2058" s="4" t="s">
        <v>31</v>
      </c>
      <c r="D2058" s="12" t="s">
        <v>1561</v>
      </c>
      <c r="F2058" s="34">
        <v>45587</v>
      </c>
      <c r="G2058" s="45">
        <v>296.11</v>
      </c>
      <c r="H2058" s="45">
        <v>62.18</v>
      </c>
      <c r="K2058" s="46">
        <v>358.29</v>
      </c>
      <c r="L2058" s="6" t="s">
        <v>98</v>
      </c>
      <c r="M2058" s="34">
        <v>45590</v>
      </c>
    </row>
    <row r="2059" spans="2:13" ht="15" customHeight="1" x14ac:dyDescent="0.25">
      <c r="B2059" s="3" t="str">
        <f>MID(C2059,8,60)</f>
        <v>VODAFONE ESPAÑA, SAU</v>
      </c>
      <c r="C2059" s="4" t="s">
        <v>31</v>
      </c>
      <c r="D2059" s="5" t="s">
        <v>1562</v>
      </c>
      <c r="F2059" s="34">
        <v>45597</v>
      </c>
      <c r="G2059" s="45">
        <v>674.06</v>
      </c>
      <c r="H2059" s="45">
        <v>125.25</v>
      </c>
      <c r="K2059" s="46">
        <v>799.31</v>
      </c>
      <c r="L2059" s="6" t="s">
        <v>9</v>
      </c>
      <c r="M2059" s="34">
        <v>45603</v>
      </c>
    </row>
    <row r="2060" spans="2:13" ht="15" customHeight="1" x14ac:dyDescent="0.25">
      <c r="B2060" s="3" t="str">
        <f>MID(C2060,8,60)</f>
        <v>VODAFONE ESPAÑA, SAU</v>
      </c>
      <c r="C2060" s="4" t="s">
        <v>31</v>
      </c>
      <c r="D2060" s="11" t="s">
        <v>1563</v>
      </c>
      <c r="F2060" s="34">
        <v>45597</v>
      </c>
      <c r="G2060" s="45">
        <v>741.66</v>
      </c>
      <c r="H2060" s="45">
        <v>68.98</v>
      </c>
      <c r="K2060" s="46">
        <v>810.64</v>
      </c>
      <c r="L2060" s="6" t="s">
        <v>9</v>
      </c>
      <c r="M2060" s="34">
        <v>45603</v>
      </c>
    </row>
    <row r="2061" spans="2:13" ht="15" customHeight="1" x14ac:dyDescent="0.25">
      <c r="B2061" s="3" t="str">
        <f>MID(C2061,8,60)</f>
        <v>VODAFONE ESPAÑA, SAU</v>
      </c>
      <c r="C2061" s="4" t="s">
        <v>31</v>
      </c>
      <c r="D2061" s="5" t="s">
        <v>1564</v>
      </c>
      <c r="F2061" s="34">
        <v>45597</v>
      </c>
      <c r="G2061" s="45">
        <v>2019.55</v>
      </c>
      <c r="H2061" s="45">
        <v>385.11</v>
      </c>
      <c r="K2061" s="46">
        <v>2404.66</v>
      </c>
      <c r="L2061" s="6" t="s">
        <v>9</v>
      </c>
      <c r="M2061" s="34">
        <v>45603</v>
      </c>
    </row>
    <row r="2062" spans="2:13" ht="15" customHeight="1" x14ac:dyDescent="0.25">
      <c r="B2062" s="3" t="str">
        <f>MID(C2062,8,60)</f>
        <v>VODAFONE ESPAÑA, SAU</v>
      </c>
      <c r="C2062" s="4" t="s">
        <v>31</v>
      </c>
      <c r="D2062" s="5" t="s">
        <v>1565</v>
      </c>
      <c r="F2062" s="34">
        <v>45597</v>
      </c>
      <c r="G2062" s="45">
        <v>184</v>
      </c>
      <c r="H2062" s="45">
        <v>38.64</v>
      </c>
      <c r="K2062" s="46">
        <v>222.64</v>
      </c>
      <c r="L2062" s="6" t="s">
        <v>214</v>
      </c>
      <c r="M2062" s="34">
        <v>45603</v>
      </c>
    </row>
    <row r="2063" spans="2:13" ht="15" customHeight="1" x14ac:dyDescent="0.25">
      <c r="B2063" s="3" t="str">
        <f>MID(C2063,8,60)</f>
        <v>VODAFONE ESPAÑA, SAU</v>
      </c>
      <c r="C2063" s="4" t="s">
        <v>31</v>
      </c>
      <c r="D2063" s="5" t="s">
        <v>1566</v>
      </c>
      <c r="F2063" s="34">
        <v>45597</v>
      </c>
      <c r="G2063" s="45">
        <v>296.11</v>
      </c>
      <c r="H2063" s="45">
        <v>62.18</v>
      </c>
      <c r="K2063" s="46">
        <v>358.29</v>
      </c>
      <c r="L2063" s="6" t="s">
        <v>98</v>
      </c>
      <c r="M2063" s="34">
        <v>45624</v>
      </c>
    </row>
    <row r="2064" spans="2:13" ht="15" customHeight="1" x14ac:dyDescent="0.25">
      <c r="B2064" s="3" t="str">
        <f>MID(C2064,8,60)</f>
        <v>VODAFONE ESPAÑA, SAU</v>
      </c>
      <c r="C2064" s="4" t="s">
        <v>31</v>
      </c>
      <c r="D2064" s="5" t="s">
        <v>1567</v>
      </c>
      <c r="F2064" s="34">
        <v>45627</v>
      </c>
      <c r="G2064" s="45">
        <v>662.75</v>
      </c>
      <c r="H2064" s="45">
        <v>125.68</v>
      </c>
      <c r="K2064" s="46">
        <v>788.43</v>
      </c>
      <c r="L2064" s="6" t="s">
        <v>9</v>
      </c>
      <c r="M2064" s="34">
        <v>45642</v>
      </c>
    </row>
    <row r="2065" spans="2:13" ht="15" customHeight="1" x14ac:dyDescent="0.25">
      <c r="B2065" s="3" t="str">
        <f>MID(C2065,8,60)</f>
        <v>VODAFONE ESPAÑA, SAU</v>
      </c>
      <c r="C2065" s="4" t="s">
        <v>31</v>
      </c>
      <c r="D2065" s="5" t="s">
        <v>1568</v>
      </c>
      <c r="F2065" s="34">
        <v>45627</v>
      </c>
      <c r="G2065" s="45">
        <v>184</v>
      </c>
      <c r="H2065" s="45">
        <v>38.64</v>
      </c>
      <c r="K2065" s="46">
        <v>222.64</v>
      </c>
      <c r="L2065" s="6" t="s">
        <v>214</v>
      </c>
      <c r="M2065" s="34">
        <v>45642</v>
      </c>
    </row>
    <row r="2066" spans="2:13" ht="15" customHeight="1" x14ac:dyDescent="0.25">
      <c r="B2066" s="3" t="str">
        <f>MID(C2066,8,60)</f>
        <v>VODAFONE ESPAÑA, SAU</v>
      </c>
      <c r="C2066" s="4" t="s">
        <v>31</v>
      </c>
      <c r="D2066" s="5" t="s">
        <v>1569</v>
      </c>
      <c r="F2066" s="34">
        <v>45627</v>
      </c>
      <c r="G2066" s="45">
        <v>2017.53</v>
      </c>
      <c r="H2066" s="45">
        <v>384.69</v>
      </c>
      <c r="K2066" s="46">
        <v>2402.2199999999998</v>
      </c>
      <c r="L2066" s="6" t="s">
        <v>9</v>
      </c>
      <c r="M2066" s="34">
        <v>45642</v>
      </c>
    </row>
    <row r="2067" spans="2:13" ht="15" customHeight="1" x14ac:dyDescent="0.25">
      <c r="B2067" s="3" t="str">
        <f>MID(C2067,8,60)</f>
        <v>VODAFONE ESPAÑA, SAU</v>
      </c>
      <c r="C2067" s="4" t="s">
        <v>31</v>
      </c>
      <c r="D2067" s="5" t="s">
        <v>1570</v>
      </c>
      <c r="F2067" s="34">
        <v>45627</v>
      </c>
      <c r="G2067" s="45">
        <v>731.38</v>
      </c>
      <c r="H2067" s="45">
        <v>68.989999999999995</v>
      </c>
      <c r="K2067" s="46">
        <v>800.37</v>
      </c>
      <c r="L2067" s="6" t="s">
        <v>9</v>
      </c>
      <c r="M2067" s="34">
        <v>45642</v>
      </c>
    </row>
    <row r="2068" spans="2:13" ht="15" customHeight="1" x14ac:dyDescent="0.25">
      <c r="B2068" s="3" t="str">
        <f>MID(C2068,8,60)</f>
        <v>VODAFONE ESPAÑA, SAU</v>
      </c>
      <c r="C2068" s="4" t="s">
        <v>31</v>
      </c>
      <c r="D2068" s="5" t="s">
        <v>1571</v>
      </c>
      <c r="F2068" s="34">
        <v>45648</v>
      </c>
      <c r="G2068" s="45">
        <v>296.11</v>
      </c>
      <c r="H2068" s="45">
        <v>62.18</v>
      </c>
      <c r="K2068" s="46">
        <v>358.29</v>
      </c>
      <c r="L2068" s="6" t="s">
        <v>98</v>
      </c>
      <c r="M2068" s="34">
        <v>45657</v>
      </c>
    </row>
    <row r="2069" spans="2:13" ht="15" customHeight="1" x14ac:dyDescent="0.25">
      <c r="B2069" s="3" t="str">
        <f>MID(C2069,8,60)</f>
        <v>VPSITEX ESPAÑA SLU</v>
      </c>
      <c r="C2069" s="4" t="s">
        <v>846</v>
      </c>
      <c r="D2069" s="5">
        <v>100925297</v>
      </c>
      <c r="F2069" s="34">
        <v>45387</v>
      </c>
      <c r="G2069" s="45">
        <v>180</v>
      </c>
      <c r="H2069" s="45">
        <v>37.799999999999997</v>
      </c>
      <c r="K2069" s="46">
        <v>217.8</v>
      </c>
      <c r="L2069" s="6" t="s">
        <v>94</v>
      </c>
      <c r="M2069" s="34">
        <v>45391</v>
      </c>
    </row>
    <row r="2070" spans="2:13" ht="15" customHeight="1" x14ac:dyDescent="0.25">
      <c r="B2070" s="3" t="str">
        <f>MID(C2070,8,60)</f>
        <v>VPSITEX ESPAÑA SLU</v>
      </c>
      <c r="C2070" s="4" t="s">
        <v>846</v>
      </c>
      <c r="D2070" s="5">
        <v>100925759</v>
      </c>
      <c r="F2070" s="34">
        <v>45434</v>
      </c>
      <c r="G2070" s="45">
        <v>58.66</v>
      </c>
      <c r="H2070" s="45">
        <v>12.32</v>
      </c>
      <c r="K2070" s="46">
        <v>70.98</v>
      </c>
      <c r="L2070" s="6" t="s">
        <v>94</v>
      </c>
      <c r="M2070" s="34">
        <v>45440</v>
      </c>
    </row>
    <row r="2071" spans="2:13" ht="15" customHeight="1" x14ac:dyDescent="0.25">
      <c r="B2071" s="3" t="str">
        <f>MID(C2071,8,60)</f>
        <v>VPSITEX ESPAÑA SLU</v>
      </c>
      <c r="C2071" s="4" t="s">
        <v>846</v>
      </c>
      <c r="D2071" s="5">
        <v>1100926400</v>
      </c>
      <c r="F2071" s="34">
        <v>45443</v>
      </c>
      <c r="G2071" s="45">
        <v>100</v>
      </c>
      <c r="H2071" s="45">
        <v>21</v>
      </c>
      <c r="K2071" s="46">
        <v>121</v>
      </c>
      <c r="L2071" s="6" t="s">
        <v>94</v>
      </c>
      <c r="M2071" s="34">
        <v>45469</v>
      </c>
    </row>
    <row r="2072" spans="2:13" ht="15" customHeight="1" x14ac:dyDescent="0.25">
      <c r="B2072" s="3" t="str">
        <f>MID(C2072,8,60)</f>
        <v>WASTERENT SL</v>
      </c>
      <c r="C2072" s="4" t="s">
        <v>1989</v>
      </c>
      <c r="D2072" s="5" t="s">
        <v>1990</v>
      </c>
      <c r="F2072" s="34">
        <v>45626</v>
      </c>
      <c r="G2072" s="45">
        <v>2106</v>
      </c>
      <c r="H2072" s="45">
        <v>442.26</v>
      </c>
      <c r="K2072" s="46">
        <v>2548.2600000000002</v>
      </c>
      <c r="L2072" s="6" t="s">
        <v>16</v>
      </c>
      <c r="M2072" s="34">
        <v>45626</v>
      </c>
    </row>
    <row r="2073" spans="2:13" ht="15" customHeight="1" x14ac:dyDescent="0.25">
      <c r="B2073" s="3" t="str">
        <f>MID(C2073,8,60)</f>
        <v>WASTERENT SL</v>
      </c>
      <c r="C2073" s="4" t="s">
        <v>1989</v>
      </c>
      <c r="D2073" s="5" t="s">
        <v>1991</v>
      </c>
      <c r="F2073" s="34">
        <v>45626</v>
      </c>
      <c r="G2073" s="45">
        <v>3430</v>
      </c>
      <c r="H2073" s="45">
        <v>720.3</v>
      </c>
      <c r="K2073" s="46">
        <v>4150.3</v>
      </c>
      <c r="L2073" s="6" t="s">
        <v>16</v>
      </c>
      <c r="M2073" s="34">
        <v>45626</v>
      </c>
    </row>
    <row r="2074" spans="2:13" ht="15" customHeight="1" x14ac:dyDescent="0.25">
      <c r="B2074" s="3" t="str">
        <f>MID(C2074,8,60)</f>
        <v>WASTERENT SL</v>
      </c>
      <c r="C2074" s="4" t="s">
        <v>1989</v>
      </c>
      <c r="D2074" s="5" t="s">
        <v>1992</v>
      </c>
      <c r="F2074" s="34">
        <v>45626</v>
      </c>
      <c r="G2074" s="45">
        <v>2984.1</v>
      </c>
      <c r="H2074" s="45">
        <v>626.66</v>
      </c>
      <c r="K2074" s="46">
        <v>3610.76</v>
      </c>
      <c r="L2074" s="6" t="s">
        <v>16</v>
      </c>
      <c r="M2074" s="34">
        <v>45626</v>
      </c>
    </row>
    <row r="2075" spans="2:13" ht="15" customHeight="1" x14ac:dyDescent="0.25">
      <c r="B2075" s="3" t="str">
        <f>MID(C2075,8,60)</f>
        <v>WASTERENT SL</v>
      </c>
      <c r="C2075" s="4" t="s">
        <v>1989</v>
      </c>
      <c r="D2075" s="5" t="s">
        <v>1993</v>
      </c>
      <c r="F2075" s="34">
        <v>45627</v>
      </c>
      <c r="G2075" s="45">
        <v>3430</v>
      </c>
      <c r="H2075" s="45">
        <v>720.3</v>
      </c>
      <c r="K2075" s="46">
        <v>4150.3</v>
      </c>
      <c r="L2075" s="6" t="s">
        <v>16</v>
      </c>
      <c r="M2075" s="34">
        <v>45638</v>
      </c>
    </row>
    <row r="2076" spans="2:13" ht="15" customHeight="1" x14ac:dyDescent="0.25">
      <c r="B2076" s="3" t="str">
        <f>MID(C2076,8,60)</f>
        <v>WATER FIRE SL</v>
      </c>
      <c r="C2076" s="4" t="s">
        <v>46</v>
      </c>
      <c r="D2076" s="5" t="s">
        <v>1672</v>
      </c>
      <c r="F2076" s="34">
        <v>45281</v>
      </c>
      <c r="G2076" s="45">
        <v>39.9</v>
      </c>
      <c r="H2076" s="45">
        <v>8.3800000000000008</v>
      </c>
      <c r="K2076" s="46">
        <v>48.28</v>
      </c>
      <c r="L2076" s="6" t="s">
        <v>13</v>
      </c>
      <c r="M2076" s="34">
        <v>45308</v>
      </c>
    </row>
    <row r="2077" spans="2:13" ht="15" customHeight="1" x14ac:dyDescent="0.25">
      <c r="B2077" s="3" t="str">
        <f>MID(C2077,8,60)</f>
        <v>WATER FIRE SL</v>
      </c>
      <c r="C2077" s="4" t="s">
        <v>46</v>
      </c>
      <c r="D2077" s="5">
        <v>1044</v>
      </c>
      <c r="F2077" s="34">
        <v>45322</v>
      </c>
      <c r="G2077" s="45">
        <v>782.37</v>
      </c>
      <c r="H2077" s="45">
        <v>164.3</v>
      </c>
      <c r="K2077" s="46">
        <v>946.67</v>
      </c>
      <c r="L2077" s="6" t="s">
        <v>13</v>
      </c>
      <c r="M2077" s="34">
        <v>45322</v>
      </c>
    </row>
    <row r="2078" spans="2:13" ht="15" customHeight="1" x14ac:dyDescent="0.25">
      <c r="B2078" s="3" t="str">
        <f>MID(C2078,8,60)</f>
        <v>WATER FIRE SL</v>
      </c>
      <c r="C2078" s="4" t="s">
        <v>46</v>
      </c>
      <c r="D2078" s="5">
        <v>2534</v>
      </c>
      <c r="F2078" s="34">
        <v>45377</v>
      </c>
      <c r="G2078" s="45">
        <v>28.48</v>
      </c>
      <c r="H2078" s="45">
        <v>5.98</v>
      </c>
      <c r="K2078" s="46">
        <v>34.46</v>
      </c>
      <c r="L2078" s="6" t="s">
        <v>13</v>
      </c>
      <c r="M2078" s="34">
        <v>45381</v>
      </c>
    </row>
    <row r="2079" spans="2:13" ht="15" customHeight="1" x14ac:dyDescent="0.25">
      <c r="B2079" s="3" t="str">
        <f>MID(C2079,8,60)</f>
        <v>WATER FIRE SL</v>
      </c>
      <c r="C2079" s="4" t="s">
        <v>46</v>
      </c>
      <c r="D2079" s="11">
        <v>2533</v>
      </c>
      <c r="F2079" s="34">
        <v>45377</v>
      </c>
      <c r="G2079" s="45">
        <v>2543.11</v>
      </c>
      <c r="H2079" s="45">
        <v>534.04999999999995</v>
      </c>
      <c r="K2079" s="46">
        <v>3077.16</v>
      </c>
      <c r="L2079" s="6" t="s">
        <v>13</v>
      </c>
      <c r="M2079" s="34">
        <v>45382</v>
      </c>
    </row>
    <row r="2080" spans="2:13" ht="15" customHeight="1" x14ac:dyDescent="0.25">
      <c r="B2080" s="3" t="str">
        <f>MID(C2080,8,60)</f>
        <v>WATER FIRE SL</v>
      </c>
      <c r="C2080" s="4" t="s">
        <v>46</v>
      </c>
      <c r="D2080" s="10">
        <v>3847</v>
      </c>
      <c r="F2080" s="34">
        <v>45412</v>
      </c>
      <c r="G2080" s="45">
        <v>944.36</v>
      </c>
      <c r="H2080" s="45">
        <v>198.32</v>
      </c>
      <c r="K2080" s="46">
        <v>1142.68</v>
      </c>
      <c r="L2080" s="6" t="s">
        <v>13</v>
      </c>
      <c r="M2080" s="34">
        <v>45412</v>
      </c>
    </row>
    <row r="2081" spans="2:13" ht="15" customHeight="1" x14ac:dyDescent="0.25">
      <c r="B2081" s="3" t="str">
        <f>MID(C2081,8,60)</f>
        <v>WATER FIRE SL</v>
      </c>
      <c r="C2081" s="4" t="s">
        <v>46</v>
      </c>
      <c r="D2081" s="10">
        <v>3846</v>
      </c>
      <c r="F2081" s="34">
        <v>45412</v>
      </c>
      <c r="G2081" s="45">
        <v>178.6</v>
      </c>
      <c r="H2081" s="45">
        <v>37.51</v>
      </c>
      <c r="K2081" s="46">
        <v>216.11</v>
      </c>
      <c r="L2081" s="6" t="s">
        <v>13</v>
      </c>
      <c r="M2081" s="34">
        <v>45412</v>
      </c>
    </row>
    <row r="2082" spans="2:13" ht="15" customHeight="1" x14ac:dyDescent="0.25">
      <c r="B2082" s="3" t="str">
        <f>MID(C2082,8,60)</f>
        <v>WATER FIRE SL</v>
      </c>
      <c r="C2082" s="4" t="s">
        <v>46</v>
      </c>
      <c r="D2082" s="5">
        <v>3844</v>
      </c>
      <c r="F2082" s="34">
        <v>45412</v>
      </c>
      <c r="G2082" s="45">
        <v>819.2</v>
      </c>
      <c r="H2082" s="45">
        <v>172.03</v>
      </c>
      <c r="K2082" s="46">
        <v>991.23</v>
      </c>
      <c r="L2082" s="6" t="s">
        <v>13</v>
      </c>
      <c r="M2082" s="34">
        <v>45412</v>
      </c>
    </row>
    <row r="2083" spans="2:13" ht="15" customHeight="1" x14ac:dyDescent="0.25">
      <c r="B2083" s="3" t="str">
        <f>MID(C2083,8,60)</f>
        <v>WATER FIRE SL</v>
      </c>
      <c r="C2083" s="4" t="s">
        <v>46</v>
      </c>
      <c r="D2083" s="5">
        <v>3845</v>
      </c>
      <c r="F2083" s="34">
        <v>45412</v>
      </c>
      <c r="G2083" s="45">
        <v>13329.96</v>
      </c>
      <c r="H2083" s="45">
        <v>2799.29</v>
      </c>
      <c r="K2083" s="46">
        <v>16129.25</v>
      </c>
      <c r="L2083" s="6" t="s">
        <v>13</v>
      </c>
      <c r="M2083" s="34">
        <v>45412</v>
      </c>
    </row>
    <row r="2084" spans="2:13" ht="15" customHeight="1" x14ac:dyDescent="0.25">
      <c r="B2084" s="3" t="str">
        <f>MID(C2084,8,60)</f>
        <v>WATER FIRE SL</v>
      </c>
      <c r="C2084" s="4" t="s">
        <v>46</v>
      </c>
      <c r="D2084" s="5">
        <v>86</v>
      </c>
      <c r="E2084" s="4" t="s">
        <v>36</v>
      </c>
      <c r="F2084" s="34">
        <v>45421</v>
      </c>
      <c r="G2084" s="45">
        <v>-655.75</v>
      </c>
      <c r="H2084" s="45">
        <v>-137.71</v>
      </c>
      <c r="K2084" s="46">
        <v>-793.46</v>
      </c>
      <c r="L2084" s="6" t="s">
        <v>851</v>
      </c>
      <c r="M2084" s="34">
        <v>45421</v>
      </c>
    </row>
    <row r="2085" spans="2:13" ht="15" customHeight="1" x14ac:dyDescent="0.25">
      <c r="B2085" s="3" t="str">
        <f>MID(C2085,8,60)</f>
        <v>WATER FIRE SL</v>
      </c>
      <c r="C2085" s="4" t="s">
        <v>46</v>
      </c>
      <c r="D2085" s="5">
        <v>4996</v>
      </c>
      <c r="F2085" s="34">
        <v>45443</v>
      </c>
      <c r="G2085" s="45">
        <v>142.69999999999999</v>
      </c>
      <c r="H2085" s="45">
        <v>29.97</v>
      </c>
      <c r="K2085" s="46">
        <v>172.67</v>
      </c>
      <c r="L2085" s="6" t="s">
        <v>13</v>
      </c>
      <c r="M2085" s="34">
        <v>45443</v>
      </c>
    </row>
    <row r="2086" spans="2:13" ht="15" customHeight="1" x14ac:dyDescent="0.25">
      <c r="B2086" s="3" t="str">
        <f>MID(C2086,8,60)</f>
        <v>WATER FIRE SL</v>
      </c>
      <c r="C2086" s="4" t="s">
        <v>46</v>
      </c>
      <c r="D2086" s="5">
        <v>4995</v>
      </c>
      <c r="F2086" s="34">
        <v>45443</v>
      </c>
      <c r="G2086" s="45">
        <v>1612.8</v>
      </c>
      <c r="H2086" s="45">
        <v>338.69</v>
      </c>
      <c r="K2086" s="46">
        <v>1951.49</v>
      </c>
      <c r="L2086" s="6" t="s">
        <v>13</v>
      </c>
      <c r="M2086" s="34">
        <v>45443</v>
      </c>
    </row>
    <row r="2087" spans="2:13" ht="15" customHeight="1" x14ac:dyDescent="0.25">
      <c r="B2087" s="3" t="str">
        <f>MID(C2087,8,60)</f>
        <v>WATER FIRE SL</v>
      </c>
      <c r="C2087" s="4" t="s">
        <v>46</v>
      </c>
      <c r="D2087" s="5">
        <v>6140</v>
      </c>
      <c r="F2087" s="34">
        <v>45471</v>
      </c>
      <c r="G2087" s="45">
        <v>317.36</v>
      </c>
      <c r="H2087" s="45">
        <v>66.650000000000006</v>
      </c>
      <c r="K2087" s="46">
        <v>384.01</v>
      </c>
      <c r="L2087" s="6" t="s">
        <v>13</v>
      </c>
      <c r="M2087" s="34">
        <v>45473</v>
      </c>
    </row>
    <row r="2088" spans="2:13" ht="15" customHeight="1" x14ac:dyDescent="0.25">
      <c r="B2088" s="3" t="str">
        <f>MID(C2088,8,60)</f>
        <v>WATER FIRE SL</v>
      </c>
      <c r="C2088" s="4" t="s">
        <v>46</v>
      </c>
      <c r="D2088" s="5" t="s">
        <v>1299</v>
      </c>
      <c r="F2088" s="34">
        <v>45498</v>
      </c>
      <c r="G2088" s="45">
        <v>252.64</v>
      </c>
      <c r="H2088" s="45">
        <v>53.05</v>
      </c>
      <c r="K2088" s="46">
        <v>305.69</v>
      </c>
      <c r="L2088" s="6" t="s">
        <v>13</v>
      </c>
      <c r="M2088" s="34">
        <v>45498</v>
      </c>
    </row>
    <row r="2089" spans="2:13" ht="15" customHeight="1" x14ac:dyDescent="0.25">
      <c r="B2089" s="3" t="str">
        <f>MID(C2089,8,60)</f>
        <v>WATER FIRE SL</v>
      </c>
      <c r="C2089" s="4" t="s">
        <v>46</v>
      </c>
      <c r="D2089" s="5" t="s">
        <v>1300</v>
      </c>
      <c r="F2089" s="34">
        <v>45498</v>
      </c>
      <c r="G2089" s="45">
        <v>25.48</v>
      </c>
      <c r="H2089" s="45">
        <v>5.35</v>
      </c>
      <c r="K2089" s="46">
        <v>30.83</v>
      </c>
      <c r="L2089" s="6" t="s">
        <v>13</v>
      </c>
      <c r="M2089" s="34">
        <v>45498</v>
      </c>
    </row>
    <row r="2090" spans="2:13" ht="15" customHeight="1" x14ac:dyDescent="0.25">
      <c r="B2090" s="3" t="str">
        <f>MID(C2090,8,60)</f>
        <v>WATER FIRE SL</v>
      </c>
      <c r="C2090" s="4" t="s">
        <v>46</v>
      </c>
      <c r="D2090" s="5" t="s">
        <v>1303</v>
      </c>
      <c r="F2090" s="34">
        <v>45533</v>
      </c>
      <c r="G2090" s="45">
        <v>645</v>
      </c>
      <c r="H2090" s="45">
        <v>135.44999999999999</v>
      </c>
      <c r="K2090" s="46">
        <v>780.45</v>
      </c>
      <c r="L2090" s="6" t="s">
        <v>13</v>
      </c>
      <c r="M2090" s="34">
        <v>45535</v>
      </c>
    </row>
    <row r="2091" spans="2:13" ht="15" customHeight="1" x14ac:dyDescent="0.25">
      <c r="B2091" s="3" t="str">
        <f>MID(C2091,8,60)</f>
        <v>WATER FIRE SL</v>
      </c>
      <c r="C2091" s="4" t="s">
        <v>46</v>
      </c>
      <c r="D2091" s="5" t="s">
        <v>1301</v>
      </c>
      <c r="F2091" s="34">
        <v>45504</v>
      </c>
      <c r="G2091" s="45">
        <v>655.75</v>
      </c>
      <c r="H2091" s="45">
        <v>137.71</v>
      </c>
      <c r="K2091" s="46">
        <v>793.46</v>
      </c>
      <c r="L2091" s="6" t="s">
        <v>13</v>
      </c>
      <c r="M2091" s="34">
        <v>45535</v>
      </c>
    </row>
    <row r="2092" spans="2:13" ht="15" customHeight="1" x14ac:dyDescent="0.25">
      <c r="B2092" s="3" t="str">
        <f>MID(C2092,8,60)</f>
        <v>WATER FIRE SL</v>
      </c>
      <c r="C2092" s="4" t="s">
        <v>46</v>
      </c>
      <c r="D2092" s="5" t="s">
        <v>1302</v>
      </c>
      <c r="F2092" s="34">
        <v>45533</v>
      </c>
      <c r="G2092" s="45">
        <v>1004.76</v>
      </c>
      <c r="H2092" s="45">
        <v>211</v>
      </c>
      <c r="K2092" s="46">
        <v>1215.76</v>
      </c>
      <c r="L2092" s="6" t="s">
        <v>13</v>
      </c>
      <c r="M2092" s="34">
        <v>45535</v>
      </c>
    </row>
    <row r="2093" spans="2:13" ht="15" customHeight="1" x14ac:dyDescent="0.25">
      <c r="B2093" s="3" t="str">
        <f>MID(C2093,8,60)</f>
        <v>WATER FIRE SL</v>
      </c>
      <c r="C2093" s="4" t="s">
        <v>46</v>
      </c>
      <c r="D2093" s="5" t="s">
        <v>1673</v>
      </c>
      <c r="F2093" s="34">
        <v>45574</v>
      </c>
      <c r="G2093" s="45">
        <v>5780.76</v>
      </c>
      <c r="H2093" s="45">
        <v>1213.96</v>
      </c>
      <c r="K2093" s="46">
        <v>6994.72</v>
      </c>
      <c r="L2093" s="6" t="s">
        <v>13</v>
      </c>
      <c r="M2093" s="34">
        <v>45579</v>
      </c>
    </row>
    <row r="2094" spans="2:13" ht="15" customHeight="1" x14ac:dyDescent="0.25">
      <c r="B2094" s="3" t="str">
        <f>MID(C2094,8,60)</f>
        <v>WATER FIRE SL</v>
      </c>
      <c r="C2094" s="4" t="s">
        <v>46</v>
      </c>
      <c r="D2094" s="5" t="s">
        <v>1674</v>
      </c>
      <c r="F2094" s="34">
        <v>45574</v>
      </c>
      <c r="G2094" s="45">
        <v>1451.26</v>
      </c>
      <c r="H2094" s="45">
        <v>304.76</v>
      </c>
      <c r="K2094" s="46">
        <v>1756.02</v>
      </c>
      <c r="L2094" s="6" t="s">
        <v>13</v>
      </c>
      <c r="M2094" s="34">
        <v>45579</v>
      </c>
    </row>
    <row r="2095" spans="2:13" ht="15" customHeight="1" x14ac:dyDescent="0.25">
      <c r="B2095" s="3" t="str">
        <f>MID(C2095,8,60)</f>
        <v>WATER FIRE SL</v>
      </c>
      <c r="C2095" s="4" t="s">
        <v>46</v>
      </c>
      <c r="D2095" s="5" t="s">
        <v>1675</v>
      </c>
      <c r="F2095" s="34">
        <v>45594</v>
      </c>
      <c r="G2095" s="45">
        <v>800.88</v>
      </c>
      <c r="H2095" s="45">
        <v>168.18</v>
      </c>
      <c r="K2095" s="46">
        <v>969.06</v>
      </c>
      <c r="L2095" s="6" t="s">
        <v>13</v>
      </c>
      <c r="M2095" s="34">
        <v>45595</v>
      </c>
    </row>
    <row r="2096" spans="2:13" ht="15" customHeight="1" x14ac:dyDescent="0.25">
      <c r="B2096" s="3" t="str">
        <f>MID(C2096,8,60)</f>
        <v>WATER FIRE SL</v>
      </c>
      <c r="C2096" s="4" t="s">
        <v>46</v>
      </c>
      <c r="D2096" s="5" t="s">
        <v>1676</v>
      </c>
      <c r="F2096" s="34">
        <v>45615</v>
      </c>
      <c r="G2096" s="45">
        <v>239.94</v>
      </c>
      <c r="H2096" s="45">
        <v>50.39</v>
      </c>
      <c r="K2096" s="46">
        <v>290.33</v>
      </c>
      <c r="L2096" s="6" t="s">
        <v>13</v>
      </c>
      <c r="M2096" s="34">
        <v>45616</v>
      </c>
    </row>
    <row r="2097" spans="2:13" ht="15" customHeight="1" x14ac:dyDescent="0.25">
      <c r="B2097" s="3" t="str">
        <f>MID(C2097,8,60)</f>
        <v>ZARZOSO I CATASUS SL</v>
      </c>
      <c r="C2097" s="4" t="s">
        <v>1091</v>
      </c>
      <c r="D2097" s="5" t="s">
        <v>1092</v>
      </c>
      <c r="F2097" s="34">
        <v>45405</v>
      </c>
      <c r="G2097" s="45">
        <v>9596</v>
      </c>
      <c r="H2097" s="45">
        <v>2015.16</v>
      </c>
      <c r="K2097" s="46">
        <v>11611.16</v>
      </c>
      <c r="L2097" s="6" t="s">
        <v>1093</v>
      </c>
      <c r="M2097" s="34">
        <v>45412</v>
      </c>
    </row>
    <row r="2098" spans="2:13" ht="15" customHeight="1" x14ac:dyDescent="0.25">
      <c r="B2098" s="3" t="str">
        <f>MID(C2098,8,60)</f>
        <v>ZARZOSO I CATASUS SL</v>
      </c>
      <c r="C2098" s="4" t="s">
        <v>1091</v>
      </c>
      <c r="D2098" s="5" t="s">
        <v>1962</v>
      </c>
      <c r="F2098" s="34">
        <v>45588</v>
      </c>
      <c r="G2098" s="45">
        <v>146</v>
      </c>
      <c r="H2098" s="45">
        <v>30.66</v>
      </c>
      <c r="K2098" s="46">
        <v>176.66</v>
      </c>
      <c r="L2098" s="6" t="s">
        <v>16</v>
      </c>
      <c r="M2098" s="34">
        <v>45590</v>
      </c>
    </row>
    <row r="2099" spans="2:13" ht="15" customHeight="1" x14ac:dyDescent="0.25">
      <c r="B2099" s="3" t="str">
        <f>MID(C2099,8,60)</f>
        <v>ZENON DIGITAL RADIO SLU</v>
      </c>
      <c r="C2099" s="4" t="s">
        <v>1486</v>
      </c>
      <c r="D2099" s="5">
        <v>2330</v>
      </c>
      <c r="F2099" s="34">
        <v>45484</v>
      </c>
      <c r="G2099" s="45">
        <v>6748</v>
      </c>
      <c r="H2099" s="45">
        <v>1417.08</v>
      </c>
      <c r="K2099" s="46">
        <v>8165.08</v>
      </c>
      <c r="L2099" s="6" t="s">
        <v>1487</v>
      </c>
      <c r="M2099" s="34">
        <v>45488</v>
      </c>
    </row>
    <row r="2100" spans="2:13" ht="15" customHeight="1" x14ac:dyDescent="0.25">
      <c r="B2100" s="3" t="str">
        <f>MID(C2100,8,60)</f>
        <v>ZONA FRANCA ALARI SEPAUTO SA</v>
      </c>
      <c r="C2100" s="4" t="s">
        <v>171</v>
      </c>
      <c r="D2100" s="5" t="s">
        <v>514</v>
      </c>
      <c r="F2100" s="34">
        <v>45295</v>
      </c>
      <c r="G2100" s="45">
        <v>8776.42</v>
      </c>
      <c r="H2100" s="45">
        <v>1843.05</v>
      </c>
      <c r="K2100" s="46">
        <v>10619.47</v>
      </c>
      <c r="L2100" s="6" t="s">
        <v>15</v>
      </c>
      <c r="M2100" s="34">
        <v>45299</v>
      </c>
    </row>
    <row r="2101" spans="2:13" ht="15" customHeight="1" x14ac:dyDescent="0.25">
      <c r="B2101" s="3" t="str">
        <f>MID(C2101,8,60)</f>
        <v>ZONA FRANCA ALARI SEPAUTO SA</v>
      </c>
      <c r="C2101" s="4" t="s">
        <v>171</v>
      </c>
      <c r="D2101" s="5" t="s">
        <v>515</v>
      </c>
      <c r="F2101" s="34">
        <v>45327</v>
      </c>
      <c r="G2101" s="45">
        <v>1620.94</v>
      </c>
      <c r="H2101" s="45">
        <v>340.4</v>
      </c>
      <c r="K2101" s="46">
        <v>1961.34</v>
      </c>
      <c r="L2101" s="6" t="s">
        <v>15</v>
      </c>
      <c r="M2101" s="34">
        <v>45329</v>
      </c>
    </row>
    <row r="2102" spans="2:13" ht="15" customHeight="1" x14ac:dyDescent="0.25">
      <c r="B2102" s="3" t="str">
        <f>MID(C2102,8,60)</f>
        <v>ZONA FRANCA ALARI SEPAUTO SA</v>
      </c>
      <c r="C2102" s="4" t="s">
        <v>171</v>
      </c>
      <c r="D2102" s="5" t="s">
        <v>516</v>
      </c>
      <c r="F2102" s="34">
        <v>45350</v>
      </c>
      <c r="G2102" s="45">
        <v>7522.75</v>
      </c>
      <c r="H2102" s="45">
        <v>1579.78</v>
      </c>
      <c r="K2102" s="46">
        <v>9102.5300000000007</v>
      </c>
      <c r="L2102" s="6" t="s">
        <v>15</v>
      </c>
      <c r="M2102" s="34">
        <v>45351</v>
      </c>
    </row>
    <row r="2103" spans="2:13" ht="15" customHeight="1" x14ac:dyDescent="0.25">
      <c r="B2103" s="3" t="str">
        <f>MID(C2103,8,60)</f>
        <v>ZONA FRANCA ALARI SEPAUTO SA</v>
      </c>
      <c r="C2103" s="4" t="s">
        <v>171</v>
      </c>
      <c r="D2103" s="5" t="s">
        <v>517</v>
      </c>
      <c r="F2103" s="34">
        <v>45364</v>
      </c>
      <c r="G2103" s="45">
        <v>213.78</v>
      </c>
      <c r="H2103" s="45">
        <v>44.89</v>
      </c>
      <c r="K2103" s="46">
        <v>258.67</v>
      </c>
      <c r="L2103" s="6" t="s">
        <v>15</v>
      </c>
      <c r="M2103" s="34">
        <v>45376</v>
      </c>
    </row>
    <row r="2104" spans="2:13" ht="15" customHeight="1" x14ac:dyDescent="0.25">
      <c r="B2104" s="3" t="str">
        <f>MID(C2104,8,60)</f>
        <v>ZONA FRANCA ALARI SEPAUTO SA</v>
      </c>
      <c r="C2104" s="4" t="s">
        <v>171</v>
      </c>
      <c r="D2104" s="11" t="s">
        <v>979</v>
      </c>
      <c r="F2104" s="34">
        <v>45397</v>
      </c>
      <c r="G2104" s="45">
        <v>1798.16</v>
      </c>
      <c r="H2104" s="45">
        <v>377.61</v>
      </c>
      <c r="K2104" s="46">
        <v>2175.77</v>
      </c>
      <c r="L2104" s="6" t="s">
        <v>0</v>
      </c>
      <c r="M2104" s="34">
        <v>45399</v>
      </c>
    </row>
    <row r="2105" spans="2:13" ht="15" customHeight="1" x14ac:dyDescent="0.25">
      <c r="B2105" s="3" t="str">
        <f>MID(C2105,8,60)</f>
        <v>ZONA FRANCA ALARI SEPAUTO SA</v>
      </c>
      <c r="C2105" s="4" t="s">
        <v>171</v>
      </c>
      <c r="D2105" s="11" t="s">
        <v>980</v>
      </c>
      <c r="F2105" s="34">
        <v>45408</v>
      </c>
      <c r="G2105" s="45">
        <v>4038.68</v>
      </c>
      <c r="H2105" s="45">
        <v>848.12</v>
      </c>
      <c r="K2105" s="46">
        <v>4886.8</v>
      </c>
      <c r="L2105" s="6" t="s">
        <v>15</v>
      </c>
      <c r="M2105" s="34">
        <v>45408</v>
      </c>
    </row>
    <row r="2106" spans="2:13" ht="15" customHeight="1" x14ac:dyDescent="0.25">
      <c r="B2106" s="3" t="str">
        <f>MID(C2106,8,60)</f>
        <v>ZONA FRANCA ALARI SEPAUTO SA</v>
      </c>
      <c r="C2106" s="4" t="s">
        <v>171</v>
      </c>
      <c r="D2106" s="11" t="s">
        <v>981</v>
      </c>
      <c r="F2106" s="34">
        <v>45473</v>
      </c>
      <c r="G2106" s="45">
        <v>238</v>
      </c>
      <c r="H2106" s="45">
        <v>49.98</v>
      </c>
      <c r="K2106" s="46">
        <v>287.98</v>
      </c>
      <c r="L2106" s="6" t="s">
        <v>15</v>
      </c>
      <c r="M2106" s="34">
        <v>45473</v>
      </c>
    </row>
    <row r="2107" spans="2:13" ht="15" customHeight="1" x14ac:dyDescent="0.25">
      <c r="B2107" s="3" t="str">
        <f>MID(C2107,8,60)</f>
        <v>ZONA FRANCA ALARI SEPAUTO SA</v>
      </c>
      <c r="C2107" s="4" t="s">
        <v>171</v>
      </c>
      <c r="D2107" s="11" t="s">
        <v>982</v>
      </c>
      <c r="F2107" s="34">
        <v>45473</v>
      </c>
      <c r="G2107" s="45">
        <v>1064.76</v>
      </c>
      <c r="H2107" s="45">
        <v>223.6</v>
      </c>
      <c r="K2107" s="46">
        <v>1288.3599999999999</v>
      </c>
      <c r="L2107" s="6" t="s">
        <v>15</v>
      </c>
      <c r="M2107" s="34">
        <v>45473</v>
      </c>
    </row>
    <row r="2108" spans="2:13" ht="15" customHeight="1" x14ac:dyDescent="0.25">
      <c r="B2108" s="3" t="str">
        <f>MID(C2108,8,60)</f>
        <v>ZONA FRANCA ALARI SEPAUTO SA</v>
      </c>
      <c r="C2108" s="4" t="s">
        <v>171</v>
      </c>
      <c r="D2108" s="5" t="s">
        <v>983</v>
      </c>
      <c r="F2108" s="34">
        <v>45473</v>
      </c>
      <c r="G2108" s="45">
        <v>1111.75</v>
      </c>
      <c r="H2108" s="45">
        <v>233.47</v>
      </c>
      <c r="K2108" s="46">
        <v>1345.22</v>
      </c>
      <c r="L2108" s="6" t="s">
        <v>15</v>
      </c>
      <c r="M2108" s="34">
        <v>45473</v>
      </c>
    </row>
    <row r="2109" spans="2:13" ht="15" customHeight="1" x14ac:dyDescent="0.25">
      <c r="B2109" s="3" t="str">
        <f>MID(C2109,8,60)</f>
        <v>ZONA FRANCA ALARI SEPAUTO SA</v>
      </c>
      <c r="C2109" s="4" t="s">
        <v>171</v>
      </c>
      <c r="D2109" s="5" t="s">
        <v>1409</v>
      </c>
      <c r="F2109" s="34">
        <v>45485</v>
      </c>
      <c r="G2109" s="45">
        <v>5414.75</v>
      </c>
      <c r="H2109" s="45">
        <v>1137.0999999999999</v>
      </c>
      <c r="K2109" s="46">
        <v>6551.85</v>
      </c>
      <c r="L2109" s="6" t="s">
        <v>15</v>
      </c>
      <c r="M2109" s="34">
        <v>45485</v>
      </c>
    </row>
    <row r="2110" spans="2:13" ht="15" customHeight="1" x14ac:dyDescent="0.25">
      <c r="B2110" s="3" t="str">
        <f>MID(C2110,8,60)</f>
        <v>ZONA FRANCA ALARI SEPAUTO SA</v>
      </c>
      <c r="C2110" s="4" t="s">
        <v>171</v>
      </c>
      <c r="D2110" s="5" t="s">
        <v>1412</v>
      </c>
      <c r="F2110" s="34">
        <v>45526</v>
      </c>
      <c r="G2110" s="45">
        <v>4136.54</v>
      </c>
      <c r="H2110" s="45">
        <v>868.67</v>
      </c>
      <c r="K2110" s="46">
        <v>5005.21</v>
      </c>
      <c r="L2110" s="6" t="s">
        <v>15</v>
      </c>
      <c r="M2110" s="34">
        <v>45535</v>
      </c>
    </row>
    <row r="2111" spans="2:13" ht="15" customHeight="1" x14ac:dyDescent="0.25">
      <c r="B2111" s="3" t="str">
        <f>MID(C2111,8,60)</f>
        <v>ZONA FRANCA ALARI SEPAUTO SA</v>
      </c>
      <c r="C2111" s="4" t="s">
        <v>171</v>
      </c>
      <c r="D2111" s="5" t="s">
        <v>1411</v>
      </c>
      <c r="F2111" s="34">
        <v>45526</v>
      </c>
      <c r="G2111" s="45">
        <v>1513.06</v>
      </c>
      <c r="H2111" s="45">
        <v>317.74</v>
      </c>
      <c r="K2111" s="46">
        <v>1830.8</v>
      </c>
      <c r="L2111" s="6" t="s">
        <v>15</v>
      </c>
      <c r="M2111" s="34">
        <v>45535</v>
      </c>
    </row>
    <row r="2112" spans="2:13" ht="15" customHeight="1" x14ac:dyDescent="0.25">
      <c r="B2112" s="3" t="str">
        <f>MID(C2112,8,60)</f>
        <v>ZONA FRANCA ALARI SEPAUTO SA</v>
      </c>
      <c r="C2112" s="4" t="s">
        <v>171</v>
      </c>
      <c r="D2112" s="5" t="s">
        <v>1410</v>
      </c>
      <c r="F2112" s="34">
        <v>45526</v>
      </c>
      <c r="G2112" s="45">
        <v>167.5</v>
      </c>
      <c r="H2112" s="45">
        <v>35.18</v>
      </c>
      <c r="K2112" s="46">
        <v>202.68</v>
      </c>
      <c r="L2112" s="6" t="s">
        <v>15</v>
      </c>
      <c r="M2112" s="34">
        <v>45535</v>
      </c>
    </row>
    <row r="2113" spans="2:13" ht="15" customHeight="1" x14ac:dyDescent="0.25">
      <c r="B2113" s="3" t="str">
        <f>MID(C2113,8,60)</f>
        <v>ZONA FRANCA ALARI SEPAUTO SA</v>
      </c>
      <c r="C2113" s="4" t="s">
        <v>171</v>
      </c>
      <c r="D2113" s="5" t="s">
        <v>1414</v>
      </c>
      <c r="F2113" s="34">
        <v>45526</v>
      </c>
      <c r="G2113" s="45">
        <v>1230.6600000000001</v>
      </c>
      <c r="H2113" s="45">
        <v>258.44</v>
      </c>
      <c r="K2113" s="46">
        <v>1489.1</v>
      </c>
      <c r="L2113" s="6" t="s">
        <v>15</v>
      </c>
      <c r="M2113" s="34">
        <v>45535</v>
      </c>
    </row>
    <row r="2114" spans="2:13" ht="15" customHeight="1" x14ac:dyDescent="0.25">
      <c r="B2114" s="3" t="str">
        <f>MID(C2114,8,60)</f>
        <v>ZONA FRANCA ALARI SEPAUTO SA</v>
      </c>
      <c r="C2114" s="4" t="s">
        <v>171</v>
      </c>
      <c r="D2114" s="5" t="s">
        <v>1413</v>
      </c>
      <c r="F2114" s="34">
        <v>45526</v>
      </c>
      <c r="G2114" s="45">
        <v>1503.52</v>
      </c>
      <c r="H2114" s="45">
        <v>315.74</v>
      </c>
      <c r="K2114" s="46">
        <v>1819.26</v>
      </c>
      <c r="L2114" s="6" t="s">
        <v>15</v>
      </c>
      <c r="M2114" s="34">
        <v>45535</v>
      </c>
    </row>
    <row r="2115" spans="2:13" ht="15" customHeight="1" x14ac:dyDescent="0.25">
      <c r="B2115" s="3" t="str">
        <f>MID(C2115,8,60)</f>
        <v>ZONA FRANCA ALARI SEPAUTO SA</v>
      </c>
      <c r="C2115" s="4" t="s">
        <v>171</v>
      </c>
      <c r="D2115" s="5" t="s">
        <v>1415</v>
      </c>
      <c r="F2115" s="34">
        <v>45535</v>
      </c>
      <c r="G2115" s="45">
        <v>347.47</v>
      </c>
      <c r="H2115" s="45">
        <v>72.97</v>
      </c>
      <c r="K2115" s="46">
        <v>420.44</v>
      </c>
      <c r="L2115" s="6" t="s">
        <v>0</v>
      </c>
      <c r="M2115" s="34">
        <v>45535</v>
      </c>
    </row>
    <row r="2116" spans="2:13" ht="15" customHeight="1" x14ac:dyDescent="0.25">
      <c r="B2116" s="3" t="str">
        <f>MID(C2116,8,60)</f>
        <v>ZONA FRANCA ALARI SEPAUTO SA</v>
      </c>
      <c r="C2116" s="4" t="s">
        <v>171</v>
      </c>
      <c r="D2116" s="5">
        <v>12401957</v>
      </c>
      <c r="F2116" s="34">
        <v>45545</v>
      </c>
      <c r="G2116" s="45">
        <v>426</v>
      </c>
      <c r="H2116" s="45">
        <v>89.46</v>
      </c>
      <c r="K2116" s="46">
        <v>515.46</v>
      </c>
      <c r="L2116" s="6" t="s">
        <v>15</v>
      </c>
      <c r="M2116" s="34">
        <v>45554</v>
      </c>
    </row>
    <row r="2117" spans="2:13" ht="15" customHeight="1" x14ac:dyDescent="0.25">
      <c r="B2117" s="3" t="str">
        <f>MID(C2117,8,60)</f>
        <v>ZONA FRANCA ALARI SEPAUTO SA</v>
      </c>
      <c r="C2117" s="4" t="s">
        <v>171</v>
      </c>
      <c r="D2117" s="10">
        <v>12401918</v>
      </c>
      <c r="F2117" s="34">
        <v>45539</v>
      </c>
      <c r="G2117" s="45">
        <v>4512.9399999999996</v>
      </c>
      <c r="H2117" s="45">
        <v>947.72</v>
      </c>
      <c r="K2117" s="46">
        <v>5460.66</v>
      </c>
      <c r="L2117" s="6" t="s">
        <v>15</v>
      </c>
      <c r="M2117" s="34">
        <v>45554</v>
      </c>
    </row>
    <row r="2118" spans="2:13" ht="15" customHeight="1" x14ac:dyDescent="0.25">
      <c r="B2118" s="3" t="str">
        <f>MID(C2118,8,60)</f>
        <v>ZONA FRANCA ALARI SEPAUTO SA</v>
      </c>
      <c r="C2118" s="4" t="s">
        <v>171</v>
      </c>
      <c r="D2118" s="10" t="s">
        <v>1832</v>
      </c>
      <c r="F2118" s="34">
        <v>45581</v>
      </c>
      <c r="G2118" s="45">
        <v>1898.05</v>
      </c>
      <c r="H2118" s="45">
        <v>398.59</v>
      </c>
      <c r="K2118" s="46">
        <v>2296.64</v>
      </c>
      <c r="L2118" s="6" t="s">
        <v>15</v>
      </c>
      <c r="M2118" s="34">
        <v>45581</v>
      </c>
    </row>
    <row r="2119" spans="2:13" ht="15" customHeight="1" x14ac:dyDescent="0.25">
      <c r="B2119" s="3" t="str">
        <f>MID(C2119,8,60)</f>
        <v>ZONA FRANCA ALARI SEPAUTO SA</v>
      </c>
      <c r="C2119" s="4" t="s">
        <v>171</v>
      </c>
      <c r="D2119" s="5" t="s">
        <v>1833</v>
      </c>
      <c r="F2119" s="34">
        <v>45586</v>
      </c>
      <c r="G2119" s="45">
        <v>214.5</v>
      </c>
      <c r="H2119" s="45">
        <v>45.05</v>
      </c>
      <c r="K2119" s="46">
        <v>259.55</v>
      </c>
      <c r="L2119" s="6" t="s">
        <v>15</v>
      </c>
      <c r="M2119" s="34">
        <v>45594</v>
      </c>
    </row>
    <row r="2120" spans="2:13" ht="15" customHeight="1" x14ac:dyDescent="0.25">
      <c r="B2120" s="3" t="str">
        <f>MID(C2120,8,60)</f>
        <v>ZONA FRANCA ALARI SEPAUTO SA</v>
      </c>
      <c r="C2120" s="4" t="s">
        <v>171</v>
      </c>
      <c r="D2120" s="10" t="s">
        <v>1834</v>
      </c>
      <c r="F2120" s="34">
        <v>45607</v>
      </c>
      <c r="G2120" s="45">
        <v>10332.07</v>
      </c>
      <c r="H2120" s="45">
        <v>2169.73</v>
      </c>
      <c r="K2120" s="46">
        <v>12501.8</v>
      </c>
      <c r="L2120" s="6" t="s">
        <v>15</v>
      </c>
      <c r="M2120" s="34">
        <v>45607</v>
      </c>
    </row>
    <row r="2121" spans="2:13" ht="15" customHeight="1" x14ac:dyDescent="0.25">
      <c r="B2121" s="3" t="str">
        <f>MID(C2121,8,60)</f>
        <v>ZONA FRANCA ALARI SEPAUTO SA</v>
      </c>
      <c r="C2121" s="4" t="s">
        <v>171</v>
      </c>
      <c r="D2121" s="10" t="s">
        <v>1835</v>
      </c>
      <c r="F2121" s="34">
        <v>45610</v>
      </c>
      <c r="G2121" s="45">
        <v>129.25</v>
      </c>
      <c r="H2121" s="45">
        <v>27.14</v>
      </c>
      <c r="K2121" s="46">
        <v>156.38999999999999</v>
      </c>
      <c r="L2121" s="6" t="s">
        <v>15</v>
      </c>
      <c r="M2121" s="34">
        <v>45616</v>
      </c>
    </row>
    <row r="2122" spans="2:13" ht="15" customHeight="1" x14ac:dyDescent="0.25">
      <c r="B2122" s="3" t="str">
        <f>MID(C2122,8,60)</f>
        <v>ZONA FRANCA ALARI SEPAUTO SA</v>
      </c>
      <c r="C2122" s="4" t="s">
        <v>171</v>
      </c>
      <c r="D2122" s="10" t="s">
        <v>1836</v>
      </c>
      <c r="F2122" s="34">
        <v>45610</v>
      </c>
      <c r="G2122" s="45">
        <v>191</v>
      </c>
      <c r="H2122" s="45">
        <v>40.11</v>
      </c>
      <c r="K2122" s="46">
        <v>231.11</v>
      </c>
      <c r="L2122" s="6" t="s">
        <v>15</v>
      </c>
      <c r="M2122" s="34">
        <v>45616</v>
      </c>
    </row>
    <row r="2123" spans="2:13" ht="15" customHeight="1" x14ac:dyDescent="0.25">
      <c r="B2123" s="3" t="str">
        <f>MID(C2123,8,60)</f>
        <v>ZONA FRANCA ALARI SEPAUTO SA</v>
      </c>
      <c r="C2123" s="4" t="s">
        <v>171</v>
      </c>
      <c r="D2123" s="10" t="s">
        <v>1837</v>
      </c>
      <c r="F2123" s="34">
        <v>45621</v>
      </c>
      <c r="G2123" s="45">
        <v>191</v>
      </c>
      <c r="H2123" s="45">
        <v>40.11</v>
      </c>
      <c r="K2123" s="46">
        <v>231.11</v>
      </c>
      <c r="L2123" s="6" t="s">
        <v>15</v>
      </c>
      <c r="M2123" s="34">
        <v>45621</v>
      </c>
    </row>
    <row r="2124" spans="2:13" ht="15" customHeight="1" x14ac:dyDescent="0.25">
      <c r="B2124" s="3" t="str">
        <f>MID(C2124,8,60)</f>
        <v>ZONA FRANCA ALARI SEPAUTO SA</v>
      </c>
      <c r="C2124" s="4" t="s">
        <v>171</v>
      </c>
      <c r="D2124" s="10" t="s">
        <v>1838</v>
      </c>
      <c r="F2124" s="34">
        <v>45635</v>
      </c>
      <c r="G2124" s="45">
        <v>261.5</v>
      </c>
      <c r="H2124" s="45">
        <v>54.92</v>
      </c>
      <c r="K2124" s="46">
        <v>316.42</v>
      </c>
      <c r="L2124" s="6" t="s">
        <v>15</v>
      </c>
      <c r="M2124" s="34">
        <v>45644</v>
      </c>
    </row>
    <row r="2125" spans="2:13" ht="15" customHeight="1" x14ac:dyDescent="0.25">
      <c r="B2125" s="3" t="str">
        <f>MID(C2125,8,60)</f>
        <v>ZONA FRANCA ALARI SEPAUTO SA</v>
      </c>
      <c r="C2125" s="4" t="s">
        <v>171</v>
      </c>
      <c r="D2125" s="10" t="s">
        <v>1839</v>
      </c>
      <c r="F2125" s="34">
        <v>45642</v>
      </c>
      <c r="G2125" s="45">
        <v>285</v>
      </c>
      <c r="H2125" s="45">
        <v>59.85</v>
      </c>
      <c r="K2125" s="46">
        <v>344.85</v>
      </c>
      <c r="L2125" s="6" t="s">
        <v>15</v>
      </c>
      <c r="M2125" s="34">
        <v>45644</v>
      </c>
    </row>
    <row r="2127" spans="2:13" ht="15" customHeight="1" x14ac:dyDescent="0.25">
      <c r="D2127" s="11"/>
    </row>
    <row r="2128" spans="2:13" ht="15" customHeight="1" x14ac:dyDescent="0.25">
      <c r="D2128" s="11"/>
    </row>
    <row r="2130" spans="4:4" ht="15" customHeight="1" x14ac:dyDescent="0.25">
      <c r="D2130" s="11"/>
    </row>
  </sheetData>
  <sortState xmlns:xlrd2="http://schemas.microsoft.com/office/spreadsheetml/2017/richdata2" ref="B15:M2125">
    <sortCondition ref="B15:B2125"/>
    <sortCondition ref="M15:M2125"/>
  </sortState>
  <dataConsolidate topLabels="1">
    <dataRefs count="2">
      <dataRef ref="C8:N2059" sheet="LLISTAT"/>
      <dataRef ref="D8:N2059" sheet="LLISTAT"/>
    </dataRefs>
  </dataConsolidate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E5A4A-96E1-456E-9713-08DA1DE2140D}">
  <dimension ref="B1:R1652"/>
  <sheetViews>
    <sheetView zoomScale="110" zoomScaleNormal="110" workbookViewId="0"/>
  </sheetViews>
  <sheetFormatPr baseColWidth="10" defaultColWidth="11.42578125" defaultRowHeight="15" customHeight="1" x14ac:dyDescent="0.2"/>
  <cols>
    <col min="1" max="1" width="5.7109375" style="2" customWidth="1"/>
    <col min="2" max="2" width="43.42578125" style="2" bestFit="1" customWidth="1"/>
    <col min="3" max="3" width="17.28515625" style="54" bestFit="1" customWidth="1"/>
    <col min="4" max="4" width="16.7109375" style="53" bestFit="1" customWidth="1"/>
    <col min="5" max="5" width="20" style="53" bestFit="1" customWidth="1"/>
    <col min="6" max="6" width="20.7109375" style="53" bestFit="1" customWidth="1"/>
    <col min="7" max="7" width="17.7109375" style="53" bestFit="1" customWidth="1"/>
    <col min="8" max="8" width="17.85546875" style="2" bestFit="1" customWidth="1"/>
    <col min="9" max="16384" width="11.42578125" style="2"/>
  </cols>
  <sheetData>
    <row r="1" spans="2:18" s="20" customFormat="1" ht="15" customHeight="1" x14ac:dyDescent="0.25">
      <c r="C1" s="38"/>
      <c r="D1" s="47"/>
      <c r="E1" s="47"/>
      <c r="F1" s="39"/>
      <c r="G1" s="38"/>
      <c r="J1" s="22"/>
      <c r="M1" s="22"/>
    </row>
    <row r="2" spans="2:18" s="20" customFormat="1" ht="15" customHeight="1" x14ac:dyDescent="0.25">
      <c r="C2" s="38"/>
      <c r="D2" s="47"/>
      <c r="E2" s="47"/>
      <c r="F2" s="39"/>
      <c r="G2" s="38"/>
      <c r="J2" s="22"/>
      <c r="M2" s="22"/>
    </row>
    <row r="3" spans="2:18" s="20" customFormat="1" ht="15" customHeight="1" x14ac:dyDescent="0.25">
      <c r="C3" s="38"/>
      <c r="D3" s="47"/>
      <c r="E3" s="47"/>
      <c r="F3" s="39"/>
      <c r="G3" s="38"/>
      <c r="J3" s="22"/>
      <c r="M3" s="22"/>
    </row>
    <row r="4" spans="2:18" s="20" customFormat="1" ht="15" customHeight="1" x14ac:dyDescent="0.25">
      <c r="C4" s="38"/>
      <c r="D4" s="47"/>
      <c r="E4" s="47"/>
      <c r="F4" s="39"/>
      <c r="G4" s="38"/>
      <c r="J4" s="22"/>
      <c r="M4" s="22"/>
    </row>
    <row r="5" spans="2:18" s="20" customFormat="1" ht="5.25" customHeight="1" x14ac:dyDescent="0.25">
      <c r="C5" s="38"/>
      <c r="D5" s="47"/>
      <c r="E5" s="47"/>
      <c r="F5" s="39"/>
      <c r="G5" s="38"/>
      <c r="J5" s="22"/>
      <c r="M5" s="22"/>
    </row>
    <row r="6" spans="2:18" s="20" customFormat="1" ht="15" customHeight="1" x14ac:dyDescent="0.25">
      <c r="B6" s="23" t="s">
        <v>1172</v>
      </c>
      <c r="C6" s="38"/>
      <c r="D6" s="47"/>
      <c r="E6" s="47"/>
      <c r="F6" s="39"/>
      <c r="G6" s="38"/>
      <c r="J6" s="22"/>
      <c r="M6" s="22"/>
    </row>
    <row r="7" spans="2:18" s="20" customFormat="1" ht="15" customHeight="1" x14ac:dyDescent="0.25">
      <c r="B7" s="23" t="s">
        <v>1173</v>
      </c>
      <c r="C7" s="38"/>
      <c r="D7" s="47"/>
      <c r="E7" s="47"/>
      <c r="F7" s="39"/>
      <c r="G7" s="38"/>
      <c r="J7" s="22"/>
      <c r="M7" s="22"/>
    </row>
    <row r="8" spans="2:18" s="20" customFormat="1" ht="15" customHeight="1" x14ac:dyDescent="0.25">
      <c r="B8" s="24" t="s">
        <v>1174</v>
      </c>
      <c r="C8" s="40"/>
      <c r="D8" s="48"/>
      <c r="E8" s="48"/>
      <c r="F8" s="41"/>
      <c r="G8" s="40"/>
      <c r="J8" s="22"/>
      <c r="K8" s="22"/>
      <c r="L8" s="22"/>
      <c r="M8" s="22"/>
    </row>
    <row r="9" spans="2:18" s="3" customFormat="1" ht="15" customHeight="1" x14ac:dyDescent="0.25">
      <c r="C9" s="45"/>
      <c r="D9" s="49"/>
      <c r="E9" s="45"/>
      <c r="F9" s="50"/>
      <c r="G9" s="45"/>
      <c r="H9" s="6"/>
      <c r="I9" s="6"/>
      <c r="J9" s="6"/>
      <c r="K9" s="7"/>
      <c r="L9" s="6"/>
      <c r="M9" s="34"/>
      <c r="N9" s="8"/>
      <c r="Q9" s="9"/>
      <c r="R9" s="9"/>
    </row>
    <row r="10" spans="2:18" s="20" customFormat="1" ht="15" customHeight="1" x14ac:dyDescent="0.25">
      <c r="B10" s="28" t="s">
        <v>1175</v>
      </c>
      <c r="C10" s="38"/>
      <c r="D10" s="47"/>
      <c r="E10" s="47"/>
      <c r="F10" s="39"/>
      <c r="G10" s="38"/>
      <c r="J10" s="22"/>
      <c r="M10" s="22"/>
    </row>
    <row r="11" spans="2:18" s="20" customFormat="1" ht="15" customHeight="1" x14ac:dyDescent="0.25">
      <c r="B11" s="29" t="s">
        <v>1187</v>
      </c>
      <c r="C11" s="38"/>
      <c r="D11" s="47"/>
      <c r="E11" s="47"/>
      <c r="F11" s="39"/>
      <c r="G11" s="38"/>
      <c r="J11" s="22"/>
      <c r="M11" s="22"/>
    </row>
    <row r="12" spans="2:18" s="3" customFormat="1" ht="15" customHeight="1" x14ac:dyDescent="0.25">
      <c r="B12" s="30"/>
      <c r="C12" s="42"/>
      <c r="D12" s="51"/>
      <c r="E12" s="42"/>
      <c r="F12" s="52"/>
      <c r="G12" s="42"/>
      <c r="H12" s="6"/>
      <c r="I12" s="6"/>
      <c r="J12" s="6"/>
      <c r="K12" s="7"/>
      <c r="L12" s="6"/>
      <c r="M12" s="34"/>
      <c r="N12" s="8"/>
      <c r="Q12" s="9"/>
      <c r="R12" s="9"/>
    </row>
    <row r="14" spans="2:18" ht="12" x14ac:dyDescent="0.2">
      <c r="B14" s="36" t="s">
        <v>1176</v>
      </c>
      <c r="C14" s="53" t="s">
        <v>1182</v>
      </c>
      <c r="D14" s="53" t="s">
        <v>1183</v>
      </c>
      <c r="E14" s="53" t="s">
        <v>1186</v>
      </c>
      <c r="F14" s="53" t="s">
        <v>1184</v>
      </c>
      <c r="G14" s="53" t="s">
        <v>1185</v>
      </c>
    </row>
    <row r="15" spans="2:18" ht="12" x14ac:dyDescent="0.2">
      <c r="B15" s="2" t="s">
        <v>100</v>
      </c>
      <c r="C15" s="53">
        <v>5175.97</v>
      </c>
      <c r="D15" s="53">
        <v>1086.96</v>
      </c>
      <c r="G15" s="53">
        <v>6262.93</v>
      </c>
    </row>
    <row r="16" spans="2:18" ht="12" x14ac:dyDescent="0.2">
      <c r="B16" s="2" t="s">
        <v>2005</v>
      </c>
      <c r="C16" s="53">
        <v>270</v>
      </c>
      <c r="D16" s="53">
        <v>51.2</v>
      </c>
      <c r="G16" s="53">
        <v>321.2</v>
      </c>
    </row>
    <row r="17" spans="2:7" ht="12" x14ac:dyDescent="0.2">
      <c r="B17" s="2" t="s">
        <v>2006</v>
      </c>
      <c r="C17" s="53">
        <v>1850</v>
      </c>
      <c r="D17" s="53">
        <v>388.5</v>
      </c>
      <c r="G17" s="53">
        <v>2238.5</v>
      </c>
    </row>
    <row r="18" spans="2:7" ht="12" x14ac:dyDescent="0.2">
      <c r="B18" s="2" t="s">
        <v>2007</v>
      </c>
      <c r="C18" s="53">
        <v>65.900000000000006</v>
      </c>
      <c r="D18" s="53">
        <v>13.84</v>
      </c>
      <c r="G18" s="53">
        <v>79.739999999999995</v>
      </c>
    </row>
    <row r="19" spans="2:7" ht="12" x14ac:dyDescent="0.2">
      <c r="B19" s="2" t="s">
        <v>101</v>
      </c>
      <c r="C19" s="53">
        <v>11960.719999999998</v>
      </c>
      <c r="D19" s="53">
        <v>881.1800000000004</v>
      </c>
      <c r="G19" s="53">
        <v>12841.899999999998</v>
      </c>
    </row>
    <row r="20" spans="2:7" ht="12" x14ac:dyDescent="0.2">
      <c r="B20" s="2" t="s">
        <v>659</v>
      </c>
      <c r="C20" s="53">
        <v>1157.18</v>
      </c>
      <c r="D20" s="53">
        <v>243.01000000000002</v>
      </c>
      <c r="G20" s="53">
        <v>1400.19</v>
      </c>
    </row>
    <row r="21" spans="2:7" ht="12" x14ac:dyDescent="0.2">
      <c r="B21" s="2" t="s">
        <v>1115</v>
      </c>
      <c r="C21" s="53">
        <v>14999</v>
      </c>
      <c r="D21" s="53">
        <v>3149.79</v>
      </c>
      <c r="G21" s="53">
        <v>18148.79</v>
      </c>
    </row>
    <row r="22" spans="2:7" ht="12" x14ac:dyDescent="0.2">
      <c r="B22" s="2" t="s">
        <v>2008</v>
      </c>
      <c r="C22" s="53">
        <v>284.26</v>
      </c>
      <c r="D22" s="53">
        <v>55.95</v>
      </c>
      <c r="G22" s="53">
        <v>340.21</v>
      </c>
    </row>
    <row r="23" spans="2:7" ht="12" x14ac:dyDescent="0.2">
      <c r="B23" s="2" t="s">
        <v>102</v>
      </c>
      <c r="C23" s="53">
        <v>8249.5</v>
      </c>
      <c r="D23" s="53">
        <v>1732.4</v>
      </c>
      <c r="F23" s="53">
        <v>1237.4199999999998</v>
      </c>
      <c r="G23" s="53">
        <v>8744.48</v>
      </c>
    </row>
    <row r="24" spans="2:7" ht="12" x14ac:dyDescent="0.2">
      <c r="B24" s="2" t="s">
        <v>208</v>
      </c>
      <c r="C24" s="53">
        <v>3780</v>
      </c>
      <c r="D24" s="53">
        <v>793.8</v>
      </c>
      <c r="F24" s="53">
        <v>567</v>
      </c>
      <c r="G24" s="53">
        <v>4006.8</v>
      </c>
    </row>
    <row r="25" spans="2:7" ht="12" x14ac:dyDescent="0.2">
      <c r="B25" s="2" t="s">
        <v>245</v>
      </c>
      <c r="C25" s="53">
        <v>678.81000000000017</v>
      </c>
      <c r="D25" s="53">
        <v>142.59</v>
      </c>
      <c r="G25" s="53">
        <v>821.4</v>
      </c>
    </row>
    <row r="26" spans="2:7" ht="12" x14ac:dyDescent="0.2">
      <c r="B26" s="2" t="s">
        <v>165</v>
      </c>
      <c r="C26" s="53">
        <v>3770.8600000000006</v>
      </c>
      <c r="D26" s="53">
        <v>791.87999999999988</v>
      </c>
      <c r="G26" s="53">
        <v>4562.74</v>
      </c>
    </row>
    <row r="27" spans="2:7" ht="12" x14ac:dyDescent="0.2">
      <c r="B27" s="2" t="s">
        <v>103</v>
      </c>
      <c r="C27" s="53">
        <v>3592.74</v>
      </c>
      <c r="D27" s="53">
        <v>754.47</v>
      </c>
      <c r="G27" s="53">
        <v>4347.21</v>
      </c>
    </row>
    <row r="28" spans="2:7" ht="12" x14ac:dyDescent="0.2">
      <c r="B28" s="2" t="s">
        <v>104</v>
      </c>
      <c r="C28" s="53">
        <v>15872.31</v>
      </c>
      <c r="D28" s="53">
        <v>3333.17</v>
      </c>
      <c r="G28" s="53">
        <v>19205.48</v>
      </c>
    </row>
    <row r="29" spans="2:7" ht="12" x14ac:dyDescent="0.2">
      <c r="B29" s="2" t="s">
        <v>105</v>
      </c>
      <c r="C29" s="53">
        <v>3041.03</v>
      </c>
      <c r="D29" s="53">
        <v>592.13000000000011</v>
      </c>
      <c r="G29" s="53">
        <v>3633.16</v>
      </c>
    </row>
    <row r="30" spans="2:7" ht="12" x14ac:dyDescent="0.2">
      <c r="B30" s="2" t="s">
        <v>246</v>
      </c>
      <c r="C30" s="53">
        <v>38659.880000000005</v>
      </c>
      <c r="D30" s="53">
        <v>8118.58</v>
      </c>
      <c r="G30" s="53">
        <v>46778.459999999992</v>
      </c>
    </row>
    <row r="31" spans="2:7" ht="12" x14ac:dyDescent="0.2">
      <c r="B31" s="2" t="s">
        <v>247</v>
      </c>
      <c r="C31" s="53">
        <v>763.54</v>
      </c>
      <c r="D31" s="53">
        <v>160.33999999999997</v>
      </c>
      <c r="G31" s="53">
        <v>923.88</v>
      </c>
    </row>
    <row r="32" spans="2:7" ht="12" x14ac:dyDescent="0.2">
      <c r="B32" s="2" t="s">
        <v>2009</v>
      </c>
      <c r="C32" s="53">
        <v>1515.59</v>
      </c>
      <c r="D32" s="53">
        <v>318.27</v>
      </c>
      <c r="G32" s="53">
        <v>1833.86</v>
      </c>
    </row>
    <row r="33" spans="2:7" ht="12" x14ac:dyDescent="0.2">
      <c r="B33" s="2" t="s">
        <v>106</v>
      </c>
      <c r="C33" s="53">
        <v>1640.57</v>
      </c>
      <c r="D33" s="53">
        <v>344.52</v>
      </c>
      <c r="G33" s="53">
        <v>1985.09</v>
      </c>
    </row>
    <row r="34" spans="2:7" ht="12" x14ac:dyDescent="0.2">
      <c r="B34" s="2" t="s">
        <v>1116</v>
      </c>
      <c r="C34" s="53">
        <v>282.76</v>
      </c>
      <c r="D34" s="53">
        <v>59.38</v>
      </c>
      <c r="F34" s="53">
        <v>42.41</v>
      </c>
      <c r="G34" s="53">
        <v>299.73</v>
      </c>
    </row>
    <row r="35" spans="2:7" ht="12" x14ac:dyDescent="0.2">
      <c r="B35" s="2" t="s">
        <v>107</v>
      </c>
      <c r="C35" s="53">
        <v>500.73</v>
      </c>
      <c r="D35" s="53">
        <v>105.16</v>
      </c>
      <c r="G35" s="53">
        <v>605.8900000000001</v>
      </c>
    </row>
    <row r="36" spans="2:7" ht="12" x14ac:dyDescent="0.2">
      <c r="B36" s="2" t="s">
        <v>1117</v>
      </c>
      <c r="C36" s="53">
        <v>2352</v>
      </c>
      <c r="G36" s="53">
        <v>2352</v>
      </c>
    </row>
    <row r="37" spans="2:7" ht="12" x14ac:dyDescent="0.2">
      <c r="B37" s="2" t="s">
        <v>1118</v>
      </c>
      <c r="C37" s="53">
        <v>10893.39</v>
      </c>
      <c r="D37" s="53">
        <v>2287.61</v>
      </c>
      <c r="G37" s="53">
        <v>13181</v>
      </c>
    </row>
    <row r="38" spans="2:7" ht="12" x14ac:dyDescent="0.2">
      <c r="B38" s="2" t="s">
        <v>108</v>
      </c>
      <c r="C38" s="53">
        <v>79361.600000000006</v>
      </c>
      <c r="D38" s="53">
        <v>16665.949999999997</v>
      </c>
      <c r="G38" s="53">
        <v>96027.549999999988</v>
      </c>
    </row>
    <row r="39" spans="2:7" ht="12" x14ac:dyDescent="0.2">
      <c r="B39" s="2" t="s">
        <v>191</v>
      </c>
      <c r="C39" s="53">
        <v>2008.6999999999998</v>
      </c>
      <c r="D39" s="53">
        <v>36.75</v>
      </c>
      <c r="G39" s="53">
        <v>2045.4499999999998</v>
      </c>
    </row>
    <row r="40" spans="2:7" ht="12" x14ac:dyDescent="0.2">
      <c r="B40" s="2" t="s">
        <v>109</v>
      </c>
      <c r="C40" s="53">
        <v>32359.469999999998</v>
      </c>
      <c r="D40" s="53">
        <v>6795.52</v>
      </c>
      <c r="G40" s="53">
        <v>39154.990000000005</v>
      </c>
    </row>
    <row r="41" spans="2:7" ht="12" x14ac:dyDescent="0.2">
      <c r="B41" s="2" t="s">
        <v>110</v>
      </c>
      <c r="C41" s="53">
        <v>4604.2299999999996</v>
      </c>
      <c r="D41" s="53">
        <v>966.94999999999993</v>
      </c>
      <c r="G41" s="53">
        <v>5571.1799999999994</v>
      </c>
    </row>
    <row r="42" spans="2:7" ht="12" x14ac:dyDescent="0.2">
      <c r="B42" s="2" t="s">
        <v>184</v>
      </c>
      <c r="C42" s="53">
        <v>13842.8</v>
      </c>
      <c r="D42" s="53">
        <v>2907</v>
      </c>
      <c r="G42" s="53">
        <v>16749.800000000003</v>
      </c>
    </row>
    <row r="43" spans="2:7" ht="12" x14ac:dyDescent="0.2">
      <c r="B43" s="2" t="s">
        <v>1119</v>
      </c>
      <c r="C43" s="53">
        <v>276.39999999999998</v>
      </c>
      <c r="D43" s="53">
        <v>58.05</v>
      </c>
      <c r="G43" s="53">
        <v>334.45</v>
      </c>
    </row>
    <row r="44" spans="2:7" ht="12" x14ac:dyDescent="0.2">
      <c r="B44" s="2" t="s">
        <v>1120</v>
      </c>
      <c r="C44" s="53">
        <v>4810</v>
      </c>
      <c r="D44" s="53">
        <v>1010.1</v>
      </c>
      <c r="G44" s="53">
        <v>5820.1</v>
      </c>
    </row>
    <row r="45" spans="2:7" ht="12" x14ac:dyDescent="0.2">
      <c r="B45" s="2" t="s">
        <v>111</v>
      </c>
      <c r="C45" s="53">
        <v>11880</v>
      </c>
      <c r="D45" s="53">
        <v>2494.8000000000006</v>
      </c>
      <c r="G45" s="53">
        <v>14374.800000000001</v>
      </c>
    </row>
    <row r="46" spans="2:7" ht="12" x14ac:dyDescent="0.2">
      <c r="B46" s="2" t="s">
        <v>2010</v>
      </c>
      <c r="C46" s="53">
        <v>350</v>
      </c>
      <c r="D46" s="53">
        <v>73.5</v>
      </c>
      <c r="G46" s="53">
        <v>423.5</v>
      </c>
    </row>
    <row r="47" spans="2:7" ht="12" x14ac:dyDescent="0.2">
      <c r="B47" s="2" t="s">
        <v>2011</v>
      </c>
      <c r="C47" s="53">
        <v>189.97</v>
      </c>
      <c r="D47" s="53">
        <v>37.5</v>
      </c>
      <c r="G47" s="53">
        <v>227.47</v>
      </c>
    </row>
    <row r="48" spans="2:7" ht="12" x14ac:dyDescent="0.2">
      <c r="B48" s="2" t="s">
        <v>642</v>
      </c>
      <c r="C48" s="53">
        <v>4650</v>
      </c>
      <c r="D48" s="53">
        <v>976.5</v>
      </c>
      <c r="G48" s="53">
        <v>5626.5</v>
      </c>
    </row>
    <row r="49" spans="2:7" ht="12" x14ac:dyDescent="0.2">
      <c r="B49" s="2" t="s">
        <v>274</v>
      </c>
      <c r="C49" s="53">
        <v>258.14999999999998</v>
      </c>
      <c r="D49" s="53">
        <v>37.799999999999997</v>
      </c>
      <c r="G49" s="53">
        <v>295.95</v>
      </c>
    </row>
    <row r="50" spans="2:7" ht="12" x14ac:dyDescent="0.2">
      <c r="B50" s="2" t="s">
        <v>112</v>
      </c>
      <c r="C50" s="53">
        <v>135.29999999999998</v>
      </c>
      <c r="D50" s="53">
        <v>28.39</v>
      </c>
      <c r="F50" s="53">
        <v>20.29</v>
      </c>
      <c r="G50" s="53">
        <v>143.4</v>
      </c>
    </row>
    <row r="51" spans="2:7" ht="12" x14ac:dyDescent="0.2">
      <c r="B51" s="2" t="s">
        <v>113</v>
      </c>
      <c r="C51" s="53">
        <v>14046.9</v>
      </c>
      <c r="D51" s="53">
        <v>2949.8399999999997</v>
      </c>
      <c r="G51" s="53">
        <v>16996.740000000002</v>
      </c>
    </row>
    <row r="52" spans="2:7" ht="12" x14ac:dyDescent="0.2">
      <c r="B52" s="2" t="s">
        <v>2012</v>
      </c>
      <c r="C52" s="53">
        <v>2475.04</v>
      </c>
      <c r="D52" s="53">
        <v>519.76</v>
      </c>
      <c r="G52" s="53">
        <v>2994.8</v>
      </c>
    </row>
    <row r="53" spans="2:7" ht="12" x14ac:dyDescent="0.2">
      <c r="B53" s="2" t="s">
        <v>2013</v>
      </c>
      <c r="C53" s="53">
        <v>601.35</v>
      </c>
      <c r="D53" s="53">
        <v>126.28</v>
      </c>
      <c r="G53" s="53">
        <v>727.63</v>
      </c>
    </row>
    <row r="54" spans="2:7" ht="12" x14ac:dyDescent="0.2">
      <c r="B54" s="2" t="s">
        <v>114</v>
      </c>
      <c r="C54" s="53">
        <v>12615.3</v>
      </c>
      <c r="D54" s="53">
        <v>2649.21</v>
      </c>
      <c r="G54" s="53">
        <v>15264.509999999998</v>
      </c>
    </row>
    <row r="55" spans="2:7" ht="12" x14ac:dyDescent="0.2">
      <c r="B55" s="2" t="s">
        <v>1121</v>
      </c>
      <c r="C55" s="53">
        <v>14900</v>
      </c>
      <c r="D55" s="53">
        <v>3129</v>
      </c>
      <c r="G55" s="53">
        <v>18029</v>
      </c>
    </row>
    <row r="56" spans="2:7" ht="12" x14ac:dyDescent="0.2">
      <c r="B56" s="2" t="s">
        <v>275</v>
      </c>
      <c r="C56" s="53">
        <v>11907.189999999997</v>
      </c>
      <c r="D56" s="53">
        <v>2500.4700000000003</v>
      </c>
      <c r="G56" s="53">
        <v>14407.659999999996</v>
      </c>
    </row>
    <row r="57" spans="2:7" ht="12" x14ac:dyDescent="0.2">
      <c r="B57" s="2" t="s">
        <v>115</v>
      </c>
      <c r="C57" s="53">
        <v>3187.7499999999995</v>
      </c>
      <c r="D57" s="53">
        <v>669.44</v>
      </c>
      <c r="G57" s="53">
        <v>3857.19</v>
      </c>
    </row>
    <row r="58" spans="2:7" ht="12" x14ac:dyDescent="0.2">
      <c r="B58" s="2" t="s">
        <v>116</v>
      </c>
      <c r="C58" s="53">
        <v>52069.659999999996</v>
      </c>
      <c r="G58" s="53">
        <v>52069.659999999996</v>
      </c>
    </row>
    <row r="59" spans="2:7" ht="12" x14ac:dyDescent="0.2">
      <c r="B59" s="2" t="s">
        <v>209</v>
      </c>
      <c r="C59" s="53">
        <v>8958.7899999999991</v>
      </c>
      <c r="D59" s="53">
        <v>1881.3300000000002</v>
      </c>
      <c r="G59" s="53">
        <v>10840.119999999999</v>
      </c>
    </row>
    <row r="60" spans="2:7" ht="12" x14ac:dyDescent="0.2">
      <c r="B60" s="2" t="s">
        <v>117</v>
      </c>
      <c r="C60" s="53">
        <v>11834.359999999999</v>
      </c>
      <c r="D60" s="53">
        <v>2485.1999999999998</v>
      </c>
      <c r="G60" s="53">
        <v>14319.560000000001</v>
      </c>
    </row>
    <row r="61" spans="2:7" ht="12" x14ac:dyDescent="0.2">
      <c r="B61" s="2" t="s">
        <v>1122</v>
      </c>
      <c r="C61" s="53">
        <v>6255</v>
      </c>
      <c r="D61" s="53">
        <v>1313.55</v>
      </c>
      <c r="G61" s="53">
        <v>7568.5499999999993</v>
      </c>
    </row>
    <row r="62" spans="2:7" ht="12" x14ac:dyDescent="0.2">
      <c r="B62" s="2" t="s">
        <v>1123</v>
      </c>
      <c r="C62" s="53">
        <v>15120.09</v>
      </c>
      <c r="D62" s="53">
        <v>3175.22</v>
      </c>
      <c r="G62" s="53">
        <v>18295.310000000001</v>
      </c>
    </row>
    <row r="63" spans="2:7" ht="12" x14ac:dyDescent="0.2">
      <c r="B63" s="2" t="s">
        <v>118</v>
      </c>
      <c r="C63" s="53">
        <v>998</v>
      </c>
      <c r="D63" s="53">
        <v>209.58</v>
      </c>
      <c r="G63" s="53">
        <v>1207.58</v>
      </c>
    </row>
    <row r="64" spans="2:7" ht="12" x14ac:dyDescent="0.2">
      <c r="B64" s="2" t="s">
        <v>1519</v>
      </c>
      <c r="C64" s="53">
        <v>1525.24</v>
      </c>
      <c r="D64" s="53">
        <v>320.3</v>
      </c>
      <c r="G64" s="53">
        <v>1845.54</v>
      </c>
    </row>
    <row r="65" spans="2:7" ht="12" x14ac:dyDescent="0.2">
      <c r="B65" s="2" t="s">
        <v>2014</v>
      </c>
      <c r="C65" s="53">
        <v>1660</v>
      </c>
      <c r="D65" s="53">
        <v>348.6</v>
      </c>
      <c r="G65" s="53">
        <v>2008.6</v>
      </c>
    </row>
    <row r="66" spans="2:7" ht="12" x14ac:dyDescent="0.2">
      <c r="B66" s="2" t="s">
        <v>1124</v>
      </c>
      <c r="C66" s="53">
        <v>242.13999999999996</v>
      </c>
      <c r="D66" s="53">
        <v>50.849999999999994</v>
      </c>
      <c r="G66" s="53">
        <v>292.99</v>
      </c>
    </row>
    <row r="67" spans="2:7" ht="12" x14ac:dyDescent="0.2">
      <c r="B67" s="2" t="s">
        <v>1125</v>
      </c>
      <c r="C67" s="53">
        <v>192.53</v>
      </c>
      <c r="D67" s="53">
        <v>40.43</v>
      </c>
      <c r="G67" s="53">
        <v>232.96</v>
      </c>
    </row>
    <row r="68" spans="2:7" ht="12" x14ac:dyDescent="0.2">
      <c r="B68" s="2" t="s">
        <v>1126</v>
      </c>
      <c r="C68" s="53">
        <v>7200</v>
      </c>
      <c r="D68" s="53">
        <v>1512</v>
      </c>
      <c r="G68" s="53">
        <v>8712</v>
      </c>
    </row>
    <row r="69" spans="2:7" ht="12" x14ac:dyDescent="0.2">
      <c r="B69" s="2" t="s">
        <v>654</v>
      </c>
      <c r="C69" s="53">
        <v>712.08999999999992</v>
      </c>
      <c r="D69" s="53">
        <v>149.54</v>
      </c>
      <c r="G69" s="53">
        <v>861.62999999999988</v>
      </c>
    </row>
    <row r="70" spans="2:7" ht="12" x14ac:dyDescent="0.2">
      <c r="B70" s="2" t="s">
        <v>119</v>
      </c>
      <c r="C70" s="53">
        <v>5776.76</v>
      </c>
      <c r="D70" s="53">
        <v>1213.1199999999999</v>
      </c>
      <c r="G70" s="53">
        <v>6989.880000000001</v>
      </c>
    </row>
    <row r="71" spans="2:7" ht="12" x14ac:dyDescent="0.2">
      <c r="B71" s="2" t="s">
        <v>1520</v>
      </c>
      <c r="C71" s="53">
        <v>160</v>
      </c>
      <c r="D71" s="53">
        <v>33.6</v>
      </c>
      <c r="G71" s="53">
        <v>193.6</v>
      </c>
    </row>
    <row r="72" spans="2:7" ht="12" x14ac:dyDescent="0.2">
      <c r="B72" s="2" t="s">
        <v>663</v>
      </c>
      <c r="C72" s="53">
        <v>972.37</v>
      </c>
      <c r="D72" s="53">
        <v>204.19000000000003</v>
      </c>
      <c r="G72" s="53">
        <v>1176.56</v>
      </c>
    </row>
    <row r="73" spans="2:7" ht="12" x14ac:dyDescent="0.2">
      <c r="B73" s="2" t="s">
        <v>185</v>
      </c>
      <c r="C73" s="53">
        <v>4193.59</v>
      </c>
      <c r="D73" s="53">
        <v>880.65</v>
      </c>
      <c r="G73" s="53">
        <v>5074.2400000000007</v>
      </c>
    </row>
    <row r="74" spans="2:7" ht="12" x14ac:dyDescent="0.2">
      <c r="B74" s="2" t="s">
        <v>658</v>
      </c>
      <c r="C74" s="53">
        <v>396</v>
      </c>
      <c r="D74" s="53">
        <v>83.16</v>
      </c>
      <c r="G74" s="53">
        <v>479.16</v>
      </c>
    </row>
    <row r="75" spans="2:7" ht="12" x14ac:dyDescent="0.2">
      <c r="B75" s="2" t="s">
        <v>1521</v>
      </c>
      <c r="C75" s="53">
        <v>2220.88</v>
      </c>
      <c r="D75" s="53">
        <v>466.39000000000004</v>
      </c>
      <c r="G75" s="53">
        <v>2687.2700000000004</v>
      </c>
    </row>
    <row r="76" spans="2:7" ht="12" x14ac:dyDescent="0.2">
      <c r="B76" s="2" t="s">
        <v>197</v>
      </c>
      <c r="C76" s="53">
        <v>6603.26</v>
      </c>
      <c r="D76" s="53">
        <v>1386.6999999999998</v>
      </c>
      <c r="G76" s="53">
        <v>7989.9599999999991</v>
      </c>
    </row>
    <row r="77" spans="2:7" ht="12" x14ac:dyDescent="0.2">
      <c r="B77" s="2" t="s">
        <v>661</v>
      </c>
      <c r="C77" s="53">
        <v>189.26</v>
      </c>
      <c r="D77" s="53">
        <v>39.74</v>
      </c>
      <c r="G77" s="53">
        <v>229</v>
      </c>
    </row>
    <row r="78" spans="2:7" ht="12" x14ac:dyDescent="0.2">
      <c r="B78" s="2" t="s">
        <v>1127</v>
      </c>
      <c r="C78" s="53">
        <v>2982.42</v>
      </c>
      <c r="D78" s="53">
        <v>626.30999999999995</v>
      </c>
      <c r="G78" s="53">
        <v>3608.73</v>
      </c>
    </row>
    <row r="79" spans="2:7" ht="12" x14ac:dyDescent="0.2">
      <c r="B79" s="2" t="s">
        <v>120</v>
      </c>
      <c r="C79" s="53">
        <v>11525.720000000001</v>
      </c>
      <c r="D79" s="53">
        <v>2420.41</v>
      </c>
      <c r="G79" s="53">
        <v>13946.130000000001</v>
      </c>
    </row>
    <row r="80" spans="2:7" ht="12" x14ac:dyDescent="0.2">
      <c r="B80" s="2" t="s">
        <v>664</v>
      </c>
      <c r="C80" s="53">
        <v>63</v>
      </c>
      <c r="D80" s="53">
        <v>13.23</v>
      </c>
      <c r="G80" s="53">
        <v>76.23</v>
      </c>
    </row>
    <row r="81" spans="2:7" ht="12" x14ac:dyDescent="0.2">
      <c r="B81" s="2" t="s">
        <v>121</v>
      </c>
      <c r="C81" s="53">
        <v>6006.7100000000009</v>
      </c>
      <c r="D81" s="53">
        <v>1261.42</v>
      </c>
      <c r="G81" s="53">
        <v>7268.130000000001</v>
      </c>
    </row>
    <row r="82" spans="2:7" ht="12" x14ac:dyDescent="0.2">
      <c r="B82" s="2" t="s">
        <v>660</v>
      </c>
      <c r="C82" s="53">
        <v>224.71</v>
      </c>
      <c r="D82" s="53">
        <v>47.19</v>
      </c>
      <c r="G82" s="53">
        <v>271.89999999999998</v>
      </c>
    </row>
    <row r="83" spans="2:7" ht="12" x14ac:dyDescent="0.2">
      <c r="B83" s="2" t="s">
        <v>248</v>
      </c>
      <c r="C83" s="53">
        <v>90.919999999999987</v>
      </c>
      <c r="D83" s="53">
        <v>19.09</v>
      </c>
      <c r="G83" s="53">
        <v>110.00999999999999</v>
      </c>
    </row>
    <row r="84" spans="2:7" ht="12" x14ac:dyDescent="0.2">
      <c r="B84" s="2" t="s">
        <v>1128</v>
      </c>
      <c r="C84" s="53">
        <v>7634.05</v>
      </c>
      <c r="D84" s="53">
        <v>1603.15</v>
      </c>
      <c r="G84" s="53">
        <v>9237.2000000000007</v>
      </c>
    </row>
    <row r="85" spans="2:7" ht="12" x14ac:dyDescent="0.2">
      <c r="B85" s="2" t="s">
        <v>198</v>
      </c>
      <c r="C85" s="53">
        <v>900</v>
      </c>
      <c r="D85" s="53">
        <v>189</v>
      </c>
      <c r="G85" s="53">
        <v>1089</v>
      </c>
    </row>
    <row r="86" spans="2:7" ht="12" x14ac:dyDescent="0.2">
      <c r="B86" s="2" t="s">
        <v>1129</v>
      </c>
      <c r="C86" s="53">
        <v>1066.8599999999999</v>
      </c>
      <c r="D86" s="53">
        <v>224.04</v>
      </c>
      <c r="G86" s="53">
        <v>1290.9000000000001</v>
      </c>
    </row>
    <row r="87" spans="2:7" ht="12" x14ac:dyDescent="0.2">
      <c r="B87" s="2" t="s">
        <v>122</v>
      </c>
      <c r="C87" s="53">
        <v>172306.85999999987</v>
      </c>
      <c r="D87" s="53">
        <v>25290.32999999998</v>
      </c>
      <c r="G87" s="53">
        <v>197597.19</v>
      </c>
    </row>
    <row r="88" spans="2:7" ht="12" x14ac:dyDescent="0.2">
      <c r="B88" s="2" t="s">
        <v>123</v>
      </c>
      <c r="C88" s="53">
        <v>7252.1799999999994</v>
      </c>
      <c r="D88" s="53">
        <v>1522.96</v>
      </c>
      <c r="G88" s="53">
        <v>8775.14</v>
      </c>
    </row>
    <row r="89" spans="2:7" ht="12" x14ac:dyDescent="0.2">
      <c r="B89" s="2" t="s">
        <v>1130</v>
      </c>
      <c r="C89" s="53">
        <v>461.98</v>
      </c>
      <c r="D89" s="53">
        <v>97.02</v>
      </c>
      <c r="G89" s="53">
        <v>559</v>
      </c>
    </row>
    <row r="90" spans="2:7" ht="12" x14ac:dyDescent="0.2">
      <c r="B90" s="2" t="s">
        <v>2015</v>
      </c>
      <c r="C90" s="53">
        <v>4860</v>
      </c>
      <c r="G90" s="53">
        <v>4860</v>
      </c>
    </row>
    <row r="91" spans="2:7" ht="12" x14ac:dyDescent="0.2">
      <c r="B91" s="2" t="s">
        <v>1131</v>
      </c>
      <c r="C91" s="53">
        <v>134</v>
      </c>
      <c r="D91" s="53">
        <v>28.14</v>
      </c>
      <c r="G91" s="53">
        <v>162.13999999999999</v>
      </c>
    </row>
    <row r="92" spans="2:7" ht="12" x14ac:dyDescent="0.2">
      <c r="B92" s="2" t="s">
        <v>222</v>
      </c>
      <c r="C92" s="53">
        <v>40138.179999999993</v>
      </c>
      <c r="D92" s="53">
        <v>8429.02</v>
      </c>
      <c r="G92" s="53">
        <v>48567.200000000004</v>
      </c>
    </row>
    <row r="93" spans="2:7" ht="12" x14ac:dyDescent="0.2">
      <c r="B93" s="2" t="s">
        <v>223</v>
      </c>
      <c r="C93" s="53">
        <v>1240</v>
      </c>
      <c r="D93" s="53">
        <v>260.39999999999998</v>
      </c>
      <c r="G93" s="53">
        <v>1500.4</v>
      </c>
    </row>
    <row r="94" spans="2:7" ht="12" x14ac:dyDescent="0.2">
      <c r="B94" s="2" t="s">
        <v>1132</v>
      </c>
      <c r="C94" s="53">
        <v>2551.7200000000003</v>
      </c>
      <c r="D94" s="53">
        <v>535.87</v>
      </c>
      <c r="G94" s="53">
        <v>3087.59</v>
      </c>
    </row>
    <row r="95" spans="2:7" ht="12" x14ac:dyDescent="0.2">
      <c r="B95" s="2" t="s">
        <v>1522</v>
      </c>
      <c r="C95" s="53">
        <v>2848</v>
      </c>
      <c r="D95" s="53">
        <v>598.08000000000004</v>
      </c>
      <c r="G95" s="53">
        <v>3446.08</v>
      </c>
    </row>
    <row r="96" spans="2:7" ht="12" x14ac:dyDescent="0.2">
      <c r="B96" s="2" t="s">
        <v>2016</v>
      </c>
      <c r="C96" s="53">
        <v>13460.55</v>
      </c>
      <c r="D96" s="53">
        <v>2826.72</v>
      </c>
      <c r="G96" s="53">
        <v>16287.27</v>
      </c>
    </row>
    <row r="97" spans="2:7" ht="12" x14ac:dyDescent="0.2">
      <c r="B97" s="2" t="s">
        <v>1133</v>
      </c>
      <c r="C97" s="53">
        <v>9941.74</v>
      </c>
      <c r="D97" s="53">
        <v>2060</v>
      </c>
      <c r="G97" s="53">
        <v>12001.740000000002</v>
      </c>
    </row>
    <row r="98" spans="2:7" ht="12" x14ac:dyDescent="0.2">
      <c r="B98" s="2" t="s">
        <v>1523</v>
      </c>
      <c r="C98" s="53">
        <v>5525</v>
      </c>
      <c r="D98" s="53">
        <v>1160.25</v>
      </c>
      <c r="G98" s="53">
        <v>6685.25</v>
      </c>
    </row>
    <row r="99" spans="2:7" ht="12" x14ac:dyDescent="0.2">
      <c r="B99" s="2" t="s">
        <v>643</v>
      </c>
      <c r="C99" s="53">
        <v>6825.2</v>
      </c>
      <c r="D99" s="53">
        <v>1433.29</v>
      </c>
      <c r="G99" s="53">
        <v>8258.49</v>
      </c>
    </row>
    <row r="100" spans="2:7" ht="12" x14ac:dyDescent="0.2">
      <c r="B100" s="2" t="s">
        <v>276</v>
      </c>
      <c r="C100" s="53">
        <v>25652.92</v>
      </c>
      <c r="D100" s="53">
        <v>5387.11</v>
      </c>
      <c r="G100" s="53">
        <v>31040.029999999992</v>
      </c>
    </row>
    <row r="101" spans="2:7" ht="12" x14ac:dyDescent="0.2">
      <c r="B101" s="2" t="s">
        <v>1134</v>
      </c>
      <c r="C101" s="53">
        <v>179.97</v>
      </c>
      <c r="D101" s="53">
        <v>37.79</v>
      </c>
      <c r="G101" s="53">
        <v>217.76</v>
      </c>
    </row>
    <row r="102" spans="2:7" ht="12" x14ac:dyDescent="0.2">
      <c r="B102" s="2" t="s">
        <v>124</v>
      </c>
      <c r="C102" s="53">
        <v>85235.169999999984</v>
      </c>
      <c r="D102" s="53">
        <v>17899.449999999997</v>
      </c>
      <c r="G102" s="53">
        <v>103134.62000000002</v>
      </c>
    </row>
    <row r="103" spans="2:7" ht="12" x14ac:dyDescent="0.2">
      <c r="B103" s="2" t="s">
        <v>249</v>
      </c>
      <c r="C103" s="53">
        <v>5645.51</v>
      </c>
      <c r="D103" s="53">
        <v>1185.56</v>
      </c>
      <c r="G103" s="53">
        <v>6831.07</v>
      </c>
    </row>
    <row r="104" spans="2:7" ht="12" x14ac:dyDescent="0.2">
      <c r="B104" s="2" t="s">
        <v>277</v>
      </c>
      <c r="C104" s="53">
        <v>3496.62</v>
      </c>
      <c r="D104" s="53">
        <v>734.29</v>
      </c>
      <c r="G104" s="53">
        <v>4230.91</v>
      </c>
    </row>
    <row r="105" spans="2:7" ht="12" x14ac:dyDescent="0.2">
      <c r="B105" s="2" t="s">
        <v>125</v>
      </c>
      <c r="C105" s="53">
        <v>10802.779999999999</v>
      </c>
      <c r="D105" s="53">
        <v>1080.2800000000002</v>
      </c>
      <c r="G105" s="53">
        <v>11883.06</v>
      </c>
    </row>
    <row r="106" spans="2:7" ht="12" x14ac:dyDescent="0.2">
      <c r="B106" s="2" t="s">
        <v>126</v>
      </c>
      <c r="C106" s="53">
        <v>6920.78</v>
      </c>
      <c r="D106" s="53">
        <v>1453.36</v>
      </c>
      <c r="G106" s="53">
        <v>8374.1400000000012</v>
      </c>
    </row>
    <row r="107" spans="2:7" ht="12" x14ac:dyDescent="0.2">
      <c r="B107" s="2" t="s">
        <v>278</v>
      </c>
      <c r="C107" s="53">
        <v>1060</v>
      </c>
      <c r="D107" s="53">
        <v>222.60000000000002</v>
      </c>
      <c r="G107" s="53">
        <v>1282.5999999999999</v>
      </c>
    </row>
    <row r="108" spans="2:7" ht="12" x14ac:dyDescent="0.2">
      <c r="B108" s="2" t="s">
        <v>1135</v>
      </c>
      <c r="C108" s="53">
        <v>15253.139999999998</v>
      </c>
      <c r="D108" s="53">
        <v>3203.1600000000003</v>
      </c>
      <c r="G108" s="53">
        <v>18456.300000000003</v>
      </c>
    </row>
    <row r="109" spans="2:7" ht="12" x14ac:dyDescent="0.2">
      <c r="B109" s="2" t="s">
        <v>639</v>
      </c>
      <c r="C109" s="53">
        <v>44576.669999999991</v>
      </c>
      <c r="D109" s="53">
        <v>5689.53</v>
      </c>
      <c r="G109" s="53">
        <v>50266.19999999999</v>
      </c>
    </row>
    <row r="110" spans="2:7" ht="12" x14ac:dyDescent="0.2">
      <c r="B110" s="2" t="s">
        <v>648</v>
      </c>
      <c r="C110" s="53">
        <v>3000</v>
      </c>
      <c r="D110" s="53">
        <v>630</v>
      </c>
      <c r="G110" s="53">
        <v>3630</v>
      </c>
    </row>
    <row r="111" spans="2:7" ht="12" x14ac:dyDescent="0.2">
      <c r="B111" s="2" t="s">
        <v>1136</v>
      </c>
      <c r="C111" s="53">
        <v>114704.79999999999</v>
      </c>
      <c r="D111" s="53">
        <v>24088</v>
      </c>
      <c r="G111" s="53">
        <v>138792.79999999999</v>
      </c>
    </row>
    <row r="112" spans="2:7" ht="12" x14ac:dyDescent="0.2">
      <c r="B112" s="2" t="s">
        <v>652</v>
      </c>
      <c r="C112" s="53">
        <v>1560</v>
      </c>
      <c r="D112" s="53">
        <v>201.6</v>
      </c>
      <c r="G112" s="53">
        <v>1761.6</v>
      </c>
    </row>
    <row r="113" spans="2:7" ht="12" x14ac:dyDescent="0.2">
      <c r="B113" s="2" t="s">
        <v>250</v>
      </c>
      <c r="C113" s="53">
        <v>3392.39</v>
      </c>
      <c r="D113" s="53">
        <v>712.40000000000009</v>
      </c>
      <c r="G113" s="53">
        <v>4104.79</v>
      </c>
    </row>
    <row r="114" spans="2:7" ht="12" x14ac:dyDescent="0.2">
      <c r="B114" s="2" t="s">
        <v>1524</v>
      </c>
      <c r="C114" s="53">
        <v>1560</v>
      </c>
      <c r="D114" s="53">
        <v>327.60000000000002</v>
      </c>
      <c r="G114" s="53">
        <v>1887.6</v>
      </c>
    </row>
    <row r="115" spans="2:7" ht="12" x14ac:dyDescent="0.2">
      <c r="B115" s="2" t="s">
        <v>186</v>
      </c>
      <c r="C115" s="53">
        <v>2476.92</v>
      </c>
      <c r="D115" s="53">
        <v>520.15</v>
      </c>
      <c r="G115" s="53">
        <v>2997.07</v>
      </c>
    </row>
    <row r="116" spans="2:7" ht="12" x14ac:dyDescent="0.2">
      <c r="B116" s="2" t="s">
        <v>1137</v>
      </c>
      <c r="C116" s="53">
        <v>14810.53</v>
      </c>
      <c r="D116" s="53">
        <v>3110.2099999999991</v>
      </c>
      <c r="G116" s="53">
        <v>17920.740000000005</v>
      </c>
    </row>
    <row r="117" spans="2:7" ht="12" x14ac:dyDescent="0.2">
      <c r="B117" s="2" t="s">
        <v>1138</v>
      </c>
      <c r="C117" s="53">
        <v>136.87</v>
      </c>
      <c r="D117" s="53">
        <v>28.74</v>
      </c>
      <c r="G117" s="53">
        <v>165.61</v>
      </c>
    </row>
    <row r="118" spans="2:7" ht="12" x14ac:dyDescent="0.2">
      <c r="B118" s="2" t="s">
        <v>127</v>
      </c>
      <c r="C118" s="53">
        <v>31948.21</v>
      </c>
      <c r="D118" s="53">
        <v>6709.1099999999988</v>
      </c>
      <c r="G118" s="53">
        <v>38657.32</v>
      </c>
    </row>
    <row r="119" spans="2:7" ht="12" x14ac:dyDescent="0.2">
      <c r="B119" s="2" t="s">
        <v>2017</v>
      </c>
      <c r="C119" s="53">
        <v>1568.96</v>
      </c>
      <c r="D119" s="53">
        <v>329.48</v>
      </c>
      <c r="G119" s="53">
        <v>1898.44</v>
      </c>
    </row>
    <row r="120" spans="2:7" ht="12" x14ac:dyDescent="0.2">
      <c r="B120" s="2" t="s">
        <v>2018</v>
      </c>
      <c r="C120" s="53">
        <v>12813.83</v>
      </c>
      <c r="D120" s="53">
        <v>2690.9</v>
      </c>
      <c r="G120" s="53">
        <v>15504.73</v>
      </c>
    </row>
    <row r="121" spans="2:7" ht="12" x14ac:dyDescent="0.2">
      <c r="B121" s="2" t="s">
        <v>641</v>
      </c>
      <c r="C121" s="53">
        <v>7667.86</v>
      </c>
      <c r="D121" s="53">
        <v>1610.25</v>
      </c>
      <c r="G121" s="53">
        <v>9278.11</v>
      </c>
    </row>
    <row r="122" spans="2:7" ht="12" x14ac:dyDescent="0.2">
      <c r="B122" s="2" t="s">
        <v>128</v>
      </c>
      <c r="C122" s="53">
        <v>14988</v>
      </c>
      <c r="D122" s="53">
        <v>3147.48</v>
      </c>
      <c r="G122" s="53">
        <v>18135.480000000003</v>
      </c>
    </row>
    <row r="123" spans="2:7" ht="12" x14ac:dyDescent="0.2">
      <c r="B123" s="2" t="s">
        <v>129</v>
      </c>
      <c r="C123" s="53">
        <v>12773.21</v>
      </c>
      <c r="D123" s="53">
        <v>2682.37</v>
      </c>
      <c r="G123" s="53">
        <v>15455.579999999998</v>
      </c>
    </row>
    <row r="124" spans="2:7" ht="12" x14ac:dyDescent="0.2">
      <c r="B124" s="2" t="s">
        <v>662</v>
      </c>
      <c r="C124" s="53">
        <v>111</v>
      </c>
      <c r="D124" s="53">
        <v>23.31</v>
      </c>
      <c r="G124" s="53">
        <v>134.31</v>
      </c>
    </row>
    <row r="125" spans="2:7" ht="12" x14ac:dyDescent="0.2">
      <c r="B125" s="2" t="s">
        <v>279</v>
      </c>
      <c r="C125" s="53">
        <v>9984.9699999999993</v>
      </c>
      <c r="D125" s="53">
        <v>2096.85</v>
      </c>
      <c r="G125" s="53">
        <v>12081.820000000002</v>
      </c>
    </row>
    <row r="126" spans="2:7" ht="12" x14ac:dyDescent="0.2">
      <c r="B126" s="2" t="s">
        <v>192</v>
      </c>
      <c r="C126" s="53">
        <v>12137.380000000001</v>
      </c>
      <c r="D126" s="53">
        <v>1218.21</v>
      </c>
      <c r="G126" s="53">
        <v>13355.59</v>
      </c>
    </row>
    <row r="127" spans="2:7" ht="12" x14ac:dyDescent="0.2">
      <c r="B127" s="2" t="s">
        <v>193</v>
      </c>
      <c r="C127" s="53">
        <v>232.64</v>
      </c>
      <c r="D127" s="53">
        <v>48.85</v>
      </c>
      <c r="G127" s="53">
        <v>281.49</v>
      </c>
    </row>
    <row r="128" spans="2:7" ht="12" x14ac:dyDescent="0.2">
      <c r="B128" s="2" t="s">
        <v>1139</v>
      </c>
      <c r="C128" s="53">
        <v>905</v>
      </c>
      <c r="D128" s="53">
        <v>90.5</v>
      </c>
      <c r="G128" s="53">
        <v>995.5</v>
      </c>
    </row>
    <row r="129" spans="2:7" ht="12" x14ac:dyDescent="0.2">
      <c r="B129" s="2" t="s">
        <v>1525</v>
      </c>
      <c r="C129" s="53">
        <v>3773.24</v>
      </c>
      <c r="D129" s="53">
        <v>792.38</v>
      </c>
      <c r="G129" s="53">
        <v>4565.62</v>
      </c>
    </row>
    <row r="130" spans="2:7" ht="12" x14ac:dyDescent="0.2">
      <c r="B130" s="2" t="s">
        <v>2019</v>
      </c>
      <c r="C130" s="53">
        <v>6200.3</v>
      </c>
      <c r="D130" s="53">
        <v>1302.06</v>
      </c>
      <c r="G130" s="53">
        <v>7502.36</v>
      </c>
    </row>
    <row r="131" spans="2:7" ht="12" x14ac:dyDescent="0.2">
      <c r="B131" s="2" t="s">
        <v>2020</v>
      </c>
      <c r="C131" s="53">
        <v>1595.16</v>
      </c>
      <c r="D131" s="53">
        <v>334.98</v>
      </c>
      <c r="G131" s="53">
        <v>1930.14</v>
      </c>
    </row>
    <row r="132" spans="2:7" ht="12" x14ac:dyDescent="0.2">
      <c r="B132" s="2" t="s">
        <v>251</v>
      </c>
      <c r="C132" s="53">
        <v>2820.6099999999997</v>
      </c>
      <c r="D132" s="53">
        <v>592.33000000000004</v>
      </c>
      <c r="G132" s="53">
        <v>3412.94</v>
      </c>
    </row>
    <row r="133" spans="2:7" ht="12" x14ac:dyDescent="0.2">
      <c r="B133" s="2" t="s">
        <v>655</v>
      </c>
      <c r="C133" s="53">
        <v>1252.8</v>
      </c>
      <c r="D133" s="53">
        <v>263.08</v>
      </c>
      <c r="G133" s="53">
        <v>1515.88</v>
      </c>
    </row>
    <row r="134" spans="2:7" ht="12" x14ac:dyDescent="0.2">
      <c r="B134" s="2" t="s">
        <v>2021</v>
      </c>
      <c r="C134" s="53">
        <v>1491.33</v>
      </c>
      <c r="D134" s="53">
        <v>313.18</v>
      </c>
      <c r="G134" s="53">
        <v>1804.51</v>
      </c>
    </row>
    <row r="135" spans="2:7" ht="12" x14ac:dyDescent="0.2">
      <c r="B135" s="2" t="s">
        <v>653</v>
      </c>
      <c r="C135" s="53">
        <v>910</v>
      </c>
      <c r="D135" s="53">
        <v>191.1</v>
      </c>
      <c r="G135" s="53">
        <v>1101.0999999999999</v>
      </c>
    </row>
    <row r="136" spans="2:7" ht="12" x14ac:dyDescent="0.2">
      <c r="B136" s="2" t="s">
        <v>2022</v>
      </c>
      <c r="C136" s="53">
        <v>1080</v>
      </c>
      <c r="D136" s="53">
        <v>226.8</v>
      </c>
      <c r="G136" s="53">
        <v>1306.8</v>
      </c>
    </row>
    <row r="137" spans="2:7" ht="12" x14ac:dyDescent="0.2">
      <c r="B137" s="2" t="s">
        <v>2023</v>
      </c>
      <c r="C137" s="53">
        <v>11891.5</v>
      </c>
      <c r="D137" s="53">
        <v>2497.21</v>
      </c>
      <c r="G137" s="53">
        <v>14388.71</v>
      </c>
    </row>
    <row r="138" spans="2:7" ht="12" x14ac:dyDescent="0.2">
      <c r="B138" s="2" t="s">
        <v>1140</v>
      </c>
      <c r="C138" s="53">
        <v>1100</v>
      </c>
      <c r="D138" s="53">
        <v>231</v>
      </c>
      <c r="G138" s="53">
        <v>1331</v>
      </c>
    </row>
    <row r="139" spans="2:7" ht="12" x14ac:dyDescent="0.2">
      <c r="B139" s="2" t="s">
        <v>1141</v>
      </c>
      <c r="C139" s="53">
        <v>70430.92</v>
      </c>
      <c r="D139" s="53">
        <v>14790.49</v>
      </c>
      <c r="G139" s="53">
        <v>85221.41</v>
      </c>
    </row>
    <row r="140" spans="2:7" ht="12" x14ac:dyDescent="0.2">
      <c r="B140" s="2" t="s">
        <v>1142</v>
      </c>
      <c r="C140" s="53">
        <v>823</v>
      </c>
      <c r="D140" s="53">
        <v>172.82999999999998</v>
      </c>
      <c r="G140" s="53">
        <v>995.82999999999993</v>
      </c>
    </row>
    <row r="141" spans="2:7" ht="12" x14ac:dyDescent="0.2">
      <c r="B141" s="2" t="s">
        <v>130</v>
      </c>
      <c r="C141" s="53">
        <v>6735.4699999999993</v>
      </c>
      <c r="D141" s="53">
        <v>1414.4499999999998</v>
      </c>
      <c r="G141" s="53">
        <v>8149.92</v>
      </c>
    </row>
    <row r="142" spans="2:7" ht="12" x14ac:dyDescent="0.2">
      <c r="B142" s="2" t="s">
        <v>651</v>
      </c>
      <c r="C142" s="53">
        <v>1660</v>
      </c>
      <c r="D142" s="53">
        <v>348.6</v>
      </c>
      <c r="G142" s="53">
        <v>2008.6</v>
      </c>
    </row>
    <row r="143" spans="2:7" ht="12" x14ac:dyDescent="0.2">
      <c r="B143" s="2" t="s">
        <v>649</v>
      </c>
      <c r="C143" s="53">
        <v>6159.5599999999995</v>
      </c>
      <c r="D143" s="53">
        <v>1293.4799999999998</v>
      </c>
      <c r="G143" s="53">
        <v>7453.0400000000009</v>
      </c>
    </row>
    <row r="144" spans="2:7" ht="12" x14ac:dyDescent="0.2">
      <c r="B144" s="2" t="s">
        <v>2024</v>
      </c>
      <c r="C144" s="53">
        <v>1912</v>
      </c>
      <c r="D144" s="53">
        <v>401.52</v>
      </c>
      <c r="G144" s="53">
        <v>2313.52</v>
      </c>
    </row>
    <row r="145" spans="2:7" ht="12" x14ac:dyDescent="0.2">
      <c r="B145" s="2" t="s">
        <v>646</v>
      </c>
      <c r="C145" s="53">
        <v>6166.8</v>
      </c>
      <c r="D145" s="53">
        <v>1295.03</v>
      </c>
      <c r="G145" s="53">
        <v>7461.83</v>
      </c>
    </row>
    <row r="146" spans="2:7" ht="12" x14ac:dyDescent="0.2">
      <c r="B146" s="2" t="s">
        <v>2025</v>
      </c>
      <c r="C146" s="53">
        <v>76.87</v>
      </c>
      <c r="D146" s="53">
        <v>13.13</v>
      </c>
      <c r="F146" s="53">
        <v>9.3800000000000008</v>
      </c>
      <c r="G146" s="53">
        <v>80.62</v>
      </c>
    </row>
    <row r="147" spans="2:7" ht="12" x14ac:dyDescent="0.2">
      <c r="B147" s="2" t="s">
        <v>210</v>
      </c>
      <c r="C147" s="53">
        <v>315</v>
      </c>
      <c r="D147" s="53">
        <v>66.150000000000006</v>
      </c>
      <c r="G147" s="53">
        <v>381.15</v>
      </c>
    </row>
    <row r="148" spans="2:7" ht="12" x14ac:dyDescent="0.2">
      <c r="B148" s="2" t="s">
        <v>1143</v>
      </c>
      <c r="C148" s="53">
        <v>3165</v>
      </c>
      <c r="D148" s="53">
        <v>664.65</v>
      </c>
      <c r="G148" s="53">
        <v>3829.65</v>
      </c>
    </row>
    <row r="149" spans="2:7" ht="12" x14ac:dyDescent="0.2">
      <c r="B149" s="2" t="s">
        <v>1526</v>
      </c>
      <c r="C149" s="53">
        <v>1080.8</v>
      </c>
      <c r="D149" s="53">
        <v>226.96</v>
      </c>
      <c r="G149" s="53">
        <v>1307.76</v>
      </c>
    </row>
    <row r="150" spans="2:7" ht="12" x14ac:dyDescent="0.2">
      <c r="B150" s="2" t="s">
        <v>2026</v>
      </c>
      <c r="C150" s="53">
        <v>800</v>
      </c>
      <c r="D150" s="53">
        <v>168</v>
      </c>
      <c r="G150" s="53">
        <v>968</v>
      </c>
    </row>
    <row r="151" spans="2:7" ht="12" x14ac:dyDescent="0.2">
      <c r="B151" s="2" t="s">
        <v>1144</v>
      </c>
      <c r="C151" s="53">
        <v>10916.52</v>
      </c>
      <c r="D151" s="53">
        <v>2255.73</v>
      </c>
      <c r="G151" s="53">
        <v>13172.25</v>
      </c>
    </row>
    <row r="152" spans="2:7" ht="12" x14ac:dyDescent="0.2">
      <c r="B152" s="2" t="s">
        <v>2027</v>
      </c>
      <c r="C152" s="53">
        <v>900</v>
      </c>
      <c r="G152" s="53">
        <v>900</v>
      </c>
    </row>
    <row r="153" spans="2:7" ht="12" x14ac:dyDescent="0.2">
      <c r="B153" s="2" t="s">
        <v>1527</v>
      </c>
      <c r="C153" s="53">
        <v>277.2</v>
      </c>
      <c r="D153" s="53">
        <v>58.21</v>
      </c>
      <c r="G153" s="53">
        <v>335.41</v>
      </c>
    </row>
    <row r="154" spans="2:7" ht="12" x14ac:dyDescent="0.2">
      <c r="B154" s="2" t="s">
        <v>1145</v>
      </c>
      <c r="C154" s="53">
        <v>5422.5</v>
      </c>
      <c r="D154" s="53">
        <v>1138.72</v>
      </c>
      <c r="G154" s="53">
        <v>6561.22</v>
      </c>
    </row>
    <row r="155" spans="2:7" ht="12" x14ac:dyDescent="0.2">
      <c r="B155" s="2" t="s">
        <v>131</v>
      </c>
      <c r="C155" s="53">
        <v>12521.52</v>
      </c>
      <c r="D155" s="53">
        <v>1707.4</v>
      </c>
      <c r="G155" s="53">
        <v>14228.92</v>
      </c>
    </row>
    <row r="156" spans="2:7" ht="12" x14ac:dyDescent="0.2">
      <c r="B156" s="2" t="s">
        <v>1146</v>
      </c>
      <c r="C156" s="53">
        <v>3465</v>
      </c>
      <c r="D156" s="53">
        <v>727.65</v>
      </c>
      <c r="G156" s="53">
        <v>4192.6499999999996</v>
      </c>
    </row>
    <row r="157" spans="2:7" ht="12" x14ac:dyDescent="0.2">
      <c r="B157" s="2" t="s">
        <v>656</v>
      </c>
      <c r="C157" s="53">
        <v>595.53</v>
      </c>
      <c r="D157" s="53">
        <v>125.06</v>
      </c>
      <c r="G157" s="53">
        <v>720.59</v>
      </c>
    </row>
    <row r="158" spans="2:7" ht="12" x14ac:dyDescent="0.2">
      <c r="B158" s="2" t="s">
        <v>1147</v>
      </c>
      <c r="C158" s="53">
        <v>833.72</v>
      </c>
      <c r="D158" s="53">
        <v>174.59</v>
      </c>
      <c r="G158" s="53">
        <v>1008.31</v>
      </c>
    </row>
    <row r="159" spans="2:7" ht="12" x14ac:dyDescent="0.2">
      <c r="B159" s="2" t="s">
        <v>1148</v>
      </c>
      <c r="C159" s="53">
        <v>402</v>
      </c>
      <c r="D159" s="53">
        <v>84.42</v>
      </c>
      <c r="G159" s="53">
        <v>486.42</v>
      </c>
    </row>
    <row r="160" spans="2:7" ht="12" x14ac:dyDescent="0.2">
      <c r="B160" s="2" t="s">
        <v>2028</v>
      </c>
      <c r="C160" s="53">
        <v>97.19</v>
      </c>
      <c r="D160" s="53">
        <v>20.41</v>
      </c>
      <c r="G160" s="53">
        <v>117.6</v>
      </c>
    </row>
    <row r="161" spans="2:7" ht="12" x14ac:dyDescent="0.2">
      <c r="B161" s="2" t="s">
        <v>252</v>
      </c>
      <c r="C161" s="53">
        <v>75548.60000000002</v>
      </c>
      <c r="D161" s="53">
        <v>15865.220000000001</v>
      </c>
      <c r="G161" s="53">
        <v>91413.819999999992</v>
      </c>
    </row>
    <row r="162" spans="2:7" ht="12" x14ac:dyDescent="0.2">
      <c r="B162" s="2" t="s">
        <v>640</v>
      </c>
      <c r="C162" s="53">
        <v>32721</v>
      </c>
      <c r="D162" s="53">
        <v>6871.44</v>
      </c>
      <c r="G162" s="53">
        <v>39592.44</v>
      </c>
    </row>
    <row r="163" spans="2:7" ht="12" x14ac:dyDescent="0.2">
      <c r="B163" s="2" t="s">
        <v>132</v>
      </c>
      <c r="C163" s="53">
        <v>19046.759999999998</v>
      </c>
      <c r="D163" s="53">
        <v>3999.8400000000006</v>
      </c>
      <c r="G163" s="53">
        <v>23046.599999999995</v>
      </c>
    </row>
    <row r="164" spans="2:7" ht="12" x14ac:dyDescent="0.2">
      <c r="B164" s="2" t="s">
        <v>187</v>
      </c>
      <c r="C164" s="53">
        <v>3628.38</v>
      </c>
      <c r="D164" s="53">
        <v>761.96000000000015</v>
      </c>
      <c r="G164" s="53">
        <v>4390.3399999999992</v>
      </c>
    </row>
    <row r="165" spans="2:7" ht="12" x14ac:dyDescent="0.2">
      <c r="B165" s="2" t="s">
        <v>253</v>
      </c>
      <c r="C165" s="53">
        <v>2283.4499999999998</v>
      </c>
      <c r="D165" s="53">
        <v>479.53</v>
      </c>
      <c r="G165" s="53">
        <v>2762.98</v>
      </c>
    </row>
    <row r="166" spans="2:7" ht="12" x14ac:dyDescent="0.2">
      <c r="B166" s="2" t="s">
        <v>1149</v>
      </c>
      <c r="C166" s="53">
        <v>1360</v>
      </c>
      <c r="D166" s="53">
        <v>285.60000000000002</v>
      </c>
      <c r="G166" s="53">
        <v>1645.6</v>
      </c>
    </row>
    <row r="167" spans="2:7" ht="12" x14ac:dyDescent="0.2">
      <c r="B167" s="2" t="s">
        <v>1528</v>
      </c>
      <c r="C167" s="53">
        <v>3520</v>
      </c>
      <c r="D167" s="53">
        <v>739.2</v>
      </c>
      <c r="G167" s="53">
        <v>4259.2</v>
      </c>
    </row>
    <row r="168" spans="2:7" ht="12" x14ac:dyDescent="0.2">
      <c r="B168" s="2" t="s">
        <v>133</v>
      </c>
      <c r="C168" s="53">
        <v>2980</v>
      </c>
      <c r="D168" s="53">
        <v>625.79999999999995</v>
      </c>
      <c r="G168" s="53">
        <v>3605.7999999999997</v>
      </c>
    </row>
    <row r="169" spans="2:7" ht="12" x14ac:dyDescent="0.2">
      <c r="B169" s="2" t="s">
        <v>2029</v>
      </c>
      <c r="C169" s="53">
        <v>746.5</v>
      </c>
      <c r="D169" s="53">
        <v>156.77000000000001</v>
      </c>
      <c r="G169" s="53">
        <v>903.27</v>
      </c>
    </row>
    <row r="170" spans="2:7" ht="12" x14ac:dyDescent="0.2">
      <c r="B170" s="2" t="s">
        <v>2030</v>
      </c>
      <c r="C170" s="53">
        <v>12870.5</v>
      </c>
      <c r="D170" s="53">
        <v>1994.2</v>
      </c>
      <c r="G170" s="53">
        <v>14864.7</v>
      </c>
    </row>
    <row r="171" spans="2:7" ht="12" x14ac:dyDescent="0.2">
      <c r="B171" s="2" t="s">
        <v>2031</v>
      </c>
      <c r="C171" s="53">
        <v>100</v>
      </c>
      <c r="D171" s="53">
        <v>21</v>
      </c>
      <c r="G171" s="53">
        <v>121</v>
      </c>
    </row>
    <row r="172" spans="2:7" ht="12" x14ac:dyDescent="0.2">
      <c r="B172" s="2" t="s">
        <v>1150</v>
      </c>
      <c r="C172" s="53">
        <v>327</v>
      </c>
      <c r="D172" s="53">
        <v>68.67</v>
      </c>
      <c r="G172" s="53">
        <v>395.67</v>
      </c>
    </row>
    <row r="173" spans="2:7" ht="12" x14ac:dyDescent="0.2">
      <c r="B173" s="2" t="s">
        <v>134</v>
      </c>
      <c r="C173" s="53">
        <v>6129.51</v>
      </c>
      <c r="D173" s="53">
        <v>1287.2</v>
      </c>
      <c r="G173" s="53">
        <v>7416.71</v>
      </c>
    </row>
    <row r="174" spans="2:7" ht="12" x14ac:dyDescent="0.2">
      <c r="B174" s="2" t="s">
        <v>2032</v>
      </c>
      <c r="C174" s="53">
        <v>8066.85</v>
      </c>
      <c r="D174" s="53">
        <v>1694.04</v>
      </c>
      <c r="G174" s="53">
        <v>9760.89</v>
      </c>
    </row>
    <row r="175" spans="2:7" ht="12" x14ac:dyDescent="0.2">
      <c r="B175" s="2" t="s">
        <v>280</v>
      </c>
      <c r="C175" s="53">
        <v>25866.67</v>
      </c>
      <c r="D175" s="53">
        <v>5432</v>
      </c>
      <c r="G175" s="53">
        <v>31298.67</v>
      </c>
    </row>
    <row r="176" spans="2:7" ht="12" x14ac:dyDescent="0.2">
      <c r="B176" s="2" t="s">
        <v>166</v>
      </c>
      <c r="C176" s="53">
        <v>19211.48</v>
      </c>
      <c r="D176" s="53">
        <v>4034.3999999999996</v>
      </c>
      <c r="G176" s="53">
        <v>23245.880000000005</v>
      </c>
    </row>
    <row r="177" spans="2:7" ht="12" x14ac:dyDescent="0.2">
      <c r="B177" s="2" t="s">
        <v>135</v>
      </c>
      <c r="C177" s="53">
        <v>5960.9900000000007</v>
      </c>
      <c r="D177" s="53">
        <v>1251.79</v>
      </c>
      <c r="G177" s="53">
        <v>7212.78</v>
      </c>
    </row>
    <row r="178" spans="2:7" ht="12" x14ac:dyDescent="0.2">
      <c r="B178" s="2" t="s">
        <v>2033</v>
      </c>
      <c r="C178" s="53">
        <v>542.4</v>
      </c>
      <c r="D178" s="53">
        <v>65.2</v>
      </c>
      <c r="G178" s="53">
        <v>607.59999999999991</v>
      </c>
    </row>
    <row r="179" spans="2:7" ht="12" x14ac:dyDescent="0.2">
      <c r="B179" s="2" t="s">
        <v>2034</v>
      </c>
      <c r="C179" s="53">
        <v>7925.85</v>
      </c>
      <c r="D179" s="53">
        <v>1664.43</v>
      </c>
      <c r="G179" s="53">
        <v>9590.2799999999988</v>
      </c>
    </row>
    <row r="180" spans="2:7" ht="12" x14ac:dyDescent="0.2">
      <c r="B180" s="2" t="s">
        <v>136</v>
      </c>
      <c r="C180" s="53">
        <v>118.77</v>
      </c>
      <c r="D180" s="53">
        <v>24.94</v>
      </c>
      <c r="G180" s="53">
        <v>143.71</v>
      </c>
    </row>
    <row r="181" spans="2:7" ht="12" x14ac:dyDescent="0.2">
      <c r="B181" s="2" t="s">
        <v>1151</v>
      </c>
      <c r="C181" s="53">
        <v>1248.3800000000001</v>
      </c>
      <c r="D181" s="53">
        <v>262.15999999999997</v>
      </c>
      <c r="G181" s="53">
        <v>1510.54</v>
      </c>
    </row>
    <row r="182" spans="2:7" ht="12" x14ac:dyDescent="0.2">
      <c r="B182" s="2" t="s">
        <v>137</v>
      </c>
      <c r="C182" s="53">
        <v>69362.060000000012</v>
      </c>
      <c r="D182" s="53">
        <v>14566.05</v>
      </c>
      <c r="G182" s="53">
        <v>83928.11</v>
      </c>
    </row>
    <row r="183" spans="2:7" ht="12" x14ac:dyDescent="0.2">
      <c r="B183" s="2" t="s">
        <v>2035</v>
      </c>
      <c r="C183" s="53">
        <v>9256</v>
      </c>
      <c r="D183" s="53">
        <v>1943.76</v>
      </c>
      <c r="G183" s="53">
        <v>9256</v>
      </c>
    </row>
    <row r="184" spans="2:7" ht="12" x14ac:dyDescent="0.2">
      <c r="B184" s="2" t="s">
        <v>1152</v>
      </c>
      <c r="C184" s="53">
        <v>902</v>
      </c>
      <c r="D184" s="53">
        <v>189.42000000000002</v>
      </c>
      <c r="G184" s="53">
        <v>1091.42</v>
      </c>
    </row>
    <row r="185" spans="2:7" ht="12" x14ac:dyDescent="0.2">
      <c r="B185" s="2" t="s">
        <v>2036</v>
      </c>
      <c r="C185" s="53">
        <v>706</v>
      </c>
      <c r="D185" s="53">
        <v>148.26</v>
      </c>
      <c r="G185" s="53">
        <v>854.26</v>
      </c>
    </row>
    <row r="186" spans="2:7" ht="12" x14ac:dyDescent="0.2">
      <c r="B186" s="2" t="s">
        <v>1153</v>
      </c>
      <c r="C186" s="53">
        <v>14949</v>
      </c>
      <c r="D186" s="53">
        <v>3139.29</v>
      </c>
      <c r="G186" s="53">
        <v>18088.29</v>
      </c>
    </row>
    <row r="187" spans="2:7" ht="12" x14ac:dyDescent="0.2">
      <c r="B187" s="2" t="s">
        <v>138</v>
      </c>
      <c r="C187" s="53">
        <v>2208.96</v>
      </c>
      <c r="D187" s="53">
        <v>463.84</v>
      </c>
      <c r="G187" s="53">
        <v>2672.7999999999997</v>
      </c>
    </row>
    <row r="188" spans="2:7" ht="12" x14ac:dyDescent="0.2">
      <c r="B188" s="2" t="s">
        <v>211</v>
      </c>
      <c r="C188" s="53">
        <v>2468.46</v>
      </c>
      <c r="D188" s="53">
        <v>518.4</v>
      </c>
      <c r="G188" s="53">
        <v>2986.86</v>
      </c>
    </row>
    <row r="189" spans="2:7" ht="12" x14ac:dyDescent="0.2">
      <c r="B189" s="2" t="s">
        <v>2037</v>
      </c>
      <c r="C189" s="53">
        <v>79.37</v>
      </c>
      <c r="D189" s="53">
        <v>16.670000000000002</v>
      </c>
      <c r="G189" s="53">
        <v>96.04</v>
      </c>
    </row>
    <row r="190" spans="2:7" ht="12" x14ac:dyDescent="0.2">
      <c r="B190" s="2" t="s">
        <v>139</v>
      </c>
      <c r="C190" s="53">
        <v>1962.51</v>
      </c>
      <c r="D190" s="53">
        <v>412.12</v>
      </c>
      <c r="G190" s="53">
        <v>2374.6299999999997</v>
      </c>
    </row>
    <row r="191" spans="2:7" ht="12" x14ac:dyDescent="0.2">
      <c r="B191" s="2" t="s">
        <v>140</v>
      </c>
      <c r="C191" s="53">
        <v>14677.309999999998</v>
      </c>
      <c r="D191" s="53">
        <v>3082.25</v>
      </c>
      <c r="G191" s="53">
        <v>17759.559999999998</v>
      </c>
    </row>
    <row r="192" spans="2:7" ht="12" x14ac:dyDescent="0.2">
      <c r="B192" s="2" t="s">
        <v>638</v>
      </c>
      <c r="C192" s="53">
        <v>224602.4</v>
      </c>
      <c r="D192" s="53">
        <v>47166.509999999987</v>
      </c>
      <c r="G192" s="53">
        <v>271768.91000000003</v>
      </c>
    </row>
    <row r="193" spans="2:7" ht="12" x14ac:dyDescent="0.2">
      <c r="B193" s="2" t="s">
        <v>141</v>
      </c>
      <c r="C193" s="53">
        <v>3635.11</v>
      </c>
      <c r="D193" s="53">
        <v>763.38</v>
      </c>
      <c r="G193" s="53">
        <v>4398.49</v>
      </c>
    </row>
    <row r="194" spans="2:7" ht="12" x14ac:dyDescent="0.2">
      <c r="B194" s="2" t="s">
        <v>142</v>
      </c>
      <c r="C194" s="53">
        <v>5270.2699999999995</v>
      </c>
      <c r="D194" s="53">
        <v>1106.74</v>
      </c>
      <c r="G194" s="53">
        <v>6377.01</v>
      </c>
    </row>
    <row r="195" spans="2:7" ht="12" x14ac:dyDescent="0.2">
      <c r="B195" s="2" t="s">
        <v>143</v>
      </c>
      <c r="C195" s="53">
        <v>2313.8000000000002</v>
      </c>
      <c r="D195" s="53">
        <v>485.9</v>
      </c>
      <c r="G195" s="53">
        <v>2799.7</v>
      </c>
    </row>
    <row r="196" spans="2:7" ht="12" x14ac:dyDescent="0.2">
      <c r="B196" s="2" t="s">
        <v>144</v>
      </c>
      <c r="C196" s="53">
        <v>21446.960000000006</v>
      </c>
      <c r="D196" s="53">
        <v>1881.9599999999998</v>
      </c>
      <c r="G196" s="53">
        <v>23328.92</v>
      </c>
    </row>
    <row r="197" spans="2:7" ht="12" x14ac:dyDescent="0.2">
      <c r="B197" s="2" t="s">
        <v>212</v>
      </c>
      <c r="C197" s="53">
        <v>40556.399999999994</v>
      </c>
      <c r="D197" s="53">
        <v>4055.639999999999</v>
      </c>
      <c r="G197" s="53">
        <v>44612.04</v>
      </c>
    </row>
    <row r="198" spans="2:7" ht="12" x14ac:dyDescent="0.2">
      <c r="B198" s="2" t="s">
        <v>1154</v>
      </c>
      <c r="C198" s="53">
        <v>1998.24</v>
      </c>
      <c r="D198" s="53">
        <v>419.64</v>
      </c>
      <c r="G198" s="53">
        <v>2417.88</v>
      </c>
    </row>
    <row r="199" spans="2:7" ht="12" x14ac:dyDescent="0.2">
      <c r="B199" s="2" t="s">
        <v>224</v>
      </c>
      <c r="C199" s="53">
        <v>3223.44</v>
      </c>
      <c r="D199" s="53">
        <v>676.94</v>
      </c>
      <c r="G199" s="53">
        <v>3900.3799999999997</v>
      </c>
    </row>
    <row r="200" spans="2:7" ht="12" x14ac:dyDescent="0.2">
      <c r="B200" s="2" t="s">
        <v>1155</v>
      </c>
      <c r="C200" s="53">
        <v>1650</v>
      </c>
      <c r="D200" s="53">
        <v>346.5</v>
      </c>
      <c r="G200" s="53">
        <v>1996.5</v>
      </c>
    </row>
    <row r="201" spans="2:7" ht="12" x14ac:dyDescent="0.2">
      <c r="B201" s="2" t="s">
        <v>650</v>
      </c>
      <c r="C201" s="53">
        <v>1200</v>
      </c>
      <c r="D201" s="53">
        <v>252</v>
      </c>
      <c r="G201" s="53">
        <v>1452</v>
      </c>
    </row>
    <row r="202" spans="2:7" ht="12" x14ac:dyDescent="0.2">
      <c r="B202" s="2" t="s">
        <v>1529</v>
      </c>
      <c r="C202" s="53">
        <v>350</v>
      </c>
      <c r="D202" s="53">
        <v>73.5</v>
      </c>
      <c r="G202" s="53">
        <v>423.5</v>
      </c>
    </row>
    <row r="203" spans="2:7" ht="12" x14ac:dyDescent="0.2">
      <c r="B203" s="2" t="s">
        <v>145</v>
      </c>
      <c r="C203" s="53">
        <v>11614.24</v>
      </c>
      <c r="D203" s="53">
        <v>2439.0299999999997</v>
      </c>
      <c r="G203" s="53">
        <v>14053.269999999999</v>
      </c>
    </row>
    <row r="204" spans="2:7" ht="12" x14ac:dyDescent="0.2">
      <c r="B204" s="2" t="s">
        <v>254</v>
      </c>
      <c r="C204" s="53">
        <v>1795.28</v>
      </c>
      <c r="D204" s="53">
        <v>377.01</v>
      </c>
      <c r="G204" s="53">
        <v>2172.29</v>
      </c>
    </row>
    <row r="205" spans="2:7" ht="12" x14ac:dyDescent="0.2">
      <c r="B205" s="2" t="s">
        <v>146</v>
      </c>
      <c r="C205" s="53">
        <v>7555.18</v>
      </c>
      <c r="D205" s="53">
        <v>1586.6000000000001</v>
      </c>
      <c r="G205" s="53">
        <v>9141.7800000000007</v>
      </c>
    </row>
    <row r="206" spans="2:7" ht="12" x14ac:dyDescent="0.2">
      <c r="B206" s="2" t="s">
        <v>147</v>
      </c>
      <c r="C206" s="53">
        <v>94.97</v>
      </c>
      <c r="D206" s="53">
        <v>19.940000000000001</v>
      </c>
      <c r="G206" s="53">
        <v>114.91</v>
      </c>
    </row>
    <row r="207" spans="2:7" ht="12" x14ac:dyDescent="0.2">
      <c r="B207" s="2" t="s">
        <v>148</v>
      </c>
      <c r="C207" s="53">
        <v>13905.69</v>
      </c>
      <c r="D207" s="53">
        <v>2920.17</v>
      </c>
      <c r="G207" s="53">
        <v>16825.86</v>
      </c>
    </row>
    <row r="208" spans="2:7" ht="12" x14ac:dyDescent="0.2">
      <c r="B208" s="2" t="s">
        <v>665</v>
      </c>
      <c r="C208" s="53">
        <v>45.610000000000014</v>
      </c>
      <c r="D208" s="53">
        <v>4.5600000000000023</v>
      </c>
      <c r="G208" s="53">
        <v>50.170000000000016</v>
      </c>
    </row>
    <row r="209" spans="2:7" ht="12" x14ac:dyDescent="0.2">
      <c r="B209" s="2" t="s">
        <v>2038</v>
      </c>
      <c r="C209" s="53">
        <v>345</v>
      </c>
      <c r="D209" s="53">
        <v>72.45</v>
      </c>
      <c r="G209" s="53">
        <v>417.45</v>
      </c>
    </row>
    <row r="210" spans="2:7" ht="12" x14ac:dyDescent="0.2">
      <c r="B210" s="2" t="s">
        <v>281</v>
      </c>
      <c r="C210" s="53">
        <v>55142.499999999993</v>
      </c>
      <c r="D210" s="53">
        <v>11579.919999999996</v>
      </c>
      <c r="G210" s="53">
        <v>66722.42</v>
      </c>
    </row>
    <row r="211" spans="2:7" ht="12" x14ac:dyDescent="0.2">
      <c r="B211" s="2" t="s">
        <v>255</v>
      </c>
      <c r="C211" s="53">
        <v>6256.78</v>
      </c>
      <c r="D211" s="53">
        <v>1313.9299999999998</v>
      </c>
      <c r="G211" s="53">
        <v>7570.7100000000009</v>
      </c>
    </row>
    <row r="212" spans="2:7" ht="12" x14ac:dyDescent="0.2">
      <c r="B212" s="2" t="s">
        <v>1530</v>
      </c>
      <c r="C212" s="53">
        <v>816790.59000000008</v>
      </c>
      <c r="D212" s="53">
        <v>171526.02000000005</v>
      </c>
      <c r="G212" s="53">
        <v>988316.61</v>
      </c>
    </row>
    <row r="213" spans="2:7" ht="12" x14ac:dyDescent="0.2">
      <c r="B213" s="2" t="s">
        <v>1531</v>
      </c>
      <c r="C213" s="53">
        <v>3588.92</v>
      </c>
      <c r="D213" s="53">
        <v>753.68000000000006</v>
      </c>
      <c r="G213" s="53">
        <v>4342.5999999999995</v>
      </c>
    </row>
    <row r="214" spans="2:7" ht="12" x14ac:dyDescent="0.2">
      <c r="B214" s="2" t="s">
        <v>1156</v>
      </c>
      <c r="C214" s="53">
        <v>585</v>
      </c>
      <c r="D214" s="53">
        <v>122.85</v>
      </c>
      <c r="G214" s="53">
        <v>707.85</v>
      </c>
    </row>
    <row r="215" spans="2:7" ht="12" x14ac:dyDescent="0.2">
      <c r="B215" s="2" t="s">
        <v>1157</v>
      </c>
      <c r="C215" s="53">
        <v>135</v>
      </c>
      <c r="D215" s="53">
        <v>28.35</v>
      </c>
      <c r="G215" s="53">
        <v>163.35</v>
      </c>
    </row>
    <row r="216" spans="2:7" ht="12" x14ac:dyDescent="0.2">
      <c r="B216" s="2" t="s">
        <v>1158</v>
      </c>
      <c r="C216" s="53">
        <v>5860.84</v>
      </c>
      <c r="D216" s="53">
        <v>1230.76</v>
      </c>
      <c r="G216" s="53">
        <v>7091.6</v>
      </c>
    </row>
    <row r="217" spans="2:7" ht="12" x14ac:dyDescent="0.2">
      <c r="B217" s="2" t="s">
        <v>1159</v>
      </c>
      <c r="C217" s="53">
        <v>24158.510000000002</v>
      </c>
      <c r="D217" s="53">
        <v>5073.2900000000009</v>
      </c>
      <c r="G217" s="53">
        <v>29231.8</v>
      </c>
    </row>
    <row r="218" spans="2:7" ht="12" x14ac:dyDescent="0.2">
      <c r="B218" s="2" t="s">
        <v>1160</v>
      </c>
      <c r="C218" s="53">
        <v>103800</v>
      </c>
      <c r="D218" s="53">
        <v>21798</v>
      </c>
      <c r="G218" s="53">
        <v>125598</v>
      </c>
    </row>
    <row r="219" spans="2:7" ht="12" x14ac:dyDescent="0.2">
      <c r="B219" s="2" t="s">
        <v>1532</v>
      </c>
      <c r="C219" s="53">
        <v>639.56000000000006</v>
      </c>
      <c r="D219" s="53">
        <v>134.29999999999998</v>
      </c>
      <c r="G219" s="53">
        <v>773.86000000000013</v>
      </c>
    </row>
    <row r="220" spans="2:7" ht="12" x14ac:dyDescent="0.2">
      <c r="B220" s="2" t="s">
        <v>149</v>
      </c>
      <c r="C220" s="53">
        <v>29346.3</v>
      </c>
      <c r="D220" s="53">
        <v>6162.7199999999993</v>
      </c>
      <c r="F220" s="53">
        <v>5575.8</v>
      </c>
      <c r="G220" s="53">
        <v>29933.219999999994</v>
      </c>
    </row>
    <row r="221" spans="2:7" ht="12" x14ac:dyDescent="0.2">
      <c r="B221" s="2" t="s">
        <v>2039</v>
      </c>
      <c r="C221" s="53">
        <v>305</v>
      </c>
      <c r="D221" s="53">
        <v>64.05</v>
      </c>
      <c r="G221" s="53">
        <v>369.05</v>
      </c>
    </row>
    <row r="222" spans="2:7" ht="12" x14ac:dyDescent="0.2">
      <c r="B222" s="2" t="s">
        <v>645</v>
      </c>
      <c r="C222" s="53">
        <v>5861.71</v>
      </c>
      <c r="D222" s="53">
        <v>1230.96</v>
      </c>
      <c r="G222" s="53">
        <v>7092.6699999999992</v>
      </c>
    </row>
    <row r="223" spans="2:7" ht="12" x14ac:dyDescent="0.2">
      <c r="B223" s="2" t="s">
        <v>1533</v>
      </c>
      <c r="C223" s="53">
        <v>47658.649999999994</v>
      </c>
      <c r="D223" s="53">
        <v>10008.31</v>
      </c>
      <c r="G223" s="53">
        <v>57666.96</v>
      </c>
    </row>
    <row r="224" spans="2:7" ht="12" x14ac:dyDescent="0.2">
      <c r="B224" s="2" t="s">
        <v>1534</v>
      </c>
      <c r="C224" s="53">
        <v>518</v>
      </c>
      <c r="D224" s="53">
        <v>108.78</v>
      </c>
      <c r="G224" s="53">
        <v>626.78</v>
      </c>
    </row>
    <row r="225" spans="2:7" ht="12" x14ac:dyDescent="0.2">
      <c r="B225" s="2" t="s">
        <v>1161</v>
      </c>
      <c r="C225" s="53">
        <v>65</v>
      </c>
      <c r="D225" s="53">
        <v>13.65</v>
      </c>
      <c r="G225" s="53">
        <v>78.650000000000006</v>
      </c>
    </row>
    <row r="226" spans="2:7" ht="12" x14ac:dyDescent="0.2">
      <c r="B226" s="2" t="s">
        <v>150</v>
      </c>
      <c r="C226" s="53">
        <v>3225.13</v>
      </c>
      <c r="D226" s="53">
        <v>677.27</v>
      </c>
      <c r="G226" s="53">
        <v>3902.4000000000005</v>
      </c>
    </row>
    <row r="227" spans="2:7" ht="12" x14ac:dyDescent="0.2">
      <c r="B227" s="2" t="s">
        <v>1162</v>
      </c>
      <c r="C227" s="53">
        <v>9226.7800000000007</v>
      </c>
      <c r="D227" s="53">
        <v>1937.6100000000001</v>
      </c>
      <c r="G227" s="53">
        <v>11164.39</v>
      </c>
    </row>
    <row r="228" spans="2:7" ht="12" x14ac:dyDescent="0.2">
      <c r="B228" s="2" t="s">
        <v>1163</v>
      </c>
      <c r="C228" s="53">
        <v>10591.880000000001</v>
      </c>
      <c r="D228" s="53">
        <v>2224.29</v>
      </c>
      <c r="G228" s="53">
        <v>12816.17</v>
      </c>
    </row>
    <row r="229" spans="2:7" ht="12" x14ac:dyDescent="0.2">
      <c r="B229" s="2" t="s">
        <v>2040</v>
      </c>
      <c r="C229" s="53">
        <v>14945</v>
      </c>
      <c r="D229" s="53">
        <v>3138.45</v>
      </c>
      <c r="G229" s="53">
        <v>18083.45</v>
      </c>
    </row>
    <row r="230" spans="2:7" ht="12" x14ac:dyDescent="0.2">
      <c r="B230" s="2" t="s">
        <v>282</v>
      </c>
      <c r="C230" s="53">
        <v>5409</v>
      </c>
      <c r="D230" s="53">
        <v>1135.8900000000001</v>
      </c>
      <c r="G230" s="53">
        <v>6544.89</v>
      </c>
    </row>
    <row r="231" spans="2:7" ht="12" x14ac:dyDescent="0.2">
      <c r="B231" s="2" t="s">
        <v>644</v>
      </c>
      <c r="C231" s="53">
        <v>6579.6800000000012</v>
      </c>
      <c r="D231" s="53">
        <v>1381.72</v>
      </c>
      <c r="G231" s="53">
        <v>7961.4</v>
      </c>
    </row>
    <row r="232" spans="2:7" ht="12" x14ac:dyDescent="0.2">
      <c r="B232" s="2" t="s">
        <v>283</v>
      </c>
      <c r="C232" s="53">
        <v>13121.41</v>
      </c>
      <c r="D232" s="53">
        <v>2755.5</v>
      </c>
      <c r="G232" s="53">
        <v>15876.91</v>
      </c>
    </row>
    <row r="233" spans="2:7" ht="12" x14ac:dyDescent="0.2">
      <c r="B233" s="2" t="s">
        <v>151</v>
      </c>
      <c r="C233" s="53">
        <v>12084.189999999999</v>
      </c>
      <c r="D233" s="53">
        <v>2537.7199999999998</v>
      </c>
      <c r="G233" s="53">
        <v>14621.91</v>
      </c>
    </row>
    <row r="234" spans="2:7" ht="12" x14ac:dyDescent="0.2">
      <c r="B234" s="2" t="s">
        <v>1164</v>
      </c>
      <c r="C234" s="53">
        <v>12870.029999999999</v>
      </c>
      <c r="D234" s="53">
        <v>2702.7</v>
      </c>
      <c r="G234" s="53">
        <v>15572.73</v>
      </c>
    </row>
    <row r="235" spans="2:7" ht="12" x14ac:dyDescent="0.2">
      <c r="B235" s="2" t="s">
        <v>1535</v>
      </c>
      <c r="C235" s="53">
        <v>835.45</v>
      </c>
      <c r="D235" s="53">
        <v>175.44</v>
      </c>
      <c r="G235" s="53">
        <v>1010.89</v>
      </c>
    </row>
    <row r="236" spans="2:7" ht="12" x14ac:dyDescent="0.2">
      <c r="B236" s="2" t="s">
        <v>284</v>
      </c>
      <c r="C236" s="53">
        <v>247.59</v>
      </c>
      <c r="D236" s="53">
        <v>51.989999999999995</v>
      </c>
      <c r="G236" s="53">
        <v>299.58</v>
      </c>
    </row>
    <row r="237" spans="2:7" ht="12" x14ac:dyDescent="0.2">
      <c r="B237" s="2" t="s">
        <v>256</v>
      </c>
      <c r="C237" s="53">
        <v>21037.11</v>
      </c>
      <c r="D237" s="53">
        <v>4417.79</v>
      </c>
      <c r="G237" s="53">
        <v>25454.899999999998</v>
      </c>
    </row>
    <row r="238" spans="2:7" ht="12" x14ac:dyDescent="0.2">
      <c r="B238" s="2" t="s">
        <v>167</v>
      </c>
      <c r="C238" s="53">
        <v>5427.5400000000009</v>
      </c>
      <c r="D238" s="53">
        <v>1139.79</v>
      </c>
      <c r="G238" s="53">
        <v>6567.33</v>
      </c>
    </row>
    <row r="239" spans="2:7" ht="12" x14ac:dyDescent="0.2">
      <c r="B239" s="2" t="s">
        <v>1165</v>
      </c>
      <c r="C239" s="53">
        <v>583.07000000000005</v>
      </c>
      <c r="D239" s="53">
        <v>122.44</v>
      </c>
      <c r="G239" s="53">
        <v>705.51</v>
      </c>
    </row>
    <row r="240" spans="2:7" ht="12" x14ac:dyDescent="0.2">
      <c r="B240" s="2" t="s">
        <v>194</v>
      </c>
      <c r="C240" s="53">
        <v>2445.79</v>
      </c>
      <c r="D240" s="53">
        <v>513.61</v>
      </c>
      <c r="G240" s="53">
        <v>2959.3999999999996</v>
      </c>
    </row>
    <row r="241" spans="2:7" ht="12" x14ac:dyDescent="0.2">
      <c r="B241" s="2" t="s">
        <v>2041</v>
      </c>
      <c r="C241" s="53">
        <v>590</v>
      </c>
      <c r="D241" s="53">
        <v>123.9</v>
      </c>
      <c r="G241" s="53">
        <v>713.9</v>
      </c>
    </row>
    <row r="242" spans="2:7" ht="12" x14ac:dyDescent="0.2">
      <c r="B242" s="2" t="s">
        <v>188</v>
      </c>
      <c r="C242" s="53">
        <v>14969.1</v>
      </c>
      <c r="D242" s="53">
        <v>3143.51</v>
      </c>
      <c r="G242" s="53">
        <v>18112.61</v>
      </c>
    </row>
    <row r="243" spans="2:7" ht="12" x14ac:dyDescent="0.2">
      <c r="B243" s="2" t="s">
        <v>152</v>
      </c>
      <c r="C243" s="53">
        <v>354882.64999999985</v>
      </c>
      <c r="D243" s="53">
        <v>74525.390000000029</v>
      </c>
      <c r="G243" s="53">
        <v>429408.04000000015</v>
      </c>
    </row>
    <row r="244" spans="2:7" ht="12" x14ac:dyDescent="0.2">
      <c r="B244" s="2" t="s">
        <v>1536</v>
      </c>
      <c r="C244" s="53">
        <v>126.4</v>
      </c>
      <c r="D244" s="53">
        <v>26.54</v>
      </c>
      <c r="G244" s="53">
        <v>152.94</v>
      </c>
    </row>
    <row r="245" spans="2:7" ht="12" x14ac:dyDescent="0.2">
      <c r="B245" s="2" t="s">
        <v>213</v>
      </c>
      <c r="C245" s="53">
        <v>3321.68</v>
      </c>
      <c r="D245" s="53">
        <v>697.55</v>
      </c>
      <c r="G245" s="53">
        <v>4019.23</v>
      </c>
    </row>
    <row r="246" spans="2:7" ht="12" x14ac:dyDescent="0.2">
      <c r="B246" s="2" t="s">
        <v>657</v>
      </c>
      <c r="C246" s="53">
        <v>1180</v>
      </c>
      <c r="D246" s="53">
        <v>247.8</v>
      </c>
      <c r="G246" s="53">
        <v>1427.8</v>
      </c>
    </row>
    <row r="247" spans="2:7" ht="12" x14ac:dyDescent="0.2">
      <c r="B247" s="2" t="s">
        <v>647</v>
      </c>
      <c r="C247" s="53">
        <v>6656.12</v>
      </c>
      <c r="D247" s="53">
        <v>1397.79</v>
      </c>
      <c r="G247" s="53">
        <v>8053.91</v>
      </c>
    </row>
    <row r="248" spans="2:7" ht="12" x14ac:dyDescent="0.2">
      <c r="B248" s="2" t="s">
        <v>2042</v>
      </c>
      <c r="C248" s="53">
        <v>108</v>
      </c>
      <c r="D248" s="53">
        <v>22.68</v>
      </c>
      <c r="G248" s="53">
        <v>130.68</v>
      </c>
    </row>
    <row r="249" spans="2:7" ht="12" x14ac:dyDescent="0.2">
      <c r="B249" s="2" t="s">
        <v>1166</v>
      </c>
      <c r="C249" s="53">
        <v>1995</v>
      </c>
      <c r="D249" s="53">
        <v>418.95000000000005</v>
      </c>
      <c r="G249" s="53">
        <v>2413.9499999999998</v>
      </c>
    </row>
    <row r="250" spans="2:7" ht="12" x14ac:dyDescent="0.2">
      <c r="B250" s="2" t="s">
        <v>153</v>
      </c>
      <c r="C250" s="53">
        <v>2167.9800000000005</v>
      </c>
      <c r="D250" s="53">
        <v>455.3399999999998</v>
      </c>
      <c r="G250" s="53">
        <v>2623.320000000002</v>
      </c>
    </row>
    <row r="251" spans="2:7" ht="12" x14ac:dyDescent="0.2">
      <c r="B251" s="2" t="s">
        <v>154</v>
      </c>
      <c r="C251" s="53">
        <v>1013.3199999999986</v>
      </c>
      <c r="D251" s="53">
        <v>212.85000000000048</v>
      </c>
      <c r="G251" s="53">
        <v>1226.1699999999998</v>
      </c>
    </row>
    <row r="252" spans="2:7" ht="12" x14ac:dyDescent="0.2">
      <c r="B252" s="2" t="s">
        <v>2043</v>
      </c>
      <c r="C252" s="53">
        <v>464.8</v>
      </c>
      <c r="D252" s="53">
        <v>97.61</v>
      </c>
      <c r="G252" s="53">
        <v>562.41</v>
      </c>
    </row>
    <row r="253" spans="2:7" ht="12" x14ac:dyDescent="0.2">
      <c r="B253" s="2" t="s">
        <v>189</v>
      </c>
      <c r="C253" s="53">
        <v>1229.76</v>
      </c>
      <c r="D253" s="53">
        <v>258.23000000000008</v>
      </c>
      <c r="G253" s="53">
        <v>1487.99</v>
      </c>
    </row>
    <row r="254" spans="2:7" ht="12" x14ac:dyDescent="0.2">
      <c r="B254" s="2" t="s">
        <v>257</v>
      </c>
      <c r="C254" s="53">
        <v>16458.599999999999</v>
      </c>
      <c r="D254" s="53">
        <v>3456.3200000000006</v>
      </c>
      <c r="G254" s="53">
        <v>19914.920000000002</v>
      </c>
    </row>
    <row r="255" spans="2:7" ht="12" x14ac:dyDescent="0.2">
      <c r="B255" s="2" t="s">
        <v>2044</v>
      </c>
      <c r="C255" s="53">
        <v>2985</v>
      </c>
      <c r="G255" s="53">
        <v>2985</v>
      </c>
    </row>
    <row r="256" spans="2:7" ht="12" x14ac:dyDescent="0.2">
      <c r="B256" s="2" t="s">
        <v>2045</v>
      </c>
      <c r="C256" s="53">
        <v>720</v>
      </c>
      <c r="G256" s="53">
        <v>720</v>
      </c>
    </row>
    <row r="257" spans="2:7" ht="12" x14ac:dyDescent="0.2">
      <c r="B257" s="2" t="s">
        <v>258</v>
      </c>
      <c r="C257" s="53">
        <v>719</v>
      </c>
      <c r="D257" s="53">
        <v>150.99</v>
      </c>
      <c r="G257" s="53">
        <v>869.99</v>
      </c>
    </row>
    <row r="258" spans="2:7" ht="12" x14ac:dyDescent="0.2">
      <c r="B258" s="2" t="s">
        <v>2046</v>
      </c>
      <c r="C258" s="53">
        <v>2590.91</v>
      </c>
      <c r="D258" s="53">
        <v>259.08999999999997</v>
      </c>
      <c r="G258" s="53">
        <v>2850</v>
      </c>
    </row>
    <row r="259" spans="2:7" ht="12" x14ac:dyDescent="0.2">
      <c r="B259" s="2" t="s">
        <v>1167</v>
      </c>
      <c r="C259" s="53">
        <v>9458</v>
      </c>
      <c r="D259" s="53">
        <v>1986.18</v>
      </c>
      <c r="G259" s="53">
        <v>11444.18</v>
      </c>
    </row>
    <row r="260" spans="2:7" ht="12" x14ac:dyDescent="0.2">
      <c r="B260" s="2" t="s">
        <v>1168</v>
      </c>
      <c r="C260" s="53">
        <v>1800</v>
      </c>
      <c r="G260" s="53">
        <v>1800</v>
      </c>
    </row>
    <row r="261" spans="2:7" ht="12" x14ac:dyDescent="0.2">
      <c r="B261" s="2" t="s">
        <v>1169</v>
      </c>
      <c r="C261" s="53">
        <v>338</v>
      </c>
      <c r="D261" s="53">
        <v>70.98</v>
      </c>
      <c r="G261" s="53">
        <v>408.98</v>
      </c>
    </row>
    <row r="262" spans="2:7" ht="12" x14ac:dyDescent="0.2">
      <c r="B262" s="2" t="s">
        <v>1537</v>
      </c>
      <c r="C262" s="53">
        <v>2111.46</v>
      </c>
      <c r="D262" s="53">
        <v>443.41</v>
      </c>
      <c r="G262" s="53">
        <v>2554.87</v>
      </c>
    </row>
    <row r="263" spans="2:7" ht="12" x14ac:dyDescent="0.2">
      <c r="B263" s="2" t="s">
        <v>155</v>
      </c>
      <c r="C263" s="53">
        <v>1320.3400000000001</v>
      </c>
      <c r="D263" s="53">
        <v>142.19</v>
      </c>
      <c r="G263" s="53">
        <v>1462.53</v>
      </c>
    </row>
    <row r="264" spans="2:7" ht="12" x14ac:dyDescent="0.2">
      <c r="B264" s="2" t="s">
        <v>156</v>
      </c>
      <c r="C264" s="53">
        <v>46281.260000000009</v>
      </c>
      <c r="D264" s="53">
        <v>8089.9600000000009</v>
      </c>
      <c r="G264" s="53">
        <v>54371.22</v>
      </c>
    </row>
    <row r="265" spans="2:7" ht="12" x14ac:dyDescent="0.2">
      <c r="B265" s="2" t="s">
        <v>1170</v>
      </c>
      <c r="C265" s="53">
        <v>338.65999999999997</v>
      </c>
      <c r="D265" s="53">
        <v>71.12</v>
      </c>
      <c r="G265" s="53">
        <v>409.78000000000003</v>
      </c>
    </row>
    <row r="266" spans="2:7" ht="12" x14ac:dyDescent="0.2">
      <c r="B266" s="2" t="s">
        <v>2047</v>
      </c>
      <c r="C266" s="53">
        <v>11950.1</v>
      </c>
      <c r="D266" s="53">
        <v>2509.5199999999995</v>
      </c>
      <c r="G266" s="53">
        <v>14459.619999999999</v>
      </c>
    </row>
    <row r="267" spans="2:7" ht="12" x14ac:dyDescent="0.2">
      <c r="B267" s="2" t="s">
        <v>157</v>
      </c>
      <c r="C267" s="53">
        <v>30939.559999999994</v>
      </c>
      <c r="D267" s="53">
        <v>6497.31</v>
      </c>
      <c r="G267" s="53">
        <v>37436.869999999995</v>
      </c>
    </row>
    <row r="268" spans="2:7" ht="12" x14ac:dyDescent="0.2">
      <c r="B268" s="2" t="s">
        <v>1171</v>
      </c>
      <c r="C268" s="53">
        <v>9742</v>
      </c>
      <c r="D268" s="53">
        <v>2045.8200000000002</v>
      </c>
      <c r="G268" s="53">
        <v>11787.82</v>
      </c>
    </row>
    <row r="269" spans="2:7" ht="12" x14ac:dyDescent="0.2">
      <c r="B269" s="2" t="s">
        <v>1538</v>
      </c>
      <c r="C269" s="53">
        <v>6748</v>
      </c>
      <c r="D269" s="53">
        <v>1417.08</v>
      </c>
      <c r="G269" s="53">
        <v>8165.08</v>
      </c>
    </row>
    <row r="270" spans="2:7" ht="12" x14ac:dyDescent="0.2">
      <c r="B270" s="2" t="s">
        <v>190</v>
      </c>
      <c r="C270" s="53">
        <v>59140.05</v>
      </c>
      <c r="D270" s="53">
        <v>12419.419999999998</v>
      </c>
      <c r="G270" s="53">
        <v>71559.470000000016</v>
      </c>
    </row>
    <row r="271" spans="2:7" ht="12" x14ac:dyDescent="0.2">
      <c r="B271" s="2" t="s">
        <v>666</v>
      </c>
      <c r="C271" s="53"/>
    </row>
    <row r="272" spans="2:7" ht="12" x14ac:dyDescent="0.2">
      <c r="B272" s="2" t="s">
        <v>99</v>
      </c>
      <c r="C272" s="53">
        <v>3883669.4899999984</v>
      </c>
      <c r="D272" s="53">
        <v>771491.58000000007</v>
      </c>
      <c r="F272" s="53">
        <v>7452.3</v>
      </c>
      <c r="G272" s="53">
        <v>4645765.0100000035</v>
      </c>
    </row>
    <row r="273" spans="3:3" ht="15" customHeight="1" x14ac:dyDescent="0.2">
      <c r="C273" s="53"/>
    </row>
    <row r="274" spans="3:3" ht="15" customHeight="1" x14ac:dyDescent="0.2">
      <c r="C274" s="53"/>
    </row>
    <row r="275" spans="3:3" ht="15" customHeight="1" x14ac:dyDescent="0.2">
      <c r="C275" s="53"/>
    </row>
    <row r="276" spans="3:3" ht="15" customHeight="1" x14ac:dyDescent="0.2">
      <c r="C276" s="53"/>
    </row>
    <row r="277" spans="3:3" ht="15" customHeight="1" x14ac:dyDescent="0.2">
      <c r="C277" s="53"/>
    </row>
    <row r="278" spans="3:3" ht="15" customHeight="1" x14ac:dyDescent="0.2">
      <c r="C278" s="53"/>
    </row>
    <row r="279" spans="3:3" ht="15" customHeight="1" x14ac:dyDescent="0.2">
      <c r="C279" s="53"/>
    </row>
    <row r="280" spans="3:3" ht="15" customHeight="1" x14ac:dyDescent="0.2">
      <c r="C280" s="53"/>
    </row>
    <row r="281" spans="3:3" ht="15" customHeight="1" x14ac:dyDescent="0.2">
      <c r="C281" s="53"/>
    </row>
    <row r="282" spans="3:3" ht="15" customHeight="1" x14ac:dyDescent="0.2">
      <c r="C282" s="53"/>
    </row>
    <row r="283" spans="3:3" ht="15" customHeight="1" x14ac:dyDescent="0.2">
      <c r="C283" s="53"/>
    </row>
    <row r="284" spans="3:3" ht="15" customHeight="1" x14ac:dyDescent="0.2">
      <c r="C284" s="53"/>
    </row>
    <row r="285" spans="3:3" ht="15" customHeight="1" x14ac:dyDescent="0.2">
      <c r="C285" s="53"/>
    </row>
    <row r="286" spans="3:3" ht="15" customHeight="1" x14ac:dyDescent="0.2">
      <c r="C286" s="53"/>
    </row>
    <row r="287" spans="3:3" ht="15" customHeight="1" x14ac:dyDescent="0.2">
      <c r="C287" s="53"/>
    </row>
    <row r="288" spans="3:3" ht="15" customHeight="1" x14ac:dyDescent="0.2">
      <c r="C288" s="53"/>
    </row>
    <row r="289" spans="3:3" ht="15" customHeight="1" x14ac:dyDescent="0.2">
      <c r="C289" s="53"/>
    </row>
    <row r="290" spans="3:3" ht="15" customHeight="1" x14ac:dyDescent="0.2">
      <c r="C290" s="53"/>
    </row>
    <row r="291" spans="3:3" ht="15" customHeight="1" x14ac:dyDescent="0.2">
      <c r="C291" s="53"/>
    </row>
    <row r="292" spans="3:3" ht="15" customHeight="1" x14ac:dyDescent="0.2">
      <c r="C292" s="53"/>
    </row>
    <row r="293" spans="3:3" ht="15" customHeight="1" x14ac:dyDescent="0.2">
      <c r="C293" s="53"/>
    </row>
    <row r="294" spans="3:3" ht="15" customHeight="1" x14ac:dyDescent="0.2">
      <c r="C294" s="53"/>
    </row>
    <row r="295" spans="3:3" ht="15" customHeight="1" x14ac:dyDescent="0.2">
      <c r="C295" s="53"/>
    </row>
    <row r="296" spans="3:3" ht="15" customHeight="1" x14ac:dyDescent="0.2">
      <c r="C296" s="53"/>
    </row>
    <row r="297" spans="3:3" ht="15" customHeight="1" x14ac:dyDescent="0.2">
      <c r="C297" s="53"/>
    </row>
    <row r="298" spans="3:3" ht="15" customHeight="1" x14ac:dyDescent="0.2">
      <c r="C298" s="53"/>
    </row>
    <row r="299" spans="3:3" ht="15" customHeight="1" x14ac:dyDescent="0.2">
      <c r="C299" s="53"/>
    </row>
    <row r="300" spans="3:3" ht="15" customHeight="1" x14ac:dyDescent="0.2">
      <c r="C300" s="53"/>
    </row>
    <row r="301" spans="3:3" ht="15" customHeight="1" x14ac:dyDescent="0.2">
      <c r="C301" s="53"/>
    </row>
    <row r="302" spans="3:3" ht="15" customHeight="1" x14ac:dyDescent="0.2">
      <c r="C302" s="53"/>
    </row>
    <row r="303" spans="3:3" ht="15" customHeight="1" x14ac:dyDescent="0.2">
      <c r="C303" s="53"/>
    </row>
    <row r="304" spans="3:3" ht="15" customHeight="1" x14ac:dyDescent="0.2">
      <c r="C304" s="53"/>
    </row>
    <row r="305" spans="3:3" ht="15" customHeight="1" x14ac:dyDescent="0.2">
      <c r="C305" s="53"/>
    </row>
    <row r="306" spans="3:3" ht="15" customHeight="1" x14ac:dyDescent="0.2">
      <c r="C306" s="53"/>
    </row>
    <row r="307" spans="3:3" ht="15" customHeight="1" x14ac:dyDescent="0.2">
      <c r="C307" s="53"/>
    </row>
    <row r="308" spans="3:3" ht="15" customHeight="1" x14ac:dyDescent="0.2">
      <c r="C308" s="53"/>
    </row>
    <row r="309" spans="3:3" ht="15" customHeight="1" x14ac:dyDescent="0.2">
      <c r="C309" s="53"/>
    </row>
    <row r="310" spans="3:3" ht="15" customHeight="1" x14ac:dyDescent="0.2">
      <c r="C310" s="53"/>
    </row>
    <row r="311" spans="3:3" ht="15" customHeight="1" x14ac:dyDescent="0.2">
      <c r="C311" s="53"/>
    </row>
    <row r="312" spans="3:3" ht="15" customHeight="1" x14ac:dyDescent="0.2">
      <c r="C312" s="53"/>
    </row>
    <row r="313" spans="3:3" ht="15" customHeight="1" x14ac:dyDescent="0.2">
      <c r="C313" s="53"/>
    </row>
    <row r="314" spans="3:3" ht="15" customHeight="1" x14ac:dyDescent="0.2">
      <c r="C314" s="53"/>
    </row>
    <row r="315" spans="3:3" ht="15" customHeight="1" x14ac:dyDescent="0.2">
      <c r="C315" s="53"/>
    </row>
    <row r="316" spans="3:3" ht="15" customHeight="1" x14ac:dyDescent="0.2">
      <c r="C316" s="53"/>
    </row>
    <row r="317" spans="3:3" ht="15" customHeight="1" x14ac:dyDescent="0.2">
      <c r="C317" s="53"/>
    </row>
    <row r="318" spans="3:3" ht="15" customHeight="1" x14ac:dyDescent="0.2">
      <c r="C318" s="53"/>
    </row>
    <row r="319" spans="3:3" ht="15" customHeight="1" x14ac:dyDescent="0.2">
      <c r="C319" s="53"/>
    </row>
    <row r="320" spans="3:3" ht="15" customHeight="1" x14ac:dyDescent="0.2">
      <c r="C320" s="53"/>
    </row>
    <row r="321" spans="3:3" ht="15" customHeight="1" x14ac:dyDescent="0.2">
      <c r="C321" s="53"/>
    </row>
    <row r="322" spans="3:3" ht="15" customHeight="1" x14ac:dyDescent="0.2">
      <c r="C322" s="53"/>
    </row>
    <row r="323" spans="3:3" ht="15" customHeight="1" x14ac:dyDescent="0.2">
      <c r="C323" s="53"/>
    </row>
    <row r="324" spans="3:3" ht="15" customHeight="1" x14ac:dyDescent="0.2">
      <c r="C324" s="53"/>
    </row>
    <row r="325" spans="3:3" ht="15" customHeight="1" x14ac:dyDescent="0.2">
      <c r="C325" s="53"/>
    </row>
    <row r="326" spans="3:3" ht="15" customHeight="1" x14ac:dyDescent="0.2">
      <c r="C326" s="53"/>
    </row>
    <row r="327" spans="3:3" ht="15" customHeight="1" x14ac:dyDescent="0.2">
      <c r="C327" s="53"/>
    </row>
    <row r="328" spans="3:3" ht="15" customHeight="1" x14ac:dyDescent="0.2">
      <c r="C328" s="53"/>
    </row>
    <row r="329" spans="3:3" ht="15" customHeight="1" x14ac:dyDescent="0.2">
      <c r="C329" s="53"/>
    </row>
    <row r="330" spans="3:3" ht="15" customHeight="1" x14ac:dyDescent="0.2">
      <c r="C330" s="53"/>
    </row>
    <row r="331" spans="3:3" ht="15" customHeight="1" x14ac:dyDescent="0.2">
      <c r="C331" s="53"/>
    </row>
    <row r="332" spans="3:3" ht="15" customHeight="1" x14ac:dyDescent="0.2">
      <c r="C332" s="53"/>
    </row>
    <row r="333" spans="3:3" ht="15" customHeight="1" x14ac:dyDescent="0.2">
      <c r="C333" s="53"/>
    </row>
    <row r="334" spans="3:3" ht="15" customHeight="1" x14ac:dyDescent="0.2">
      <c r="C334" s="53"/>
    </row>
    <row r="335" spans="3:3" ht="15" customHeight="1" x14ac:dyDescent="0.2">
      <c r="C335" s="53"/>
    </row>
    <row r="336" spans="3:3" ht="15" customHeight="1" x14ac:dyDescent="0.2">
      <c r="C336" s="53"/>
    </row>
    <row r="337" spans="3:3" ht="15" customHeight="1" x14ac:dyDescent="0.2">
      <c r="C337" s="53"/>
    </row>
    <row r="338" spans="3:3" ht="15" customHeight="1" x14ac:dyDescent="0.2">
      <c r="C338" s="53"/>
    </row>
    <row r="339" spans="3:3" ht="15" customHeight="1" x14ac:dyDescent="0.2">
      <c r="C339" s="53"/>
    </row>
    <row r="340" spans="3:3" ht="15" customHeight="1" x14ac:dyDescent="0.2">
      <c r="C340" s="53"/>
    </row>
    <row r="341" spans="3:3" ht="15" customHeight="1" x14ac:dyDescent="0.2">
      <c r="C341" s="53"/>
    </row>
    <row r="342" spans="3:3" ht="15" customHeight="1" x14ac:dyDescent="0.2">
      <c r="C342" s="53"/>
    </row>
    <row r="343" spans="3:3" ht="15" customHeight="1" x14ac:dyDescent="0.2">
      <c r="C343" s="53"/>
    </row>
    <row r="344" spans="3:3" ht="15" customHeight="1" x14ac:dyDescent="0.2">
      <c r="C344" s="53"/>
    </row>
    <row r="345" spans="3:3" ht="15" customHeight="1" x14ac:dyDescent="0.2">
      <c r="C345" s="53"/>
    </row>
    <row r="346" spans="3:3" ht="15" customHeight="1" x14ac:dyDescent="0.2">
      <c r="C346" s="53"/>
    </row>
    <row r="347" spans="3:3" ht="15" customHeight="1" x14ac:dyDescent="0.2">
      <c r="C347" s="53"/>
    </row>
    <row r="348" spans="3:3" ht="15" customHeight="1" x14ac:dyDescent="0.2">
      <c r="C348" s="53"/>
    </row>
    <row r="349" spans="3:3" ht="15" customHeight="1" x14ac:dyDescent="0.2">
      <c r="C349" s="53"/>
    </row>
    <row r="350" spans="3:3" ht="15" customHeight="1" x14ac:dyDescent="0.2">
      <c r="C350" s="53"/>
    </row>
    <row r="351" spans="3:3" ht="15" customHeight="1" x14ac:dyDescent="0.2">
      <c r="C351" s="53"/>
    </row>
    <row r="352" spans="3:3" ht="15" customHeight="1" x14ac:dyDescent="0.2">
      <c r="C352" s="53"/>
    </row>
    <row r="353" spans="3:3" ht="15" customHeight="1" x14ac:dyDescent="0.2">
      <c r="C353" s="53"/>
    </row>
    <row r="354" spans="3:3" ht="15" customHeight="1" x14ac:dyDescent="0.2">
      <c r="C354" s="53"/>
    </row>
    <row r="355" spans="3:3" ht="15" customHeight="1" x14ac:dyDescent="0.2">
      <c r="C355" s="53"/>
    </row>
    <row r="356" spans="3:3" ht="15" customHeight="1" x14ac:dyDescent="0.2">
      <c r="C356" s="53"/>
    </row>
    <row r="357" spans="3:3" ht="15" customHeight="1" x14ac:dyDescent="0.2">
      <c r="C357" s="53"/>
    </row>
    <row r="358" spans="3:3" ht="15" customHeight="1" x14ac:dyDescent="0.2">
      <c r="C358" s="53"/>
    </row>
    <row r="359" spans="3:3" ht="15" customHeight="1" x14ac:dyDescent="0.2">
      <c r="C359" s="53"/>
    </row>
    <row r="360" spans="3:3" ht="15" customHeight="1" x14ac:dyDescent="0.2">
      <c r="C360" s="53"/>
    </row>
    <row r="361" spans="3:3" ht="15" customHeight="1" x14ac:dyDescent="0.2">
      <c r="C361" s="53"/>
    </row>
    <row r="362" spans="3:3" ht="15" customHeight="1" x14ac:dyDescent="0.2">
      <c r="C362" s="53"/>
    </row>
    <row r="363" spans="3:3" ht="15" customHeight="1" x14ac:dyDescent="0.2">
      <c r="C363" s="53"/>
    </row>
    <row r="364" spans="3:3" ht="15" customHeight="1" x14ac:dyDescent="0.2">
      <c r="C364" s="53"/>
    </row>
    <row r="365" spans="3:3" ht="15" customHeight="1" x14ac:dyDescent="0.2">
      <c r="C365" s="53"/>
    </row>
    <row r="366" spans="3:3" ht="15" customHeight="1" x14ac:dyDescent="0.2">
      <c r="C366" s="53"/>
    </row>
    <row r="367" spans="3:3" ht="15" customHeight="1" x14ac:dyDescent="0.2">
      <c r="C367" s="53"/>
    </row>
    <row r="368" spans="3:3" ht="15" customHeight="1" x14ac:dyDescent="0.2">
      <c r="C368" s="53"/>
    </row>
    <row r="369" spans="3:3" ht="15" customHeight="1" x14ac:dyDescent="0.2">
      <c r="C369" s="53"/>
    </row>
    <row r="370" spans="3:3" ht="15" customHeight="1" x14ac:dyDescent="0.2">
      <c r="C370" s="53"/>
    </row>
    <row r="371" spans="3:3" ht="15" customHeight="1" x14ac:dyDescent="0.2">
      <c r="C371" s="53"/>
    </row>
    <row r="372" spans="3:3" ht="15" customHeight="1" x14ac:dyDescent="0.2">
      <c r="C372" s="53"/>
    </row>
    <row r="373" spans="3:3" ht="15" customHeight="1" x14ac:dyDescent="0.2">
      <c r="C373" s="53"/>
    </row>
    <row r="374" spans="3:3" ht="15" customHeight="1" x14ac:dyDescent="0.2">
      <c r="C374" s="53"/>
    </row>
    <row r="375" spans="3:3" ht="15" customHeight="1" x14ac:dyDescent="0.2">
      <c r="C375" s="53"/>
    </row>
    <row r="376" spans="3:3" ht="15" customHeight="1" x14ac:dyDescent="0.2">
      <c r="C376" s="53"/>
    </row>
    <row r="377" spans="3:3" ht="15" customHeight="1" x14ac:dyDescent="0.2">
      <c r="C377" s="53"/>
    </row>
    <row r="378" spans="3:3" ht="15" customHeight="1" x14ac:dyDescent="0.2">
      <c r="C378" s="53"/>
    </row>
    <row r="379" spans="3:3" ht="15" customHeight="1" x14ac:dyDescent="0.2">
      <c r="C379" s="53"/>
    </row>
    <row r="380" spans="3:3" ht="15" customHeight="1" x14ac:dyDescent="0.2">
      <c r="C380" s="53"/>
    </row>
    <row r="381" spans="3:3" ht="15" customHeight="1" x14ac:dyDescent="0.2">
      <c r="C381" s="53"/>
    </row>
    <row r="382" spans="3:3" ht="15" customHeight="1" x14ac:dyDescent="0.2">
      <c r="C382" s="53"/>
    </row>
    <row r="383" spans="3:3" ht="15" customHeight="1" x14ac:dyDescent="0.2">
      <c r="C383" s="53"/>
    </row>
    <row r="384" spans="3:3" ht="15" customHeight="1" x14ac:dyDescent="0.2">
      <c r="C384" s="53"/>
    </row>
    <row r="385" spans="3:3" ht="15" customHeight="1" x14ac:dyDescent="0.2">
      <c r="C385" s="53"/>
    </row>
    <row r="386" spans="3:3" ht="15" customHeight="1" x14ac:dyDescent="0.2">
      <c r="C386" s="53"/>
    </row>
    <row r="387" spans="3:3" ht="15" customHeight="1" x14ac:dyDescent="0.2">
      <c r="C387" s="53"/>
    </row>
    <row r="388" spans="3:3" ht="15" customHeight="1" x14ac:dyDescent="0.2">
      <c r="C388" s="53"/>
    </row>
    <row r="389" spans="3:3" ht="15" customHeight="1" x14ac:dyDescent="0.2">
      <c r="C389" s="53"/>
    </row>
    <row r="390" spans="3:3" ht="15" customHeight="1" x14ac:dyDescent="0.2">
      <c r="C390" s="53"/>
    </row>
    <row r="391" spans="3:3" ht="15" customHeight="1" x14ac:dyDescent="0.2">
      <c r="C391" s="53"/>
    </row>
    <row r="392" spans="3:3" ht="15" customHeight="1" x14ac:dyDescent="0.2">
      <c r="C392" s="53"/>
    </row>
    <row r="393" spans="3:3" ht="15" customHeight="1" x14ac:dyDescent="0.2">
      <c r="C393" s="53"/>
    </row>
    <row r="394" spans="3:3" ht="15" customHeight="1" x14ac:dyDescent="0.2">
      <c r="C394" s="53"/>
    </row>
    <row r="395" spans="3:3" ht="15" customHeight="1" x14ac:dyDescent="0.2">
      <c r="C395" s="53"/>
    </row>
    <row r="396" spans="3:3" ht="15" customHeight="1" x14ac:dyDescent="0.2">
      <c r="C396" s="53"/>
    </row>
    <row r="397" spans="3:3" ht="15" customHeight="1" x14ac:dyDescent="0.2">
      <c r="C397" s="53"/>
    </row>
    <row r="398" spans="3:3" ht="15" customHeight="1" x14ac:dyDescent="0.2">
      <c r="C398" s="53"/>
    </row>
    <row r="399" spans="3:3" ht="15" customHeight="1" x14ac:dyDescent="0.2">
      <c r="C399" s="53"/>
    </row>
    <row r="400" spans="3:3" ht="15" customHeight="1" x14ac:dyDescent="0.2">
      <c r="C400" s="53"/>
    </row>
    <row r="401" spans="3:3" ht="15" customHeight="1" x14ac:dyDescent="0.2">
      <c r="C401" s="53"/>
    </row>
    <row r="402" spans="3:3" ht="15" customHeight="1" x14ac:dyDescent="0.2">
      <c r="C402" s="53"/>
    </row>
    <row r="403" spans="3:3" ht="15" customHeight="1" x14ac:dyDescent="0.2">
      <c r="C403" s="53"/>
    </row>
    <row r="404" spans="3:3" ht="15" customHeight="1" x14ac:dyDescent="0.2">
      <c r="C404" s="53"/>
    </row>
    <row r="405" spans="3:3" ht="15" customHeight="1" x14ac:dyDescent="0.2">
      <c r="C405" s="53"/>
    </row>
    <row r="406" spans="3:3" ht="15" customHeight="1" x14ac:dyDescent="0.2">
      <c r="C406" s="53"/>
    </row>
    <row r="407" spans="3:3" ht="15" customHeight="1" x14ac:dyDescent="0.2">
      <c r="C407" s="53"/>
    </row>
    <row r="408" spans="3:3" ht="15" customHeight="1" x14ac:dyDescent="0.2">
      <c r="C408" s="53"/>
    </row>
    <row r="409" spans="3:3" ht="15" customHeight="1" x14ac:dyDescent="0.2">
      <c r="C409" s="53"/>
    </row>
    <row r="410" spans="3:3" ht="15" customHeight="1" x14ac:dyDescent="0.2">
      <c r="C410" s="53"/>
    </row>
    <row r="411" spans="3:3" ht="15" customHeight="1" x14ac:dyDescent="0.2">
      <c r="C411" s="53"/>
    </row>
    <row r="412" spans="3:3" ht="15" customHeight="1" x14ac:dyDescent="0.2">
      <c r="C412" s="53"/>
    </row>
    <row r="413" spans="3:3" ht="15" customHeight="1" x14ac:dyDescent="0.2">
      <c r="C413" s="53"/>
    </row>
    <row r="414" spans="3:3" ht="15" customHeight="1" x14ac:dyDescent="0.2">
      <c r="C414" s="53"/>
    </row>
    <row r="415" spans="3:3" ht="15" customHeight="1" x14ac:dyDescent="0.2">
      <c r="C415" s="53"/>
    </row>
    <row r="416" spans="3:3" ht="15" customHeight="1" x14ac:dyDescent="0.2">
      <c r="C416" s="53"/>
    </row>
    <row r="417" spans="3:3" ht="15" customHeight="1" x14ac:dyDescent="0.2">
      <c r="C417" s="53"/>
    </row>
    <row r="418" spans="3:3" ht="15" customHeight="1" x14ac:dyDescent="0.2">
      <c r="C418" s="53"/>
    </row>
    <row r="419" spans="3:3" ht="15" customHeight="1" x14ac:dyDescent="0.2">
      <c r="C419" s="53"/>
    </row>
    <row r="420" spans="3:3" ht="15" customHeight="1" x14ac:dyDescent="0.2">
      <c r="C420" s="53"/>
    </row>
    <row r="421" spans="3:3" ht="15" customHeight="1" x14ac:dyDescent="0.2">
      <c r="C421" s="53"/>
    </row>
    <row r="422" spans="3:3" ht="15" customHeight="1" x14ac:dyDescent="0.2">
      <c r="C422" s="53"/>
    </row>
    <row r="423" spans="3:3" ht="15" customHeight="1" x14ac:dyDescent="0.2">
      <c r="C423" s="53"/>
    </row>
    <row r="424" spans="3:3" ht="15" customHeight="1" x14ac:dyDescent="0.2">
      <c r="C424" s="53"/>
    </row>
    <row r="425" spans="3:3" ht="15" customHeight="1" x14ac:dyDescent="0.2">
      <c r="C425" s="53"/>
    </row>
    <row r="426" spans="3:3" ht="15" customHeight="1" x14ac:dyDescent="0.2">
      <c r="C426" s="53"/>
    </row>
    <row r="427" spans="3:3" ht="15" customHeight="1" x14ac:dyDescent="0.2">
      <c r="C427" s="53"/>
    </row>
    <row r="428" spans="3:3" ht="15" customHeight="1" x14ac:dyDescent="0.2">
      <c r="C428" s="53"/>
    </row>
    <row r="429" spans="3:3" ht="15" customHeight="1" x14ac:dyDescent="0.2">
      <c r="C429" s="53"/>
    </row>
    <row r="430" spans="3:3" ht="15" customHeight="1" x14ac:dyDescent="0.2">
      <c r="C430" s="53"/>
    </row>
    <row r="431" spans="3:3" ht="15" customHeight="1" x14ac:dyDescent="0.2">
      <c r="C431" s="53"/>
    </row>
    <row r="432" spans="3:3" ht="15" customHeight="1" x14ac:dyDescent="0.2">
      <c r="C432" s="53"/>
    </row>
    <row r="433" spans="3:3" ht="15" customHeight="1" x14ac:dyDescent="0.2">
      <c r="C433" s="53"/>
    </row>
    <row r="434" spans="3:3" ht="15" customHeight="1" x14ac:dyDescent="0.2">
      <c r="C434" s="53"/>
    </row>
    <row r="435" spans="3:3" ht="15" customHeight="1" x14ac:dyDescent="0.2">
      <c r="C435" s="53"/>
    </row>
    <row r="436" spans="3:3" ht="15" customHeight="1" x14ac:dyDescent="0.2">
      <c r="C436" s="53"/>
    </row>
    <row r="437" spans="3:3" ht="15" customHeight="1" x14ac:dyDescent="0.2">
      <c r="C437" s="53"/>
    </row>
    <row r="438" spans="3:3" ht="15" customHeight="1" x14ac:dyDescent="0.2">
      <c r="C438" s="53"/>
    </row>
    <row r="439" spans="3:3" ht="15" customHeight="1" x14ac:dyDescent="0.2">
      <c r="C439" s="53"/>
    </row>
    <row r="440" spans="3:3" ht="15" customHeight="1" x14ac:dyDescent="0.2">
      <c r="C440" s="53"/>
    </row>
    <row r="441" spans="3:3" ht="15" customHeight="1" x14ac:dyDescent="0.2">
      <c r="C441" s="53"/>
    </row>
    <row r="442" spans="3:3" ht="15" customHeight="1" x14ac:dyDescent="0.2">
      <c r="C442" s="53"/>
    </row>
    <row r="443" spans="3:3" ht="15" customHeight="1" x14ac:dyDescent="0.2">
      <c r="C443" s="53"/>
    </row>
    <row r="444" spans="3:3" ht="15" customHeight="1" x14ac:dyDescent="0.2">
      <c r="C444" s="53"/>
    </row>
    <row r="445" spans="3:3" ht="15" customHeight="1" x14ac:dyDescent="0.2">
      <c r="C445" s="53"/>
    </row>
    <row r="446" spans="3:3" ht="15" customHeight="1" x14ac:dyDescent="0.2">
      <c r="C446" s="53"/>
    </row>
    <row r="447" spans="3:3" ht="15" customHeight="1" x14ac:dyDescent="0.2">
      <c r="C447" s="53"/>
    </row>
    <row r="448" spans="3:3" ht="15" customHeight="1" x14ac:dyDescent="0.2">
      <c r="C448" s="53"/>
    </row>
    <row r="449" spans="3:3" ht="15" customHeight="1" x14ac:dyDescent="0.2">
      <c r="C449" s="53"/>
    </row>
    <row r="450" spans="3:3" ht="15" customHeight="1" x14ac:dyDescent="0.2">
      <c r="C450" s="53"/>
    </row>
    <row r="451" spans="3:3" ht="15" customHeight="1" x14ac:dyDescent="0.2">
      <c r="C451" s="53"/>
    </row>
    <row r="452" spans="3:3" ht="15" customHeight="1" x14ac:dyDescent="0.2">
      <c r="C452" s="53"/>
    </row>
    <row r="453" spans="3:3" ht="15" customHeight="1" x14ac:dyDescent="0.2">
      <c r="C453" s="53"/>
    </row>
    <row r="454" spans="3:3" ht="15" customHeight="1" x14ac:dyDescent="0.2">
      <c r="C454" s="53"/>
    </row>
    <row r="455" spans="3:3" ht="15" customHeight="1" x14ac:dyDescent="0.2">
      <c r="C455" s="53"/>
    </row>
    <row r="456" spans="3:3" ht="15" customHeight="1" x14ac:dyDescent="0.2">
      <c r="C456" s="53"/>
    </row>
    <row r="457" spans="3:3" ht="15" customHeight="1" x14ac:dyDescent="0.2">
      <c r="C457" s="53"/>
    </row>
    <row r="458" spans="3:3" ht="15" customHeight="1" x14ac:dyDescent="0.2">
      <c r="C458" s="53"/>
    </row>
    <row r="459" spans="3:3" ht="15" customHeight="1" x14ac:dyDescent="0.2">
      <c r="C459" s="53"/>
    </row>
    <row r="460" spans="3:3" ht="15" customHeight="1" x14ac:dyDescent="0.2">
      <c r="C460" s="53"/>
    </row>
    <row r="461" spans="3:3" ht="15" customHeight="1" x14ac:dyDescent="0.2">
      <c r="C461" s="53"/>
    </row>
    <row r="462" spans="3:3" ht="15" customHeight="1" x14ac:dyDescent="0.2">
      <c r="C462" s="53"/>
    </row>
    <row r="463" spans="3:3" ht="15" customHeight="1" x14ac:dyDescent="0.2">
      <c r="C463" s="53"/>
    </row>
    <row r="464" spans="3:3" ht="15" customHeight="1" x14ac:dyDescent="0.2">
      <c r="C464" s="53"/>
    </row>
    <row r="465" spans="3:3" ht="15" customHeight="1" x14ac:dyDescent="0.2">
      <c r="C465" s="53"/>
    </row>
    <row r="466" spans="3:3" ht="15" customHeight="1" x14ac:dyDescent="0.2">
      <c r="C466" s="53"/>
    </row>
    <row r="467" spans="3:3" ht="15" customHeight="1" x14ac:dyDescent="0.2">
      <c r="C467" s="53"/>
    </row>
    <row r="468" spans="3:3" ht="15" customHeight="1" x14ac:dyDescent="0.2">
      <c r="C468" s="53"/>
    </row>
    <row r="469" spans="3:3" ht="15" customHeight="1" x14ac:dyDescent="0.2">
      <c r="C469" s="53"/>
    </row>
    <row r="470" spans="3:3" ht="15" customHeight="1" x14ac:dyDescent="0.2">
      <c r="C470" s="53"/>
    </row>
    <row r="471" spans="3:3" ht="15" customHeight="1" x14ac:dyDescent="0.2">
      <c r="C471" s="53"/>
    </row>
    <row r="472" spans="3:3" ht="15" customHeight="1" x14ac:dyDescent="0.2">
      <c r="C472" s="53"/>
    </row>
    <row r="473" spans="3:3" ht="15" customHeight="1" x14ac:dyDescent="0.2">
      <c r="C473" s="53"/>
    </row>
    <row r="474" spans="3:3" ht="15" customHeight="1" x14ac:dyDescent="0.2">
      <c r="C474" s="53"/>
    </row>
    <row r="475" spans="3:3" ht="15" customHeight="1" x14ac:dyDescent="0.2">
      <c r="C475" s="53"/>
    </row>
    <row r="476" spans="3:3" ht="15" customHeight="1" x14ac:dyDescent="0.2">
      <c r="C476" s="53"/>
    </row>
    <row r="477" spans="3:3" ht="15" customHeight="1" x14ac:dyDescent="0.2">
      <c r="C477" s="53"/>
    </row>
    <row r="478" spans="3:3" ht="15" customHeight="1" x14ac:dyDescent="0.2">
      <c r="C478" s="53"/>
    </row>
    <row r="479" spans="3:3" ht="15" customHeight="1" x14ac:dyDescent="0.2">
      <c r="C479" s="53"/>
    </row>
    <row r="480" spans="3:3" ht="15" customHeight="1" x14ac:dyDescent="0.2">
      <c r="C480" s="53"/>
    </row>
    <row r="481" spans="3:3" ht="15" customHeight="1" x14ac:dyDescent="0.2">
      <c r="C481" s="53"/>
    </row>
    <row r="482" spans="3:3" ht="15" customHeight="1" x14ac:dyDescent="0.2">
      <c r="C482" s="53"/>
    </row>
    <row r="483" spans="3:3" ht="15" customHeight="1" x14ac:dyDescent="0.2">
      <c r="C483" s="53"/>
    </row>
    <row r="484" spans="3:3" ht="15" customHeight="1" x14ac:dyDescent="0.2">
      <c r="C484" s="53"/>
    </row>
    <row r="485" spans="3:3" ht="15" customHeight="1" x14ac:dyDescent="0.2">
      <c r="C485" s="53"/>
    </row>
    <row r="486" spans="3:3" ht="15" customHeight="1" x14ac:dyDescent="0.2">
      <c r="C486" s="53"/>
    </row>
    <row r="487" spans="3:3" ht="15" customHeight="1" x14ac:dyDescent="0.2">
      <c r="C487" s="53"/>
    </row>
    <row r="488" spans="3:3" ht="15" customHeight="1" x14ac:dyDescent="0.2">
      <c r="C488" s="53"/>
    </row>
    <row r="489" spans="3:3" ht="15" customHeight="1" x14ac:dyDescent="0.2">
      <c r="C489" s="53"/>
    </row>
    <row r="490" spans="3:3" ht="15" customHeight="1" x14ac:dyDescent="0.2">
      <c r="C490" s="53"/>
    </row>
    <row r="491" spans="3:3" ht="15" customHeight="1" x14ac:dyDescent="0.2">
      <c r="C491" s="53"/>
    </row>
    <row r="492" spans="3:3" ht="15" customHeight="1" x14ac:dyDescent="0.2">
      <c r="C492" s="53"/>
    </row>
    <row r="493" spans="3:3" ht="15" customHeight="1" x14ac:dyDescent="0.2">
      <c r="C493" s="53"/>
    </row>
    <row r="494" spans="3:3" ht="15" customHeight="1" x14ac:dyDescent="0.2">
      <c r="C494" s="53"/>
    </row>
    <row r="495" spans="3:3" ht="15" customHeight="1" x14ac:dyDescent="0.2">
      <c r="C495" s="53"/>
    </row>
    <row r="496" spans="3:3" ht="15" customHeight="1" x14ac:dyDescent="0.2">
      <c r="C496" s="53"/>
    </row>
    <row r="497" spans="3:3" ht="15" customHeight="1" x14ac:dyDescent="0.2">
      <c r="C497" s="53"/>
    </row>
    <row r="498" spans="3:3" ht="15" customHeight="1" x14ac:dyDescent="0.2">
      <c r="C498" s="53"/>
    </row>
    <row r="499" spans="3:3" ht="15" customHeight="1" x14ac:dyDescent="0.2">
      <c r="C499" s="53"/>
    </row>
    <row r="500" spans="3:3" ht="15" customHeight="1" x14ac:dyDescent="0.2">
      <c r="C500" s="53"/>
    </row>
    <row r="501" spans="3:3" ht="15" customHeight="1" x14ac:dyDescent="0.2">
      <c r="C501" s="53"/>
    </row>
    <row r="502" spans="3:3" ht="15" customHeight="1" x14ac:dyDescent="0.2">
      <c r="C502" s="53"/>
    </row>
    <row r="503" spans="3:3" ht="15" customHeight="1" x14ac:dyDescent="0.2">
      <c r="C503" s="53"/>
    </row>
    <row r="504" spans="3:3" ht="15" customHeight="1" x14ac:dyDescent="0.2">
      <c r="C504" s="53"/>
    </row>
    <row r="505" spans="3:3" ht="15" customHeight="1" x14ac:dyDescent="0.2">
      <c r="C505" s="53"/>
    </row>
    <row r="506" spans="3:3" ht="15" customHeight="1" x14ac:dyDescent="0.2">
      <c r="C506" s="53"/>
    </row>
    <row r="507" spans="3:3" ht="15" customHeight="1" x14ac:dyDescent="0.2">
      <c r="C507" s="53"/>
    </row>
    <row r="508" spans="3:3" ht="15" customHeight="1" x14ac:dyDescent="0.2">
      <c r="C508" s="53"/>
    </row>
    <row r="509" spans="3:3" ht="15" customHeight="1" x14ac:dyDescent="0.2">
      <c r="C509" s="53"/>
    </row>
    <row r="510" spans="3:3" ht="15" customHeight="1" x14ac:dyDescent="0.2">
      <c r="C510" s="53"/>
    </row>
    <row r="511" spans="3:3" ht="15" customHeight="1" x14ac:dyDescent="0.2">
      <c r="C511" s="53"/>
    </row>
    <row r="512" spans="3:3" ht="15" customHeight="1" x14ac:dyDescent="0.2">
      <c r="C512" s="53"/>
    </row>
    <row r="513" spans="3:3" ht="15" customHeight="1" x14ac:dyDescent="0.2">
      <c r="C513" s="53"/>
    </row>
    <row r="514" spans="3:3" ht="15" customHeight="1" x14ac:dyDescent="0.2">
      <c r="C514" s="53"/>
    </row>
    <row r="515" spans="3:3" ht="15" customHeight="1" x14ac:dyDescent="0.2">
      <c r="C515" s="53"/>
    </row>
    <row r="516" spans="3:3" ht="15" customHeight="1" x14ac:dyDescent="0.2">
      <c r="C516" s="53"/>
    </row>
    <row r="517" spans="3:3" ht="15" customHeight="1" x14ac:dyDescent="0.2">
      <c r="C517" s="53"/>
    </row>
    <row r="518" spans="3:3" ht="15" customHeight="1" x14ac:dyDescent="0.2">
      <c r="C518" s="53"/>
    </row>
    <row r="519" spans="3:3" ht="15" customHeight="1" x14ac:dyDescent="0.2">
      <c r="C519" s="53"/>
    </row>
    <row r="520" spans="3:3" ht="15" customHeight="1" x14ac:dyDescent="0.2">
      <c r="C520" s="53"/>
    </row>
    <row r="521" spans="3:3" ht="15" customHeight="1" x14ac:dyDescent="0.2">
      <c r="C521" s="53"/>
    </row>
    <row r="522" spans="3:3" ht="15" customHeight="1" x14ac:dyDescent="0.2">
      <c r="C522" s="53"/>
    </row>
    <row r="523" spans="3:3" ht="15" customHeight="1" x14ac:dyDescent="0.2">
      <c r="C523" s="53"/>
    </row>
    <row r="524" spans="3:3" ht="15" customHeight="1" x14ac:dyDescent="0.2">
      <c r="C524" s="53"/>
    </row>
    <row r="525" spans="3:3" ht="15" customHeight="1" x14ac:dyDescent="0.2">
      <c r="C525" s="53"/>
    </row>
    <row r="526" spans="3:3" ht="15" customHeight="1" x14ac:dyDescent="0.2">
      <c r="C526" s="53"/>
    </row>
    <row r="527" spans="3:3" ht="15" customHeight="1" x14ac:dyDescent="0.2">
      <c r="C527" s="53"/>
    </row>
    <row r="528" spans="3:3" ht="15" customHeight="1" x14ac:dyDescent="0.2">
      <c r="C528" s="53"/>
    </row>
    <row r="529" spans="3:3" ht="15" customHeight="1" x14ac:dyDescent="0.2">
      <c r="C529" s="53"/>
    </row>
    <row r="530" spans="3:3" ht="15" customHeight="1" x14ac:dyDescent="0.2">
      <c r="C530" s="53"/>
    </row>
    <row r="531" spans="3:3" ht="15" customHeight="1" x14ac:dyDescent="0.2">
      <c r="C531" s="53"/>
    </row>
    <row r="532" spans="3:3" ht="15" customHeight="1" x14ac:dyDescent="0.2">
      <c r="C532" s="53"/>
    </row>
    <row r="533" spans="3:3" ht="15" customHeight="1" x14ac:dyDescent="0.2">
      <c r="C533" s="53"/>
    </row>
    <row r="534" spans="3:3" ht="15" customHeight="1" x14ac:dyDescent="0.2">
      <c r="C534" s="53"/>
    </row>
    <row r="535" spans="3:3" ht="15" customHeight="1" x14ac:dyDescent="0.2">
      <c r="C535" s="53"/>
    </row>
    <row r="536" spans="3:3" ht="15" customHeight="1" x14ac:dyDescent="0.2">
      <c r="C536" s="53"/>
    </row>
    <row r="537" spans="3:3" ht="15" customHeight="1" x14ac:dyDescent="0.2">
      <c r="C537" s="53"/>
    </row>
    <row r="538" spans="3:3" ht="15" customHeight="1" x14ac:dyDescent="0.2">
      <c r="C538" s="53"/>
    </row>
    <row r="539" spans="3:3" ht="15" customHeight="1" x14ac:dyDescent="0.2">
      <c r="C539" s="53"/>
    </row>
    <row r="540" spans="3:3" ht="15" customHeight="1" x14ac:dyDescent="0.2">
      <c r="C540" s="53"/>
    </row>
    <row r="541" spans="3:3" ht="15" customHeight="1" x14ac:dyDescent="0.2">
      <c r="C541" s="53"/>
    </row>
    <row r="542" spans="3:3" ht="15" customHeight="1" x14ac:dyDescent="0.2">
      <c r="C542" s="53"/>
    </row>
    <row r="543" spans="3:3" ht="15" customHeight="1" x14ac:dyDescent="0.2">
      <c r="C543" s="53"/>
    </row>
    <row r="544" spans="3:3" ht="15" customHeight="1" x14ac:dyDescent="0.2">
      <c r="C544" s="53"/>
    </row>
    <row r="545" spans="3:3" ht="15" customHeight="1" x14ac:dyDescent="0.2">
      <c r="C545" s="53"/>
    </row>
    <row r="546" spans="3:3" ht="15" customHeight="1" x14ac:dyDescent="0.2">
      <c r="C546" s="53"/>
    </row>
    <row r="547" spans="3:3" ht="15" customHeight="1" x14ac:dyDescent="0.2">
      <c r="C547" s="53"/>
    </row>
    <row r="548" spans="3:3" ht="15" customHeight="1" x14ac:dyDescent="0.2">
      <c r="C548" s="53"/>
    </row>
    <row r="549" spans="3:3" ht="15" customHeight="1" x14ac:dyDescent="0.2">
      <c r="C549" s="53"/>
    </row>
    <row r="550" spans="3:3" ht="15" customHeight="1" x14ac:dyDescent="0.2">
      <c r="C550" s="53"/>
    </row>
    <row r="551" spans="3:3" ht="15" customHeight="1" x14ac:dyDescent="0.2">
      <c r="C551" s="53"/>
    </row>
    <row r="552" spans="3:3" ht="15" customHeight="1" x14ac:dyDescent="0.2">
      <c r="C552" s="53"/>
    </row>
    <row r="553" spans="3:3" ht="15" customHeight="1" x14ac:dyDescent="0.2">
      <c r="C553" s="53"/>
    </row>
    <row r="554" spans="3:3" ht="15" customHeight="1" x14ac:dyDescent="0.2">
      <c r="C554" s="53"/>
    </row>
    <row r="555" spans="3:3" ht="15" customHeight="1" x14ac:dyDescent="0.2">
      <c r="C555" s="53"/>
    </row>
    <row r="556" spans="3:3" ht="15" customHeight="1" x14ac:dyDescent="0.2">
      <c r="C556" s="53"/>
    </row>
    <row r="557" spans="3:3" ht="15" customHeight="1" x14ac:dyDescent="0.2">
      <c r="C557" s="53"/>
    </row>
    <row r="558" spans="3:3" ht="15" customHeight="1" x14ac:dyDescent="0.2">
      <c r="C558" s="53"/>
    </row>
    <row r="559" spans="3:3" ht="15" customHeight="1" x14ac:dyDescent="0.2">
      <c r="C559" s="53"/>
    </row>
    <row r="560" spans="3:3" ht="15" customHeight="1" x14ac:dyDescent="0.2">
      <c r="C560" s="53"/>
    </row>
    <row r="561" spans="3:3" ht="15" customHeight="1" x14ac:dyDescent="0.2">
      <c r="C561" s="53"/>
    </row>
    <row r="562" spans="3:3" ht="15" customHeight="1" x14ac:dyDescent="0.2">
      <c r="C562" s="53"/>
    </row>
    <row r="563" spans="3:3" ht="15" customHeight="1" x14ac:dyDescent="0.2">
      <c r="C563" s="53"/>
    </row>
    <row r="564" spans="3:3" ht="15" customHeight="1" x14ac:dyDescent="0.2">
      <c r="C564" s="53"/>
    </row>
    <row r="565" spans="3:3" ht="15" customHeight="1" x14ac:dyDescent="0.2">
      <c r="C565" s="53"/>
    </row>
    <row r="566" spans="3:3" ht="15" customHeight="1" x14ac:dyDescent="0.2">
      <c r="C566" s="53"/>
    </row>
    <row r="567" spans="3:3" ht="15" customHeight="1" x14ac:dyDescent="0.2">
      <c r="C567" s="53"/>
    </row>
    <row r="568" spans="3:3" ht="15" customHeight="1" x14ac:dyDescent="0.2">
      <c r="C568" s="53"/>
    </row>
    <row r="569" spans="3:3" ht="15" customHeight="1" x14ac:dyDescent="0.2">
      <c r="C569" s="53"/>
    </row>
    <row r="570" spans="3:3" ht="15" customHeight="1" x14ac:dyDescent="0.2">
      <c r="C570" s="53"/>
    </row>
    <row r="571" spans="3:3" ht="15" customHeight="1" x14ac:dyDescent="0.2">
      <c r="C571" s="53"/>
    </row>
    <row r="572" spans="3:3" ht="15" customHeight="1" x14ac:dyDescent="0.2">
      <c r="C572" s="53"/>
    </row>
    <row r="573" spans="3:3" ht="15" customHeight="1" x14ac:dyDescent="0.2">
      <c r="C573" s="53"/>
    </row>
    <row r="574" spans="3:3" ht="15" customHeight="1" x14ac:dyDescent="0.2">
      <c r="C574" s="53"/>
    </row>
    <row r="575" spans="3:3" ht="15" customHeight="1" x14ac:dyDescent="0.2">
      <c r="C575" s="53"/>
    </row>
    <row r="576" spans="3:3" ht="15" customHeight="1" x14ac:dyDescent="0.2">
      <c r="C576" s="53"/>
    </row>
    <row r="577" spans="3:3" ht="15" customHeight="1" x14ac:dyDescent="0.2">
      <c r="C577" s="53"/>
    </row>
    <row r="578" spans="3:3" ht="15" customHeight="1" x14ac:dyDescent="0.2">
      <c r="C578" s="53"/>
    </row>
    <row r="579" spans="3:3" ht="15" customHeight="1" x14ac:dyDescent="0.2">
      <c r="C579" s="53"/>
    </row>
    <row r="580" spans="3:3" ht="15" customHeight="1" x14ac:dyDescent="0.2">
      <c r="C580" s="53"/>
    </row>
    <row r="581" spans="3:3" ht="15" customHeight="1" x14ac:dyDescent="0.2">
      <c r="C581" s="53"/>
    </row>
    <row r="582" spans="3:3" ht="15" customHeight="1" x14ac:dyDescent="0.2">
      <c r="C582" s="53"/>
    </row>
    <row r="583" spans="3:3" ht="15" customHeight="1" x14ac:dyDescent="0.2">
      <c r="C583" s="53"/>
    </row>
    <row r="584" spans="3:3" ht="15" customHeight="1" x14ac:dyDescent="0.2">
      <c r="C584" s="53"/>
    </row>
    <row r="585" spans="3:3" ht="15" customHeight="1" x14ac:dyDescent="0.2">
      <c r="C585" s="53"/>
    </row>
    <row r="586" spans="3:3" ht="15" customHeight="1" x14ac:dyDescent="0.2">
      <c r="C586" s="53"/>
    </row>
    <row r="587" spans="3:3" ht="15" customHeight="1" x14ac:dyDescent="0.2">
      <c r="C587" s="53"/>
    </row>
    <row r="588" spans="3:3" ht="15" customHeight="1" x14ac:dyDescent="0.2">
      <c r="C588" s="53"/>
    </row>
    <row r="589" spans="3:3" ht="15" customHeight="1" x14ac:dyDescent="0.2">
      <c r="C589" s="53"/>
    </row>
    <row r="590" spans="3:3" ht="15" customHeight="1" x14ac:dyDescent="0.2">
      <c r="C590" s="53"/>
    </row>
    <row r="591" spans="3:3" ht="15" customHeight="1" x14ac:dyDescent="0.2">
      <c r="C591" s="53"/>
    </row>
    <row r="592" spans="3:3" ht="15" customHeight="1" x14ac:dyDescent="0.2">
      <c r="C592" s="53"/>
    </row>
    <row r="593" spans="3:3" ht="15" customHeight="1" x14ac:dyDescent="0.2">
      <c r="C593" s="53"/>
    </row>
    <row r="594" spans="3:3" ht="15" customHeight="1" x14ac:dyDescent="0.2">
      <c r="C594" s="53"/>
    </row>
    <row r="595" spans="3:3" ht="15" customHeight="1" x14ac:dyDescent="0.2">
      <c r="C595" s="53"/>
    </row>
    <row r="596" spans="3:3" ht="15" customHeight="1" x14ac:dyDescent="0.2">
      <c r="C596" s="53"/>
    </row>
    <row r="597" spans="3:3" ht="15" customHeight="1" x14ac:dyDescent="0.2">
      <c r="C597" s="53"/>
    </row>
    <row r="598" spans="3:3" ht="15" customHeight="1" x14ac:dyDescent="0.2">
      <c r="C598" s="53"/>
    </row>
    <row r="599" spans="3:3" ht="15" customHeight="1" x14ac:dyDescent="0.2">
      <c r="C599" s="53"/>
    </row>
    <row r="600" spans="3:3" ht="15" customHeight="1" x14ac:dyDescent="0.2">
      <c r="C600" s="53"/>
    </row>
    <row r="601" spans="3:3" ht="15" customHeight="1" x14ac:dyDescent="0.2">
      <c r="C601" s="53"/>
    </row>
    <row r="602" spans="3:3" ht="15" customHeight="1" x14ac:dyDescent="0.2">
      <c r="C602" s="53"/>
    </row>
    <row r="603" spans="3:3" ht="15" customHeight="1" x14ac:dyDescent="0.2">
      <c r="C603" s="53"/>
    </row>
    <row r="604" spans="3:3" ht="15" customHeight="1" x14ac:dyDescent="0.2">
      <c r="C604" s="53"/>
    </row>
    <row r="605" spans="3:3" ht="15" customHeight="1" x14ac:dyDescent="0.2">
      <c r="C605" s="53"/>
    </row>
    <row r="606" spans="3:3" ht="15" customHeight="1" x14ac:dyDescent="0.2">
      <c r="C606" s="53"/>
    </row>
    <row r="607" spans="3:3" ht="15" customHeight="1" x14ac:dyDescent="0.2">
      <c r="C607" s="53"/>
    </row>
    <row r="608" spans="3:3" ht="15" customHeight="1" x14ac:dyDescent="0.2">
      <c r="C608" s="53"/>
    </row>
    <row r="609" spans="3:3" ht="15" customHeight="1" x14ac:dyDescent="0.2">
      <c r="C609" s="53"/>
    </row>
    <row r="610" spans="3:3" ht="15" customHeight="1" x14ac:dyDescent="0.2">
      <c r="C610" s="53"/>
    </row>
    <row r="611" spans="3:3" ht="15" customHeight="1" x14ac:dyDescent="0.2">
      <c r="C611" s="53"/>
    </row>
    <row r="612" spans="3:3" ht="15" customHeight="1" x14ac:dyDescent="0.2">
      <c r="C612" s="53"/>
    </row>
    <row r="613" spans="3:3" ht="15" customHeight="1" x14ac:dyDescent="0.2">
      <c r="C613" s="53"/>
    </row>
    <row r="614" spans="3:3" ht="15" customHeight="1" x14ac:dyDescent="0.2">
      <c r="C614" s="53"/>
    </row>
    <row r="615" spans="3:3" ht="15" customHeight="1" x14ac:dyDescent="0.2">
      <c r="C615" s="53"/>
    </row>
    <row r="616" spans="3:3" ht="15" customHeight="1" x14ac:dyDescent="0.2">
      <c r="C616" s="53"/>
    </row>
    <row r="617" spans="3:3" ht="15" customHeight="1" x14ac:dyDescent="0.2">
      <c r="C617" s="53"/>
    </row>
    <row r="618" spans="3:3" ht="15" customHeight="1" x14ac:dyDescent="0.2">
      <c r="C618" s="53"/>
    </row>
    <row r="619" spans="3:3" ht="15" customHeight="1" x14ac:dyDescent="0.2">
      <c r="C619" s="53"/>
    </row>
    <row r="620" spans="3:3" ht="15" customHeight="1" x14ac:dyDescent="0.2">
      <c r="C620" s="53"/>
    </row>
    <row r="621" spans="3:3" ht="15" customHeight="1" x14ac:dyDescent="0.2">
      <c r="C621" s="53"/>
    </row>
    <row r="622" spans="3:3" ht="15" customHeight="1" x14ac:dyDescent="0.2">
      <c r="C622" s="53"/>
    </row>
    <row r="623" spans="3:3" ht="15" customHeight="1" x14ac:dyDescent="0.2">
      <c r="C623" s="53"/>
    </row>
    <row r="624" spans="3:3" ht="15" customHeight="1" x14ac:dyDescent="0.2">
      <c r="C624" s="53"/>
    </row>
    <row r="625" spans="3:3" ht="15" customHeight="1" x14ac:dyDescent="0.2">
      <c r="C625" s="53"/>
    </row>
    <row r="626" spans="3:3" ht="15" customHeight="1" x14ac:dyDescent="0.2">
      <c r="C626" s="53"/>
    </row>
    <row r="627" spans="3:3" ht="15" customHeight="1" x14ac:dyDescent="0.2">
      <c r="C627" s="53"/>
    </row>
    <row r="628" spans="3:3" ht="15" customHeight="1" x14ac:dyDescent="0.2">
      <c r="C628" s="53"/>
    </row>
    <row r="629" spans="3:3" ht="15" customHeight="1" x14ac:dyDescent="0.2">
      <c r="C629" s="53"/>
    </row>
    <row r="630" spans="3:3" ht="15" customHeight="1" x14ac:dyDescent="0.2">
      <c r="C630" s="53"/>
    </row>
    <row r="631" spans="3:3" ht="15" customHeight="1" x14ac:dyDescent="0.2">
      <c r="C631" s="53"/>
    </row>
    <row r="632" spans="3:3" ht="15" customHeight="1" x14ac:dyDescent="0.2">
      <c r="C632" s="53"/>
    </row>
    <row r="633" spans="3:3" ht="15" customHeight="1" x14ac:dyDescent="0.2">
      <c r="C633" s="53"/>
    </row>
    <row r="634" spans="3:3" ht="15" customHeight="1" x14ac:dyDescent="0.2">
      <c r="C634" s="53"/>
    </row>
    <row r="635" spans="3:3" ht="15" customHeight="1" x14ac:dyDescent="0.2">
      <c r="C635" s="53"/>
    </row>
    <row r="636" spans="3:3" ht="15" customHeight="1" x14ac:dyDescent="0.2">
      <c r="C636" s="53"/>
    </row>
    <row r="637" spans="3:3" ht="15" customHeight="1" x14ac:dyDescent="0.2">
      <c r="C637" s="53"/>
    </row>
    <row r="638" spans="3:3" ht="15" customHeight="1" x14ac:dyDescent="0.2">
      <c r="C638" s="53"/>
    </row>
    <row r="639" spans="3:3" ht="15" customHeight="1" x14ac:dyDescent="0.2">
      <c r="C639" s="53"/>
    </row>
    <row r="640" spans="3:3" ht="15" customHeight="1" x14ac:dyDescent="0.2">
      <c r="C640" s="53"/>
    </row>
    <row r="641" spans="3:3" ht="15" customHeight="1" x14ac:dyDescent="0.2">
      <c r="C641" s="53"/>
    </row>
    <row r="642" spans="3:3" ht="15" customHeight="1" x14ac:dyDescent="0.2">
      <c r="C642" s="53"/>
    </row>
    <row r="643" spans="3:3" ht="15" customHeight="1" x14ac:dyDescent="0.2">
      <c r="C643" s="53"/>
    </row>
    <row r="644" spans="3:3" ht="15" customHeight="1" x14ac:dyDescent="0.2">
      <c r="C644" s="53"/>
    </row>
    <row r="645" spans="3:3" ht="15" customHeight="1" x14ac:dyDescent="0.2">
      <c r="C645" s="53"/>
    </row>
    <row r="646" spans="3:3" ht="15" customHeight="1" x14ac:dyDescent="0.2">
      <c r="C646" s="53"/>
    </row>
    <row r="647" spans="3:3" ht="15" customHeight="1" x14ac:dyDescent="0.2">
      <c r="C647" s="53"/>
    </row>
    <row r="648" spans="3:3" ht="15" customHeight="1" x14ac:dyDescent="0.2">
      <c r="C648" s="53"/>
    </row>
    <row r="649" spans="3:3" ht="15" customHeight="1" x14ac:dyDescent="0.2">
      <c r="C649" s="53"/>
    </row>
    <row r="650" spans="3:3" ht="15" customHeight="1" x14ac:dyDescent="0.2">
      <c r="C650" s="53"/>
    </row>
    <row r="651" spans="3:3" ht="15" customHeight="1" x14ac:dyDescent="0.2">
      <c r="C651" s="53"/>
    </row>
    <row r="652" spans="3:3" ht="15" customHeight="1" x14ac:dyDescent="0.2">
      <c r="C652" s="53"/>
    </row>
    <row r="653" spans="3:3" ht="15" customHeight="1" x14ac:dyDescent="0.2">
      <c r="C653" s="53"/>
    </row>
    <row r="654" spans="3:3" ht="15" customHeight="1" x14ac:dyDescent="0.2">
      <c r="C654" s="53"/>
    </row>
    <row r="655" spans="3:3" ht="15" customHeight="1" x14ac:dyDescent="0.2">
      <c r="C655" s="53"/>
    </row>
    <row r="656" spans="3:3" ht="15" customHeight="1" x14ac:dyDescent="0.2">
      <c r="C656" s="53"/>
    </row>
    <row r="657" spans="3:3" ht="15" customHeight="1" x14ac:dyDescent="0.2">
      <c r="C657" s="53"/>
    </row>
    <row r="658" spans="3:3" ht="15" customHeight="1" x14ac:dyDescent="0.2">
      <c r="C658" s="53"/>
    </row>
    <row r="659" spans="3:3" ht="15" customHeight="1" x14ac:dyDescent="0.2">
      <c r="C659" s="53"/>
    </row>
    <row r="660" spans="3:3" ht="15" customHeight="1" x14ac:dyDescent="0.2">
      <c r="C660" s="53"/>
    </row>
    <row r="661" spans="3:3" ht="15" customHeight="1" x14ac:dyDescent="0.2">
      <c r="C661" s="53"/>
    </row>
    <row r="662" spans="3:3" ht="15" customHeight="1" x14ac:dyDescent="0.2">
      <c r="C662" s="53"/>
    </row>
    <row r="663" spans="3:3" ht="15" customHeight="1" x14ac:dyDescent="0.2">
      <c r="C663" s="53"/>
    </row>
    <row r="664" spans="3:3" ht="15" customHeight="1" x14ac:dyDescent="0.2">
      <c r="C664" s="53"/>
    </row>
    <row r="665" spans="3:3" ht="15" customHeight="1" x14ac:dyDescent="0.2">
      <c r="C665" s="53"/>
    </row>
    <row r="666" spans="3:3" ht="15" customHeight="1" x14ac:dyDescent="0.2">
      <c r="C666" s="53"/>
    </row>
    <row r="667" spans="3:3" ht="15" customHeight="1" x14ac:dyDescent="0.2">
      <c r="C667" s="53"/>
    </row>
    <row r="668" spans="3:3" ht="15" customHeight="1" x14ac:dyDescent="0.2">
      <c r="C668" s="53"/>
    </row>
    <row r="669" spans="3:3" ht="15" customHeight="1" x14ac:dyDescent="0.2">
      <c r="C669" s="53"/>
    </row>
    <row r="670" spans="3:3" ht="15" customHeight="1" x14ac:dyDescent="0.2">
      <c r="C670" s="53"/>
    </row>
    <row r="671" spans="3:3" ht="15" customHeight="1" x14ac:dyDescent="0.2">
      <c r="C671" s="53"/>
    </row>
    <row r="672" spans="3:3" ht="15" customHeight="1" x14ac:dyDescent="0.2">
      <c r="C672" s="53"/>
    </row>
    <row r="673" spans="3:3" ht="15" customHeight="1" x14ac:dyDescent="0.2">
      <c r="C673" s="53"/>
    </row>
    <row r="674" spans="3:3" ht="15" customHeight="1" x14ac:dyDescent="0.2">
      <c r="C674" s="53"/>
    </row>
    <row r="675" spans="3:3" ht="15" customHeight="1" x14ac:dyDescent="0.2">
      <c r="C675" s="53"/>
    </row>
    <row r="676" spans="3:3" ht="15" customHeight="1" x14ac:dyDescent="0.2">
      <c r="C676" s="53"/>
    </row>
    <row r="677" spans="3:3" ht="15" customHeight="1" x14ac:dyDescent="0.2">
      <c r="C677" s="53"/>
    </row>
    <row r="678" spans="3:3" ht="15" customHeight="1" x14ac:dyDescent="0.2">
      <c r="C678" s="53"/>
    </row>
    <row r="679" spans="3:3" ht="15" customHeight="1" x14ac:dyDescent="0.2">
      <c r="C679" s="53"/>
    </row>
    <row r="680" spans="3:3" ht="15" customHeight="1" x14ac:dyDescent="0.2">
      <c r="C680" s="53"/>
    </row>
    <row r="681" spans="3:3" ht="15" customHeight="1" x14ac:dyDescent="0.2">
      <c r="C681" s="53"/>
    </row>
    <row r="682" spans="3:3" ht="15" customHeight="1" x14ac:dyDescent="0.2">
      <c r="C682" s="53"/>
    </row>
    <row r="683" spans="3:3" ht="15" customHeight="1" x14ac:dyDescent="0.2">
      <c r="C683" s="53"/>
    </row>
    <row r="684" spans="3:3" ht="15" customHeight="1" x14ac:dyDescent="0.2">
      <c r="C684" s="53"/>
    </row>
    <row r="685" spans="3:3" ht="15" customHeight="1" x14ac:dyDescent="0.2">
      <c r="C685" s="53"/>
    </row>
    <row r="686" spans="3:3" ht="15" customHeight="1" x14ac:dyDescent="0.2">
      <c r="C686" s="53"/>
    </row>
    <row r="687" spans="3:3" ht="15" customHeight="1" x14ac:dyDescent="0.2">
      <c r="C687" s="53"/>
    </row>
    <row r="688" spans="3:3" ht="15" customHeight="1" x14ac:dyDescent="0.2">
      <c r="C688" s="53"/>
    </row>
    <row r="689" spans="3:3" ht="15" customHeight="1" x14ac:dyDescent="0.2">
      <c r="C689" s="53"/>
    </row>
    <row r="690" spans="3:3" ht="15" customHeight="1" x14ac:dyDescent="0.2">
      <c r="C690" s="53"/>
    </row>
    <row r="691" spans="3:3" ht="15" customHeight="1" x14ac:dyDescent="0.2">
      <c r="C691" s="53"/>
    </row>
    <row r="692" spans="3:3" ht="15" customHeight="1" x14ac:dyDescent="0.2">
      <c r="C692" s="53"/>
    </row>
    <row r="693" spans="3:3" ht="15" customHeight="1" x14ac:dyDescent="0.2">
      <c r="C693" s="53"/>
    </row>
    <row r="694" spans="3:3" ht="15" customHeight="1" x14ac:dyDescent="0.2">
      <c r="C694" s="53"/>
    </row>
    <row r="695" spans="3:3" ht="15" customHeight="1" x14ac:dyDescent="0.2">
      <c r="C695" s="53"/>
    </row>
    <row r="696" spans="3:3" ht="15" customHeight="1" x14ac:dyDescent="0.2">
      <c r="C696" s="53"/>
    </row>
    <row r="697" spans="3:3" ht="15" customHeight="1" x14ac:dyDescent="0.2">
      <c r="C697" s="53"/>
    </row>
    <row r="698" spans="3:3" ht="15" customHeight="1" x14ac:dyDescent="0.2">
      <c r="C698" s="53"/>
    </row>
    <row r="699" spans="3:3" ht="15" customHeight="1" x14ac:dyDescent="0.2">
      <c r="C699" s="53"/>
    </row>
    <row r="700" spans="3:3" ht="15" customHeight="1" x14ac:dyDescent="0.2">
      <c r="C700" s="53"/>
    </row>
    <row r="701" spans="3:3" ht="15" customHeight="1" x14ac:dyDescent="0.2">
      <c r="C701" s="53"/>
    </row>
    <row r="702" spans="3:3" ht="15" customHeight="1" x14ac:dyDescent="0.2">
      <c r="C702" s="53"/>
    </row>
    <row r="703" spans="3:3" ht="15" customHeight="1" x14ac:dyDescent="0.2">
      <c r="C703" s="53"/>
    </row>
    <row r="704" spans="3:3" ht="15" customHeight="1" x14ac:dyDescent="0.2">
      <c r="C704" s="53"/>
    </row>
    <row r="705" spans="3:3" ht="15" customHeight="1" x14ac:dyDescent="0.2">
      <c r="C705" s="53"/>
    </row>
    <row r="706" spans="3:3" ht="15" customHeight="1" x14ac:dyDescent="0.2">
      <c r="C706" s="53"/>
    </row>
    <row r="707" spans="3:3" ht="15" customHeight="1" x14ac:dyDescent="0.2">
      <c r="C707" s="53"/>
    </row>
    <row r="708" spans="3:3" ht="15" customHeight="1" x14ac:dyDescent="0.2">
      <c r="C708" s="53"/>
    </row>
    <row r="709" spans="3:3" ht="15" customHeight="1" x14ac:dyDescent="0.2">
      <c r="C709" s="53"/>
    </row>
    <row r="710" spans="3:3" ht="15" customHeight="1" x14ac:dyDescent="0.2">
      <c r="C710" s="53"/>
    </row>
    <row r="711" spans="3:3" ht="15" customHeight="1" x14ac:dyDescent="0.2">
      <c r="C711" s="53"/>
    </row>
    <row r="712" spans="3:3" ht="15" customHeight="1" x14ac:dyDescent="0.2">
      <c r="C712" s="53"/>
    </row>
    <row r="713" spans="3:3" ht="15" customHeight="1" x14ac:dyDescent="0.2">
      <c r="C713" s="53"/>
    </row>
    <row r="714" spans="3:3" ht="15" customHeight="1" x14ac:dyDescent="0.2">
      <c r="C714" s="53"/>
    </row>
    <row r="715" spans="3:3" ht="15" customHeight="1" x14ac:dyDescent="0.2">
      <c r="C715" s="53"/>
    </row>
    <row r="716" spans="3:3" ht="15" customHeight="1" x14ac:dyDescent="0.2">
      <c r="C716" s="53"/>
    </row>
    <row r="717" spans="3:3" ht="15" customHeight="1" x14ac:dyDescent="0.2">
      <c r="C717" s="53"/>
    </row>
    <row r="718" spans="3:3" ht="15" customHeight="1" x14ac:dyDescent="0.2">
      <c r="C718" s="53"/>
    </row>
    <row r="719" spans="3:3" ht="15" customHeight="1" x14ac:dyDescent="0.2">
      <c r="C719" s="53"/>
    </row>
    <row r="720" spans="3:3" ht="15" customHeight="1" x14ac:dyDescent="0.2">
      <c r="C720" s="53"/>
    </row>
    <row r="721" spans="3:3" ht="15" customHeight="1" x14ac:dyDescent="0.2">
      <c r="C721" s="53"/>
    </row>
    <row r="722" spans="3:3" ht="15" customHeight="1" x14ac:dyDescent="0.2">
      <c r="C722" s="53"/>
    </row>
    <row r="723" spans="3:3" ht="15" customHeight="1" x14ac:dyDescent="0.2">
      <c r="C723" s="53"/>
    </row>
    <row r="724" spans="3:3" ht="15" customHeight="1" x14ac:dyDescent="0.2">
      <c r="C724" s="53"/>
    </row>
    <row r="725" spans="3:3" ht="15" customHeight="1" x14ac:dyDescent="0.2">
      <c r="C725" s="53"/>
    </row>
    <row r="726" spans="3:3" ht="15" customHeight="1" x14ac:dyDescent="0.2">
      <c r="C726" s="53"/>
    </row>
    <row r="727" spans="3:3" ht="15" customHeight="1" x14ac:dyDescent="0.2">
      <c r="C727" s="53"/>
    </row>
    <row r="728" spans="3:3" ht="15" customHeight="1" x14ac:dyDescent="0.2">
      <c r="C728" s="53"/>
    </row>
    <row r="729" spans="3:3" ht="15" customHeight="1" x14ac:dyDescent="0.2">
      <c r="C729" s="53"/>
    </row>
    <row r="730" spans="3:3" ht="15" customHeight="1" x14ac:dyDescent="0.2">
      <c r="C730" s="53"/>
    </row>
    <row r="731" spans="3:3" ht="15" customHeight="1" x14ac:dyDescent="0.2">
      <c r="C731" s="53"/>
    </row>
    <row r="732" spans="3:3" ht="15" customHeight="1" x14ac:dyDescent="0.2">
      <c r="C732" s="53"/>
    </row>
    <row r="733" spans="3:3" ht="15" customHeight="1" x14ac:dyDescent="0.2">
      <c r="C733" s="53"/>
    </row>
    <row r="734" spans="3:3" ht="15" customHeight="1" x14ac:dyDescent="0.2">
      <c r="C734" s="53"/>
    </row>
    <row r="735" spans="3:3" ht="15" customHeight="1" x14ac:dyDescent="0.2">
      <c r="C735" s="53"/>
    </row>
    <row r="736" spans="3:3" ht="15" customHeight="1" x14ac:dyDescent="0.2">
      <c r="C736" s="53"/>
    </row>
    <row r="737" spans="3:3" ht="15" customHeight="1" x14ac:dyDescent="0.2">
      <c r="C737" s="53"/>
    </row>
    <row r="738" spans="3:3" ht="15" customHeight="1" x14ac:dyDescent="0.2">
      <c r="C738" s="53"/>
    </row>
    <row r="739" spans="3:3" ht="15" customHeight="1" x14ac:dyDescent="0.2">
      <c r="C739" s="53"/>
    </row>
    <row r="740" spans="3:3" ht="15" customHeight="1" x14ac:dyDescent="0.2">
      <c r="C740" s="53"/>
    </row>
    <row r="741" spans="3:3" ht="15" customHeight="1" x14ac:dyDescent="0.2">
      <c r="C741" s="53"/>
    </row>
    <row r="742" spans="3:3" ht="15" customHeight="1" x14ac:dyDescent="0.2">
      <c r="C742" s="53"/>
    </row>
    <row r="743" spans="3:3" ht="15" customHeight="1" x14ac:dyDescent="0.2">
      <c r="C743" s="53"/>
    </row>
    <row r="744" spans="3:3" ht="15" customHeight="1" x14ac:dyDescent="0.2">
      <c r="C744" s="53"/>
    </row>
    <row r="745" spans="3:3" ht="15" customHeight="1" x14ac:dyDescent="0.2">
      <c r="C745" s="53"/>
    </row>
    <row r="746" spans="3:3" ht="15" customHeight="1" x14ac:dyDescent="0.2">
      <c r="C746" s="53"/>
    </row>
    <row r="747" spans="3:3" ht="15" customHeight="1" x14ac:dyDescent="0.2">
      <c r="C747" s="53"/>
    </row>
    <row r="748" spans="3:3" ht="15" customHeight="1" x14ac:dyDescent="0.2">
      <c r="C748" s="53"/>
    </row>
    <row r="749" spans="3:3" ht="15" customHeight="1" x14ac:dyDescent="0.2">
      <c r="C749" s="53"/>
    </row>
    <row r="750" spans="3:3" ht="15" customHeight="1" x14ac:dyDescent="0.2">
      <c r="C750" s="53"/>
    </row>
    <row r="751" spans="3:3" ht="15" customHeight="1" x14ac:dyDescent="0.2">
      <c r="C751" s="53"/>
    </row>
    <row r="752" spans="3:3" ht="15" customHeight="1" x14ac:dyDescent="0.2">
      <c r="C752" s="53"/>
    </row>
    <row r="753" spans="3:3" ht="15" customHeight="1" x14ac:dyDescent="0.2">
      <c r="C753" s="53"/>
    </row>
    <row r="754" spans="3:3" ht="15" customHeight="1" x14ac:dyDescent="0.2">
      <c r="C754" s="53"/>
    </row>
    <row r="755" spans="3:3" ht="15" customHeight="1" x14ac:dyDescent="0.2">
      <c r="C755" s="53"/>
    </row>
    <row r="756" spans="3:3" ht="15" customHeight="1" x14ac:dyDescent="0.2">
      <c r="C756" s="53"/>
    </row>
    <row r="757" spans="3:3" ht="15" customHeight="1" x14ac:dyDescent="0.2">
      <c r="C757" s="53"/>
    </row>
    <row r="758" spans="3:3" ht="15" customHeight="1" x14ac:dyDescent="0.2">
      <c r="C758" s="53"/>
    </row>
    <row r="759" spans="3:3" ht="15" customHeight="1" x14ac:dyDescent="0.2">
      <c r="C759" s="53"/>
    </row>
    <row r="760" spans="3:3" ht="15" customHeight="1" x14ac:dyDescent="0.2">
      <c r="C760" s="53"/>
    </row>
    <row r="761" spans="3:3" ht="15" customHeight="1" x14ac:dyDescent="0.2">
      <c r="C761" s="53"/>
    </row>
    <row r="762" spans="3:3" ht="15" customHeight="1" x14ac:dyDescent="0.2">
      <c r="C762" s="53"/>
    </row>
    <row r="763" spans="3:3" ht="15" customHeight="1" x14ac:dyDescent="0.2">
      <c r="C763" s="53"/>
    </row>
    <row r="764" spans="3:3" ht="15" customHeight="1" x14ac:dyDescent="0.2">
      <c r="C764" s="53"/>
    </row>
    <row r="765" spans="3:3" ht="15" customHeight="1" x14ac:dyDescent="0.2">
      <c r="C765" s="53"/>
    </row>
    <row r="766" spans="3:3" ht="15" customHeight="1" x14ac:dyDescent="0.2">
      <c r="C766" s="53"/>
    </row>
    <row r="767" spans="3:3" ht="15" customHeight="1" x14ac:dyDescent="0.2">
      <c r="C767" s="53"/>
    </row>
    <row r="768" spans="3:3" ht="15" customHeight="1" x14ac:dyDescent="0.2">
      <c r="C768" s="53"/>
    </row>
    <row r="769" spans="3:3" ht="15" customHeight="1" x14ac:dyDescent="0.2">
      <c r="C769" s="53"/>
    </row>
    <row r="770" spans="3:3" ht="15" customHeight="1" x14ac:dyDescent="0.2">
      <c r="C770" s="53"/>
    </row>
    <row r="771" spans="3:3" ht="15" customHeight="1" x14ac:dyDescent="0.2">
      <c r="C771" s="53"/>
    </row>
    <row r="772" spans="3:3" ht="15" customHeight="1" x14ac:dyDescent="0.2">
      <c r="C772" s="53"/>
    </row>
    <row r="773" spans="3:3" ht="15" customHeight="1" x14ac:dyDescent="0.2">
      <c r="C773" s="53"/>
    </row>
    <row r="774" spans="3:3" ht="15" customHeight="1" x14ac:dyDescent="0.2">
      <c r="C774" s="53"/>
    </row>
    <row r="775" spans="3:3" ht="15" customHeight="1" x14ac:dyDescent="0.2">
      <c r="C775" s="53"/>
    </row>
    <row r="776" spans="3:3" ht="15" customHeight="1" x14ac:dyDescent="0.2">
      <c r="C776" s="53"/>
    </row>
    <row r="777" spans="3:3" ht="15" customHeight="1" x14ac:dyDescent="0.2">
      <c r="C777" s="53"/>
    </row>
    <row r="778" spans="3:3" ht="15" customHeight="1" x14ac:dyDescent="0.2">
      <c r="C778" s="53"/>
    </row>
    <row r="779" spans="3:3" ht="15" customHeight="1" x14ac:dyDescent="0.2">
      <c r="C779" s="53"/>
    </row>
    <row r="780" spans="3:3" ht="15" customHeight="1" x14ac:dyDescent="0.2">
      <c r="C780" s="53"/>
    </row>
    <row r="781" spans="3:3" ht="15" customHeight="1" x14ac:dyDescent="0.2">
      <c r="C781" s="53"/>
    </row>
    <row r="782" spans="3:3" ht="15" customHeight="1" x14ac:dyDescent="0.2">
      <c r="C782" s="53"/>
    </row>
    <row r="783" spans="3:3" ht="15" customHeight="1" x14ac:dyDescent="0.2">
      <c r="C783" s="53"/>
    </row>
    <row r="784" spans="3:3" ht="15" customHeight="1" x14ac:dyDescent="0.2">
      <c r="C784" s="53"/>
    </row>
    <row r="785" spans="3:3" ht="15" customHeight="1" x14ac:dyDescent="0.2">
      <c r="C785" s="53"/>
    </row>
    <row r="786" spans="3:3" ht="15" customHeight="1" x14ac:dyDescent="0.2">
      <c r="C786" s="53"/>
    </row>
    <row r="787" spans="3:3" ht="15" customHeight="1" x14ac:dyDescent="0.2">
      <c r="C787" s="53"/>
    </row>
    <row r="788" spans="3:3" ht="15" customHeight="1" x14ac:dyDescent="0.2">
      <c r="C788" s="53"/>
    </row>
    <row r="789" spans="3:3" ht="15" customHeight="1" x14ac:dyDescent="0.2">
      <c r="C789" s="53"/>
    </row>
    <row r="790" spans="3:3" ht="15" customHeight="1" x14ac:dyDescent="0.2">
      <c r="C790" s="53"/>
    </row>
    <row r="791" spans="3:3" ht="15" customHeight="1" x14ac:dyDescent="0.2">
      <c r="C791" s="53"/>
    </row>
    <row r="792" spans="3:3" ht="15" customHeight="1" x14ac:dyDescent="0.2">
      <c r="C792" s="53"/>
    </row>
    <row r="793" spans="3:3" ht="15" customHeight="1" x14ac:dyDescent="0.2">
      <c r="C793" s="53"/>
    </row>
    <row r="794" spans="3:3" ht="15" customHeight="1" x14ac:dyDescent="0.2">
      <c r="C794" s="53"/>
    </row>
    <row r="795" spans="3:3" ht="15" customHeight="1" x14ac:dyDescent="0.2">
      <c r="C795" s="53"/>
    </row>
    <row r="796" spans="3:3" ht="15" customHeight="1" x14ac:dyDescent="0.2">
      <c r="C796" s="53"/>
    </row>
    <row r="797" spans="3:3" ht="15" customHeight="1" x14ac:dyDescent="0.2">
      <c r="C797" s="53"/>
    </row>
    <row r="798" spans="3:3" ht="15" customHeight="1" x14ac:dyDescent="0.2">
      <c r="C798" s="53"/>
    </row>
    <row r="799" spans="3:3" ht="15" customHeight="1" x14ac:dyDescent="0.2">
      <c r="C799" s="53"/>
    </row>
    <row r="800" spans="3:3" ht="15" customHeight="1" x14ac:dyDescent="0.2">
      <c r="C800" s="53"/>
    </row>
    <row r="801" spans="3:3" ht="15" customHeight="1" x14ac:dyDescent="0.2">
      <c r="C801" s="53"/>
    </row>
    <row r="802" spans="3:3" ht="15" customHeight="1" x14ac:dyDescent="0.2">
      <c r="C802" s="53"/>
    </row>
    <row r="803" spans="3:3" ht="15" customHeight="1" x14ac:dyDescent="0.2">
      <c r="C803" s="53"/>
    </row>
    <row r="804" spans="3:3" ht="15" customHeight="1" x14ac:dyDescent="0.2">
      <c r="C804" s="53"/>
    </row>
    <row r="805" spans="3:3" ht="15" customHeight="1" x14ac:dyDescent="0.2">
      <c r="C805" s="53"/>
    </row>
    <row r="806" spans="3:3" ht="15" customHeight="1" x14ac:dyDescent="0.2">
      <c r="C806" s="53"/>
    </row>
    <row r="807" spans="3:3" ht="15" customHeight="1" x14ac:dyDescent="0.2">
      <c r="C807" s="53"/>
    </row>
    <row r="808" spans="3:3" ht="15" customHeight="1" x14ac:dyDescent="0.2">
      <c r="C808" s="53"/>
    </row>
    <row r="809" spans="3:3" ht="15" customHeight="1" x14ac:dyDescent="0.2">
      <c r="C809" s="53"/>
    </row>
    <row r="810" spans="3:3" ht="15" customHeight="1" x14ac:dyDescent="0.2">
      <c r="C810" s="53"/>
    </row>
    <row r="811" spans="3:3" ht="15" customHeight="1" x14ac:dyDescent="0.2">
      <c r="C811" s="53"/>
    </row>
    <row r="812" spans="3:3" ht="15" customHeight="1" x14ac:dyDescent="0.2">
      <c r="C812" s="53"/>
    </row>
    <row r="813" spans="3:3" ht="15" customHeight="1" x14ac:dyDescent="0.2">
      <c r="C813" s="53"/>
    </row>
    <row r="814" spans="3:3" ht="15" customHeight="1" x14ac:dyDescent="0.2">
      <c r="C814" s="53"/>
    </row>
    <row r="815" spans="3:3" ht="15" customHeight="1" x14ac:dyDescent="0.2">
      <c r="C815" s="53"/>
    </row>
    <row r="816" spans="3:3" ht="15" customHeight="1" x14ac:dyDescent="0.2">
      <c r="C816" s="53"/>
    </row>
    <row r="817" spans="3:3" ht="15" customHeight="1" x14ac:dyDescent="0.2">
      <c r="C817" s="53"/>
    </row>
    <row r="818" spans="3:3" ht="15" customHeight="1" x14ac:dyDescent="0.2">
      <c r="C818" s="53"/>
    </row>
    <row r="819" spans="3:3" ht="15" customHeight="1" x14ac:dyDescent="0.2">
      <c r="C819" s="53"/>
    </row>
    <row r="820" spans="3:3" ht="15" customHeight="1" x14ac:dyDescent="0.2">
      <c r="C820" s="53"/>
    </row>
    <row r="821" spans="3:3" ht="15" customHeight="1" x14ac:dyDescent="0.2">
      <c r="C821" s="53"/>
    </row>
    <row r="822" spans="3:3" ht="15" customHeight="1" x14ac:dyDescent="0.2">
      <c r="C822" s="53"/>
    </row>
    <row r="823" spans="3:3" ht="15" customHeight="1" x14ac:dyDescent="0.2">
      <c r="C823" s="53"/>
    </row>
    <row r="824" spans="3:3" ht="15" customHeight="1" x14ac:dyDescent="0.2">
      <c r="C824" s="53"/>
    </row>
    <row r="825" spans="3:3" ht="15" customHeight="1" x14ac:dyDescent="0.2">
      <c r="C825" s="53"/>
    </row>
    <row r="826" spans="3:3" ht="15" customHeight="1" x14ac:dyDescent="0.2">
      <c r="C826" s="53"/>
    </row>
    <row r="827" spans="3:3" ht="15" customHeight="1" x14ac:dyDescent="0.2">
      <c r="C827" s="53"/>
    </row>
    <row r="828" spans="3:3" ht="15" customHeight="1" x14ac:dyDescent="0.2">
      <c r="C828" s="53"/>
    </row>
    <row r="829" spans="3:3" ht="15" customHeight="1" x14ac:dyDescent="0.2">
      <c r="C829" s="53"/>
    </row>
    <row r="830" spans="3:3" ht="15" customHeight="1" x14ac:dyDescent="0.2">
      <c r="C830" s="53"/>
    </row>
    <row r="831" spans="3:3" ht="15" customHeight="1" x14ac:dyDescent="0.2">
      <c r="C831" s="53"/>
    </row>
    <row r="832" spans="3:3" ht="15" customHeight="1" x14ac:dyDescent="0.2">
      <c r="C832" s="53"/>
    </row>
    <row r="833" spans="3:3" ht="15" customHeight="1" x14ac:dyDescent="0.2">
      <c r="C833" s="53"/>
    </row>
    <row r="834" spans="3:3" ht="15" customHeight="1" x14ac:dyDescent="0.2">
      <c r="C834" s="53"/>
    </row>
    <row r="835" spans="3:3" ht="15" customHeight="1" x14ac:dyDescent="0.2">
      <c r="C835" s="53"/>
    </row>
    <row r="836" spans="3:3" ht="15" customHeight="1" x14ac:dyDescent="0.2">
      <c r="C836" s="53"/>
    </row>
    <row r="837" spans="3:3" ht="15" customHeight="1" x14ac:dyDescent="0.2">
      <c r="C837" s="53"/>
    </row>
    <row r="838" spans="3:3" ht="15" customHeight="1" x14ac:dyDescent="0.2">
      <c r="C838" s="53"/>
    </row>
    <row r="839" spans="3:3" ht="15" customHeight="1" x14ac:dyDescent="0.2">
      <c r="C839" s="53"/>
    </row>
    <row r="840" spans="3:3" ht="15" customHeight="1" x14ac:dyDescent="0.2">
      <c r="C840" s="53"/>
    </row>
    <row r="841" spans="3:3" ht="15" customHeight="1" x14ac:dyDescent="0.2">
      <c r="C841" s="53"/>
    </row>
    <row r="842" spans="3:3" ht="15" customHeight="1" x14ac:dyDescent="0.2">
      <c r="C842" s="53"/>
    </row>
    <row r="843" spans="3:3" ht="15" customHeight="1" x14ac:dyDescent="0.2">
      <c r="C843" s="53"/>
    </row>
    <row r="844" spans="3:3" ht="15" customHeight="1" x14ac:dyDescent="0.2">
      <c r="C844" s="53"/>
    </row>
    <row r="845" spans="3:3" ht="15" customHeight="1" x14ac:dyDescent="0.2">
      <c r="C845" s="53"/>
    </row>
    <row r="846" spans="3:3" ht="15" customHeight="1" x14ac:dyDescent="0.2">
      <c r="C846" s="53"/>
    </row>
    <row r="847" spans="3:3" ht="15" customHeight="1" x14ac:dyDescent="0.2">
      <c r="C847" s="53"/>
    </row>
    <row r="848" spans="3:3" ht="15" customHeight="1" x14ac:dyDescent="0.2">
      <c r="C848" s="53"/>
    </row>
    <row r="849" spans="3:3" ht="15" customHeight="1" x14ac:dyDescent="0.2">
      <c r="C849" s="53"/>
    </row>
    <row r="850" spans="3:3" ht="15" customHeight="1" x14ac:dyDescent="0.2">
      <c r="C850" s="53"/>
    </row>
    <row r="851" spans="3:3" ht="15" customHeight="1" x14ac:dyDescent="0.2">
      <c r="C851" s="53"/>
    </row>
    <row r="852" spans="3:3" ht="15" customHeight="1" x14ac:dyDescent="0.2">
      <c r="C852" s="53"/>
    </row>
    <row r="853" spans="3:3" ht="15" customHeight="1" x14ac:dyDescent="0.2">
      <c r="C853" s="53"/>
    </row>
    <row r="854" spans="3:3" ht="15" customHeight="1" x14ac:dyDescent="0.2">
      <c r="C854" s="53"/>
    </row>
    <row r="855" spans="3:3" ht="15" customHeight="1" x14ac:dyDescent="0.2">
      <c r="C855" s="53"/>
    </row>
    <row r="856" spans="3:3" ht="15" customHeight="1" x14ac:dyDescent="0.2">
      <c r="C856" s="53"/>
    </row>
    <row r="857" spans="3:3" ht="15" customHeight="1" x14ac:dyDescent="0.2">
      <c r="C857" s="53"/>
    </row>
    <row r="858" spans="3:3" ht="15" customHeight="1" x14ac:dyDescent="0.2">
      <c r="C858" s="53"/>
    </row>
    <row r="859" spans="3:3" ht="15" customHeight="1" x14ac:dyDescent="0.2">
      <c r="C859" s="53"/>
    </row>
    <row r="860" spans="3:3" ht="15" customHeight="1" x14ac:dyDescent="0.2">
      <c r="C860" s="53"/>
    </row>
    <row r="861" spans="3:3" ht="15" customHeight="1" x14ac:dyDescent="0.2">
      <c r="C861" s="53"/>
    </row>
    <row r="862" spans="3:3" ht="15" customHeight="1" x14ac:dyDescent="0.2">
      <c r="C862" s="53"/>
    </row>
    <row r="863" spans="3:3" ht="15" customHeight="1" x14ac:dyDescent="0.2">
      <c r="C863" s="53"/>
    </row>
    <row r="864" spans="3:3" ht="15" customHeight="1" x14ac:dyDescent="0.2">
      <c r="C864" s="53"/>
    </row>
    <row r="865" spans="3:3" ht="15" customHeight="1" x14ac:dyDescent="0.2">
      <c r="C865" s="53"/>
    </row>
    <row r="866" spans="3:3" ht="15" customHeight="1" x14ac:dyDescent="0.2">
      <c r="C866" s="53"/>
    </row>
    <row r="867" spans="3:3" ht="15" customHeight="1" x14ac:dyDescent="0.2">
      <c r="C867" s="53"/>
    </row>
    <row r="868" spans="3:3" ht="15" customHeight="1" x14ac:dyDescent="0.2">
      <c r="C868" s="53"/>
    </row>
    <row r="869" spans="3:3" ht="15" customHeight="1" x14ac:dyDescent="0.2">
      <c r="C869" s="53"/>
    </row>
    <row r="870" spans="3:3" ht="15" customHeight="1" x14ac:dyDescent="0.2">
      <c r="C870" s="53"/>
    </row>
    <row r="871" spans="3:3" ht="15" customHeight="1" x14ac:dyDescent="0.2">
      <c r="C871" s="53"/>
    </row>
    <row r="872" spans="3:3" ht="15" customHeight="1" x14ac:dyDescent="0.2">
      <c r="C872" s="53"/>
    </row>
    <row r="873" spans="3:3" ht="15" customHeight="1" x14ac:dyDescent="0.2">
      <c r="C873" s="53"/>
    </row>
    <row r="874" spans="3:3" ht="15" customHeight="1" x14ac:dyDescent="0.2">
      <c r="C874" s="53"/>
    </row>
    <row r="875" spans="3:3" ht="15" customHeight="1" x14ac:dyDescent="0.2">
      <c r="C875" s="53"/>
    </row>
    <row r="876" spans="3:3" ht="15" customHeight="1" x14ac:dyDescent="0.2">
      <c r="C876" s="53"/>
    </row>
    <row r="877" spans="3:3" ht="15" customHeight="1" x14ac:dyDescent="0.2">
      <c r="C877" s="53"/>
    </row>
    <row r="878" spans="3:3" ht="15" customHeight="1" x14ac:dyDescent="0.2">
      <c r="C878" s="53"/>
    </row>
    <row r="879" spans="3:3" ht="15" customHeight="1" x14ac:dyDescent="0.2">
      <c r="C879" s="53"/>
    </row>
    <row r="880" spans="3:3" ht="15" customHeight="1" x14ac:dyDescent="0.2">
      <c r="C880" s="53"/>
    </row>
    <row r="881" spans="3:3" ht="15" customHeight="1" x14ac:dyDescent="0.2">
      <c r="C881" s="53"/>
    </row>
    <row r="882" spans="3:3" ht="15" customHeight="1" x14ac:dyDescent="0.2">
      <c r="C882" s="53"/>
    </row>
    <row r="883" spans="3:3" ht="15" customHeight="1" x14ac:dyDescent="0.2">
      <c r="C883" s="53"/>
    </row>
    <row r="884" spans="3:3" ht="15" customHeight="1" x14ac:dyDescent="0.2">
      <c r="C884" s="53"/>
    </row>
    <row r="885" spans="3:3" ht="15" customHeight="1" x14ac:dyDescent="0.2">
      <c r="C885" s="53"/>
    </row>
    <row r="886" spans="3:3" ht="15" customHeight="1" x14ac:dyDescent="0.2">
      <c r="C886" s="53"/>
    </row>
    <row r="887" spans="3:3" ht="15" customHeight="1" x14ac:dyDescent="0.2">
      <c r="C887" s="53"/>
    </row>
    <row r="888" spans="3:3" ht="15" customHeight="1" x14ac:dyDescent="0.2">
      <c r="C888" s="53"/>
    </row>
    <row r="889" spans="3:3" ht="15" customHeight="1" x14ac:dyDescent="0.2">
      <c r="C889" s="53"/>
    </row>
    <row r="890" spans="3:3" ht="15" customHeight="1" x14ac:dyDescent="0.2">
      <c r="C890" s="53"/>
    </row>
    <row r="891" spans="3:3" ht="15" customHeight="1" x14ac:dyDescent="0.2">
      <c r="C891" s="53"/>
    </row>
    <row r="892" spans="3:3" ht="15" customHeight="1" x14ac:dyDescent="0.2">
      <c r="C892" s="53"/>
    </row>
    <row r="893" spans="3:3" ht="15" customHeight="1" x14ac:dyDescent="0.2">
      <c r="C893" s="53"/>
    </row>
    <row r="894" spans="3:3" ht="15" customHeight="1" x14ac:dyDescent="0.2">
      <c r="C894" s="53"/>
    </row>
    <row r="895" spans="3:3" ht="15" customHeight="1" x14ac:dyDescent="0.2">
      <c r="C895" s="53"/>
    </row>
    <row r="896" spans="3:3" ht="15" customHeight="1" x14ac:dyDescent="0.2">
      <c r="C896" s="53"/>
    </row>
    <row r="897" spans="3:3" ht="15" customHeight="1" x14ac:dyDescent="0.2">
      <c r="C897" s="53"/>
    </row>
    <row r="898" spans="3:3" ht="15" customHeight="1" x14ac:dyDescent="0.2">
      <c r="C898" s="53"/>
    </row>
    <row r="899" spans="3:3" ht="15" customHeight="1" x14ac:dyDescent="0.2">
      <c r="C899" s="53"/>
    </row>
    <row r="900" spans="3:3" ht="15" customHeight="1" x14ac:dyDescent="0.2">
      <c r="C900" s="53"/>
    </row>
    <row r="901" spans="3:3" ht="15" customHeight="1" x14ac:dyDescent="0.2">
      <c r="C901" s="53"/>
    </row>
    <row r="902" spans="3:3" ht="15" customHeight="1" x14ac:dyDescent="0.2">
      <c r="C902" s="53"/>
    </row>
    <row r="903" spans="3:3" ht="15" customHeight="1" x14ac:dyDescent="0.2">
      <c r="C903" s="53"/>
    </row>
    <row r="904" spans="3:3" ht="15" customHeight="1" x14ac:dyDescent="0.2">
      <c r="C904" s="53"/>
    </row>
    <row r="905" spans="3:3" ht="15" customHeight="1" x14ac:dyDescent="0.2">
      <c r="C905" s="53"/>
    </row>
    <row r="906" spans="3:3" ht="15" customHeight="1" x14ac:dyDescent="0.2">
      <c r="C906" s="53"/>
    </row>
    <row r="907" spans="3:3" ht="15" customHeight="1" x14ac:dyDescent="0.2">
      <c r="C907" s="53"/>
    </row>
    <row r="908" spans="3:3" ht="15" customHeight="1" x14ac:dyDescent="0.2">
      <c r="C908" s="53"/>
    </row>
    <row r="909" spans="3:3" ht="15" customHeight="1" x14ac:dyDescent="0.2">
      <c r="C909" s="53"/>
    </row>
    <row r="910" spans="3:3" ht="15" customHeight="1" x14ac:dyDescent="0.2">
      <c r="C910" s="53"/>
    </row>
    <row r="911" spans="3:3" ht="15" customHeight="1" x14ac:dyDescent="0.2">
      <c r="C911" s="53"/>
    </row>
    <row r="912" spans="3:3" ht="15" customHeight="1" x14ac:dyDescent="0.2">
      <c r="C912" s="53"/>
    </row>
    <row r="913" spans="3:3" ht="15" customHeight="1" x14ac:dyDescent="0.2">
      <c r="C913" s="53"/>
    </row>
    <row r="914" spans="3:3" ht="15" customHeight="1" x14ac:dyDescent="0.2">
      <c r="C914" s="53"/>
    </row>
    <row r="915" spans="3:3" ht="15" customHeight="1" x14ac:dyDescent="0.2">
      <c r="C915" s="53"/>
    </row>
    <row r="916" spans="3:3" ht="15" customHeight="1" x14ac:dyDescent="0.2">
      <c r="C916" s="53"/>
    </row>
    <row r="917" spans="3:3" ht="15" customHeight="1" x14ac:dyDescent="0.2">
      <c r="C917" s="53"/>
    </row>
    <row r="918" spans="3:3" ht="15" customHeight="1" x14ac:dyDescent="0.2">
      <c r="C918" s="53"/>
    </row>
    <row r="919" spans="3:3" ht="15" customHeight="1" x14ac:dyDescent="0.2">
      <c r="C919" s="53"/>
    </row>
    <row r="920" spans="3:3" ht="15" customHeight="1" x14ac:dyDescent="0.2">
      <c r="C920" s="53"/>
    </row>
    <row r="921" spans="3:3" ht="15" customHeight="1" x14ac:dyDescent="0.2">
      <c r="C921" s="53"/>
    </row>
    <row r="922" spans="3:3" ht="15" customHeight="1" x14ac:dyDescent="0.2">
      <c r="C922" s="53"/>
    </row>
    <row r="923" spans="3:3" ht="15" customHeight="1" x14ac:dyDescent="0.2">
      <c r="C923" s="53"/>
    </row>
    <row r="924" spans="3:3" ht="15" customHeight="1" x14ac:dyDescent="0.2">
      <c r="C924" s="53"/>
    </row>
    <row r="925" spans="3:3" ht="15" customHeight="1" x14ac:dyDescent="0.2">
      <c r="C925" s="53"/>
    </row>
    <row r="926" spans="3:3" ht="15" customHeight="1" x14ac:dyDescent="0.2">
      <c r="C926" s="53"/>
    </row>
    <row r="927" spans="3:3" ht="15" customHeight="1" x14ac:dyDescent="0.2">
      <c r="C927" s="53"/>
    </row>
    <row r="928" spans="3:3" ht="15" customHeight="1" x14ac:dyDescent="0.2">
      <c r="C928" s="53"/>
    </row>
    <row r="929" spans="3:3" ht="15" customHeight="1" x14ac:dyDescent="0.2">
      <c r="C929" s="53"/>
    </row>
    <row r="930" spans="3:3" ht="15" customHeight="1" x14ac:dyDescent="0.2">
      <c r="C930" s="53"/>
    </row>
    <row r="931" spans="3:3" ht="15" customHeight="1" x14ac:dyDescent="0.2">
      <c r="C931" s="53"/>
    </row>
    <row r="932" spans="3:3" ht="15" customHeight="1" x14ac:dyDescent="0.2">
      <c r="C932" s="53"/>
    </row>
    <row r="933" spans="3:3" ht="15" customHeight="1" x14ac:dyDescent="0.2">
      <c r="C933" s="53"/>
    </row>
    <row r="934" spans="3:3" ht="15" customHeight="1" x14ac:dyDescent="0.2">
      <c r="C934" s="53"/>
    </row>
    <row r="935" spans="3:3" ht="15" customHeight="1" x14ac:dyDescent="0.2">
      <c r="C935" s="53"/>
    </row>
    <row r="936" spans="3:3" ht="15" customHeight="1" x14ac:dyDescent="0.2">
      <c r="C936" s="53"/>
    </row>
    <row r="937" spans="3:3" ht="15" customHeight="1" x14ac:dyDescent="0.2">
      <c r="C937" s="53"/>
    </row>
    <row r="938" spans="3:3" ht="15" customHeight="1" x14ac:dyDescent="0.2">
      <c r="C938" s="53"/>
    </row>
    <row r="939" spans="3:3" ht="15" customHeight="1" x14ac:dyDescent="0.2">
      <c r="C939" s="53"/>
    </row>
    <row r="940" spans="3:3" ht="15" customHeight="1" x14ac:dyDescent="0.2">
      <c r="C940" s="53"/>
    </row>
    <row r="941" spans="3:3" ht="15" customHeight="1" x14ac:dyDescent="0.2">
      <c r="C941" s="53"/>
    </row>
    <row r="942" spans="3:3" ht="15" customHeight="1" x14ac:dyDescent="0.2">
      <c r="C942" s="53"/>
    </row>
    <row r="943" spans="3:3" ht="15" customHeight="1" x14ac:dyDescent="0.2">
      <c r="C943" s="53"/>
    </row>
    <row r="944" spans="3:3" ht="15" customHeight="1" x14ac:dyDescent="0.2">
      <c r="C944" s="53"/>
    </row>
    <row r="945" spans="3:3" ht="15" customHeight="1" x14ac:dyDescent="0.2">
      <c r="C945" s="53"/>
    </row>
    <row r="946" spans="3:3" ht="15" customHeight="1" x14ac:dyDescent="0.2">
      <c r="C946" s="53"/>
    </row>
    <row r="947" spans="3:3" ht="15" customHeight="1" x14ac:dyDescent="0.2">
      <c r="C947" s="53"/>
    </row>
    <row r="948" spans="3:3" ht="15" customHeight="1" x14ac:dyDescent="0.2">
      <c r="C948" s="53"/>
    </row>
    <row r="949" spans="3:3" ht="15" customHeight="1" x14ac:dyDescent="0.2">
      <c r="C949" s="53"/>
    </row>
    <row r="950" spans="3:3" ht="15" customHeight="1" x14ac:dyDescent="0.2">
      <c r="C950" s="53"/>
    </row>
    <row r="951" spans="3:3" ht="15" customHeight="1" x14ac:dyDescent="0.2">
      <c r="C951" s="53"/>
    </row>
    <row r="952" spans="3:3" ht="15" customHeight="1" x14ac:dyDescent="0.2">
      <c r="C952" s="53"/>
    </row>
    <row r="953" spans="3:3" ht="15" customHeight="1" x14ac:dyDescent="0.2">
      <c r="C953" s="53"/>
    </row>
    <row r="954" spans="3:3" ht="15" customHeight="1" x14ac:dyDescent="0.2">
      <c r="C954" s="53"/>
    </row>
    <row r="955" spans="3:3" ht="15" customHeight="1" x14ac:dyDescent="0.2">
      <c r="C955" s="53"/>
    </row>
    <row r="956" spans="3:3" ht="15" customHeight="1" x14ac:dyDescent="0.2">
      <c r="C956" s="53"/>
    </row>
    <row r="957" spans="3:3" ht="15" customHeight="1" x14ac:dyDescent="0.2">
      <c r="C957" s="53"/>
    </row>
    <row r="958" spans="3:3" ht="15" customHeight="1" x14ac:dyDescent="0.2">
      <c r="C958" s="53"/>
    </row>
    <row r="959" spans="3:3" ht="15" customHeight="1" x14ac:dyDescent="0.2">
      <c r="C959" s="53"/>
    </row>
    <row r="960" spans="3:3" ht="15" customHeight="1" x14ac:dyDescent="0.2">
      <c r="C960" s="53"/>
    </row>
    <row r="961" spans="3:3" ht="15" customHeight="1" x14ac:dyDescent="0.2">
      <c r="C961" s="53"/>
    </row>
    <row r="962" spans="3:3" ht="15" customHeight="1" x14ac:dyDescent="0.2">
      <c r="C962" s="53"/>
    </row>
    <row r="963" spans="3:3" ht="15" customHeight="1" x14ac:dyDescent="0.2">
      <c r="C963" s="53"/>
    </row>
    <row r="964" spans="3:3" ht="15" customHeight="1" x14ac:dyDescent="0.2">
      <c r="C964" s="53"/>
    </row>
    <row r="965" spans="3:3" ht="15" customHeight="1" x14ac:dyDescent="0.2">
      <c r="C965" s="53"/>
    </row>
    <row r="966" spans="3:3" ht="15" customHeight="1" x14ac:dyDescent="0.2">
      <c r="C966" s="53"/>
    </row>
    <row r="967" spans="3:3" ht="15" customHeight="1" x14ac:dyDescent="0.2">
      <c r="C967" s="53"/>
    </row>
    <row r="968" spans="3:3" ht="15" customHeight="1" x14ac:dyDescent="0.2">
      <c r="C968" s="53"/>
    </row>
    <row r="969" spans="3:3" ht="15" customHeight="1" x14ac:dyDescent="0.2">
      <c r="C969" s="53"/>
    </row>
    <row r="970" spans="3:3" ht="15" customHeight="1" x14ac:dyDescent="0.2">
      <c r="C970" s="53"/>
    </row>
    <row r="971" spans="3:3" ht="15" customHeight="1" x14ac:dyDescent="0.2">
      <c r="C971" s="53"/>
    </row>
    <row r="972" spans="3:3" ht="15" customHeight="1" x14ac:dyDescent="0.2">
      <c r="C972" s="53"/>
    </row>
    <row r="973" spans="3:3" ht="15" customHeight="1" x14ac:dyDescent="0.2">
      <c r="C973" s="53"/>
    </row>
    <row r="974" spans="3:3" ht="15" customHeight="1" x14ac:dyDescent="0.2">
      <c r="C974" s="53"/>
    </row>
    <row r="975" spans="3:3" ht="15" customHeight="1" x14ac:dyDescent="0.2">
      <c r="C975" s="53"/>
    </row>
    <row r="976" spans="3:3" ht="15" customHeight="1" x14ac:dyDescent="0.2">
      <c r="C976" s="53"/>
    </row>
    <row r="977" spans="3:3" ht="15" customHeight="1" x14ac:dyDescent="0.2">
      <c r="C977" s="53"/>
    </row>
    <row r="978" spans="3:3" ht="15" customHeight="1" x14ac:dyDescent="0.2">
      <c r="C978" s="53"/>
    </row>
    <row r="979" spans="3:3" ht="15" customHeight="1" x14ac:dyDescent="0.2">
      <c r="C979" s="53"/>
    </row>
    <row r="980" spans="3:3" ht="15" customHeight="1" x14ac:dyDescent="0.2">
      <c r="C980" s="53"/>
    </row>
    <row r="981" spans="3:3" ht="15" customHeight="1" x14ac:dyDescent="0.2">
      <c r="C981" s="53"/>
    </row>
    <row r="982" spans="3:3" ht="15" customHeight="1" x14ac:dyDescent="0.2">
      <c r="C982" s="53"/>
    </row>
    <row r="983" spans="3:3" ht="15" customHeight="1" x14ac:dyDescent="0.2">
      <c r="C983" s="53"/>
    </row>
    <row r="984" spans="3:3" ht="15" customHeight="1" x14ac:dyDescent="0.2">
      <c r="C984" s="53"/>
    </row>
    <row r="985" spans="3:3" ht="15" customHeight="1" x14ac:dyDescent="0.2">
      <c r="C985" s="53"/>
    </row>
    <row r="986" spans="3:3" ht="15" customHeight="1" x14ac:dyDescent="0.2">
      <c r="C986" s="53"/>
    </row>
    <row r="987" spans="3:3" ht="15" customHeight="1" x14ac:dyDescent="0.2">
      <c r="C987" s="53"/>
    </row>
    <row r="988" spans="3:3" ht="15" customHeight="1" x14ac:dyDescent="0.2">
      <c r="C988" s="53"/>
    </row>
    <row r="989" spans="3:3" ht="15" customHeight="1" x14ac:dyDescent="0.2">
      <c r="C989" s="53"/>
    </row>
    <row r="990" spans="3:3" ht="15" customHeight="1" x14ac:dyDescent="0.2">
      <c r="C990" s="53"/>
    </row>
    <row r="991" spans="3:3" ht="15" customHeight="1" x14ac:dyDescent="0.2">
      <c r="C991" s="53"/>
    </row>
    <row r="992" spans="3:3" ht="15" customHeight="1" x14ac:dyDescent="0.2">
      <c r="C992" s="53"/>
    </row>
    <row r="993" spans="3:3" ht="15" customHeight="1" x14ac:dyDescent="0.2">
      <c r="C993" s="53"/>
    </row>
    <row r="994" spans="3:3" ht="15" customHeight="1" x14ac:dyDescent="0.2">
      <c r="C994" s="53"/>
    </row>
    <row r="995" spans="3:3" ht="15" customHeight="1" x14ac:dyDescent="0.2">
      <c r="C995" s="53"/>
    </row>
    <row r="996" spans="3:3" ht="15" customHeight="1" x14ac:dyDescent="0.2">
      <c r="C996" s="53"/>
    </row>
    <row r="997" spans="3:3" ht="15" customHeight="1" x14ac:dyDescent="0.2">
      <c r="C997" s="53"/>
    </row>
    <row r="998" spans="3:3" ht="15" customHeight="1" x14ac:dyDescent="0.2">
      <c r="C998" s="53"/>
    </row>
    <row r="999" spans="3:3" ht="15" customHeight="1" x14ac:dyDescent="0.2">
      <c r="C999" s="53"/>
    </row>
    <row r="1000" spans="3:3" ht="15" customHeight="1" x14ac:dyDescent="0.2">
      <c r="C1000" s="53"/>
    </row>
    <row r="1001" spans="3:3" ht="15" customHeight="1" x14ac:dyDescent="0.2">
      <c r="C1001" s="53"/>
    </row>
    <row r="1002" spans="3:3" ht="15" customHeight="1" x14ac:dyDescent="0.2">
      <c r="C1002" s="53"/>
    </row>
    <row r="1003" spans="3:3" ht="15" customHeight="1" x14ac:dyDescent="0.2">
      <c r="C1003" s="53"/>
    </row>
    <row r="1004" spans="3:3" ht="15" customHeight="1" x14ac:dyDescent="0.2">
      <c r="C1004" s="53"/>
    </row>
    <row r="1005" spans="3:3" ht="15" customHeight="1" x14ac:dyDescent="0.2">
      <c r="C1005" s="53"/>
    </row>
    <row r="1006" spans="3:3" ht="15" customHeight="1" x14ac:dyDescent="0.2">
      <c r="C1006" s="53"/>
    </row>
    <row r="1007" spans="3:3" ht="15" customHeight="1" x14ac:dyDescent="0.2">
      <c r="C1007" s="53"/>
    </row>
    <row r="1008" spans="3:3" ht="15" customHeight="1" x14ac:dyDescent="0.2">
      <c r="C1008" s="53"/>
    </row>
    <row r="1009" spans="3:3" ht="15" customHeight="1" x14ac:dyDescent="0.2">
      <c r="C1009" s="53"/>
    </row>
    <row r="1010" spans="3:3" ht="15" customHeight="1" x14ac:dyDescent="0.2">
      <c r="C1010" s="53"/>
    </row>
    <row r="1011" spans="3:3" ht="15" customHeight="1" x14ac:dyDescent="0.2">
      <c r="C1011" s="53"/>
    </row>
    <row r="1012" spans="3:3" ht="15" customHeight="1" x14ac:dyDescent="0.2">
      <c r="C1012" s="53"/>
    </row>
    <row r="1013" spans="3:3" ht="15" customHeight="1" x14ac:dyDescent="0.2">
      <c r="C1013" s="53"/>
    </row>
    <row r="1014" spans="3:3" ht="15" customHeight="1" x14ac:dyDescent="0.2">
      <c r="C1014" s="53"/>
    </row>
    <row r="1015" spans="3:3" ht="15" customHeight="1" x14ac:dyDescent="0.2">
      <c r="C1015" s="53"/>
    </row>
    <row r="1016" spans="3:3" ht="15" customHeight="1" x14ac:dyDescent="0.2">
      <c r="C1016" s="53"/>
    </row>
    <row r="1017" spans="3:3" ht="15" customHeight="1" x14ac:dyDescent="0.2">
      <c r="C1017" s="53"/>
    </row>
    <row r="1018" spans="3:3" ht="15" customHeight="1" x14ac:dyDescent="0.2">
      <c r="C1018" s="53"/>
    </row>
    <row r="1019" spans="3:3" ht="15" customHeight="1" x14ac:dyDescent="0.2">
      <c r="C1019" s="53"/>
    </row>
    <row r="1020" spans="3:3" ht="15" customHeight="1" x14ac:dyDescent="0.2">
      <c r="C1020" s="53"/>
    </row>
    <row r="1021" spans="3:3" ht="15" customHeight="1" x14ac:dyDescent="0.2">
      <c r="C1021" s="53"/>
    </row>
    <row r="1022" spans="3:3" ht="15" customHeight="1" x14ac:dyDescent="0.2">
      <c r="C1022" s="53"/>
    </row>
    <row r="1023" spans="3:3" ht="15" customHeight="1" x14ac:dyDescent="0.2">
      <c r="C1023" s="53"/>
    </row>
    <row r="1024" spans="3:3" ht="15" customHeight="1" x14ac:dyDescent="0.2">
      <c r="C1024" s="53"/>
    </row>
    <row r="1025" spans="3:3" ht="15" customHeight="1" x14ac:dyDescent="0.2">
      <c r="C1025" s="53"/>
    </row>
    <row r="1026" spans="3:3" ht="15" customHeight="1" x14ac:dyDescent="0.2">
      <c r="C1026" s="53"/>
    </row>
    <row r="1027" spans="3:3" ht="15" customHeight="1" x14ac:dyDescent="0.2">
      <c r="C1027" s="53"/>
    </row>
    <row r="1028" spans="3:3" ht="15" customHeight="1" x14ac:dyDescent="0.2">
      <c r="C1028" s="53"/>
    </row>
    <row r="1029" spans="3:3" ht="15" customHeight="1" x14ac:dyDescent="0.2">
      <c r="C1029" s="53"/>
    </row>
    <row r="1030" spans="3:3" ht="15" customHeight="1" x14ac:dyDescent="0.2">
      <c r="C1030" s="53"/>
    </row>
    <row r="1031" spans="3:3" ht="15" customHeight="1" x14ac:dyDescent="0.2">
      <c r="C1031" s="53"/>
    </row>
    <row r="1032" spans="3:3" ht="15" customHeight="1" x14ac:dyDescent="0.2">
      <c r="C1032" s="53"/>
    </row>
    <row r="1033" spans="3:3" ht="15" customHeight="1" x14ac:dyDescent="0.2">
      <c r="C1033" s="53"/>
    </row>
    <row r="1034" spans="3:3" ht="15" customHeight="1" x14ac:dyDescent="0.2">
      <c r="C1034" s="53"/>
    </row>
    <row r="1035" spans="3:3" ht="15" customHeight="1" x14ac:dyDescent="0.2">
      <c r="C1035" s="53"/>
    </row>
    <row r="1036" spans="3:3" ht="15" customHeight="1" x14ac:dyDescent="0.2">
      <c r="C1036" s="53"/>
    </row>
    <row r="1037" spans="3:3" ht="15" customHeight="1" x14ac:dyDescent="0.2">
      <c r="C1037" s="53"/>
    </row>
    <row r="1038" spans="3:3" ht="15" customHeight="1" x14ac:dyDescent="0.2">
      <c r="C1038" s="53"/>
    </row>
    <row r="1039" spans="3:3" ht="15" customHeight="1" x14ac:dyDescent="0.2">
      <c r="C1039" s="53"/>
    </row>
    <row r="1040" spans="3:3" ht="15" customHeight="1" x14ac:dyDescent="0.2">
      <c r="C1040" s="53"/>
    </row>
    <row r="1041" spans="3:3" ht="15" customHeight="1" x14ac:dyDescent="0.2">
      <c r="C1041" s="53"/>
    </row>
    <row r="1042" spans="3:3" ht="15" customHeight="1" x14ac:dyDescent="0.2">
      <c r="C1042" s="53"/>
    </row>
    <row r="1043" spans="3:3" ht="15" customHeight="1" x14ac:dyDescent="0.2">
      <c r="C1043" s="53"/>
    </row>
    <row r="1044" spans="3:3" ht="15" customHeight="1" x14ac:dyDescent="0.2">
      <c r="C1044" s="53"/>
    </row>
    <row r="1045" spans="3:3" ht="15" customHeight="1" x14ac:dyDescent="0.2">
      <c r="C1045" s="53"/>
    </row>
    <row r="1046" spans="3:3" ht="15" customHeight="1" x14ac:dyDescent="0.2">
      <c r="C1046" s="53"/>
    </row>
    <row r="1047" spans="3:3" ht="15" customHeight="1" x14ac:dyDescent="0.2">
      <c r="C1047" s="53"/>
    </row>
    <row r="1048" spans="3:3" ht="15" customHeight="1" x14ac:dyDescent="0.2">
      <c r="C1048" s="53"/>
    </row>
    <row r="1049" spans="3:3" ht="15" customHeight="1" x14ac:dyDescent="0.2">
      <c r="C1049" s="53"/>
    </row>
    <row r="1050" spans="3:3" ht="15" customHeight="1" x14ac:dyDescent="0.2">
      <c r="C1050" s="53"/>
    </row>
    <row r="1051" spans="3:3" ht="15" customHeight="1" x14ac:dyDescent="0.2">
      <c r="C1051" s="53"/>
    </row>
    <row r="1052" spans="3:3" ht="15" customHeight="1" x14ac:dyDescent="0.2">
      <c r="C1052" s="53"/>
    </row>
    <row r="1053" spans="3:3" ht="15" customHeight="1" x14ac:dyDescent="0.2">
      <c r="C1053" s="53"/>
    </row>
    <row r="1054" spans="3:3" ht="15" customHeight="1" x14ac:dyDescent="0.2">
      <c r="C1054" s="53"/>
    </row>
    <row r="1055" spans="3:3" ht="15" customHeight="1" x14ac:dyDescent="0.2">
      <c r="C1055" s="53"/>
    </row>
    <row r="1056" spans="3:3" ht="15" customHeight="1" x14ac:dyDescent="0.2">
      <c r="C1056" s="53"/>
    </row>
    <row r="1057" spans="3:3" ht="15" customHeight="1" x14ac:dyDescent="0.2">
      <c r="C1057" s="53"/>
    </row>
    <row r="1058" spans="3:3" ht="15" customHeight="1" x14ac:dyDescent="0.2">
      <c r="C1058" s="53"/>
    </row>
    <row r="1059" spans="3:3" ht="15" customHeight="1" x14ac:dyDescent="0.2">
      <c r="C1059" s="53"/>
    </row>
    <row r="1060" spans="3:3" ht="15" customHeight="1" x14ac:dyDescent="0.2">
      <c r="C1060" s="53"/>
    </row>
    <row r="1061" spans="3:3" ht="15" customHeight="1" x14ac:dyDescent="0.2">
      <c r="C1061" s="53"/>
    </row>
    <row r="1062" spans="3:3" ht="15" customHeight="1" x14ac:dyDescent="0.2">
      <c r="C1062" s="53"/>
    </row>
    <row r="1063" spans="3:3" ht="15" customHeight="1" x14ac:dyDescent="0.2">
      <c r="C1063" s="53"/>
    </row>
    <row r="1064" spans="3:3" ht="15" customHeight="1" x14ac:dyDescent="0.2">
      <c r="C1064" s="53"/>
    </row>
    <row r="1065" spans="3:3" ht="15" customHeight="1" x14ac:dyDescent="0.2">
      <c r="C1065" s="53"/>
    </row>
    <row r="1066" spans="3:3" ht="15" customHeight="1" x14ac:dyDescent="0.2">
      <c r="C1066" s="53"/>
    </row>
    <row r="1067" spans="3:3" ht="15" customHeight="1" x14ac:dyDescent="0.2">
      <c r="C1067" s="53"/>
    </row>
    <row r="1068" spans="3:3" ht="15" customHeight="1" x14ac:dyDescent="0.2">
      <c r="C1068" s="53"/>
    </row>
    <row r="1069" spans="3:3" ht="15" customHeight="1" x14ac:dyDescent="0.2">
      <c r="C1069" s="53"/>
    </row>
    <row r="1070" spans="3:3" ht="15" customHeight="1" x14ac:dyDescent="0.2">
      <c r="C1070" s="53"/>
    </row>
    <row r="1071" spans="3:3" ht="15" customHeight="1" x14ac:dyDescent="0.2">
      <c r="C1071" s="53"/>
    </row>
    <row r="1072" spans="3:3" ht="15" customHeight="1" x14ac:dyDescent="0.2">
      <c r="C1072" s="53"/>
    </row>
    <row r="1073" spans="3:3" ht="15" customHeight="1" x14ac:dyDescent="0.2">
      <c r="C1073" s="53"/>
    </row>
    <row r="1074" spans="3:3" ht="15" customHeight="1" x14ac:dyDescent="0.2">
      <c r="C1074" s="53"/>
    </row>
    <row r="1075" spans="3:3" ht="15" customHeight="1" x14ac:dyDescent="0.2">
      <c r="C1075" s="53"/>
    </row>
    <row r="1076" spans="3:3" ht="15" customHeight="1" x14ac:dyDescent="0.2">
      <c r="C1076" s="53"/>
    </row>
    <row r="1077" spans="3:3" ht="15" customHeight="1" x14ac:dyDescent="0.2">
      <c r="C1077" s="53"/>
    </row>
    <row r="1078" spans="3:3" ht="15" customHeight="1" x14ac:dyDescent="0.2">
      <c r="C1078" s="53"/>
    </row>
    <row r="1079" spans="3:3" ht="15" customHeight="1" x14ac:dyDescent="0.2">
      <c r="C1079" s="53"/>
    </row>
    <row r="1080" spans="3:3" ht="15" customHeight="1" x14ac:dyDescent="0.2">
      <c r="C1080" s="53"/>
    </row>
    <row r="1081" spans="3:3" ht="15" customHeight="1" x14ac:dyDescent="0.2">
      <c r="C1081" s="53"/>
    </row>
    <row r="1082" spans="3:3" ht="15" customHeight="1" x14ac:dyDescent="0.2">
      <c r="C1082" s="53"/>
    </row>
    <row r="1083" spans="3:3" ht="15" customHeight="1" x14ac:dyDescent="0.2">
      <c r="C1083" s="53"/>
    </row>
    <row r="1084" spans="3:3" ht="15" customHeight="1" x14ac:dyDescent="0.2">
      <c r="C1084" s="53"/>
    </row>
    <row r="1085" spans="3:3" ht="15" customHeight="1" x14ac:dyDescent="0.2">
      <c r="C1085" s="53"/>
    </row>
    <row r="1086" spans="3:3" ht="15" customHeight="1" x14ac:dyDescent="0.2">
      <c r="C1086" s="53"/>
    </row>
    <row r="1087" spans="3:3" ht="15" customHeight="1" x14ac:dyDescent="0.2">
      <c r="C1087" s="53"/>
    </row>
    <row r="1088" spans="3:3" ht="15" customHeight="1" x14ac:dyDescent="0.2">
      <c r="C1088" s="53"/>
    </row>
    <row r="1089" spans="3:3" ht="15" customHeight="1" x14ac:dyDescent="0.2">
      <c r="C1089" s="53"/>
    </row>
    <row r="1090" spans="3:3" ht="15" customHeight="1" x14ac:dyDescent="0.2">
      <c r="C1090" s="53"/>
    </row>
    <row r="1091" spans="3:3" ht="15" customHeight="1" x14ac:dyDescent="0.2">
      <c r="C1091" s="53"/>
    </row>
    <row r="1092" spans="3:3" ht="15" customHeight="1" x14ac:dyDescent="0.2">
      <c r="C1092" s="53"/>
    </row>
    <row r="1093" spans="3:3" ht="15" customHeight="1" x14ac:dyDescent="0.2">
      <c r="C1093" s="53"/>
    </row>
    <row r="1094" spans="3:3" ht="15" customHeight="1" x14ac:dyDescent="0.2">
      <c r="C1094" s="53"/>
    </row>
    <row r="1095" spans="3:3" ht="15" customHeight="1" x14ac:dyDescent="0.2">
      <c r="C1095" s="53"/>
    </row>
    <row r="1096" spans="3:3" ht="15" customHeight="1" x14ac:dyDescent="0.2">
      <c r="C1096" s="53"/>
    </row>
    <row r="1097" spans="3:3" ht="15" customHeight="1" x14ac:dyDescent="0.2">
      <c r="C1097" s="53"/>
    </row>
    <row r="1098" spans="3:3" ht="15" customHeight="1" x14ac:dyDescent="0.2">
      <c r="C1098" s="53"/>
    </row>
    <row r="1099" spans="3:3" ht="15" customHeight="1" x14ac:dyDescent="0.2">
      <c r="C1099" s="53"/>
    </row>
    <row r="1100" spans="3:3" ht="15" customHeight="1" x14ac:dyDescent="0.2">
      <c r="C1100" s="53"/>
    </row>
    <row r="1101" spans="3:3" ht="15" customHeight="1" x14ac:dyDescent="0.2">
      <c r="C1101" s="53"/>
    </row>
    <row r="1102" spans="3:3" ht="15" customHeight="1" x14ac:dyDescent="0.2">
      <c r="C1102" s="53"/>
    </row>
    <row r="1103" spans="3:3" ht="15" customHeight="1" x14ac:dyDescent="0.2">
      <c r="C1103" s="53"/>
    </row>
    <row r="1104" spans="3:3" ht="15" customHeight="1" x14ac:dyDescent="0.2">
      <c r="C1104" s="53"/>
    </row>
    <row r="1105" spans="3:3" ht="15" customHeight="1" x14ac:dyDescent="0.2">
      <c r="C1105" s="53"/>
    </row>
    <row r="1106" spans="3:3" ht="15" customHeight="1" x14ac:dyDescent="0.2">
      <c r="C1106" s="53"/>
    </row>
    <row r="1107" spans="3:3" ht="15" customHeight="1" x14ac:dyDescent="0.2">
      <c r="C1107" s="53"/>
    </row>
    <row r="1108" spans="3:3" ht="15" customHeight="1" x14ac:dyDescent="0.2">
      <c r="C1108" s="53"/>
    </row>
    <row r="1109" spans="3:3" ht="15" customHeight="1" x14ac:dyDescent="0.2">
      <c r="C1109" s="53"/>
    </row>
    <row r="1110" spans="3:3" ht="15" customHeight="1" x14ac:dyDescent="0.2">
      <c r="C1110" s="53"/>
    </row>
    <row r="1111" spans="3:3" ht="15" customHeight="1" x14ac:dyDescent="0.2">
      <c r="C1111" s="53"/>
    </row>
    <row r="1112" spans="3:3" ht="15" customHeight="1" x14ac:dyDescent="0.2">
      <c r="C1112" s="53"/>
    </row>
    <row r="1113" spans="3:3" ht="15" customHeight="1" x14ac:dyDescent="0.2">
      <c r="C1113" s="53"/>
    </row>
    <row r="1114" spans="3:3" ht="15" customHeight="1" x14ac:dyDescent="0.2">
      <c r="C1114" s="53"/>
    </row>
    <row r="1115" spans="3:3" ht="15" customHeight="1" x14ac:dyDescent="0.2">
      <c r="C1115" s="53"/>
    </row>
    <row r="1116" spans="3:3" ht="15" customHeight="1" x14ac:dyDescent="0.2">
      <c r="C1116" s="53"/>
    </row>
    <row r="1117" spans="3:3" ht="15" customHeight="1" x14ac:dyDescent="0.2">
      <c r="C1117" s="53"/>
    </row>
    <row r="1118" spans="3:3" ht="15" customHeight="1" x14ac:dyDescent="0.2">
      <c r="C1118" s="53"/>
    </row>
    <row r="1119" spans="3:3" ht="15" customHeight="1" x14ac:dyDescent="0.2">
      <c r="C1119" s="53"/>
    </row>
    <row r="1120" spans="3:3" ht="15" customHeight="1" x14ac:dyDescent="0.2">
      <c r="C1120" s="53"/>
    </row>
    <row r="1121" spans="3:3" ht="15" customHeight="1" x14ac:dyDescent="0.2">
      <c r="C1121" s="53"/>
    </row>
    <row r="1122" spans="3:3" ht="15" customHeight="1" x14ac:dyDescent="0.2">
      <c r="C1122" s="53"/>
    </row>
    <row r="1123" spans="3:3" ht="15" customHeight="1" x14ac:dyDescent="0.2">
      <c r="C1123" s="53"/>
    </row>
    <row r="1124" spans="3:3" ht="15" customHeight="1" x14ac:dyDescent="0.2">
      <c r="C1124" s="53"/>
    </row>
    <row r="1125" spans="3:3" ht="15" customHeight="1" x14ac:dyDescent="0.2">
      <c r="C1125" s="53"/>
    </row>
    <row r="1126" spans="3:3" ht="15" customHeight="1" x14ac:dyDescent="0.2">
      <c r="C1126" s="53"/>
    </row>
    <row r="1127" spans="3:3" ht="15" customHeight="1" x14ac:dyDescent="0.2">
      <c r="C1127" s="53"/>
    </row>
    <row r="1128" spans="3:3" ht="15" customHeight="1" x14ac:dyDescent="0.2">
      <c r="C1128" s="53"/>
    </row>
    <row r="1129" spans="3:3" ht="15" customHeight="1" x14ac:dyDescent="0.2">
      <c r="C1129" s="53"/>
    </row>
    <row r="1130" spans="3:3" ht="15" customHeight="1" x14ac:dyDescent="0.2">
      <c r="C1130" s="53"/>
    </row>
    <row r="1131" spans="3:3" ht="15" customHeight="1" x14ac:dyDescent="0.2">
      <c r="C1131" s="53"/>
    </row>
    <row r="1132" spans="3:3" ht="15" customHeight="1" x14ac:dyDescent="0.2">
      <c r="C1132" s="53"/>
    </row>
    <row r="1133" spans="3:3" ht="15" customHeight="1" x14ac:dyDescent="0.2">
      <c r="C1133" s="53"/>
    </row>
    <row r="1134" spans="3:3" ht="15" customHeight="1" x14ac:dyDescent="0.2">
      <c r="C1134" s="53"/>
    </row>
    <row r="1135" spans="3:3" ht="15" customHeight="1" x14ac:dyDescent="0.2">
      <c r="C1135" s="53"/>
    </row>
    <row r="1136" spans="3:3" ht="15" customHeight="1" x14ac:dyDescent="0.2">
      <c r="C1136" s="53"/>
    </row>
    <row r="1137" spans="3:3" ht="15" customHeight="1" x14ac:dyDescent="0.2">
      <c r="C1137" s="53"/>
    </row>
    <row r="1138" spans="3:3" ht="15" customHeight="1" x14ac:dyDescent="0.2">
      <c r="C1138" s="53"/>
    </row>
    <row r="1139" spans="3:3" ht="15" customHeight="1" x14ac:dyDescent="0.2">
      <c r="C1139" s="53"/>
    </row>
    <row r="1140" spans="3:3" ht="15" customHeight="1" x14ac:dyDescent="0.2">
      <c r="C1140" s="53"/>
    </row>
    <row r="1141" spans="3:3" ht="15" customHeight="1" x14ac:dyDescent="0.2">
      <c r="C1141" s="53"/>
    </row>
    <row r="1142" spans="3:3" ht="15" customHeight="1" x14ac:dyDescent="0.2">
      <c r="C1142" s="53"/>
    </row>
    <row r="1143" spans="3:3" ht="15" customHeight="1" x14ac:dyDescent="0.2">
      <c r="C1143" s="53"/>
    </row>
    <row r="1144" spans="3:3" ht="15" customHeight="1" x14ac:dyDescent="0.2">
      <c r="C1144" s="53"/>
    </row>
    <row r="1145" spans="3:3" ht="15" customHeight="1" x14ac:dyDescent="0.2">
      <c r="C1145" s="53"/>
    </row>
    <row r="1146" spans="3:3" ht="15" customHeight="1" x14ac:dyDescent="0.2">
      <c r="C1146" s="53"/>
    </row>
    <row r="1147" spans="3:3" ht="15" customHeight="1" x14ac:dyDescent="0.2">
      <c r="C1147" s="53"/>
    </row>
    <row r="1148" spans="3:3" ht="15" customHeight="1" x14ac:dyDescent="0.2">
      <c r="C1148" s="53"/>
    </row>
    <row r="1149" spans="3:3" ht="15" customHeight="1" x14ac:dyDescent="0.2">
      <c r="C1149" s="53"/>
    </row>
    <row r="1150" spans="3:3" ht="15" customHeight="1" x14ac:dyDescent="0.2">
      <c r="C1150" s="53"/>
    </row>
    <row r="1151" spans="3:3" ht="15" customHeight="1" x14ac:dyDescent="0.2">
      <c r="C1151" s="53"/>
    </row>
    <row r="1152" spans="3:3" ht="15" customHeight="1" x14ac:dyDescent="0.2">
      <c r="C1152" s="53"/>
    </row>
    <row r="1153" spans="3:3" ht="15" customHeight="1" x14ac:dyDescent="0.2">
      <c r="C1153" s="53"/>
    </row>
    <row r="1154" spans="3:3" ht="15" customHeight="1" x14ac:dyDescent="0.2">
      <c r="C1154" s="53"/>
    </row>
    <row r="1155" spans="3:3" ht="15" customHeight="1" x14ac:dyDescent="0.2">
      <c r="C1155" s="53"/>
    </row>
    <row r="1156" spans="3:3" ht="15" customHeight="1" x14ac:dyDescent="0.2">
      <c r="C1156" s="53"/>
    </row>
    <row r="1157" spans="3:3" ht="15" customHeight="1" x14ac:dyDescent="0.2">
      <c r="C1157" s="53"/>
    </row>
    <row r="1158" spans="3:3" ht="15" customHeight="1" x14ac:dyDescent="0.2">
      <c r="C1158" s="53"/>
    </row>
    <row r="1159" spans="3:3" ht="15" customHeight="1" x14ac:dyDescent="0.2">
      <c r="C1159" s="53"/>
    </row>
    <row r="1160" spans="3:3" ht="15" customHeight="1" x14ac:dyDescent="0.2">
      <c r="C1160" s="53"/>
    </row>
    <row r="1161" spans="3:3" ht="15" customHeight="1" x14ac:dyDescent="0.2">
      <c r="C1161" s="53"/>
    </row>
    <row r="1162" spans="3:3" ht="15" customHeight="1" x14ac:dyDescent="0.2">
      <c r="C1162" s="53"/>
    </row>
    <row r="1163" spans="3:3" ht="15" customHeight="1" x14ac:dyDescent="0.2">
      <c r="C1163" s="53"/>
    </row>
    <row r="1164" spans="3:3" ht="15" customHeight="1" x14ac:dyDescent="0.2">
      <c r="C1164" s="53"/>
    </row>
    <row r="1165" spans="3:3" ht="15" customHeight="1" x14ac:dyDescent="0.2">
      <c r="C1165" s="53"/>
    </row>
    <row r="1166" spans="3:3" ht="15" customHeight="1" x14ac:dyDescent="0.2">
      <c r="C1166" s="53"/>
    </row>
    <row r="1167" spans="3:3" ht="15" customHeight="1" x14ac:dyDescent="0.2">
      <c r="C1167" s="53"/>
    </row>
    <row r="1168" spans="3:3" ht="15" customHeight="1" x14ac:dyDescent="0.2">
      <c r="C1168" s="53"/>
    </row>
    <row r="1169" spans="3:3" ht="15" customHeight="1" x14ac:dyDescent="0.2">
      <c r="C1169" s="53"/>
    </row>
    <row r="1170" spans="3:3" ht="15" customHeight="1" x14ac:dyDescent="0.2">
      <c r="C1170" s="53"/>
    </row>
    <row r="1171" spans="3:3" ht="15" customHeight="1" x14ac:dyDescent="0.2">
      <c r="C1171" s="53"/>
    </row>
    <row r="1172" spans="3:3" ht="15" customHeight="1" x14ac:dyDescent="0.2">
      <c r="C1172" s="53"/>
    </row>
    <row r="1173" spans="3:3" ht="15" customHeight="1" x14ac:dyDescent="0.2">
      <c r="C1173" s="53"/>
    </row>
    <row r="1174" spans="3:3" ht="15" customHeight="1" x14ac:dyDescent="0.2">
      <c r="C1174" s="53"/>
    </row>
    <row r="1175" spans="3:3" ht="15" customHeight="1" x14ac:dyDescent="0.2">
      <c r="C1175" s="53"/>
    </row>
    <row r="1176" spans="3:3" ht="15" customHeight="1" x14ac:dyDescent="0.2">
      <c r="C1176" s="53"/>
    </row>
    <row r="1177" spans="3:3" ht="15" customHeight="1" x14ac:dyDescent="0.2">
      <c r="C1177" s="53"/>
    </row>
    <row r="1178" spans="3:3" ht="15" customHeight="1" x14ac:dyDescent="0.2">
      <c r="C1178" s="53"/>
    </row>
    <row r="1179" spans="3:3" ht="15" customHeight="1" x14ac:dyDescent="0.2">
      <c r="C1179" s="53"/>
    </row>
    <row r="1180" spans="3:3" ht="15" customHeight="1" x14ac:dyDescent="0.2">
      <c r="C1180" s="53"/>
    </row>
    <row r="1181" spans="3:3" ht="15" customHeight="1" x14ac:dyDescent="0.2">
      <c r="C1181" s="53"/>
    </row>
    <row r="1182" spans="3:3" ht="15" customHeight="1" x14ac:dyDescent="0.2">
      <c r="C1182" s="53"/>
    </row>
    <row r="1183" spans="3:3" ht="15" customHeight="1" x14ac:dyDescent="0.2">
      <c r="C1183" s="53"/>
    </row>
    <row r="1184" spans="3:3" ht="15" customHeight="1" x14ac:dyDescent="0.2">
      <c r="C1184" s="53"/>
    </row>
    <row r="1185" spans="3:3" ht="15" customHeight="1" x14ac:dyDescent="0.2">
      <c r="C1185" s="53"/>
    </row>
    <row r="1186" spans="3:3" ht="15" customHeight="1" x14ac:dyDescent="0.2">
      <c r="C1186" s="53"/>
    </row>
    <row r="1187" spans="3:3" ht="15" customHeight="1" x14ac:dyDescent="0.2">
      <c r="C1187" s="53"/>
    </row>
    <row r="1188" spans="3:3" ht="15" customHeight="1" x14ac:dyDescent="0.2">
      <c r="C1188" s="53"/>
    </row>
    <row r="1189" spans="3:3" ht="15" customHeight="1" x14ac:dyDescent="0.2">
      <c r="C1189" s="53"/>
    </row>
    <row r="1190" spans="3:3" ht="15" customHeight="1" x14ac:dyDescent="0.2">
      <c r="C1190" s="53"/>
    </row>
    <row r="1191" spans="3:3" ht="15" customHeight="1" x14ac:dyDescent="0.2">
      <c r="C1191" s="53"/>
    </row>
    <row r="1192" spans="3:3" ht="15" customHeight="1" x14ac:dyDescent="0.2">
      <c r="C1192" s="53"/>
    </row>
    <row r="1193" spans="3:3" ht="15" customHeight="1" x14ac:dyDescent="0.2">
      <c r="C1193" s="53"/>
    </row>
    <row r="1194" spans="3:3" ht="15" customHeight="1" x14ac:dyDescent="0.2">
      <c r="C1194" s="53"/>
    </row>
    <row r="1195" spans="3:3" ht="15" customHeight="1" x14ac:dyDescent="0.2">
      <c r="C1195" s="53"/>
    </row>
    <row r="1196" spans="3:3" ht="15" customHeight="1" x14ac:dyDescent="0.2">
      <c r="C1196" s="53"/>
    </row>
    <row r="1197" spans="3:3" ht="15" customHeight="1" x14ac:dyDescent="0.2">
      <c r="C1197" s="53"/>
    </row>
    <row r="1198" spans="3:3" ht="15" customHeight="1" x14ac:dyDescent="0.2">
      <c r="C1198" s="53"/>
    </row>
    <row r="1199" spans="3:3" ht="15" customHeight="1" x14ac:dyDescent="0.2">
      <c r="C1199" s="53"/>
    </row>
    <row r="1200" spans="3:3" ht="15" customHeight="1" x14ac:dyDescent="0.2">
      <c r="C1200" s="53"/>
    </row>
    <row r="1201" spans="3:3" ht="15" customHeight="1" x14ac:dyDescent="0.2">
      <c r="C1201" s="53"/>
    </row>
    <row r="1202" spans="3:3" ht="15" customHeight="1" x14ac:dyDescent="0.2">
      <c r="C1202" s="53"/>
    </row>
    <row r="1203" spans="3:3" ht="15" customHeight="1" x14ac:dyDescent="0.2">
      <c r="C1203" s="53"/>
    </row>
    <row r="1204" spans="3:3" ht="15" customHeight="1" x14ac:dyDescent="0.2">
      <c r="C1204" s="53"/>
    </row>
    <row r="1205" spans="3:3" ht="15" customHeight="1" x14ac:dyDescent="0.2">
      <c r="C1205" s="53"/>
    </row>
    <row r="1206" spans="3:3" ht="15" customHeight="1" x14ac:dyDescent="0.2">
      <c r="C1206" s="53"/>
    </row>
    <row r="1207" spans="3:3" ht="15" customHeight="1" x14ac:dyDescent="0.2">
      <c r="C1207" s="53"/>
    </row>
    <row r="1208" spans="3:3" ht="15" customHeight="1" x14ac:dyDescent="0.2">
      <c r="C1208" s="53"/>
    </row>
    <row r="1209" spans="3:3" ht="15" customHeight="1" x14ac:dyDescent="0.2">
      <c r="C1209" s="53"/>
    </row>
    <row r="1210" spans="3:3" ht="15" customHeight="1" x14ac:dyDescent="0.2">
      <c r="C1210" s="53"/>
    </row>
    <row r="1211" spans="3:3" ht="15" customHeight="1" x14ac:dyDescent="0.2">
      <c r="C1211" s="53"/>
    </row>
    <row r="1212" spans="3:3" ht="15" customHeight="1" x14ac:dyDescent="0.2">
      <c r="C1212" s="53"/>
    </row>
    <row r="1213" spans="3:3" ht="15" customHeight="1" x14ac:dyDescent="0.2">
      <c r="C1213" s="53"/>
    </row>
    <row r="1214" spans="3:3" ht="15" customHeight="1" x14ac:dyDescent="0.2">
      <c r="C1214" s="53"/>
    </row>
    <row r="1215" spans="3:3" ht="15" customHeight="1" x14ac:dyDescent="0.2">
      <c r="C1215" s="53"/>
    </row>
    <row r="1216" spans="3:3" ht="15" customHeight="1" x14ac:dyDescent="0.2">
      <c r="C1216" s="53"/>
    </row>
    <row r="1217" spans="3:3" ht="15" customHeight="1" x14ac:dyDescent="0.2">
      <c r="C1217" s="53"/>
    </row>
    <row r="1218" spans="3:3" ht="15" customHeight="1" x14ac:dyDescent="0.2">
      <c r="C1218" s="53"/>
    </row>
    <row r="1219" spans="3:3" ht="15" customHeight="1" x14ac:dyDescent="0.2">
      <c r="C1219" s="53"/>
    </row>
    <row r="1220" spans="3:3" ht="15" customHeight="1" x14ac:dyDescent="0.2">
      <c r="C1220" s="53"/>
    </row>
    <row r="1221" spans="3:3" ht="15" customHeight="1" x14ac:dyDescent="0.2">
      <c r="C1221" s="53"/>
    </row>
    <row r="1222" spans="3:3" ht="15" customHeight="1" x14ac:dyDescent="0.2">
      <c r="C1222" s="53"/>
    </row>
    <row r="1223" spans="3:3" ht="15" customHeight="1" x14ac:dyDescent="0.2">
      <c r="C1223" s="53"/>
    </row>
    <row r="1224" spans="3:3" ht="15" customHeight="1" x14ac:dyDescent="0.2">
      <c r="C1224" s="53"/>
    </row>
    <row r="1225" spans="3:3" ht="15" customHeight="1" x14ac:dyDescent="0.2">
      <c r="C1225" s="53"/>
    </row>
    <row r="1226" spans="3:3" ht="15" customHeight="1" x14ac:dyDescent="0.2">
      <c r="C1226" s="53"/>
    </row>
    <row r="1227" spans="3:3" ht="15" customHeight="1" x14ac:dyDescent="0.2">
      <c r="C1227" s="53"/>
    </row>
    <row r="1228" spans="3:3" ht="15" customHeight="1" x14ac:dyDescent="0.2">
      <c r="C1228" s="53"/>
    </row>
    <row r="1229" spans="3:3" ht="15" customHeight="1" x14ac:dyDescent="0.2">
      <c r="C1229" s="53"/>
    </row>
    <row r="1230" spans="3:3" ht="15" customHeight="1" x14ac:dyDescent="0.2">
      <c r="C1230" s="53"/>
    </row>
    <row r="1231" spans="3:3" ht="15" customHeight="1" x14ac:dyDescent="0.2">
      <c r="C1231" s="53"/>
    </row>
    <row r="1232" spans="3:3" ht="15" customHeight="1" x14ac:dyDescent="0.2">
      <c r="C1232" s="53"/>
    </row>
    <row r="1233" spans="3:3" ht="15" customHeight="1" x14ac:dyDescent="0.2">
      <c r="C1233" s="53"/>
    </row>
    <row r="1234" spans="3:3" ht="15" customHeight="1" x14ac:dyDescent="0.2">
      <c r="C1234" s="53"/>
    </row>
    <row r="1235" spans="3:3" ht="15" customHeight="1" x14ac:dyDescent="0.2">
      <c r="C1235" s="53"/>
    </row>
    <row r="1236" spans="3:3" ht="15" customHeight="1" x14ac:dyDescent="0.2">
      <c r="C1236" s="53"/>
    </row>
    <row r="1237" spans="3:3" ht="15" customHeight="1" x14ac:dyDescent="0.2">
      <c r="C1237" s="53"/>
    </row>
    <row r="1238" spans="3:3" ht="15" customHeight="1" x14ac:dyDescent="0.2">
      <c r="C1238" s="53"/>
    </row>
    <row r="1239" spans="3:3" ht="15" customHeight="1" x14ac:dyDescent="0.2">
      <c r="C1239" s="53"/>
    </row>
    <row r="1240" spans="3:3" ht="15" customHeight="1" x14ac:dyDescent="0.2">
      <c r="C1240" s="53"/>
    </row>
    <row r="1241" spans="3:3" ht="15" customHeight="1" x14ac:dyDescent="0.2">
      <c r="C1241" s="53"/>
    </row>
    <row r="1242" spans="3:3" ht="15" customHeight="1" x14ac:dyDescent="0.2">
      <c r="C1242" s="53"/>
    </row>
    <row r="1243" spans="3:3" ht="15" customHeight="1" x14ac:dyDescent="0.2">
      <c r="C1243" s="53"/>
    </row>
    <row r="1244" spans="3:3" ht="15" customHeight="1" x14ac:dyDescent="0.2">
      <c r="C1244" s="53"/>
    </row>
    <row r="1245" spans="3:3" ht="15" customHeight="1" x14ac:dyDescent="0.2">
      <c r="C1245" s="53"/>
    </row>
    <row r="1246" spans="3:3" ht="15" customHeight="1" x14ac:dyDescent="0.2">
      <c r="C1246" s="53"/>
    </row>
    <row r="1247" spans="3:3" ht="15" customHeight="1" x14ac:dyDescent="0.2">
      <c r="C1247" s="53"/>
    </row>
    <row r="1248" spans="3:3" ht="15" customHeight="1" x14ac:dyDescent="0.2">
      <c r="C1248" s="53"/>
    </row>
    <row r="1249" spans="3:3" ht="15" customHeight="1" x14ac:dyDescent="0.2">
      <c r="C1249" s="53"/>
    </row>
    <row r="1250" spans="3:3" ht="15" customHeight="1" x14ac:dyDescent="0.2">
      <c r="C1250" s="53"/>
    </row>
    <row r="1251" spans="3:3" ht="15" customHeight="1" x14ac:dyDescent="0.2">
      <c r="C1251" s="53"/>
    </row>
    <row r="1252" spans="3:3" ht="15" customHeight="1" x14ac:dyDescent="0.2">
      <c r="C1252" s="53"/>
    </row>
    <row r="1253" spans="3:3" ht="15" customHeight="1" x14ac:dyDescent="0.2">
      <c r="C1253" s="53"/>
    </row>
    <row r="1254" spans="3:3" ht="15" customHeight="1" x14ac:dyDescent="0.2">
      <c r="C1254" s="53"/>
    </row>
    <row r="1255" spans="3:3" ht="15" customHeight="1" x14ac:dyDescent="0.2">
      <c r="C1255" s="53"/>
    </row>
    <row r="1256" spans="3:3" ht="15" customHeight="1" x14ac:dyDescent="0.2">
      <c r="C1256" s="53"/>
    </row>
    <row r="1257" spans="3:3" ht="15" customHeight="1" x14ac:dyDescent="0.2">
      <c r="C1257" s="53"/>
    </row>
    <row r="1258" spans="3:3" ht="15" customHeight="1" x14ac:dyDescent="0.2">
      <c r="C1258" s="53"/>
    </row>
    <row r="1259" spans="3:3" ht="15" customHeight="1" x14ac:dyDescent="0.2">
      <c r="C1259" s="53"/>
    </row>
    <row r="1260" spans="3:3" ht="15" customHeight="1" x14ac:dyDescent="0.2">
      <c r="C1260" s="53"/>
    </row>
    <row r="1261" spans="3:3" ht="15" customHeight="1" x14ac:dyDescent="0.2">
      <c r="C1261" s="53"/>
    </row>
    <row r="1262" spans="3:3" ht="15" customHeight="1" x14ac:dyDescent="0.2">
      <c r="C1262" s="53"/>
    </row>
    <row r="1263" spans="3:3" ht="15" customHeight="1" x14ac:dyDescent="0.2">
      <c r="C1263" s="53"/>
    </row>
    <row r="1264" spans="3:3" ht="15" customHeight="1" x14ac:dyDescent="0.2">
      <c r="C1264" s="53"/>
    </row>
    <row r="1265" spans="3:3" ht="15" customHeight="1" x14ac:dyDescent="0.2">
      <c r="C1265" s="53"/>
    </row>
    <row r="1266" spans="3:3" ht="15" customHeight="1" x14ac:dyDescent="0.2">
      <c r="C1266" s="53"/>
    </row>
    <row r="1267" spans="3:3" ht="15" customHeight="1" x14ac:dyDescent="0.2">
      <c r="C1267" s="53"/>
    </row>
    <row r="1268" spans="3:3" ht="15" customHeight="1" x14ac:dyDescent="0.2">
      <c r="C1268" s="53"/>
    </row>
    <row r="1269" spans="3:3" ht="15" customHeight="1" x14ac:dyDescent="0.2">
      <c r="C1269" s="53"/>
    </row>
    <row r="1270" spans="3:3" ht="15" customHeight="1" x14ac:dyDescent="0.2">
      <c r="C1270" s="53"/>
    </row>
    <row r="1271" spans="3:3" ht="15" customHeight="1" x14ac:dyDescent="0.2">
      <c r="C1271" s="53"/>
    </row>
    <row r="1272" spans="3:3" ht="15" customHeight="1" x14ac:dyDescent="0.2">
      <c r="C1272" s="53"/>
    </row>
    <row r="1273" spans="3:3" ht="15" customHeight="1" x14ac:dyDescent="0.2">
      <c r="C1273" s="53"/>
    </row>
    <row r="1274" spans="3:3" ht="15" customHeight="1" x14ac:dyDescent="0.2">
      <c r="C1274" s="53"/>
    </row>
    <row r="1275" spans="3:3" ht="15" customHeight="1" x14ac:dyDescent="0.2">
      <c r="C1275" s="53"/>
    </row>
    <row r="1276" spans="3:3" ht="15" customHeight="1" x14ac:dyDescent="0.2">
      <c r="C1276" s="53"/>
    </row>
    <row r="1277" spans="3:3" ht="15" customHeight="1" x14ac:dyDescent="0.2">
      <c r="C1277" s="53"/>
    </row>
    <row r="1278" spans="3:3" ht="15" customHeight="1" x14ac:dyDescent="0.2">
      <c r="C1278" s="53"/>
    </row>
    <row r="1279" spans="3:3" ht="15" customHeight="1" x14ac:dyDescent="0.2">
      <c r="C1279" s="53"/>
    </row>
    <row r="1280" spans="3:3" ht="15" customHeight="1" x14ac:dyDescent="0.2">
      <c r="C1280" s="53"/>
    </row>
    <row r="1281" spans="3:3" ht="15" customHeight="1" x14ac:dyDescent="0.2">
      <c r="C1281" s="53"/>
    </row>
    <row r="1282" spans="3:3" ht="15" customHeight="1" x14ac:dyDescent="0.2">
      <c r="C1282" s="53"/>
    </row>
    <row r="1283" spans="3:3" ht="15" customHeight="1" x14ac:dyDescent="0.2">
      <c r="C1283" s="53"/>
    </row>
    <row r="1284" spans="3:3" ht="15" customHeight="1" x14ac:dyDescent="0.2">
      <c r="C1284" s="53"/>
    </row>
    <row r="1285" spans="3:3" ht="15" customHeight="1" x14ac:dyDescent="0.2">
      <c r="C1285" s="53"/>
    </row>
    <row r="1286" spans="3:3" ht="15" customHeight="1" x14ac:dyDescent="0.2">
      <c r="C1286" s="53"/>
    </row>
    <row r="1287" spans="3:3" ht="15" customHeight="1" x14ac:dyDescent="0.2">
      <c r="C1287" s="53"/>
    </row>
    <row r="1288" spans="3:3" ht="15" customHeight="1" x14ac:dyDescent="0.2">
      <c r="C1288" s="53"/>
    </row>
    <row r="1289" spans="3:3" ht="15" customHeight="1" x14ac:dyDescent="0.2">
      <c r="C1289" s="53"/>
    </row>
    <row r="1290" spans="3:3" ht="15" customHeight="1" x14ac:dyDescent="0.2">
      <c r="C1290" s="53"/>
    </row>
    <row r="1291" spans="3:3" ht="15" customHeight="1" x14ac:dyDescent="0.2">
      <c r="C1291" s="53"/>
    </row>
    <row r="1292" spans="3:3" ht="15" customHeight="1" x14ac:dyDescent="0.2">
      <c r="C1292" s="53"/>
    </row>
    <row r="1293" spans="3:3" ht="15" customHeight="1" x14ac:dyDescent="0.2">
      <c r="C1293" s="53"/>
    </row>
    <row r="1294" spans="3:3" ht="15" customHeight="1" x14ac:dyDescent="0.2">
      <c r="C1294" s="53"/>
    </row>
    <row r="1295" spans="3:3" ht="15" customHeight="1" x14ac:dyDescent="0.2">
      <c r="C1295" s="53"/>
    </row>
    <row r="1296" spans="3:3" ht="15" customHeight="1" x14ac:dyDescent="0.2">
      <c r="C1296" s="53"/>
    </row>
    <row r="1297" spans="3:3" ht="15" customHeight="1" x14ac:dyDescent="0.2">
      <c r="C1297" s="53"/>
    </row>
    <row r="1298" spans="3:3" ht="15" customHeight="1" x14ac:dyDescent="0.2">
      <c r="C1298" s="53"/>
    </row>
    <row r="1299" spans="3:3" ht="15" customHeight="1" x14ac:dyDescent="0.2">
      <c r="C1299" s="53"/>
    </row>
    <row r="1300" spans="3:3" ht="15" customHeight="1" x14ac:dyDescent="0.2">
      <c r="C1300" s="53"/>
    </row>
    <row r="1301" spans="3:3" ht="15" customHeight="1" x14ac:dyDescent="0.2">
      <c r="C1301" s="53"/>
    </row>
    <row r="1302" spans="3:3" ht="15" customHeight="1" x14ac:dyDescent="0.2">
      <c r="C1302" s="53"/>
    </row>
    <row r="1303" spans="3:3" ht="15" customHeight="1" x14ac:dyDescent="0.2">
      <c r="C1303" s="53"/>
    </row>
    <row r="1304" spans="3:3" ht="15" customHeight="1" x14ac:dyDescent="0.2">
      <c r="C1304" s="53"/>
    </row>
    <row r="1305" spans="3:3" ht="15" customHeight="1" x14ac:dyDescent="0.2">
      <c r="C1305" s="53"/>
    </row>
    <row r="1306" spans="3:3" ht="15" customHeight="1" x14ac:dyDescent="0.2">
      <c r="C1306" s="53"/>
    </row>
    <row r="1307" spans="3:3" ht="15" customHeight="1" x14ac:dyDescent="0.2">
      <c r="C1307" s="53"/>
    </row>
    <row r="1308" spans="3:3" ht="15" customHeight="1" x14ac:dyDescent="0.2">
      <c r="C1308" s="53"/>
    </row>
    <row r="1309" spans="3:3" ht="15" customHeight="1" x14ac:dyDescent="0.2">
      <c r="C1309" s="53"/>
    </row>
    <row r="1310" spans="3:3" ht="15" customHeight="1" x14ac:dyDescent="0.2">
      <c r="C1310" s="53"/>
    </row>
    <row r="1311" spans="3:3" ht="15" customHeight="1" x14ac:dyDescent="0.2">
      <c r="C1311" s="53"/>
    </row>
    <row r="1312" spans="3:3" ht="15" customHeight="1" x14ac:dyDescent="0.2">
      <c r="C1312" s="53"/>
    </row>
    <row r="1313" spans="3:3" ht="15" customHeight="1" x14ac:dyDescent="0.2">
      <c r="C1313" s="53"/>
    </row>
    <row r="1314" spans="3:3" ht="15" customHeight="1" x14ac:dyDescent="0.2">
      <c r="C1314" s="53"/>
    </row>
    <row r="1315" spans="3:3" ht="15" customHeight="1" x14ac:dyDescent="0.2">
      <c r="C1315" s="53"/>
    </row>
    <row r="1316" spans="3:3" ht="15" customHeight="1" x14ac:dyDescent="0.2">
      <c r="C1316" s="53"/>
    </row>
    <row r="1317" spans="3:3" ht="15" customHeight="1" x14ac:dyDescent="0.2">
      <c r="C1317" s="53"/>
    </row>
    <row r="1318" spans="3:3" ht="15" customHeight="1" x14ac:dyDescent="0.2">
      <c r="C1318" s="53"/>
    </row>
    <row r="1319" spans="3:3" ht="15" customHeight="1" x14ac:dyDescent="0.2">
      <c r="C1319" s="53"/>
    </row>
    <row r="1320" spans="3:3" ht="15" customHeight="1" x14ac:dyDescent="0.2">
      <c r="C1320" s="53"/>
    </row>
    <row r="1321" spans="3:3" ht="15" customHeight="1" x14ac:dyDescent="0.2">
      <c r="C1321" s="53"/>
    </row>
    <row r="1322" spans="3:3" ht="15" customHeight="1" x14ac:dyDescent="0.2">
      <c r="C1322" s="53"/>
    </row>
    <row r="1323" spans="3:3" ht="15" customHeight="1" x14ac:dyDescent="0.2">
      <c r="C1323" s="53"/>
    </row>
    <row r="1324" spans="3:3" ht="15" customHeight="1" x14ac:dyDescent="0.2">
      <c r="C1324" s="53"/>
    </row>
    <row r="1325" spans="3:3" ht="15" customHeight="1" x14ac:dyDescent="0.2">
      <c r="C1325" s="53"/>
    </row>
    <row r="1326" spans="3:3" ht="15" customHeight="1" x14ac:dyDescent="0.2">
      <c r="C1326" s="53"/>
    </row>
    <row r="1327" spans="3:3" ht="15" customHeight="1" x14ac:dyDescent="0.2">
      <c r="C1327" s="53"/>
    </row>
    <row r="1328" spans="3:3" ht="15" customHeight="1" x14ac:dyDescent="0.2">
      <c r="C1328" s="53"/>
    </row>
    <row r="1329" spans="3:3" ht="15" customHeight="1" x14ac:dyDescent="0.2">
      <c r="C1329" s="53"/>
    </row>
    <row r="1330" spans="3:3" ht="15" customHeight="1" x14ac:dyDescent="0.2">
      <c r="C1330" s="53"/>
    </row>
    <row r="1331" spans="3:3" ht="15" customHeight="1" x14ac:dyDescent="0.2">
      <c r="C1331" s="53"/>
    </row>
    <row r="1332" spans="3:3" ht="15" customHeight="1" x14ac:dyDescent="0.2">
      <c r="C1332" s="53"/>
    </row>
    <row r="1333" spans="3:3" ht="15" customHeight="1" x14ac:dyDescent="0.2">
      <c r="C1333" s="53"/>
    </row>
    <row r="1334" spans="3:3" ht="15" customHeight="1" x14ac:dyDescent="0.2">
      <c r="C1334" s="53"/>
    </row>
    <row r="1335" spans="3:3" ht="15" customHeight="1" x14ac:dyDescent="0.2">
      <c r="C1335" s="53"/>
    </row>
    <row r="1336" spans="3:3" ht="15" customHeight="1" x14ac:dyDescent="0.2">
      <c r="C1336" s="53"/>
    </row>
    <row r="1337" spans="3:3" ht="15" customHeight="1" x14ac:dyDescent="0.2">
      <c r="C1337" s="53"/>
    </row>
    <row r="1338" spans="3:3" ht="15" customHeight="1" x14ac:dyDescent="0.2">
      <c r="C1338" s="53"/>
    </row>
    <row r="1339" spans="3:3" ht="15" customHeight="1" x14ac:dyDescent="0.2">
      <c r="C1339" s="53"/>
    </row>
    <row r="1340" spans="3:3" ht="15" customHeight="1" x14ac:dyDescent="0.2">
      <c r="C1340" s="53"/>
    </row>
    <row r="1341" spans="3:3" ht="15" customHeight="1" x14ac:dyDescent="0.2">
      <c r="C1341" s="53"/>
    </row>
    <row r="1342" spans="3:3" ht="15" customHeight="1" x14ac:dyDescent="0.2">
      <c r="C1342" s="53"/>
    </row>
    <row r="1343" spans="3:3" ht="15" customHeight="1" x14ac:dyDescent="0.2">
      <c r="C1343" s="53"/>
    </row>
    <row r="1344" spans="3:3" ht="15" customHeight="1" x14ac:dyDescent="0.2">
      <c r="C1344" s="53"/>
    </row>
    <row r="1345" spans="3:3" ht="15" customHeight="1" x14ac:dyDescent="0.2">
      <c r="C1345" s="53"/>
    </row>
    <row r="1346" spans="3:3" ht="15" customHeight="1" x14ac:dyDescent="0.2">
      <c r="C1346" s="53"/>
    </row>
    <row r="1347" spans="3:3" ht="15" customHeight="1" x14ac:dyDescent="0.2">
      <c r="C1347" s="53"/>
    </row>
    <row r="1348" spans="3:3" ht="15" customHeight="1" x14ac:dyDescent="0.2">
      <c r="C1348" s="53"/>
    </row>
    <row r="1349" spans="3:3" ht="15" customHeight="1" x14ac:dyDescent="0.2">
      <c r="C1349" s="53"/>
    </row>
    <row r="1350" spans="3:3" ht="15" customHeight="1" x14ac:dyDescent="0.2">
      <c r="C1350" s="53"/>
    </row>
    <row r="1351" spans="3:3" ht="15" customHeight="1" x14ac:dyDescent="0.2">
      <c r="C1351" s="53"/>
    </row>
    <row r="1352" spans="3:3" ht="15" customHeight="1" x14ac:dyDescent="0.2">
      <c r="C1352" s="53"/>
    </row>
    <row r="1353" spans="3:3" ht="15" customHeight="1" x14ac:dyDescent="0.2">
      <c r="C1353" s="53"/>
    </row>
    <row r="1354" spans="3:3" ht="15" customHeight="1" x14ac:dyDescent="0.2">
      <c r="C1354" s="53"/>
    </row>
    <row r="1355" spans="3:3" ht="15" customHeight="1" x14ac:dyDescent="0.2">
      <c r="C1355" s="53"/>
    </row>
    <row r="1356" spans="3:3" ht="15" customHeight="1" x14ac:dyDescent="0.2">
      <c r="C1356" s="53"/>
    </row>
    <row r="1357" spans="3:3" ht="15" customHeight="1" x14ac:dyDescent="0.2">
      <c r="C1357" s="53"/>
    </row>
    <row r="1358" spans="3:3" ht="15" customHeight="1" x14ac:dyDescent="0.2">
      <c r="C1358" s="53"/>
    </row>
    <row r="1359" spans="3:3" ht="15" customHeight="1" x14ac:dyDescent="0.2">
      <c r="C1359" s="53"/>
    </row>
    <row r="1360" spans="3:3" ht="15" customHeight="1" x14ac:dyDescent="0.2">
      <c r="C1360" s="53"/>
    </row>
    <row r="1361" spans="3:3" ht="15" customHeight="1" x14ac:dyDescent="0.2">
      <c r="C1361" s="53"/>
    </row>
    <row r="1362" spans="3:3" ht="15" customHeight="1" x14ac:dyDescent="0.2">
      <c r="C1362" s="53"/>
    </row>
    <row r="1363" spans="3:3" ht="15" customHeight="1" x14ac:dyDescent="0.2">
      <c r="C1363" s="53"/>
    </row>
    <row r="1364" spans="3:3" ht="15" customHeight="1" x14ac:dyDescent="0.2">
      <c r="C1364" s="53"/>
    </row>
    <row r="1365" spans="3:3" ht="15" customHeight="1" x14ac:dyDescent="0.2">
      <c r="C1365" s="53"/>
    </row>
    <row r="1366" spans="3:3" ht="15" customHeight="1" x14ac:dyDescent="0.2">
      <c r="C1366" s="53"/>
    </row>
    <row r="1367" spans="3:3" ht="15" customHeight="1" x14ac:dyDescent="0.2">
      <c r="C1367" s="53"/>
    </row>
    <row r="1368" spans="3:3" ht="15" customHeight="1" x14ac:dyDescent="0.2">
      <c r="C1368" s="53"/>
    </row>
    <row r="1369" spans="3:3" ht="15" customHeight="1" x14ac:dyDescent="0.2">
      <c r="C1369" s="53"/>
    </row>
    <row r="1370" spans="3:3" ht="15" customHeight="1" x14ac:dyDescent="0.2">
      <c r="C1370" s="53"/>
    </row>
    <row r="1371" spans="3:3" ht="15" customHeight="1" x14ac:dyDescent="0.2">
      <c r="C1371" s="53"/>
    </row>
    <row r="1372" spans="3:3" ht="15" customHeight="1" x14ac:dyDescent="0.2">
      <c r="C1372" s="53"/>
    </row>
    <row r="1373" spans="3:3" ht="15" customHeight="1" x14ac:dyDescent="0.2">
      <c r="C1373" s="53"/>
    </row>
    <row r="1374" spans="3:3" ht="15" customHeight="1" x14ac:dyDescent="0.2">
      <c r="C1374" s="53"/>
    </row>
    <row r="1375" spans="3:3" ht="15" customHeight="1" x14ac:dyDescent="0.2">
      <c r="C1375" s="53"/>
    </row>
    <row r="1376" spans="3:3" ht="15" customHeight="1" x14ac:dyDescent="0.2">
      <c r="C1376" s="53"/>
    </row>
    <row r="1377" spans="3:3" ht="15" customHeight="1" x14ac:dyDescent="0.2">
      <c r="C1377" s="53"/>
    </row>
    <row r="1378" spans="3:3" ht="15" customHeight="1" x14ac:dyDescent="0.2">
      <c r="C1378" s="53"/>
    </row>
    <row r="1379" spans="3:3" ht="15" customHeight="1" x14ac:dyDescent="0.2">
      <c r="C1379" s="53"/>
    </row>
    <row r="1380" spans="3:3" ht="15" customHeight="1" x14ac:dyDescent="0.2">
      <c r="C1380" s="53"/>
    </row>
    <row r="1381" spans="3:3" ht="15" customHeight="1" x14ac:dyDescent="0.2">
      <c r="C1381" s="53"/>
    </row>
    <row r="1382" spans="3:3" ht="15" customHeight="1" x14ac:dyDescent="0.2">
      <c r="C1382" s="53"/>
    </row>
    <row r="1383" spans="3:3" ht="15" customHeight="1" x14ac:dyDescent="0.2">
      <c r="C1383" s="53"/>
    </row>
    <row r="1384" spans="3:3" ht="15" customHeight="1" x14ac:dyDescent="0.2">
      <c r="C1384" s="53"/>
    </row>
    <row r="1385" spans="3:3" ht="15" customHeight="1" x14ac:dyDescent="0.2">
      <c r="C1385" s="53"/>
    </row>
    <row r="1386" spans="3:3" ht="15" customHeight="1" x14ac:dyDescent="0.2">
      <c r="C1386" s="53"/>
    </row>
    <row r="1387" spans="3:3" ht="15" customHeight="1" x14ac:dyDescent="0.2">
      <c r="C1387" s="53"/>
    </row>
    <row r="1388" spans="3:3" ht="15" customHeight="1" x14ac:dyDescent="0.2">
      <c r="C1388" s="53"/>
    </row>
    <row r="1389" spans="3:3" ht="15" customHeight="1" x14ac:dyDescent="0.2">
      <c r="C1389" s="53"/>
    </row>
    <row r="1390" spans="3:3" ht="15" customHeight="1" x14ac:dyDescent="0.2">
      <c r="C1390" s="53"/>
    </row>
    <row r="1391" spans="3:3" ht="15" customHeight="1" x14ac:dyDescent="0.2">
      <c r="C1391" s="53"/>
    </row>
    <row r="1392" spans="3:3" ht="15" customHeight="1" x14ac:dyDescent="0.2">
      <c r="C1392" s="53"/>
    </row>
    <row r="1393" spans="3:3" ht="15" customHeight="1" x14ac:dyDescent="0.2">
      <c r="C1393" s="53"/>
    </row>
    <row r="1394" spans="3:3" ht="15" customHeight="1" x14ac:dyDescent="0.2">
      <c r="C1394" s="53"/>
    </row>
    <row r="1395" spans="3:3" ht="15" customHeight="1" x14ac:dyDescent="0.2">
      <c r="C1395" s="53"/>
    </row>
    <row r="1396" spans="3:3" ht="15" customHeight="1" x14ac:dyDescent="0.2">
      <c r="C1396" s="53"/>
    </row>
    <row r="1397" spans="3:3" ht="15" customHeight="1" x14ac:dyDescent="0.2">
      <c r="C1397" s="53"/>
    </row>
    <row r="1398" spans="3:3" ht="15" customHeight="1" x14ac:dyDescent="0.2">
      <c r="C1398" s="53"/>
    </row>
    <row r="1399" spans="3:3" ht="15" customHeight="1" x14ac:dyDescent="0.2">
      <c r="C1399" s="53"/>
    </row>
    <row r="1400" spans="3:3" ht="15" customHeight="1" x14ac:dyDescent="0.2">
      <c r="C1400" s="53"/>
    </row>
    <row r="1401" spans="3:3" ht="15" customHeight="1" x14ac:dyDescent="0.2">
      <c r="C1401" s="53"/>
    </row>
    <row r="1402" spans="3:3" ht="15" customHeight="1" x14ac:dyDescent="0.2">
      <c r="C1402" s="53"/>
    </row>
    <row r="1403" spans="3:3" ht="15" customHeight="1" x14ac:dyDescent="0.2">
      <c r="C1403" s="53"/>
    </row>
    <row r="1404" spans="3:3" ht="15" customHeight="1" x14ac:dyDescent="0.2">
      <c r="C1404" s="53"/>
    </row>
    <row r="1405" spans="3:3" ht="15" customHeight="1" x14ac:dyDescent="0.2">
      <c r="C1405" s="53"/>
    </row>
    <row r="1406" spans="3:3" ht="15" customHeight="1" x14ac:dyDescent="0.2">
      <c r="C1406" s="53"/>
    </row>
    <row r="1407" spans="3:3" ht="15" customHeight="1" x14ac:dyDescent="0.2">
      <c r="C1407" s="53"/>
    </row>
    <row r="1408" spans="3:3" ht="15" customHeight="1" x14ac:dyDescent="0.2">
      <c r="C1408" s="53"/>
    </row>
    <row r="1409" spans="3:3" ht="15" customHeight="1" x14ac:dyDescent="0.2">
      <c r="C1409" s="53"/>
    </row>
    <row r="1410" spans="3:3" ht="15" customHeight="1" x14ac:dyDescent="0.2">
      <c r="C1410" s="53"/>
    </row>
    <row r="1411" spans="3:3" ht="15" customHeight="1" x14ac:dyDescent="0.2">
      <c r="C1411" s="53"/>
    </row>
    <row r="1412" spans="3:3" ht="15" customHeight="1" x14ac:dyDescent="0.2">
      <c r="C1412" s="53"/>
    </row>
    <row r="1413" spans="3:3" ht="15" customHeight="1" x14ac:dyDescent="0.2">
      <c r="C1413" s="53"/>
    </row>
    <row r="1414" spans="3:3" ht="15" customHeight="1" x14ac:dyDescent="0.2">
      <c r="C1414" s="53"/>
    </row>
    <row r="1415" spans="3:3" ht="15" customHeight="1" x14ac:dyDescent="0.2">
      <c r="C1415" s="53"/>
    </row>
    <row r="1416" spans="3:3" ht="15" customHeight="1" x14ac:dyDescent="0.2">
      <c r="C1416" s="53"/>
    </row>
    <row r="1417" spans="3:3" ht="15" customHeight="1" x14ac:dyDescent="0.2">
      <c r="C1417" s="53"/>
    </row>
    <row r="1418" spans="3:3" ht="15" customHeight="1" x14ac:dyDescent="0.2">
      <c r="C1418" s="53"/>
    </row>
    <row r="1419" spans="3:3" ht="15" customHeight="1" x14ac:dyDescent="0.2">
      <c r="C1419" s="53"/>
    </row>
    <row r="1420" spans="3:3" ht="15" customHeight="1" x14ac:dyDescent="0.2">
      <c r="C1420" s="53"/>
    </row>
    <row r="1421" spans="3:3" ht="15" customHeight="1" x14ac:dyDescent="0.2">
      <c r="C1421" s="53"/>
    </row>
    <row r="1422" spans="3:3" ht="15" customHeight="1" x14ac:dyDescent="0.2">
      <c r="C1422" s="53"/>
    </row>
    <row r="1423" spans="3:3" ht="15" customHeight="1" x14ac:dyDescent="0.2">
      <c r="C1423" s="53"/>
    </row>
    <row r="1424" spans="3:3" ht="15" customHeight="1" x14ac:dyDescent="0.2">
      <c r="C1424" s="53"/>
    </row>
    <row r="1425" spans="3:3" ht="15" customHeight="1" x14ac:dyDescent="0.2">
      <c r="C1425" s="53"/>
    </row>
    <row r="1426" spans="3:3" ht="15" customHeight="1" x14ac:dyDescent="0.2">
      <c r="C1426" s="53"/>
    </row>
    <row r="1427" spans="3:3" ht="15" customHeight="1" x14ac:dyDescent="0.2">
      <c r="C1427" s="53"/>
    </row>
    <row r="1428" spans="3:3" ht="15" customHeight="1" x14ac:dyDescent="0.2">
      <c r="C1428" s="53"/>
    </row>
    <row r="1429" spans="3:3" ht="15" customHeight="1" x14ac:dyDescent="0.2">
      <c r="C1429" s="53"/>
    </row>
    <row r="1430" spans="3:3" ht="15" customHeight="1" x14ac:dyDescent="0.2">
      <c r="C1430" s="53"/>
    </row>
    <row r="1431" spans="3:3" ht="15" customHeight="1" x14ac:dyDescent="0.2">
      <c r="C1431" s="53"/>
    </row>
    <row r="1432" spans="3:3" ht="15" customHeight="1" x14ac:dyDescent="0.2">
      <c r="C1432" s="53"/>
    </row>
    <row r="1433" spans="3:3" ht="15" customHeight="1" x14ac:dyDescent="0.2">
      <c r="C1433" s="53"/>
    </row>
    <row r="1434" spans="3:3" ht="15" customHeight="1" x14ac:dyDescent="0.2">
      <c r="C1434" s="53"/>
    </row>
    <row r="1435" spans="3:3" ht="15" customHeight="1" x14ac:dyDescent="0.2">
      <c r="C1435" s="53"/>
    </row>
    <row r="1436" spans="3:3" ht="15" customHeight="1" x14ac:dyDescent="0.2">
      <c r="C1436" s="53"/>
    </row>
    <row r="1437" spans="3:3" ht="15" customHeight="1" x14ac:dyDescent="0.2">
      <c r="C1437" s="53"/>
    </row>
    <row r="1438" spans="3:3" ht="15" customHeight="1" x14ac:dyDescent="0.2">
      <c r="C1438" s="53"/>
    </row>
    <row r="1439" spans="3:3" ht="15" customHeight="1" x14ac:dyDescent="0.2">
      <c r="C1439" s="53"/>
    </row>
    <row r="1440" spans="3:3" ht="15" customHeight="1" x14ac:dyDescent="0.2">
      <c r="C1440" s="53"/>
    </row>
    <row r="1441" spans="3:3" ht="15" customHeight="1" x14ac:dyDescent="0.2">
      <c r="C1441" s="53"/>
    </row>
    <row r="1442" spans="3:3" ht="15" customHeight="1" x14ac:dyDescent="0.2">
      <c r="C1442" s="53"/>
    </row>
    <row r="1443" spans="3:3" ht="15" customHeight="1" x14ac:dyDescent="0.2">
      <c r="C1443" s="53"/>
    </row>
    <row r="1444" spans="3:3" ht="15" customHeight="1" x14ac:dyDescent="0.2">
      <c r="C1444" s="53"/>
    </row>
    <row r="1445" spans="3:3" ht="15" customHeight="1" x14ac:dyDescent="0.2">
      <c r="C1445" s="53"/>
    </row>
    <row r="1446" spans="3:3" ht="15" customHeight="1" x14ac:dyDescent="0.2">
      <c r="C1446" s="53"/>
    </row>
    <row r="1447" spans="3:3" ht="15" customHeight="1" x14ac:dyDescent="0.2">
      <c r="C1447" s="53"/>
    </row>
    <row r="1448" spans="3:3" ht="15" customHeight="1" x14ac:dyDescent="0.2">
      <c r="C1448" s="53"/>
    </row>
    <row r="1449" spans="3:3" ht="15" customHeight="1" x14ac:dyDescent="0.2">
      <c r="C1449" s="53"/>
    </row>
    <row r="1450" spans="3:3" ht="15" customHeight="1" x14ac:dyDescent="0.2">
      <c r="C1450" s="53"/>
    </row>
    <row r="1451" spans="3:3" ht="15" customHeight="1" x14ac:dyDescent="0.2">
      <c r="C1451" s="53"/>
    </row>
    <row r="1452" spans="3:3" ht="15" customHeight="1" x14ac:dyDescent="0.2">
      <c r="C1452" s="53"/>
    </row>
    <row r="1453" spans="3:3" ht="15" customHeight="1" x14ac:dyDescent="0.2">
      <c r="C1453" s="53"/>
    </row>
    <row r="1454" spans="3:3" ht="15" customHeight="1" x14ac:dyDescent="0.2">
      <c r="C1454" s="53"/>
    </row>
    <row r="1455" spans="3:3" ht="15" customHeight="1" x14ac:dyDescent="0.2">
      <c r="C1455" s="53"/>
    </row>
    <row r="1456" spans="3:3" ht="15" customHeight="1" x14ac:dyDescent="0.2">
      <c r="C1456" s="53"/>
    </row>
    <row r="1457" spans="3:3" ht="15" customHeight="1" x14ac:dyDescent="0.2">
      <c r="C1457" s="53"/>
    </row>
    <row r="1458" spans="3:3" ht="15" customHeight="1" x14ac:dyDescent="0.2">
      <c r="C1458" s="53"/>
    </row>
    <row r="1459" spans="3:3" ht="15" customHeight="1" x14ac:dyDescent="0.2">
      <c r="C1459" s="53"/>
    </row>
    <row r="1460" spans="3:3" ht="15" customHeight="1" x14ac:dyDescent="0.2">
      <c r="C1460" s="53"/>
    </row>
    <row r="1461" spans="3:3" ht="15" customHeight="1" x14ac:dyDescent="0.2">
      <c r="C1461" s="53"/>
    </row>
    <row r="1462" spans="3:3" ht="15" customHeight="1" x14ac:dyDescent="0.2">
      <c r="C1462" s="53"/>
    </row>
    <row r="1463" spans="3:3" ht="15" customHeight="1" x14ac:dyDescent="0.2">
      <c r="C1463" s="53"/>
    </row>
    <row r="1464" spans="3:3" ht="15" customHeight="1" x14ac:dyDescent="0.2">
      <c r="C1464" s="53"/>
    </row>
    <row r="1465" spans="3:3" ht="15" customHeight="1" x14ac:dyDescent="0.2">
      <c r="C1465" s="53"/>
    </row>
    <row r="1466" spans="3:3" ht="15" customHeight="1" x14ac:dyDescent="0.2">
      <c r="C1466" s="53"/>
    </row>
    <row r="1467" spans="3:3" ht="15" customHeight="1" x14ac:dyDescent="0.2">
      <c r="C1467" s="53"/>
    </row>
    <row r="1468" spans="3:3" ht="15" customHeight="1" x14ac:dyDescent="0.2">
      <c r="C1468" s="53"/>
    </row>
    <row r="1469" spans="3:3" ht="15" customHeight="1" x14ac:dyDescent="0.2">
      <c r="C1469" s="53"/>
    </row>
    <row r="1470" spans="3:3" ht="15" customHeight="1" x14ac:dyDescent="0.2">
      <c r="C1470" s="53"/>
    </row>
    <row r="1471" spans="3:3" ht="15" customHeight="1" x14ac:dyDescent="0.2">
      <c r="C1471" s="53"/>
    </row>
    <row r="1472" spans="3:3" ht="15" customHeight="1" x14ac:dyDescent="0.2">
      <c r="C1472" s="53"/>
    </row>
    <row r="1473" spans="3:3" ht="15" customHeight="1" x14ac:dyDescent="0.2">
      <c r="C1473" s="53"/>
    </row>
    <row r="1474" spans="3:3" ht="15" customHeight="1" x14ac:dyDescent="0.2">
      <c r="C1474" s="53"/>
    </row>
    <row r="1475" spans="3:3" ht="15" customHeight="1" x14ac:dyDescent="0.2">
      <c r="C1475" s="53"/>
    </row>
    <row r="1476" spans="3:3" ht="15" customHeight="1" x14ac:dyDescent="0.2">
      <c r="C1476" s="53"/>
    </row>
    <row r="1477" spans="3:3" ht="15" customHeight="1" x14ac:dyDescent="0.2">
      <c r="C1477" s="53"/>
    </row>
    <row r="1478" spans="3:3" ht="15" customHeight="1" x14ac:dyDescent="0.2">
      <c r="C1478" s="53"/>
    </row>
    <row r="1479" spans="3:3" ht="15" customHeight="1" x14ac:dyDescent="0.2">
      <c r="C1479" s="53"/>
    </row>
    <row r="1480" spans="3:3" ht="15" customHeight="1" x14ac:dyDescent="0.2">
      <c r="C1480" s="53"/>
    </row>
    <row r="1481" spans="3:3" ht="15" customHeight="1" x14ac:dyDescent="0.2">
      <c r="C1481" s="53"/>
    </row>
    <row r="1482" spans="3:3" ht="15" customHeight="1" x14ac:dyDescent="0.2">
      <c r="C1482" s="53"/>
    </row>
    <row r="1483" spans="3:3" ht="15" customHeight="1" x14ac:dyDescent="0.2">
      <c r="C1483" s="53"/>
    </row>
    <row r="1484" spans="3:3" ht="15" customHeight="1" x14ac:dyDescent="0.2">
      <c r="C1484" s="53"/>
    </row>
    <row r="1485" spans="3:3" ht="15" customHeight="1" x14ac:dyDescent="0.2">
      <c r="C1485" s="53"/>
    </row>
    <row r="1486" spans="3:3" ht="15" customHeight="1" x14ac:dyDescent="0.2">
      <c r="C1486" s="53"/>
    </row>
    <row r="1487" spans="3:3" ht="15" customHeight="1" x14ac:dyDescent="0.2">
      <c r="C1487" s="53"/>
    </row>
    <row r="1488" spans="3:3" ht="15" customHeight="1" x14ac:dyDescent="0.2">
      <c r="C1488" s="53"/>
    </row>
    <row r="1489" spans="3:3" ht="15" customHeight="1" x14ac:dyDescent="0.2">
      <c r="C1489" s="53"/>
    </row>
    <row r="1490" spans="3:3" ht="15" customHeight="1" x14ac:dyDescent="0.2">
      <c r="C1490" s="53"/>
    </row>
    <row r="1491" spans="3:3" ht="15" customHeight="1" x14ac:dyDescent="0.2">
      <c r="C1491" s="53"/>
    </row>
    <row r="1492" spans="3:3" ht="15" customHeight="1" x14ac:dyDescent="0.2">
      <c r="C1492" s="53"/>
    </row>
    <row r="1493" spans="3:3" ht="15" customHeight="1" x14ac:dyDescent="0.2">
      <c r="C1493" s="53"/>
    </row>
    <row r="1494" spans="3:3" ht="15" customHeight="1" x14ac:dyDescent="0.2">
      <c r="C1494" s="53"/>
    </row>
    <row r="1495" spans="3:3" ht="15" customHeight="1" x14ac:dyDescent="0.2">
      <c r="C1495" s="53"/>
    </row>
    <row r="1496" spans="3:3" ht="15" customHeight="1" x14ac:dyDescent="0.2">
      <c r="C1496" s="53"/>
    </row>
    <row r="1497" spans="3:3" ht="15" customHeight="1" x14ac:dyDescent="0.2">
      <c r="C1497" s="53"/>
    </row>
    <row r="1498" spans="3:3" ht="15" customHeight="1" x14ac:dyDescent="0.2">
      <c r="C1498" s="53"/>
    </row>
    <row r="1499" spans="3:3" ht="15" customHeight="1" x14ac:dyDescent="0.2">
      <c r="C1499" s="53"/>
    </row>
    <row r="1500" spans="3:3" ht="15" customHeight="1" x14ac:dyDescent="0.2">
      <c r="C1500" s="53"/>
    </row>
    <row r="1501" spans="3:3" ht="15" customHeight="1" x14ac:dyDescent="0.2">
      <c r="C1501" s="53"/>
    </row>
    <row r="1502" spans="3:3" ht="15" customHeight="1" x14ac:dyDescent="0.2">
      <c r="C1502" s="53"/>
    </row>
    <row r="1503" spans="3:3" ht="15" customHeight="1" x14ac:dyDescent="0.2">
      <c r="C1503" s="53"/>
    </row>
    <row r="1504" spans="3:3" ht="15" customHeight="1" x14ac:dyDescent="0.2">
      <c r="C1504" s="53"/>
    </row>
    <row r="1505" spans="3:3" ht="15" customHeight="1" x14ac:dyDescent="0.2">
      <c r="C1505" s="53"/>
    </row>
    <row r="1506" spans="3:3" ht="15" customHeight="1" x14ac:dyDescent="0.2">
      <c r="C1506" s="53"/>
    </row>
    <row r="1507" spans="3:3" ht="15" customHeight="1" x14ac:dyDescent="0.2">
      <c r="C1507" s="53"/>
    </row>
    <row r="1508" spans="3:3" ht="15" customHeight="1" x14ac:dyDescent="0.2">
      <c r="C1508" s="53"/>
    </row>
    <row r="1509" spans="3:3" ht="15" customHeight="1" x14ac:dyDescent="0.2">
      <c r="C1509" s="53"/>
    </row>
    <row r="1510" spans="3:3" ht="15" customHeight="1" x14ac:dyDescent="0.2">
      <c r="C1510" s="53"/>
    </row>
    <row r="1511" spans="3:3" ht="15" customHeight="1" x14ac:dyDescent="0.2">
      <c r="C1511" s="53"/>
    </row>
    <row r="1512" spans="3:3" ht="15" customHeight="1" x14ac:dyDescent="0.2">
      <c r="C1512" s="53"/>
    </row>
    <row r="1513" spans="3:3" ht="15" customHeight="1" x14ac:dyDescent="0.2">
      <c r="C1513" s="53"/>
    </row>
    <row r="1514" spans="3:3" ht="15" customHeight="1" x14ac:dyDescent="0.2">
      <c r="C1514" s="53"/>
    </row>
    <row r="1515" spans="3:3" ht="15" customHeight="1" x14ac:dyDescent="0.2">
      <c r="C1515" s="53"/>
    </row>
    <row r="1516" spans="3:3" ht="15" customHeight="1" x14ac:dyDescent="0.2">
      <c r="C1516" s="53"/>
    </row>
    <row r="1517" spans="3:3" ht="15" customHeight="1" x14ac:dyDescent="0.2">
      <c r="C1517" s="53"/>
    </row>
    <row r="1518" spans="3:3" ht="15" customHeight="1" x14ac:dyDescent="0.2">
      <c r="C1518" s="53"/>
    </row>
    <row r="1519" spans="3:3" ht="15" customHeight="1" x14ac:dyDescent="0.2">
      <c r="C1519" s="53"/>
    </row>
    <row r="1520" spans="3:3" ht="15" customHeight="1" x14ac:dyDescent="0.2">
      <c r="C1520" s="53"/>
    </row>
    <row r="1521" spans="3:3" ht="15" customHeight="1" x14ac:dyDescent="0.2">
      <c r="C1521" s="53"/>
    </row>
    <row r="1522" spans="3:3" ht="15" customHeight="1" x14ac:dyDescent="0.2">
      <c r="C1522" s="53"/>
    </row>
    <row r="1523" spans="3:3" ht="15" customHeight="1" x14ac:dyDescent="0.2">
      <c r="C1523" s="53"/>
    </row>
    <row r="1524" spans="3:3" ht="15" customHeight="1" x14ac:dyDescent="0.2">
      <c r="C1524" s="53"/>
    </row>
    <row r="1525" spans="3:3" ht="15" customHeight="1" x14ac:dyDescent="0.2">
      <c r="C1525" s="53"/>
    </row>
    <row r="1526" spans="3:3" ht="15" customHeight="1" x14ac:dyDescent="0.2">
      <c r="C1526" s="53"/>
    </row>
    <row r="1527" spans="3:3" ht="15" customHeight="1" x14ac:dyDescent="0.2">
      <c r="C1527" s="53"/>
    </row>
    <row r="1528" spans="3:3" ht="15" customHeight="1" x14ac:dyDescent="0.2">
      <c r="C1528" s="53"/>
    </row>
    <row r="1529" spans="3:3" ht="15" customHeight="1" x14ac:dyDescent="0.2">
      <c r="C1529" s="53"/>
    </row>
    <row r="1530" spans="3:3" ht="15" customHeight="1" x14ac:dyDescent="0.2">
      <c r="C1530" s="53"/>
    </row>
    <row r="1531" spans="3:3" ht="15" customHeight="1" x14ac:dyDescent="0.2">
      <c r="C1531" s="53"/>
    </row>
    <row r="1532" spans="3:3" ht="15" customHeight="1" x14ac:dyDescent="0.2">
      <c r="C1532" s="53"/>
    </row>
    <row r="1533" spans="3:3" ht="15" customHeight="1" x14ac:dyDescent="0.2">
      <c r="C1533" s="53"/>
    </row>
    <row r="1534" spans="3:3" ht="15" customHeight="1" x14ac:dyDescent="0.2">
      <c r="C1534" s="53"/>
    </row>
    <row r="1535" spans="3:3" ht="15" customHeight="1" x14ac:dyDescent="0.2">
      <c r="C1535" s="53"/>
    </row>
    <row r="1536" spans="3:3" ht="15" customHeight="1" x14ac:dyDescent="0.2">
      <c r="C1536" s="53"/>
    </row>
    <row r="1537" spans="3:3" ht="15" customHeight="1" x14ac:dyDescent="0.2">
      <c r="C1537" s="53"/>
    </row>
    <row r="1538" spans="3:3" ht="15" customHeight="1" x14ac:dyDescent="0.2">
      <c r="C1538" s="53"/>
    </row>
    <row r="1539" spans="3:3" ht="15" customHeight="1" x14ac:dyDescent="0.2">
      <c r="C1539" s="53"/>
    </row>
    <row r="1540" spans="3:3" ht="15" customHeight="1" x14ac:dyDescent="0.2">
      <c r="C1540" s="53"/>
    </row>
    <row r="1541" spans="3:3" ht="15" customHeight="1" x14ac:dyDescent="0.2">
      <c r="C1541" s="53"/>
    </row>
    <row r="1542" spans="3:3" ht="15" customHeight="1" x14ac:dyDescent="0.2">
      <c r="C1542" s="53"/>
    </row>
    <row r="1543" spans="3:3" ht="15" customHeight="1" x14ac:dyDescent="0.2">
      <c r="C1543" s="53"/>
    </row>
    <row r="1544" spans="3:3" ht="15" customHeight="1" x14ac:dyDescent="0.2">
      <c r="C1544" s="53"/>
    </row>
    <row r="1545" spans="3:3" ht="15" customHeight="1" x14ac:dyDescent="0.2">
      <c r="C1545" s="53"/>
    </row>
    <row r="1546" spans="3:3" ht="15" customHeight="1" x14ac:dyDescent="0.2">
      <c r="C1546" s="53"/>
    </row>
    <row r="1547" spans="3:3" ht="15" customHeight="1" x14ac:dyDescent="0.2">
      <c r="C1547" s="53"/>
    </row>
    <row r="1548" spans="3:3" ht="15" customHeight="1" x14ac:dyDescent="0.2">
      <c r="C1548" s="53"/>
    </row>
    <row r="1549" spans="3:3" ht="15" customHeight="1" x14ac:dyDescent="0.2">
      <c r="C1549" s="53"/>
    </row>
    <row r="1550" spans="3:3" ht="15" customHeight="1" x14ac:dyDescent="0.2">
      <c r="C1550" s="53"/>
    </row>
    <row r="1551" spans="3:3" ht="15" customHeight="1" x14ac:dyDescent="0.2">
      <c r="C1551" s="53"/>
    </row>
    <row r="1552" spans="3:3" ht="15" customHeight="1" x14ac:dyDescent="0.2">
      <c r="C1552" s="53"/>
    </row>
    <row r="1553" spans="3:3" ht="15" customHeight="1" x14ac:dyDescent="0.2">
      <c r="C1553" s="53"/>
    </row>
    <row r="1554" spans="3:3" ht="15" customHeight="1" x14ac:dyDescent="0.2">
      <c r="C1554" s="53"/>
    </row>
    <row r="1555" spans="3:3" ht="15" customHeight="1" x14ac:dyDescent="0.2">
      <c r="C1555" s="53"/>
    </row>
    <row r="1556" spans="3:3" ht="15" customHeight="1" x14ac:dyDescent="0.2">
      <c r="C1556" s="53"/>
    </row>
    <row r="1557" spans="3:3" ht="15" customHeight="1" x14ac:dyDescent="0.2">
      <c r="C1557" s="53"/>
    </row>
    <row r="1558" spans="3:3" ht="15" customHeight="1" x14ac:dyDescent="0.2">
      <c r="C1558" s="53"/>
    </row>
    <row r="1559" spans="3:3" ht="15" customHeight="1" x14ac:dyDescent="0.2">
      <c r="C1559" s="53"/>
    </row>
    <row r="1560" spans="3:3" ht="15" customHeight="1" x14ac:dyDescent="0.2">
      <c r="C1560" s="53"/>
    </row>
    <row r="1561" spans="3:3" ht="15" customHeight="1" x14ac:dyDescent="0.2">
      <c r="C1561" s="53"/>
    </row>
    <row r="1562" spans="3:3" ht="15" customHeight="1" x14ac:dyDescent="0.2">
      <c r="C1562" s="53"/>
    </row>
    <row r="1563" spans="3:3" ht="15" customHeight="1" x14ac:dyDescent="0.2">
      <c r="C1563" s="53"/>
    </row>
    <row r="1564" spans="3:3" ht="15" customHeight="1" x14ac:dyDescent="0.2">
      <c r="C1564" s="53"/>
    </row>
    <row r="1565" spans="3:3" ht="15" customHeight="1" x14ac:dyDescent="0.2">
      <c r="C1565" s="53"/>
    </row>
    <row r="1566" spans="3:3" ht="15" customHeight="1" x14ac:dyDescent="0.2">
      <c r="C1566" s="53"/>
    </row>
    <row r="1567" spans="3:3" ht="15" customHeight="1" x14ac:dyDescent="0.2">
      <c r="C1567" s="53"/>
    </row>
    <row r="1568" spans="3:3" ht="15" customHeight="1" x14ac:dyDescent="0.2">
      <c r="C1568" s="53"/>
    </row>
    <row r="1569" spans="3:3" ht="15" customHeight="1" x14ac:dyDescent="0.2">
      <c r="C1569" s="53"/>
    </row>
    <row r="1570" spans="3:3" ht="15" customHeight="1" x14ac:dyDescent="0.2">
      <c r="C1570" s="53"/>
    </row>
    <row r="1571" spans="3:3" ht="15" customHeight="1" x14ac:dyDescent="0.2">
      <c r="C1571" s="53"/>
    </row>
    <row r="1572" spans="3:3" ht="15" customHeight="1" x14ac:dyDescent="0.2">
      <c r="C1572" s="53"/>
    </row>
    <row r="1573" spans="3:3" ht="15" customHeight="1" x14ac:dyDescent="0.2">
      <c r="C1573" s="53"/>
    </row>
    <row r="1574" spans="3:3" ht="15" customHeight="1" x14ac:dyDescent="0.2">
      <c r="C1574" s="53"/>
    </row>
    <row r="1575" spans="3:3" ht="15" customHeight="1" x14ac:dyDescent="0.2">
      <c r="C1575" s="53"/>
    </row>
    <row r="1576" spans="3:3" ht="15" customHeight="1" x14ac:dyDescent="0.2">
      <c r="C1576" s="53"/>
    </row>
    <row r="1577" spans="3:3" ht="15" customHeight="1" x14ac:dyDescent="0.2">
      <c r="C1577" s="53"/>
    </row>
    <row r="1578" spans="3:3" ht="15" customHeight="1" x14ac:dyDescent="0.2">
      <c r="C1578" s="53"/>
    </row>
    <row r="1579" spans="3:3" ht="15" customHeight="1" x14ac:dyDescent="0.2">
      <c r="C1579" s="53"/>
    </row>
    <row r="1580" spans="3:3" ht="15" customHeight="1" x14ac:dyDescent="0.2">
      <c r="C1580" s="53"/>
    </row>
    <row r="1581" spans="3:3" ht="15" customHeight="1" x14ac:dyDescent="0.2">
      <c r="C1581" s="53"/>
    </row>
    <row r="1582" spans="3:3" ht="15" customHeight="1" x14ac:dyDescent="0.2">
      <c r="C1582" s="53"/>
    </row>
    <row r="1583" spans="3:3" ht="15" customHeight="1" x14ac:dyDescent="0.2">
      <c r="C1583" s="53"/>
    </row>
    <row r="1584" spans="3:3" ht="15" customHeight="1" x14ac:dyDescent="0.2">
      <c r="C1584" s="53"/>
    </row>
    <row r="1585" spans="3:3" ht="15" customHeight="1" x14ac:dyDescent="0.2">
      <c r="C1585" s="53"/>
    </row>
    <row r="1586" spans="3:3" ht="15" customHeight="1" x14ac:dyDescent="0.2">
      <c r="C1586" s="53"/>
    </row>
    <row r="1587" spans="3:3" ht="15" customHeight="1" x14ac:dyDescent="0.2">
      <c r="C1587" s="53"/>
    </row>
    <row r="1588" spans="3:3" ht="15" customHeight="1" x14ac:dyDescent="0.2">
      <c r="C1588" s="53"/>
    </row>
    <row r="1589" spans="3:3" ht="15" customHeight="1" x14ac:dyDescent="0.2">
      <c r="C1589" s="53"/>
    </row>
    <row r="1590" spans="3:3" ht="15" customHeight="1" x14ac:dyDescent="0.2">
      <c r="C1590" s="53"/>
    </row>
    <row r="1591" spans="3:3" ht="15" customHeight="1" x14ac:dyDescent="0.2">
      <c r="C1591" s="53"/>
    </row>
    <row r="1592" spans="3:3" ht="15" customHeight="1" x14ac:dyDescent="0.2">
      <c r="C1592" s="53"/>
    </row>
    <row r="1593" spans="3:3" ht="15" customHeight="1" x14ac:dyDescent="0.2">
      <c r="C1593" s="53"/>
    </row>
    <row r="1594" spans="3:3" ht="15" customHeight="1" x14ac:dyDescent="0.2">
      <c r="C1594" s="53"/>
    </row>
    <row r="1595" spans="3:3" ht="15" customHeight="1" x14ac:dyDescent="0.2">
      <c r="C1595" s="53"/>
    </row>
    <row r="1596" spans="3:3" ht="15" customHeight="1" x14ac:dyDescent="0.2">
      <c r="C1596" s="53"/>
    </row>
    <row r="1597" spans="3:3" ht="15" customHeight="1" x14ac:dyDescent="0.2">
      <c r="C1597" s="53"/>
    </row>
    <row r="1598" spans="3:3" ht="15" customHeight="1" x14ac:dyDescent="0.2">
      <c r="C1598" s="53"/>
    </row>
    <row r="1599" spans="3:3" ht="15" customHeight="1" x14ac:dyDescent="0.2">
      <c r="C1599" s="53"/>
    </row>
    <row r="1600" spans="3:3" ht="15" customHeight="1" x14ac:dyDescent="0.2">
      <c r="C1600" s="53"/>
    </row>
    <row r="1601" spans="3:3" ht="15" customHeight="1" x14ac:dyDescent="0.2">
      <c r="C1601" s="53"/>
    </row>
    <row r="1602" spans="3:3" ht="15" customHeight="1" x14ac:dyDescent="0.2">
      <c r="C1602" s="53"/>
    </row>
    <row r="1603" spans="3:3" ht="15" customHeight="1" x14ac:dyDescent="0.2">
      <c r="C1603" s="53"/>
    </row>
    <row r="1604" spans="3:3" ht="15" customHeight="1" x14ac:dyDescent="0.2">
      <c r="C1604" s="53"/>
    </row>
    <row r="1605" spans="3:3" ht="15" customHeight="1" x14ac:dyDescent="0.2">
      <c r="C1605" s="53"/>
    </row>
    <row r="1606" spans="3:3" ht="15" customHeight="1" x14ac:dyDescent="0.2">
      <c r="C1606" s="53"/>
    </row>
    <row r="1607" spans="3:3" ht="15" customHeight="1" x14ac:dyDescent="0.2">
      <c r="C1607" s="53"/>
    </row>
    <row r="1608" spans="3:3" ht="15" customHeight="1" x14ac:dyDescent="0.2">
      <c r="C1608" s="53"/>
    </row>
    <row r="1609" spans="3:3" ht="15" customHeight="1" x14ac:dyDescent="0.2">
      <c r="C1609" s="53"/>
    </row>
    <row r="1610" spans="3:3" ht="15" customHeight="1" x14ac:dyDescent="0.2">
      <c r="C1610" s="53"/>
    </row>
    <row r="1611" spans="3:3" ht="15" customHeight="1" x14ac:dyDescent="0.2">
      <c r="C1611" s="53"/>
    </row>
    <row r="1612" spans="3:3" ht="15" customHeight="1" x14ac:dyDescent="0.2">
      <c r="C1612" s="53"/>
    </row>
    <row r="1613" spans="3:3" ht="15" customHeight="1" x14ac:dyDescent="0.2">
      <c r="C1613" s="53"/>
    </row>
    <row r="1614" spans="3:3" ht="15" customHeight="1" x14ac:dyDescent="0.2">
      <c r="C1614" s="53"/>
    </row>
    <row r="1615" spans="3:3" ht="15" customHeight="1" x14ac:dyDescent="0.2">
      <c r="C1615" s="53"/>
    </row>
    <row r="1616" spans="3:3" ht="15" customHeight="1" x14ac:dyDescent="0.2">
      <c r="C1616" s="53"/>
    </row>
    <row r="1617" spans="3:3" ht="15" customHeight="1" x14ac:dyDescent="0.2">
      <c r="C1617" s="53"/>
    </row>
    <row r="1618" spans="3:3" ht="15" customHeight="1" x14ac:dyDescent="0.2">
      <c r="C1618" s="53"/>
    </row>
    <row r="1619" spans="3:3" ht="15" customHeight="1" x14ac:dyDescent="0.2">
      <c r="C1619" s="53"/>
    </row>
    <row r="1620" spans="3:3" ht="15" customHeight="1" x14ac:dyDescent="0.2">
      <c r="C1620" s="53"/>
    </row>
    <row r="1621" spans="3:3" ht="15" customHeight="1" x14ac:dyDescent="0.2">
      <c r="C1621" s="53"/>
    </row>
    <row r="1622" spans="3:3" ht="15" customHeight="1" x14ac:dyDescent="0.2">
      <c r="C1622" s="53"/>
    </row>
    <row r="1623" spans="3:3" ht="15" customHeight="1" x14ac:dyDescent="0.2">
      <c r="C1623" s="53"/>
    </row>
    <row r="1624" spans="3:3" ht="15" customHeight="1" x14ac:dyDescent="0.2">
      <c r="C1624" s="53"/>
    </row>
    <row r="1625" spans="3:3" ht="15" customHeight="1" x14ac:dyDescent="0.2">
      <c r="C1625" s="53"/>
    </row>
    <row r="1626" spans="3:3" ht="15" customHeight="1" x14ac:dyDescent="0.2">
      <c r="C1626" s="53"/>
    </row>
    <row r="1627" spans="3:3" ht="15" customHeight="1" x14ac:dyDescent="0.2">
      <c r="C1627" s="53"/>
    </row>
    <row r="1628" spans="3:3" ht="15" customHeight="1" x14ac:dyDescent="0.2">
      <c r="C1628" s="53"/>
    </row>
    <row r="1629" spans="3:3" ht="15" customHeight="1" x14ac:dyDescent="0.2">
      <c r="C1629" s="53"/>
    </row>
    <row r="1630" spans="3:3" ht="15" customHeight="1" x14ac:dyDescent="0.2">
      <c r="C1630" s="53"/>
    </row>
    <row r="1631" spans="3:3" ht="15" customHeight="1" x14ac:dyDescent="0.2">
      <c r="C1631" s="53"/>
    </row>
    <row r="1632" spans="3:3" ht="15" customHeight="1" x14ac:dyDescent="0.2">
      <c r="C1632" s="53"/>
    </row>
    <row r="1633" spans="3:3" ht="15" customHeight="1" x14ac:dyDescent="0.2">
      <c r="C1633" s="53"/>
    </row>
    <row r="1634" spans="3:3" ht="15" customHeight="1" x14ac:dyDescent="0.2">
      <c r="C1634" s="53"/>
    </row>
    <row r="1635" spans="3:3" ht="15" customHeight="1" x14ac:dyDescent="0.2">
      <c r="C1635" s="53"/>
    </row>
    <row r="1636" spans="3:3" ht="15" customHeight="1" x14ac:dyDescent="0.2">
      <c r="C1636" s="53"/>
    </row>
    <row r="1637" spans="3:3" ht="15" customHeight="1" x14ac:dyDescent="0.2">
      <c r="C1637" s="53"/>
    </row>
    <row r="1638" spans="3:3" ht="15" customHeight="1" x14ac:dyDescent="0.2">
      <c r="C1638" s="53"/>
    </row>
    <row r="1639" spans="3:3" ht="15" customHeight="1" x14ac:dyDescent="0.2">
      <c r="C1639" s="53"/>
    </row>
    <row r="1640" spans="3:3" ht="15" customHeight="1" x14ac:dyDescent="0.2">
      <c r="C1640" s="53"/>
    </row>
    <row r="1641" spans="3:3" ht="15" customHeight="1" x14ac:dyDescent="0.2">
      <c r="C1641" s="53"/>
    </row>
    <row r="1642" spans="3:3" ht="15" customHeight="1" x14ac:dyDescent="0.2">
      <c r="C1642" s="53"/>
    </row>
    <row r="1643" spans="3:3" ht="15" customHeight="1" x14ac:dyDescent="0.2">
      <c r="C1643" s="53"/>
    </row>
    <row r="1644" spans="3:3" ht="15" customHeight="1" x14ac:dyDescent="0.2">
      <c r="C1644" s="53"/>
    </row>
    <row r="1645" spans="3:3" ht="15" customHeight="1" x14ac:dyDescent="0.2">
      <c r="C1645" s="53"/>
    </row>
    <row r="1646" spans="3:3" ht="15" customHeight="1" x14ac:dyDescent="0.2">
      <c r="C1646" s="53"/>
    </row>
    <row r="1647" spans="3:3" ht="15" customHeight="1" x14ac:dyDescent="0.2">
      <c r="C1647" s="53"/>
    </row>
    <row r="1648" spans="3:3" ht="15" customHeight="1" x14ac:dyDescent="0.2">
      <c r="C1648" s="53"/>
    </row>
    <row r="1649" spans="3:3" ht="15" customHeight="1" x14ac:dyDescent="0.2">
      <c r="C1649" s="53"/>
    </row>
    <row r="1650" spans="3:3" ht="15" customHeight="1" x14ac:dyDescent="0.2">
      <c r="C1650" s="53"/>
    </row>
    <row r="1651" spans="3:3" ht="15" customHeight="1" x14ac:dyDescent="0.2">
      <c r="C1651" s="53"/>
    </row>
    <row r="1652" spans="3:3" ht="15" customHeight="1" x14ac:dyDescent="0.2">
      <c r="C1652" s="53"/>
    </row>
  </sheetData>
  <pageMargins left="0.70866141732283472" right="0.70866141732283472" top="0.74803149606299213" bottom="0.74803149606299213" header="0.31496062992125984" footer="0.31496062992125984"/>
  <pageSetup paperSize="9" scale="61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Mestre</vt:lpstr>
      <vt:lpstr>LLISTAT</vt:lpstr>
      <vt:lpstr>RESUM</vt:lpstr>
      <vt:lpstr>RESUM!Área_de_impresión</vt:lpstr>
      <vt:lpstr>LLISTAT!Títulos_a_imprimir</vt:lpstr>
      <vt:lpstr>RESUM!Títulos_a_imprimir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 Stoyou</cp:lastModifiedBy>
  <cp:lastPrinted>2024-11-12T09:26:44Z</cp:lastPrinted>
  <dcterms:created xsi:type="dcterms:W3CDTF">2020-01-08T07:20:59Z</dcterms:created>
  <dcterms:modified xsi:type="dcterms:W3CDTF">2025-03-19T07:29:59Z</dcterms:modified>
</cp:coreProperties>
</file>