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Y:\JURÍDIC\2. TRANSPARÈNCIA\TRANSPARÈNCIA\GOVERN OBERT i TRANSPARÈNCIA\4 - Contractes, convenis i subvencions\1 - Relació de contractes\5. Registre de factures\Serveis Ambientals de Castelldefels SA\"/>
    </mc:Choice>
  </mc:AlternateContent>
  <xr:revisionPtr revIDLastSave="0" documentId="13_ncr:1_{2F689715-CC37-485A-83B0-B929F9A41648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Mestre" sheetId="12" state="hidden" r:id="rId1"/>
    <sheet name="LLISTAT" sheetId="21" r:id="rId2"/>
    <sheet name="RESUM" sheetId="22" r:id="rId3"/>
  </sheets>
  <definedNames>
    <definedName name="_xlnm._FilterDatabase" localSheetId="1" hidden="1">LLISTAT!$B$14:$M$1077</definedName>
    <definedName name="_xlnm.Print_Area" localSheetId="2">RESUM!$A$1:$H$1721</definedName>
    <definedName name="_xlnm.Print_Titles" localSheetId="1">LLISTAT!$1:$14</definedName>
    <definedName name="_xlnm.Print_Titles" localSheetId="2">RESUM!$1:$14</definedName>
  </definedNames>
  <calcPr calcId="191029"/>
  <pivotCaches>
    <pivotCache cacheId="6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22" l="1"/>
</calcChain>
</file>

<file path=xl/sharedStrings.xml><?xml version="1.0" encoding="utf-8"?>
<sst xmlns="http://schemas.openxmlformats.org/spreadsheetml/2006/main" count="9828" uniqueCount="2638">
  <si>
    <t>COMPRA MATERIAL TALLER</t>
  </si>
  <si>
    <t>COMPRA MATERIAL OFICINA</t>
  </si>
  <si>
    <t>REPARACION NEUMATICOS</t>
  </si>
  <si>
    <t>ALQUILER FOTOCOPIADORAS</t>
  </si>
  <si>
    <t>COMBUSTIBLE VEHICULOS</t>
  </si>
  <si>
    <t>SUMINISTRO GARRAFAS AGUA</t>
  </si>
  <si>
    <t>MANTENIMIENTO INFORMATICO</t>
  </si>
  <si>
    <t>IMPLANTACION RECOGIDA VIARIA</t>
  </si>
  <si>
    <t>LINEAS MOVILES</t>
  </si>
  <si>
    <t>REPARACION CONTENEDORES</t>
  </si>
  <si>
    <t>RECOGIDA RESIDUOS</t>
  </si>
  <si>
    <t>COMPRA MATERIAL DIVERSO</t>
  </si>
  <si>
    <t>COMPRA UNIFORMIDAD</t>
  </si>
  <si>
    <t>REPARACION MAQUINARIA</t>
  </si>
  <si>
    <t>ALQUILER MAQUINARIA</t>
  </si>
  <si>
    <t>MANTENIMIENTO PARQUIMETROS</t>
  </si>
  <si>
    <t>MANIPULACION MONEDAS</t>
  </si>
  <si>
    <t>CONSUMO ENDESA ENERGIA</t>
  </si>
  <si>
    <t>CONSUMO AIGUES</t>
  </si>
  <si>
    <t>Factura</t>
  </si>
  <si>
    <t>Data Factura</t>
  </si>
  <si>
    <t>Concepte</t>
  </si>
  <si>
    <t>PRINEX - ECONOMICO FINANCIERA - CUENTAS A PAGAR - CONSULTAS - C FACTURAS - E REGISTRO DE FACTURACIÓN</t>
  </si>
  <si>
    <t>Trimestre 1</t>
  </si>
  <si>
    <t>Trimestre 2</t>
  </si>
  <si>
    <t>Trimestre 3</t>
  </si>
  <si>
    <t>Trimestre 4</t>
  </si>
  <si>
    <t>Id Proveïdor</t>
  </si>
  <si>
    <t>Tipus</t>
  </si>
  <si>
    <t>3274 - VODAFONE ESPAÑA, SAU</t>
  </si>
  <si>
    <t>3781 - TELEFONICA MOVILES ESPAÑA, S.A.</t>
  </si>
  <si>
    <t>4022 - LOOMIS SPAIN, S.A.</t>
  </si>
  <si>
    <t>3186 - SHEBEL CONSULTORIA Y SERVICIOS, S.L.U.</t>
  </si>
  <si>
    <t>4014 - AIGUES DE BARCELONA ,S.A.</t>
  </si>
  <si>
    <t>4158 - TALLERES LLIÇA, S.L.</t>
  </si>
  <si>
    <t>4091 - GRAU, MAQUINARIA I SERVEI INTEGRAL, S.A.</t>
  </si>
  <si>
    <t>4094 - RECANVIS BRUGUES MOTOR, S.L.</t>
  </si>
  <si>
    <t>2979 - TELEFONICA DE ESPAÑA, S.A.U.</t>
  </si>
  <si>
    <t>3912 - ENDESA ENERGIA,SAU</t>
  </si>
  <si>
    <t>4034 - WATER FIRE SL</t>
  </si>
  <si>
    <t>4081 - NASER ELECTRONIC SL</t>
  </si>
  <si>
    <t>4093 - CIPRIANO VILLARES CEREZO</t>
  </si>
  <si>
    <t>4134 - SOLRED S.A.</t>
  </si>
  <si>
    <t>4161 - FORCH COMPONENTES PARA TALLER SL</t>
  </si>
  <si>
    <t>4187 - CASTELAO SL</t>
  </si>
  <si>
    <t>4222 - VIVA AQUA SERVICE SPAIN, S.A.</t>
  </si>
  <si>
    <t>4084 - ANTONIO FERNANDEZ LEYVA (COMERCIAL DELTA</t>
  </si>
  <si>
    <t>4208 - BOREAL INFORMATION TECHNOLOGY, S.L.</t>
  </si>
  <si>
    <t>4058 - PREINFA SL</t>
  </si>
  <si>
    <t>4173 - MECA ELECTRIC VILADECANS SL</t>
  </si>
  <si>
    <t>4258 - APPLUS ITEUVE TECHNOLOGY SL</t>
  </si>
  <si>
    <t>4248 - SENDRA CRESPO, C.B.</t>
  </si>
  <si>
    <t>4273 - FLOWBIRD ESPAÑA SLU</t>
  </si>
  <si>
    <t>3227 - ANTONIO MESAS MARTINEZ</t>
  </si>
  <si>
    <t>4371 - COMERCIA GLOBAL PAYMENTS ENT. PAGO, SL</t>
  </si>
  <si>
    <t>4404 - HAM CRIOGENICA SL</t>
  </si>
  <si>
    <t>4157 - AUTOSUR DE LEVANTE SL</t>
  </si>
  <si>
    <t>Contabilització</t>
  </si>
  <si>
    <t>3977 - MANUEL EXPOSITO JORDAN</t>
  </si>
  <si>
    <t>MANTENIMIENTO PLANTA GAS</t>
  </si>
  <si>
    <t>4481 - PLUMELEC INSTALACIONES SL</t>
  </si>
  <si>
    <t>4362 - DRAULICFREN, S.L.</t>
  </si>
  <si>
    <t>4536 - ALEJANDRA DIOS MARQUEZ</t>
  </si>
  <si>
    <t>SERVICIO IMPRESION</t>
  </si>
  <si>
    <t>MANTENIMIENTO EDIFICIOS</t>
  </si>
  <si>
    <t>4522 - ARTES GRAFICAS AUXILIARES DEL LIBRO SL</t>
  </si>
  <si>
    <t>4232 - PLATA HERMANOS 94 SL</t>
  </si>
  <si>
    <t>SERVICIO FIBRA DEIXALLERIA</t>
  </si>
  <si>
    <t>Total general</t>
  </si>
  <si>
    <t>ABELLAN Y ORTEGA SL</t>
  </si>
  <si>
    <t>AIGUES DE BARCELONA ,S.A.</t>
  </si>
  <si>
    <t>ALEJANDRA DIOS MARQUEZ</t>
  </si>
  <si>
    <t>ANTONIO FERNANDEZ LEYVA (COMERCIAL DELTA</t>
  </si>
  <si>
    <t>ANTONIO MESAS MARTINEZ</t>
  </si>
  <si>
    <t>APPLUS ITEUVE TECHNOLOGY SL</t>
  </si>
  <si>
    <t>ARTES GRAFICAS AUXILIARES DEL LIBRO SL</t>
  </si>
  <si>
    <t>ASCENSORES ENINTER, SL</t>
  </si>
  <si>
    <t>AUTO DISTRIBUCION SL (IVECO)</t>
  </si>
  <si>
    <t>AUTOSUR DE LEVANTE SL</t>
  </si>
  <si>
    <t>BOREAL INFORMATION TECHNOLOGY, S.L.</t>
  </si>
  <si>
    <t>CARLOS LLORENTE BIRBA</t>
  </si>
  <si>
    <t>CASTELAO SL</t>
  </si>
  <si>
    <t>CEMI , S.A</t>
  </si>
  <si>
    <t>CIPRIANO VILLARES CEREZO</t>
  </si>
  <si>
    <t>COMERCIA GLOBAL PAYMENTS ENT. PAGO, SL</t>
  </si>
  <si>
    <t>COMERCIAL LITHIUMBLEI S.L.</t>
  </si>
  <si>
    <t>CRISTAL AUTO BARCINO SL</t>
  </si>
  <si>
    <t>DRAULICFREN, S.L.</t>
  </si>
  <si>
    <t>DULECENTRE SA</t>
  </si>
  <si>
    <t>ENDESA ENERGIA,SAU</t>
  </si>
  <si>
    <t>ENGAR SERVEIS I RECANVIS AUTO, S.L.</t>
  </si>
  <si>
    <t>FLOWBIRD ESPAÑA SLU</t>
  </si>
  <si>
    <t>FOMENT DEL RECICLATGE SA</t>
  </si>
  <si>
    <t>FORCH COMPONENTES PARA TALLER SL</t>
  </si>
  <si>
    <t>GRAU, MAQUINARIA I SERVEI INTEGRAL, S.A.</t>
  </si>
  <si>
    <t>HAM CRIOGENICA SL</t>
  </si>
  <si>
    <t>INTERTRONIC INTERNACIONAL SL</t>
  </si>
  <si>
    <t>KLINER PROFESIONAL SA</t>
  </si>
  <si>
    <t>LOOMIS SPAIN, S.A.</t>
  </si>
  <si>
    <t>MANUEL EXPOSITO JORDAN</t>
  </si>
  <si>
    <t>MECA ELECTRIC VILADECANS SL</t>
  </si>
  <si>
    <t>NASER ELECTRONIC SL</t>
  </si>
  <si>
    <t>ORANGE ESPAÑA SA</t>
  </si>
  <si>
    <t>PASMON INTEGRAL SLU</t>
  </si>
  <si>
    <t>PLATA HERMANOS 94 SL</t>
  </si>
  <si>
    <t>PLUMELEC INSTALACIONES SL</t>
  </si>
  <si>
    <t>PRECISION CONSULTING SL</t>
  </si>
  <si>
    <t>PREINFA SL</t>
  </si>
  <si>
    <t>QUERY CONSULTING &amp; SOFTWARE SL</t>
  </si>
  <si>
    <t>RECA HISPANIA SAU</t>
  </si>
  <si>
    <t>RECANVIS BRUGUES MOTOR, S.L.</t>
  </si>
  <si>
    <t>SENDRA CRESPO, C.B.</t>
  </si>
  <si>
    <t>SHEBEL CONSULTORIA Y SERVICIOS, S.L.U.</t>
  </si>
  <si>
    <t>SOLRED S.A.</t>
  </si>
  <si>
    <t>TALLERES LLIÇA, S.L.</t>
  </si>
  <si>
    <t>TELEFONICA DE ESPAÑA, S.A.U.</t>
  </si>
  <si>
    <t>TELEFONICA MOVILES ESPAÑA, S.A.</t>
  </si>
  <si>
    <t>VIVA AQUA SERVICE SPAIN, S.A.</t>
  </si>
  <si>
    <t>VODAFONE ESPAÑA, SAU</t>
  </si>
  <si>
    <t>WATER FIRE SL</t>
  </si>
  <si>
    <t>4145 - SUM. ELECTRICOS ABC CASTELLDEFELS SL</t>
  </si>
  <si>
    <t>SERVICIO SELECCION PERSONAL</t>
  </si>
  <si>
    <t>INSPECCION ITEUVE VEHICULOS</t>
  </si>
  <si>
    <t>4564 - ANTICIMEX 3D SANIDAD AMBIENTAL SAU</t>
  </si>
  <si>
    <t>CONTROL PLAGAS DESINFECCION</t>
  </si>
  <si>
    <t>ANTICIMEX 3D SANIDAD AMBIENTAL SAU</t>
  </si>
  <si>
    <t>MOTOR TARREGA TRUCKS 360 SLU</t>
  </si>
  <si>
    <t>SUM. ELECTRICOS ABC CASTELLDEFELS SL</t>
  </si>
  <si>
    <t>4119 - BALLESTAS GRAN VIA SL</t>
  </si>
  <si>
    <t>4414 - ZONA FRANCA ALARI SEPAUTO SA</t>
  </si>
  <si>
    <t>4415 - TALLERES AUTO MARINA SL</t>
  </si>
  <si>
    <t>4507 - TOI TOI SANITARIOS MOVILES SA</t>
  </si>
  <si>
    <t>4543 - LUBRIMED SL</t>
  </si>
  <si>
    <t>4554 - GLOBERGY SL</t>
  </si>
  <si>
    <t>MANTENIMIENTO EXTINTORES</t>
  </si>
  <si>
    <t>SERV.BANCARIOS</t>
  </si>
  <si>
    <t>ALQUILER CABINA SANITARIA</t>
  </si>
  <si>
    <t>BALLESTAS GRAN VIA SL</t>
  </si>
  <si>
    <t>GLOBERGY SL</t>
  </si>
  <si>
    <t>LUBRIMED SL</t>
  </si>
  <si>
    <t>TALLERES AUTO MARINA SL</t>
  </si>
  <si>
    <t>TOI TOI SANITARIOS MOVILES SA</t>
  </si>
  <si>
    <t>ZONA FRANCA ALARI SEPAUTO SA</t>
  </si>
  <si>
    <t>AUTOESCUELA ZONA FRANCA SL</t>
  </si>
  <si>
    <t>HIDRONET ESPARREGUERA SL</t>
  </si>
  <si>
    <t>HOGREFE TEA EDICIONES SAU</t>
  </si>
  <si>
    <t>SUMINISTROS ILAGA SL</t>
  </si>
  <si>
    <t>4526 - DFSK CATALUNYA SL</t>
  </si>
  <si>
    <t>DFSK CATALUNYA SL</t>
  </si>
  <si>
    <t>ELECTROFILM ESPAÑOLA SA</t>
  </si>
  <si>
    <t>3474 - OTIS MOBILITY SA</t>
  </si>
  <si>
    <t>SERVICIO PREVENCION RIESGOS</t>
  </si>
  <si>
    <t>4605 - PREZERO GESTION DE RESIDUOS SA</t>
  </si>
  <si>
    <t>4611 - ALEJANDRO ROIG ROIG</t>
  </si>
  <si>
    <t>ALEJANDRO ROIG ROIG</t>
  </si>
  <si>
    <t>OTIS MOBILITY SA</t>
  </si>
  <si>
    <t>PREZERO GESTION DE RESIDUOS SA</t>
  </si>
  <si>
    <t>SERVICIO PARQUIMETROS</t>
  </si>
  <si>
    <t>SERVICIO RECOGIDA RESIDUOS</t>
  </si>
  <si>
    <t>COMPRA ADITIVOS VEHICULOS</t>
  </si>
  <si>
    <t>SERVICIO LIMPIEZA OFICINAS</t>
  </si>
  <si>
    <t>PRODUCTOS QUIMICOS DEL BAGES SA</t>
  </si>
  <si>
    <t>MANTENIMIENTO MAQUINARIA</t>
  </si>
  <si>
    <t>4340 - FLUIDOS INDUSTRIALES Y DOMESTICOS SA</t>
  </si>
  <si>
    <t>4467 - ROMAUTO GRUP CONCESSIONARIS SLU</t>
  </si>
  <si>
    <t>4621 - AQUA RIFER SL</t>
  </si>
  <si>
    <t>COMPRA AGUA DESIONIZADA</t>
  </si>
  <si>
    <t>4622 - ALICIA NUZZOLESE-Aquaprof</t>
  </si>
  <si>
    <t>4632 - LIMPTRES SL</t>
  </si>
  <si>
    <t>ALICIA NUZZOLESE-Aquaprof</t>
  </si>
  <si>
    <t>AQUA RIFER SL</t>
  </si>
  <si>
    <t>AR COMERCIAL DE GASOS SLU</t>
  </si>
  <si>
    <t>ECTA-3 IMATGE SL</t>
  </si>
  <si>
    <t>FLUIDOS INDUSTRIALES Y DOMESTICOS SA</t>
  </si>
  <si>
    <t>INGENIERIA URBANA MARGAR SL</t>
  </si>
  <si>
    <t>LIMPTRES SL</t>
  </si>
  <si>
    <t>LYRECO ESPAÑA SA</t>
  </si>
  <si>
    <t>ROMAUTO GRUP CONCESSIONARIS SLU</t>
  </si>
  <si>
    <t>SULO IBERICA, S.A.</t>
  </si>
  <si>
    <t>TRAPOS Y CABOS RUBI SL</t>
  </si>
  <si>
    <t>V.I.EQUIP, SL</t>
  </si>
  <si>
    <t>4137 - HIDRAULICA REHINS SLU</t>
  </si>
  <si>
    <t>4197 - SUBMINISTRES SAMA SL</t>
  </si>
  <si>
    <t>4635 - RODI METRO SL</t>
  </si>
  <si>
    <t>4638 - CIAL. REPROGRAFIA Y MAQ. DE OFICINA SA</t>
  </si>
  <si>
    <t>4640 - FFS EQUIPOS URBANOS SA</t>
  </si>
  <si>
    <t>4641 - MOTOR BARNA SA</t>
  </si>
  <si>
    <t>CAMPALANS ASESORAMENTS I GESTIO SL</t>
  </si>
  <si>
    <t>CIAL. REPROGRAFIA Y MAQ. DE OFICINA SA</t>
  </si>
  <si>
    <t>FFS EQUIPOS URBANOS SA</t>
  </si>
  <si>
    <t>FOIMA SA</t>
  </si>
  <si>
    <t>HIDRAULICA REHINS SLU</t>
  </si>
  <si>
    <t>MOTOR BARNA SA</t>
  </si>
  <si>
    <t>RODI METRO SL</t>
  </si>
  <si>
    <t>SISTEMES DE SEGURETAT J.LIMA,SL</t>
  </si>
  <si>
    <t>SUBMINISTRES SAMA SL</t>
  </si>
  <si>
    <t>4124 - FUNDACIO CATALANA DEL ESPLAI-CASES</t>
  </si>
  <si>
    <t>SERVICIO MINIDEIXALLERIAS</t>
  </si>
  <si>
    <t>4407 - PETROLIS DE BARCELONA SA</t>
  </si>
  <si>
    <t>CONSUMO COMBUSTIBLE VEHICULOS</t>
  </si>
  <si>
    <t>SERVICIO MAQUETACION MEMORIA</t>
  </si>
  <si>
    <t>4642 - LLEAL TULSA &amp; ASSOCIATS SL</t>
  </si>
  <si>
    <t>SERVICIO ASESORIA FISCAL</t>
  </si>
  <si>
    <t>4651 - SIXT RENT A CAR SLU</t>
  </si>
  <si>
    <t>4656 - ITABE SL</t>
  </si>
  <si>
    <t>ANALISIS AGUAS REGENERADAS</t>
  </si>
  <si>
    <t>4665 - AIRE NETWORKS DEL MEDITERRANEO SLU</t>
  </si>
  <si>
    <t>PETROLIS DE BARCELONA SA</t>
  </si>
  <si>
    <t>FUNDACIO CATALANA DEL ESPLAI-CASES</t>
  </si>
  <si>
    <t>LLEAL TULSA &amp; ASSOCIATS SL</t>
  </si>
  <si>
    <t>FERTILIZANTES CATALANES SL</t>
  </si>
  <si>
    <t>SIXT RENT A CAR SLU</t>
  </si>
  <si>
    <t>ITABE SL</t>
  </si>
  <si>
    <t>ISABEL ZAMORANO REYES</t>
  </si>
  <si>
    <t>COPYFELS IMATGE SLU</t>
  </si>
  <si>
    <t>INSNET SL</t>
  </si>
  <si>
    <t>TAQUIMETAL-GOSTODEV SL</t>
  </si>
  <si>
    <t>DESARROLLOS EMPRESARIALES NEBRIJA SL</t>
  </si>
  <si>
    <t>AIRE NETWORKS DEL MEDITERRANEO SLU</t>
  </si>
  <si>
    <t>DANIEL MARTINEZ JIMENEZ (ARTBIKE)</t>
  </si>
  <si>
    <t>DROPEL XXI,SL</t>
  </si>
  <si>
    <t>RENTOKIL INITIAL ESPAÑA SA</t>
  </si>
  <si>
    <t>(en blanco)</t>
  </si>
  <si>
    <t>4085 - SICAL SL</t>
  </si>
  <si>
    <t>MANTENIMINETO PLANTA GAS</t>
  </si>
  <si>
    <t>4423 - INTERFLUID HIDRAULICA SLU</t>
  </si>
  <si>
    <t>4539 - SCAITT SA</t>
  </si>
  <si>
    <t>COMPRA MAQUINARIA</t>
  </si>
  <si>
    <t>4637 - JESUS DEL HOYO MESA</t>
  </si>
  <si>
    <t>REPARACION INSTALACIONES</t>
  </si>
  <si>
    <t>4660 - GPS AND MOBILITY TRADE SL</t>
  </si>
  <si>
    <t>4686 - L &amp; M TANCAMENTS SL</t>
  </si>
  <si>
    <t>4688 - GARCIA-MUNTE ENERGIA SL</t>
  </si>
  <si>
    <t>ARTHUR BALUE GONZALEZ</t>
  </si>
  <si>
    <t>ASSOCIACIO GESTORS POLITIQUES SOCIAL GHS</t>
  </si>
  <si>
    <t>BE CHEMICAL SL</t>
  </si>
  <si>
    <t>CIA. EUROPEA DE MAQUINARIA Y SERVICIOS S</t>
  </si>
  <si>
    <t>COMERCIAL TREVIC SLU</t>
  </si>
  <si>
    <t>CONSORCI ADMINISTRACIO OBERTA CATALUNYA</t>
  </si>
  <si>
    <t>CONSTRUC. METALICAS CASTELLDEFELS SL</t>
  </si>
  <si>
    <t>ENAUTO DIVISION TEC. LIMPIEZA SA (DTL)</t>
  </si>
  <si>
    <t>FAURA CASAS AUDITORES CONSULTORES SL</t>
  </si>
  <si>
    <t>FUGAPLAST SL</t>
  </si>
  <si>
    <t>GARCIA-MUNTE ENERGIA SL</t>
  </si>
  <si>
    <t>GPS AND MOBILITY TRADE SL</t>
  </si>
  <si>
    <t>INTERFLUID HIDRAULICA SLU</t>
  </si>
  <si>
    <t>JESUS DEL HOYO MESA</t>
  </si>
  <si>
    <t>KLEER KIM SAL</t>
  </si>
  <si>
    <t>L &amp; M TANCAMENTS SL</t>
  </si>
  <si>
    <t>MACROMER SL</t>
  </si>
  <si>
    <t>NIVELL PUBLICITARI DIGITAL SL</t>
  </si>
  <si>
    <t>OFFICE 24 SOLUTIONS SL</t>
  </si>
  <si>
    <t>PRODUCTOS LIMPIEZA MOLECULARES X, SL</t>
  </si>
  <si>
    <t>ROTULPUBLIGRAF SL</t>
  </si>
  <si>
    <t>SAFETY-KLEEN ESPAÑA SA</t>
  </si>
  <si>
    <t>SAMOA BLUE SL</t>
  </si>
  <si>
    <t>SCAITT SA</t>
  </si>
  <si>
    <t>SICAL SL</t>
  </si>
  <si>
    <t>SIGNAL ROAD SL</t>
  </si>
  <si>
    <t>SOMINTEC SL</t>
  </si>
  <si>
    <t>SUMINISTROS AN-BO, S.L.</t>
  </si>
  <si>
    <t>TECOLOGIC SYSTEMS SL</t>
  </si>
  <si>
    <t>VAKUUM BARCELONA SL</t>
  </si>
  <si>
    <t>VPSITEX ESPAÑA SLU</t>
  </si>
  <si>
    <t>ZARZOSO I CATASUS SL</t>
  </si>
  <si>
    <t>UNITAT DE CONTRACTACIÓ</t>
  </si>
  <si>
    <t>Govern Obert i Transparència - Contractes, convenis i subvencions</t>
  </si>
  <si>
    <t>Relació de Contractes</t>
  </si>
  <si>
    <t>Empresa</t>
  </si>
  <si>
    <t>Import Base</t>
  </si>
  <si>
    <t>Import IVA</t>
  </si>
  <si>
    <t>Import Ret.Gar.</t>
  </si>
  <si>
    <t>Import Ret.IRPF</t>
  </si>
  <si>
    <t>Import Total</t>
  </si>
  <si>
    <t>Suma de Import Base</t>
  </si>
  <si>
    <t>Suma de Import IVA</t>
  </si>
  <si>
    <t>Suma de Import Ret.IRPF</t>
  </si>
  <si>
    <t>Suma de Import Total</t>
  </si>
  <si>
    <t>Suma de Import Ret.Gar.</t>
  </si>
  <si>
    <t>SERVICIO HOSTING PRINEX</t>
  </si>
  <si>
    <t>4089 - ROS ROCA SAU</t>
  </si>
  <si>
    <t>4645 - MAGIC PAINT SOLUTIONS SL</t>
  </si>
  <si>
    <t>4687 - SERGO CONSERVACION Y MANTENIMIENTO SL</t>
  </si>
  <si>
    <t>COMBUSTIBLE GNC VEHICULOS</t>
  </si>
  <si>
    <t>4690 - SEGURIDAD Y LLAVES BARCELONA SL</t>
  </si>
  <si>
    <t>4695 - ROSO MANTENIMIENTO SL</t>
  </si>
  <si>
    <t>4697 - DFSK BCN SL</t>
  </si>
  <si>
    <t>COMPAÑIIA MAQUINARIA 93 SA</t>
  </si>
  <si>
    <t>DFSK BCN SL</t>
  </si>
  <si>
    <t>MAGIC PAINT SOLUTIONS SL</t>
  </si>
  <si>
    <t>ROS ROCA SAU</t>
  </si>
  <si>
    <t>ROSO MANTENIMIENTO SL</t>
  </si>
  <si>
    <t>SEGURIDAD Y LLAVES BARCELONA SL</t>
  </si>
  <si>
    <t>SERGO CONSERVACION Y MANTENIMIENTO SL</t>
  </si>
  <si>
    <t>SERVEIS VIALS DEL VALLES, SLU</t>
  </si>
  <si>
    <t>STEKNOS SL</t>
  </si>
  <si>
    <t>TALLERES SALDAVI SL</t>
  </si>
  <si>
    <t>ZENON DIGITAL RADIO SLU</t>
  </si>
  <si>
    <t>REGISTRE DE FACTURES</t>
  </si>
  <si>
    <t>Total ABELLAN Y ORTEGA SL</t>
  </si>
  <si>
    <t>Total AIGUES DE BARCELONA ,S.A.</t>
  </si>
  <si>
    <t>Total AIRE NETWORKS DEL MEDITERRANEO SLU</t>
  </si>
  <si>
    <t>Total ALEJANDRA DIOS MARQUEZ</t>
  </si>
  <si>
    <t>Total ALEJANDRO ROIG ROIG</t>
  </si>
  <si>
    <t>Total ALICIA NUZZOLESE-Aquaprof</t>
  </si>
  <si>
    <t>Total ANTICIMEX 3D SANIDAD AMBIENTAL SAU</t>
  </si>
  <si>
    <t>Total ANTONIO FERNANDEZ LEYVA (COMERCIAL DELTA</t>
  </si>
  <si>
    <t>Total ANTONIO MESAS MARTINEZ</t>
  </si>
  <si>
    <t>Total APPLUS ITEUVE TECHNOLOGY SL</t>
  </si>
  <si>
    <t>Total AQUA RIFER SL</t>
  </si>
  <si>
    <t>Total AR COMERCIAL DE GASOS SLU</t>
  </si>
  <si>
    <t>Total ARTES GRAFICAS AUXILIARES DEL LIBRO SL</t>
  </si>
  <si>
    <t>Total ARTHUR BALUE GONZALEZ</t>
  </si>
  <si>
    <t>Total ASCENSORES ENINTER, SL</t>
  </si>
  <si>
    <t>Total ASSOCIACIO GESTORS POLITIQUES SOCIAL GHS</t>
  </si>
  <si>
    <t>Total AUTO DISTRIBUCION SL (IVECO)</t>
  </si>
  <si>
    <t>Total AUTOESCUELA ZONA FRANCA SL</t>
  </si>
  <si>
    <t>Total AUTOSUR DE LEVANTE SL</t>
  </si>
  <si>
    <t>Total BALLESTAS GRAN VIA SL</t>
  </si>
  <si>
    <t>Total BE CHEMICAL SL</t>
  </si>
  <si>
    <t>Total BOREAL INFORMATION TECHNOLOGY, S.L.</t>
  </si>
  <si>
    <t>Total CAMPALANS ASESORAMENTS I GESTIO SL</t>
  </si>
  <si>
    <t>Total CARLOS LLORENTE BIRBA</t>
  </si>
  <si>
    <t>Total CASTELAO SL</t>
  </si>
  <si>
    <t>Total CEMI , S.A</t>
  </si>
  <si>
    <t>Total CIA. EUROPEA DE MAQUINARIA Y SERVICIOS S</t>
  </si>
  <si>
    <t>Total CIAL. REPROGRAFIA Y MAQ. DE OFICINA SA</t>
  </si>
  <si>
    <t>Total CIPRIANO VILLARES CEREZO</t>
  </si>
  <si>
    <t>Total COMERCIA GLOBAL PAYMENTS ENT. PAGO, SL</t>
  </si>
  <si>
    <t>Total COMERCIAL LITHIUMBLEI S.L.</t>
  </si>
  <si>
    <t>Total COMERCIAL TREVIC SLU</t>
  </si>
  <si>
    <t>Total COMPAÑIIA MAQUINARIA 93 SA</t>
  </si>
  <si>
    <t>Total CONSORCI ADMINISTRACIO OBERTA CATALUNYA</t>
  </si>
  <si>
    <t>Total CONSTRUC. METALICAS CASTELLDEFELS SL</t>
  </si>
  <si>
    <t>Total COPYFELS IMATGE SLU</t>
  </si>
  <si>
    <t>Total CRISTAL AUTO BARCINO SL</t>
  </si>
  <si>
    <t>Total DANIEL MARTINEZ JIMENEZ (ARTBIKE)</t>
  </si>
  <si>
    <t>Total DESARROLLOS EMPRESARIALES NEBRIJA SL</t>
  </si>
  <si>
    <t>Total DFSK BCN SL</t>
  </si>
  <si>
    <t>Total DFSK CATALUNYA SL</t>
  </si>
  <si>
    <t>Total DRAULICFREN, S.L.</t>
  </si>
  <si>
    <t>Total DROPEL XXI,SL</t>
  </si>
  <si>
    <t>Total DULECENTRE SA</t>
  </si>
  <si>
    <t>Total ECTA-3 IMATGE SL</t>
  </si>
  <si>
    <t>Total ELECTROFILM ESPAÑOLA SA</t>
  </si>
  <si>
    <t>Total ENAUTO DIVISION TEC. LIMPIEZA SA (DTL)</t>
  </si>
  <si>
    <t>Total ENDESA ENERGIA,SAU</t>
  </si>
  <si>
    <t>Total ENGAR SERVEIS I RECANVIS AUTO, S.L.</t>
  </si>
  <si>
    <t>Total FAURA CASAS AUDITORES CONSULTORES SL</t>
  </si>
  <si>
    <t>Total FERTILIZANTES CATALANES SL</t>
  </si>
  <si>
    <t>Total FFS EQUIPOS URBANOS SA</t>
  </si>
  <si>
    <t>Total FLOWBIRD ESPAÑA SLU</t>
  </si>
  <si>
    <t>Total FLUIDOS INDUSTRIALES Y DOMESTICOS SA</t>
  </si>
  <si>
    <t>Total FOIMA SA</t>
  </si>
  <si>
    <t>Total FOMENT DEL RECICLATGE SA</t>
  </si>
  <si>
    <t>Total FORCH COMPONENTES PARA TALLER SL</t>
  </si>
  <si>
    <t>Total FUGAPLAST SL</t>
  </si>
  <si>
    <t>Total FUNDACIO CATALANA DEL ESPLAI-CASES</t>
  </si>
  <si>
    <t>Total GARCIA-MUNTE ENERGIA SL</t>
  </si>
  <si>
    <t>Total GLOBERGY SL</t>
  </si>
  <si>
    <t>Total GPS AND MOBILITY TRADE SL</t>
  </si>
  <si>
    <t>Total GRAU, MAQUINARIA I SERVEI INTEGRAL, S.A.</t>
  </si>
  <si>
    <t>Total HAM CRIOGENICA SL</t>
  </si>
  <si>
    <t>Total HIDRAULICA REHINS SLU</t>
  </si>
  <si>
    <t>Total HIDRONET ESPARREGUERA SL</t>
  </si>
  <si>
    <t>Total HOGREFE TEA EDICIONES SAU</t>
  </si>
  <si>
    <t>Total INGENIERIA URBANA MARGAR SL</t>
  </si>
  <si>
    <t>Total INSNET SL</t>
  </si>
  <si>
    <t>Total INTERFLUID HIDRAULICA SLU</t>
  </si>
  <si>
    <t>Total INTERTRONIC INTERNACIONAL SL</t>
  </si>
  <si>
    <t>Total ISABEL ZAMORANO REYES</t>
  </si>
  <si>
    <t>Total ITABE SL</t>
  </si>
  <si>
    <t>Total JESUS DEL HOYO MESA</t>
  </si>
  <si>
    <t>Total KLEER KIM SAL</t>
  </si>
  <si>
    <t>Total KLINER PROFESIONAL SA</t>
  </si>
  <si>
    <t>Total L &amp; M TANCAMENTS SL</t>
  </si>
  <si>
    <t>Total LIMPTRES SL</t>
  </si>
  <si>
    <t>Total LLEAL TULSA &amp; ASSOCIATS SL</t>
  </si>
  <si>
    <t>Total LOOMIS SPAIN, S.A.</t>
  </si>
  <si>
    <t>Total LUBRIMED SL</t>
  </si>
  <si>
    <t>Total LYRECO ESPAÑA SA</t>
  </si>
  <si>
    <t>Total MACROMER SL</t>
  </si>
  <si>
    <t>Total MAGIC PAINT SOLUTIONS SL</t>
  </si>
  <si>
    <t>Total MANUEL EXPOSITO JORDAN</t>
  </si>
  <si>
    <t>Total MECA ELECTRIC VILADECANS SL</t>
  </si>
  <si>
    <t>Total MOTOR BARNA SA</t>
  </si>
  <si>
    <t>Total MOTOR TARREGA TRUCKS 360 SLU</t>
  </si>
  <si>
    <t>Total NASER ELECTRONIC SL</t>
  </si>
  <si>
    <t>Total NIVELL PUBLICITARI DIGITAL SL</t>
  </si>
  <si>
    <t>Total OFFICE 24 SOLUTIONS SL</t>
  </si>
  <si>
    <t>Total ORANGE ESPAÑA SA</t>
  </si>
  <si>
    <t>Total OTIS MOBILITY SA</t>
  </si>
  <si>
    <t>Total PASMON INTEGRAL SLU</t>
  </si>
  <si>
    <t>Total PETROLIS DE BARCELONA SA</t>
  </si>
  <si>
    <t>Total PLATA HERMANOS 94 SL</t>
  </si>
  <si>
    <t>Total PLUMELEC INSTALACIONES SL</t>
  </si>
  <si>
    <t>Total PRECISION CONSULTING SL</t>
  </si>
  <si>
    <t>Total PREINFA SL</t>
  </si>
  <si>
    <t>Total PREZERO GESTION DE RESIDUOS SA</t>
  </si>
  <si>
    <t>Total PRODUCTOS LIMPIEZA MOLECULARES X, SL</t>
  </si>
  <si>
    <t>Total PRODUCTOS QUIMICOS DEL BAGES SA</t>
  </si>
  <si>
    <t>Total QUERY CONSULTING &amp; SOFTWARE SL</t>
  </si>
  <si>
    <t>Total RECA HISPANIA SAU</t>
  </si>
  <si>
    <t>Total RECANVIS BRUGUES MOTOR, S.L.</t>
  </si>
  <si>
    <t>Total RENTOKIL INITIAL ESPAÑA SA</t>
  </si>
  <si>
    <t>Total RODI METRO SL</t>
  </si>
  <si>
    <t>Total ROMAUTO GRUP CONCESSIONARIS SLU</t>
  </si>
  <si>
    <t>Total ROS ROCA SAU</t>
  </si>
  <si>
    <t>Total ROSO MANTENIMIENTO SL</t>
  </si>
  <si>
    <t>Total ROTULPUBLIGRAF SL</t>
  </si>
  <si>
    <t>Total SAFETY-KLEEN ESPAÑA SA</t>
  </si>
  <si>
    <t>Total SAMOA BLUE SL</t>
  </si>
  <si>
    <t>Total SCAITT SA</t>
  </si>
  <si>
    <t>Total SEGURIDAD Y LLAVES BARCELONA SL</t>
  </si>
  <si>
    <t>Total SENDRA CRESPO, C.B.</t>
  </si>
  <si>
    <t>Total SERGO CONSERVACION Y MANTENIMIENTO SL</t>
  </si>
  <si>
    <t>Total SERVEIS VIALS DEL VALLES, SLU</t>
  </si>
  <si>
    <t>Total SHEBEL CONSULTORIA Y SERVICIOS, S.L.U.</t>
  </si>
  <si>
    <t>Total SICAL SL</t>
  </si>
  <si>
    <t>Total SIGNAL ROAD SL</t>
  </si>
  <si>
    <t>Total SISTEMES DE SEGURETAT J.LIMA,SL</t>
  </si>
  <si>
    <t>Total SIXT RENT A CAR SLU</t>
  </si>
  <si>
    <t>Total SOLRED S.A.</t>
  </si>
  <si>
    <t>Total SOMINTEC SL</t>
  </si>
  <si>
    <t>Total STEKNOS SL</t>
  </si>
  <si>
    <t>Total SUBMINISTRES SAMA SL</t>
  </si>
  <si>
    <t>Total SULO IBERICA, S.A.</t>
  </si>
  <si>
    <t>Total SUM. ELECTRICOS ABC CASTELLDEFELS SL</t>
  </si>
  <si>
    <t>Total SUMINISTROS AN-BO, S.L.</t>
  </si>
  <si>
    <t>Total SUMINISTROS ILAGA SL</t>
  </si>
  <si>
    <t>Total TALLERES AUTO MARINA SL</t>
  </si>
  <si>
    <t>Total TALLERES LLIÇA, S.L.</t>
  </si>
  <si>
    <t>Total TALLERES SALDAVI SL</t>
  </si>
  <si>
    <t>Total TAQUIMETAL-GOSTODEV SL</t>
  </si>
  <si>
    <t>Total TECOLOGIC SYSTEMS SL</t>
  </si>
  <si>
    <t>Total TELEFONICA DE ESPAÑA, S.A.U.</t>
  </si>
  <si>
    <t>Total TELEFONICA MOVILES ESPAÑA, S.A.</t>
  </si>
  <si>
    <t>Total TOI TOI SANITARIOS MOVILES SA</t>
  </si>
  <si>
    <t>Total TRAPOS Y CABOS RUBI SL</t>
  </si>
  <si>
    <t>Total V.I.EQUIP, SL</t>
  </si>
  <si>
    <t>Total VAKUUM BARCELONA SL</t>
  </si>
  <si>
    <t>Total VIVA AQUA SERVICE SPAIN, S.A.</t>
  </si>
  <si>
    <t>Total VODAFONE ESPAÑA, SAU</t>
  </si>
  <si>
    <t>Total VPSITEX ESPAÑA SLU</t>
  </si>
  <si>
    <t>Total WATER FIRE SL</t>
  </si>
  <si>
    <t>Total ZARZOSO I CATASUS SL</t>
  </si>
  <si>
    <t>Total ZENON DIGITAL RADIO SLU</t>
  </si>
  <si>
    <t>Total ZONA FRANCA ALARI SEPAUTO SA</t>
  </si>
  <si>
    <t>Total (en blanco)</t>
  </si>
  <si>
    <t>ADHUMANSOFT SCP</t>
  </si>
  <si>
    <t>CAYVOL COMERCIAL, SL</t>
  </si>
  <si>
    <t>GRUAS CASTELLDELFELS SLU</t>
  </si>
  <si>
    <t>INDUSTRIAS ROGEN SL</t>
  </si>
  <si>
    <t>INSTALACIONES  FERPI SL</t>
  </si>
  <si>
    <t>MARCIAL SEDANO AMORES</t>
  </si>
  <si>
    <t>METALCO SA</t>
  </si>
  <si>
    <t>NETEJA DE POUS , S.L.</t>
  </si>
  <si>
    <t>NORD ENGINEERING SPA</t>
  </si>
  <si>
    <t>OFIPRIX SL</t>
  </si>
  <si>
    <t>SEÑAL CONFOR SL</t>
  </si>
  <si>
    <t>SINGLADURES TECNOLOGIQUES COMERCIALS SL</t>
  </si>
  <si>
    <t>4634 - SINGLADURES TECNOLOGIQUES COMERCIALS SL</t>
  </si>
  <si>
    <t>SUMINISTROS PARA HOSTELERIA SL</t>
  </si>
  <si>
    <t>TARRACO OFFICE SL</t>
  </si>
  <si>
    <t>4698 - TARRACO OFFICE SL</t>
  </si>
  <si>
    <t>THE INDUUS SOLUTIONS SL</t>
  </si>
  <si>
    <t>4580 - THE INDUUS SOLUTIONS SL</t>
  </si>
  <si>
    <t>TREKFORM SERVICIOS INTEGRALES EMPRESA SA</t>
  </si>
  <si>
    <t>WASTERENT SL</t>
  </si>
  <si>
    <t>Total ADHUMANSOFT SCP</t>
  </si>
  <si>
    <t>Total CAYVOL COMERCIAL, SL</t>
  </si>
  <si>
    <t>Total GRUAS CASTELLDELFELS SLU</t>
  </si>
  <si>
    <t>Total INDUSTRIAS ROGEN SL</t>
  </si>
  <si>
    <t>Total INSTALACIONES  FERPI SL</t>
  </si>
  <si>
    <t>Total MARCIAL SEDANO AMORES</t>
  </si>
  <si>
    <t>Total METALCO SA</t>
  </si>
  <si>
    <t>Total NETEJA DE POUS , S.L.</t>
  </si>
  <si>
    <t>Total NORD ENGINEERING SPA</t>
  </si>
  <si>
    <t>Total OFIPRIX SL</t>
  </si>
  <si>
    <t>Total SEÑAL CONFOR SL</t>
  </si>
  <si>
    <t>Total SINGLADURES TECNOLOGIQUES COMERCIALS SL</t>
  </si>
  <si>
    <t>Total SUMINISTROS PARA HOSTELERIA SL</t>
  </si>
  <si>
    <t>Total TARRACO OFFICE SL</t>
  </si>
  <si>
    <t>Total THE INDUUS SOLUTIONS SL</t>
  </si>
  <si>
    <t>Total TREKFORM SERVICIOS INTEGRALES EMPRESA SA</t>
  </si>
  <si>
    <t>Total WASTERENT SL</t>
  </si>
  <si>
    <t>2025</t>
  </si>
  <si>
    <t>2025T1-30829</t>
  </si>
  <si>
    <t>SERVICIO DISEÑO IMPRESION</t>
  </si>
  <si>
    <t>2025/05</t>
  </si>
  <si>
    <t>4445 - ALFREDO MONTIEL GIMENEZ</t>
  </si>
  <si>
    <t>017/240225</t>
  </si>
  <si>
    <t>HONORARIOS TECNICOS</t>
  </si>
  <si>
    <t>INV-000156</t>
  </si>
  <si>
    <t>ALQUILER FUENTES AGUA</t>
  </si>
  <si>
    <t>F-015044</t>
  </si>
  <si>
    <t>25FA033377</t>
  </si>
  <si>
    <t>25FA033401</t>
  </si>
  <si>
    <t>4581 - APROFITAMENT ASSESSORAMENT AMBIENTAL SL</t>
  </si>
  <si>
    <t>2025/183</t>
  </si>
  <si>
    <t>2025/196</t>
  </si>
  <si>
    <t>SERVICIO IMPRESION MEMORIAS</t>
  </si>
  <si>
    <t>FB00503</t>
  </si>
  <si>
    <t>FB00509</t>
  </si>
  <si>
    <t>FB00514</t>
  </si>
  <si>
    <t>FB00528</t>
  </si>
  <si>
    <t>FB00657</t>
  </si>
  <si>
    <t>FB00705</t>
  </si>
  <si>
    <t>25/0102</t>
  </si>
  <si>
    <t>25/0104</t>
  </si>
  <si>
    <t>25/0103</t>
  </si>
  <si>
    <t>S1-069</t>
  </si>
  <si>
    <t>FT25031254</t>
  </si>
  <si>
    <t>4712 - CUBELLAS COLOR SL</t>
  </si>
  <si>
    <t>INV2025/03/0016</t>
  </si>
  <si>
    <t>INV/2025/02/0079</t>
  </si>
  <si>
    <t>FC I250100010164</t>
  </si>
  <si>
    <t>4500 - EMMA MIGUEL CASTRO</t>
  </si>
  <si>
    <t>25/018</t>
  </si>
  <si>
    <t>P25CON013349931</t>
  </si>
  <si>
    <t>P25CON013638563</t>
  </si>
  <si>
    <t>P25CON013906219</t>
  </si>
  <si>
    <t>P25CON014066284</t>
  </si>
  <si>
    <t>P25CON013349927</t>
  </si>
  <si>
    <t>P25CON013906221</t>
  </si>
  <si>
    <t>P25CON013012520</t>
  </si>
  <si>
    <t>P25CON013011977</t>
  </si>
  <si>
    <t>P25CON013010688</t>
  </si>
  <si>
    <t>P25CON013349929</t>
  </si>
  <si>
    <t>P25CON013010690</t>
  </si>
  <si>
    <t>P25CON014176499</t>
  </si>
  <si>
    <t>P25CON013349924</t>
  </si>
  <si>
    <t>P25CON013010687</t>
  </si>
  <si>
    <t>P25CON013349930</t>
  </si>
  <si>
    <t>P25CON013012521</t>
  </si>
  <si>
    <t>P25CON013011979</t>
  </si>
  <si>
    <t>P25CON013010691</t>
  </si>
  <si>
    <t>P25CON013143593</t>
  </si>
  <si>
    <t>P25CON014483884</t>
  </si>
  <si>
    <t>P25CON013010689</t>
  </si>
  <si>
    <t>P25CON013011978</t>
  </si>
  <si>
    <t>P25CON013906222</t>
  </si>
  <si>
    <t>P25CON013349925</t>
  </si>
  <si>
    <t>P25CON014176500</t>
  </si>
  <si>
    <t>P25CON013638562</t>
  </si>
  <si>
    <t>P25CON014176501</t>
  </si>
  <si>
    <t>P25CON013349928</t>
  </si>
  <si>
    <t>P25CON014176502</t>
  </si>
  <si>
    <t>P25CON013349926</t>
  </si>
  <si>
    <t>P25CON013906220</t>
  </si>
  <si>
    <t>P25CON014483883</t>
  </si>
  <si>
    <t>4153 - ENVIROCAT SERVEIS SL</t>
  </si>
  <si>
    <t>FS2025/0291</t>
  </si>
  <si>
    <t>PA25-585</t>
  </si>
  <si>
    <t>pa25-775</t>
  </si>
  <si>
    <t>PA25-539</t>
  </si>
  <si>
    <t>25659/25</t>
  </si>
  <si>
    <t>2025-46919</t>
  </si>
  <si>
    <t>25EN000086</t>
  </si>
  <si>
    <t>4717 - FUTURE STREET ESPAÑA SL</t>
  </si>
  <si>
    <t>2025-0046</t>
  </si>
  <si>
    <t>ALQUILER PAPELERAS COMPACTADOR</t>
  </si>
  <si>
    <t>A -00900</t>
  </si>
  <si>
    <t>25GLO000750</t>
  </si>
  <si>
    <t>Z02605</t>
  </si>
  <si>
    <t>950-2500139</t>
  </si>
  <si>
    <t>952-2510004</t>
  </si>
  <si>
    <t>F-108163</t>
  </si>
  <si>
    <t>F-108350</t>
  </si>
  <si>
    <t>25-217</t>
  </si>
  <si>
    <t>0803R250711</t>
  </si>
  <si>
    <t>COMPRA ADITIVOS VEHICULO</t>
  </si>
  <si>
    <t>2025-012</t>
  </si>
  <si>
    <t>MANTENIMIENTO  PARQUIMETROS</t>
  </si>
  <si>
    <t>2025-011</t>
  </si>
  <si>
    <t>,MANTENIMIENTO PARQUIMETROS</t>
  </si>
  <si>
    <t>25/0302</t>
  </si>
  <si>
    <t>25/0360</t>
  </si>
  <si>
    <t>4616 - ORIOL PAGES FIGUERAS</t>
  </si>
  <si>
    <t>2025-12</t>
  </si>
  <si>
    <t>SERVICIO REPORTAJE FOTOGRAFIA</t>
  </si>
  <si>
    <t>3368420R</t>
  </si>
  <si>
    <t>REPARACION ASCENSOR L6265M</t>
  </si>
  <si>
    <t>25PB0014718</t>
  </si>
  <si>
    <t>C25M02453</t>
  </si>
  <si>
    <t>F25001497</t>
  </si>
  <si>
    <t>25/185</t>
  </si>
  <si>
    <t>2503-0095</t>
  </si>
  <si>
    <t>2503-0089</t>
  </si>
  <si>
    <t>2503-0091</t>
  </si>
  <si>
    <t>2503-0093</t>
  </si>
  <si>
    <t>2503-0086</t>
  </si>
  <si>
    <t>25J9PP002160</t>
  </si>
  <si>
    <t>FRVRM23037443</t>
  </si>
  <si>
    <t>FRVRM23039997</t>
  </si>
  <si>
    <t>FRV240021808</t>
  </si>
  <si>
    <t>7885JBW</t>
  </si>
  <si>
    <t>R12525 89</t>
  </si>
  <si>
    <t>FV00024251</t>
  </si>
  <si>
    <t>2025/89</t>
  </si>
  <si>
    <t>A25/385</t>
  </si>
  <si>
    <t>A25/383</t>
  </si>
  <si>
    <t>ALQUILER OFICIAN PSO MARITIMO</t>
  </si>
  <si>
    <t>4546 - SGS INSPECCIONES REGLAMENTARIAS SA</t>
  </si>
  <si>
    <t>25/0050/001465</t>
  </si>
  <si>
    <t>033-2025</t>
  </si>
  <si>
    <t>4077 - SISTEMAS Y VEHICULOS ALTA TECNOLOGIA SA</t>
  </si>
  <si>
    <t>25SM1912/1000869</t>
  </si>
  <si>
    <t>25SM1912/1000870</t>
  </si>
  <si>
    <t>951517876202M00N</t>
  </si>
  <si>
    <t>A000316581</t>
  </si>
  <si>
    <t>4280 - STAR FOC ANOIA S.L.U</t>
  </si>
  <si>
    <t>25-00987</t>
  </si>
  <si>
    <t>25-00988</t>
  </si>
  <si>
    <t>25-00989</t>
  </si>
  <si>
    <t>25-00984</t>
  </si>
  <si>
    <t>25-00986</t>
  </si>
  <si>
    <t>25-00983</t>
  </si>
  <si>
    <t>2025/21/000589</t>
  </si>
  <si>
    <t>C25 0191</t>
  </si>
  <si>
    <t>C25 0233</t>
  </si>
  <si>
    <t>547-250303-4210</t>
  </si>
  <si>
    <t>4726 - TEC. MEDIO AMBIENTE GRUPO F.SANCHEZ SL</t>
  </si>
  <si>
    <t>FM2025003808</t>
  </si>
  <si>
    <t>TA7H50062242</t>
  </si>
  <si>
    <t>TA7G60031827</t>
  </si>
  <si>
    <t>TA7G60031825</t>
  </si>
  <si>
    <t>TA7G60031826</t>
  </si>
  <si>
    <t>28-C5M0-069331</t>
  </si>
  <si>
    <t>28-C5M0-096314</t>
  </si>
  <si>
    <t>28-C5M0-096315</t>
  </si>
  <si>
    <t>28-C5M0-096313</t>
  </si>
  <si>
    <t>28-C5M0-096312</t>
  </si>
  <si>
    <t>28-C5M0-096311</t>
  </si>
  <si>
    <t>28-C5M0-096310</t>
  </si>
  <si>
    <t>28-C5M0-096309</t>
  </si>
  <si>
    <t>28-C5M0-096308</t>
  </si>
  <si>
    <t>28-C5M0-096316</t>
  </si>
  <si>
    <t>INV/2025/0333</t>
  </si>
  <si>
    <t>A25003669</t>
  </si>
  <si>
    <t>CI0924142866</t>
  </si>
  <si>
    <t>CI0924165371</t>
  </si>
  <si>
    <t>CI0924161153</t>
  </si>
  <si>
    <t>CI0924117547</t>
  </si>
  <si>
    <t>HI25-000003405</t>
  </si>
  <si>
    <t>2025/2899</t>
  </si>
  <si>
    <t>R12500862</t>
  </si>
  <si>
    <t>4728 - ABC CASTELLDEFELS CENTRE SL</t>
  </si>
  <si>
    <t>COMPRA MATERIAL DIVRESO</t>
  </si>
  <si>
    <t>COMPRA MATRIAL DIVERSO</t>
  </si>
  <si>
    <t>4115 - ABELLAN Y ORTEGA SL</t>
  </si>
  <si>
    <t>K/52</t>
  </si>
  <si>
    <t>K/307</t>
  </si>
  <si>
    <t>K/308</t>
  </si>
  <si>
    <t>4436 - ADHUMANSOFT SCP</t>
  </si>
  <si>
    <t>4719 - AEBI SCHMIDT IBERICA SA</t>
  </si>
  <si>
    <t>ADQUISICION MAQUINARIA</t>
  </si>
  <si>
    <t>SONSUMO AIGUES</t>
  </si>
  <si>
    <t>2025T1-6333</t>
  </si>
  <si>
    <t>2025T1-18398</t>
  </si>
  <si>
    <t>2025T1-43450</t>
  </si>
  <si>
    <t>2025t1-55997</t>
  </si>
  <si>
    <t>2025T1-68973</t>
  </si>
  <si>
    <t>2025T1-81668</t>
  </si>
  <si>
    <t>2025T1-93985</t>
  </si>
  <si>
    <t>2025T1-106756</t>
  </si>
  <si>
    <t>2025-4</t>
  </si>
  <si>
    <t>SERVICIO DISEÑO LIMPIEZA</t>
  </si>
  <si>
    <t>17-2025</t>
  </si>
  <si>
    <t>HONORARIOS DISEÑO</t>
  </si>
  <si>
    <t>19-2025</t>
  </si>
  <si>
    <t>24-2025</t>
  </si>
  <si>
    <t>30-2025</t>
  </si>
  <si>
    <t>2025/09</t>
  </si>
  <si>
    <t>2025/11</t>
  </si>
  <si>
    <t>4714 - ALFREDO MESALLES SA</t>
  </si>
  <si>
    <t>FV092920</t>
  </si>
  <si>
    <t>ALQUILER FUENTE AGUA</t>
  </si>
  <si>
    <t>25FA039360</t>
  </si>
  <si>
    <t>25FA055943</t>
  </si>
  <si>
    <t>25FA054575</t>
  </si>
  <si>
    <t>25FA051584</t>
  </si>
  <si>
    <t>25FA035904</t>
  </si>
  <si>
    <t>CONTROL PLAGAS DESINFECCION31/</t>
  </si>
  <si>
    <t>25FA069426</t>
  </si>
  <si>
    <t>SERVICIO PLAGAS DESINFECCION</t>
  </si>
  <si>
    <t>25FA073920</t>
  </si>
  <si>
    <t>CONTROLPLAGAS DESINFECCION</t>
  </si>
  <si>
    <t>25FA092603</t>
  </si>
  <si>
    <t>25FA115700</t>
  </si>
  <si>
    <t>25FA109539</t>
  </si>
  <si>
    <t>25FA135554</t>
  </si>
  <si>
    <t>SERVICIO CONTROL PLAGAS</t>
  </si>
  <si>
    <t>4572 - ANTONIO ULRIC BRUN</t>
  </si>
  <si>
    <t>886 009274</t>
  </si>
  <si>
    <t>080720FS0535912</t>
  </si>
  <si>
    <t>RCOMPRA AGUA DESIONIZADA</t>
  </si>
  <si>
    <t>4725 - AQUAPROF RENTING SERVICE SL</t>
  </si>
  <si>
    <t>INV-000432</t>
  </si>
  <si>
    <t>INV-000700</t>
  </si>
  <si>
    <t>INV-000979</t>
  </si>
  <si>
    <t>INV-001250</t>
  </si>
  <si>
    <t>INV-001530</t>
  </si>
  <si>
    <t>INV-001798</t>
  </si>
  <si>
    <t>4086 - AR COMERCIAL DE GASOS SLU</t>
  </si>
  <si>
    <t>4532 - ARTHUR BALUE GONZALEZ</t>
  </si>
  <si>
    <t>SERVICIO INFORME TECNICO</t>
  </si>
  <si>
    <t>4024 - ASCENSORES ENINTER, SL</t>
  </si>
  <si>
    <t>MANTENIMIENTO ASCENSOR</t>
  </si>
  <si>
    <t>MANTENIMIENTO ASCENSORES</t>
  </si>
  <si>
    <t>4392 - ASSOCIACIO GESTORS POLITIQUES SOCIAL GHS</t>
  </si>
  <si>
    <t>2025-29</t>
  </si>
  <si>
    <t>SERVICIOS GESTORES INMUEBLES</t>
  </si>
  <si>
    <t>4733 - AUGUSTA ABOGADOS SLP</t>
  </si>
  <si>
    <t>2025/05/187</t>
  </si>
  <si>
    <t>SERVICIO PROTECCION DATOS</t>
  </si>
  <si>
    <t>2025/02/175</t>
  </si>
  <si>
    <t>2025/07/133</t>
  </si>
  <si>
    <t>2025/08/89</t>
  </si>
  <si>
    <t>2025/09/259</t>
  </si>
  <si>
    <t>4192 - AUTO DISTRIBUCION SL (IVECO)</t>
  </si>
  <si>
    <t>R02/250166</t>
  </si>
  <si>
    <t>*A*</t>
  </si>
  <si>
    <t>ABONO FRA.250166</t>
  </si>
  <si>
    <t>R02250473</t>
  </si>
  <si>
    <t>R02250103</t>
  </si>
  <si>
    <t>4131 - AUTOESCUELA ZONA FRANCA SL</t>
  </si>
  <si>
    <t>E25/18</t>
  </si>
  <si>
    <t>CURSO FORMACION CONDUCTOR</t>
  </si>
  <si>
    <t>E25/185</t>
  </si>
  <si>
    <t>CURSO FORMACION</t>
  </si>
  <si>
    <t>E25/817</t>
  </si>
  <si>
    <t>E25/877</t>
  </si>
  <si>
    <t>E25/901</t>
  </si>
  <si>
    <t>FB00110</t>
  </si>
  <si>
    <t>FB00072</t>
  </si>
  <si>
    <t>FB00472</t>
  </si>
  <si>
    <t>FB00833</t>
  </si>
  <si>
    <t>FB00999</t>
  </si>
  <si>
    <t>FB01109</t>
  </si>
  <si>
    <t>FB01458</t>
  </si>
  <si>
    <t>FB01457</t>
  </si>
  <si>
    <t>FB01608</t>
  </si>
  <si>
    <t>FB01631</t>
  </si>
  <si>
    <t>FB01679</t>
  </si>
  <si>
    <t>FB01914</t>
  </si>
  <si>
    <t>4685 - BE CHEMICAL SL</t>
  </si>
  <si>
    <t>25-S111</t>
  </si>
  <si>
    <t>25-S142</t>
  </si>
  <si>
    <t>S1-98</t>
  </si>
  <si>
    <t>S1-122</t>
  </si>
  <si>
    <t>S1135</t>
  </si>
  <si>
    <t>S1 186</t>
  </si>
  <si>
    <t>S1-215</t>
  </si>
  <si>
    <t>S1-214</t>
  </si>
  <si>
    <t>S2 6</t>
  </si>
  <si>
    <t>ABONO FRA. S1 186</t>
  </si>
  <si>
    <t>4716 - BUILDERS 2015 SL</t>
  </si>
  <si>
    <t>A250077</t>
  </si>
  <si>
    <t>A250102</t>
  </si>
  <si>
    <t>A250136</t>
  </si>
  <si>
    <t>A250167</t>
  </si>
  <si>
    <t>A250189</t>
  </si>
  <si>
    <t>A250213</t>
  </si>
  <si>
    <t>A250244</t>
  </si>
  <si>
    <t>4104 - CAMPALANS ASESORAMENTS I GESTIO SL</t>
  </si>
  <si>
    <t>HONORARIOS ASESORIA</t>
  </si>
  <si>
    <t>4515 - CARLOS LLORENTE BIRBA</t>
  </si>
  <si>
    <t>2025/68</t>
  </si>
  <si>
    <t>INFORMACION REGISTRAL</t>
  </si>
  <si>
    <t>2025/366</t>
  </si>
  <si>
    <t>2025/461</t>
  </si>
  <si>
    <t>2025/535</t>
  </si>
  <si>
    <t>2025/610</t>
  </si>
  <si>
    <t>2025/720</t>
  </si>
  <si>
    <t>V-RECF 000010117</t>
  </si>
  <si>
    <t>ABONO FRA. 164</t>
  </si>
  <si>
    <t>4156 - CAYVOL COMERCIAL, SL</t>
  </si>
  <si>
    <t>L250275</t>
  </si>
  <si>
    <t>4418 - CELNET GASMA CASTELLDEFELS SL</t>
  </si>
  <si>
    <t>F250337</t>
  </si>
  <si>
    <t>4114 - CEMI , S.A</t>
  </si>
  <si>
    <t>25-027</t>
  </si>
  <si>
    <t>25-90</t>
  </si>
  <si>
    <t>25-248</t>
  </si>
  <si>
    <t>25-305</t>
  </si>
  <si>
    <t>REPÀRACION MAQUINARIA</t>
  </si>
  <si>
    <t>25 356</t>
  </si>
  <si>
    <t>4352 - CERRAMIENTOS VADIA SL</t>
  </si>
  <si>
    <t>1 0001</t>
  </si>
  <si>
    <t>1 0097</t>
  </si>
  <si>
    <t>4677 - CIA. EUROPEA DE MAQUINARIA Y SERVICIOS S</t>
  </si>
  <si>
    <t>FT25011202</t>
  </si>
  <si>
    <t>FC25010891</t>
  </si>
  <si>
    <t>LECTURA FOTOCOPIADORAS</t>
  </si>
  <si>
    <t>FF25021239</t>
  </si>
  <si>
    <t>FC25020997</t>
  </si>
  <si>
    <t>FC25031199</t>
  </si>
  <si>
    <t>FT25041196</t>
  </si>
  <si>
    <t>FC25040858</t>
  </si>
  <si>
    <t>FT25051185</t>
  </si>
  <si>
    <t>FC25050922</t>
  </si>
  <si>
    <t>FT25061203</t>
  </si>
  <si>
    <t>FC25061165</t>
  </si>
  <si>
    <t>FC25071021</t>
  </si>
  <si>
    <t>FT25071233</t>
  </si>
  <si>
    <t>FC25080643</t>
  </si>
  <si>
    <t>FT25081086</t>
  </si>
  <si>
    <t>FC25090783</t>
  </si>
  <si>
    <t>LECTRUA FOTOCOPIADORAS</t>
  </si>
  <si>
    <t>FT25091228</t>
  </si>
  <si>
    <t>ABONO FRA.263064</t>
  </si>
  <si>
    <t>SERVICIOS BANCARIOS</t>
  </si>
  <si>
    <t>SERV.BANCARIS</t>
  </si>
  <si>
    <t>SERV.BCO.</t>
  </si>
  <si>
    <t>4226 - COMERCIAL LITHIUMBLEI S.L.</t>
  </si>
  <si>
    <t>FV253414</t>
  </si>
  <si>
    <t>FV253551</t>
  </si>
  <si>
    <t>FV253588</t>
  </si>
  <si>
    <t>FV253604</t>
  </si>
  <si>
    <t>4565 - COMERCIAL TREVIC SLU</t>
  </si>
  <si>
    <t>25/007241</t>
  </si>
  <si>
    <t>25/007911</t>
  </si>
  <si>
    <t>25/012187</t>
  </si>
  <si>
    <t>25/013698</t>
  </si>
  <si>
    <t>25/014562</t>
  </si>
  <si>
    <t>4696 - COMPAÑIIA MAQUINARIA 93 SA</t>
  </si>
  <si>
    <t>F-C9325-24300</t>
  </si>
  <si>
    <t>4316 - CONSORCI ADMINISTRACIO OBERTA CATALUNYA</t>
  </si>
  <si>
    <t>A63895</t>
  </si>
  <si>
    <t>CERTIFICADOS ELECTRONICOS</t>
  </si>
  <si>
    <t>A65736</t>
  </si>
  <si>
    <t>4511 - CONSTRUC. METALICAS CASTELLDEFELS SL</t>
  </si>
  <si>
    <t>25-03705</t>
  </si>
  <si>
    <t>REPARACION EDIFICIOS</t>
  </si>
  <si>
    <t>25-03731</t>
  </si>
  <si>
    <t>4669 - COPYFELS IMATGE SLU</t>
  </si>
  <si>
    <t>V25/417</t>
  </si>
  <si>
    <t>SERVICIO IMPRESION TARJETAS</t>
  </si>
  <si>
    <t>4727 - COTEXSA IBERICA SL</t>
  </si>
  <si>
    <t>MS-SI-2501215</t>
  </si>
  <si>
    <t>4309 - CRISTAL AUTO BARCINO SL</t>
  </si>
  <si>
    <t>24/1517</t>
  </si>
  <si>
    <t>REPARACION CRISTALES</t>
  </si>
  <si>
    <t>24/1575</t>
  </si>
  <si>
    <t>25/1139</t>
  </si>
  <si>
    <t>25/1138</t>
  </si>
  <si>
    <t>25/1395</t>
  </si>
  <si>
    <t>4715 - CUBE ROOT CARDS SL</t>
  </si>
  <si>
    <t>A 2500106</t>
  </si>
  <si>
    <t>SERVICIO IMPRESION CAMPAÑAS</t>
  </si>
  <si>
    <t>INV/2025/02/0001</t>
  </si>
  <si>
    <t>INV/2025/02/001</t>
  </si>
  <si>
    <t>INV/2025/04/0018</t>
  </si>
  <si>
    <t>RINV72025/05/0001</t>
  </si>
  <si>
    <t>ABONO FRA. INV/202504/018</t>
  </si>
  <si>
    <t>INV/2025/05/0014</t>
  </si>
  <si>
    <t>INV/2025/06/0013</t>
  </si>
  <si>
    <t>INV/2025/07/0015</t>
  </si>
  <si>
    <t>INV/2025/07/0108</t>
  </si>
  <si>
    <t>COMPRA MATERIAL SEÑALIZACION</t>
  </si>
  <si>
    <t>INV/2025/08/002</t>
  </si>
  <si>
    <t>INV/2025/09/0095</t>
  </si>
  <si>
    <t>4138 - DANIEL MARTINEZ JIMENEZ (ARTBIKE)</t>
  </si>
  <si>
    <t>4670 - DESARROLLOS EMPRESARIALES NEBRIJA SL</t>
  </si>
  <si>
    <t>A-1208/24</t>
  </si>
  <si>
    <t>4743 - DESFONT TRES SL</t>
  </si>
  <si>
    <t>64/2</t>
  </si>
  <si>
    <t>REPARACION OTROS EDIFICIOS</t>
  </si>
  <si>
    <t>ABONO FRA. 184</t>
  </si>
  <si>
    <t>I25 0100002805</t>
  </si>
  <si>
    <t>FC 125 0100006264</t>
  </si>
  <si>
    <t>FC125 0100012881</t>
  </si>
  <si>
    <t>COMPRA MATRIAL TALLER</t>
  </si>
  <si>
    <t>I25-0100016102</t>
  </si>
  <si>
    <t>FC125 0100019456</t>
  </si>
  <si>
    <t>I25 0100022988</t>
  </si>
  <si>
    <t>FC I25 0100025908</t>
  </si>
  <si>
    <t>4671 - DROPEL XXI,SL</t>
  </si>
  <si>
    <t>28/25</t>
  </si>
  <si>
    <t>CAMPAÑA TAXA RESIDUOS</t>
  </si>
  <si>
    <t>4075 - DULECENTRE SA</t>
  </si>
  <si>
    <t>2025-000115</t>
  </si>
  <si>
    <t>2025-000796</t>
  </si>
  <si>
    <t>2025-001813</t>
  </si>
  <si>
    <t>3726 - ECTA-3 IMATGE SL</t>
  </si>
  <si>
    <t>VC 2501666</t>
  </si>
  <si>
    <t>4585 - ELECTROFILM ESPAÑOLA SA</t>
  </si>
  <si>
    <t>4265 - ENAUTO DIVISION TEC. LIMPIEZA SA (DTL)</t>
  </si>
  <si>
    <t>COMPRA ADITIVOS</t>
  </si>
  <si>
    <t>FV251741</t>
  </si>
  <si>
    <t>P25CON008803277</t>
  </si>
  <si>
    <t>P25CON008803278</t>
  </si>
  <si>
    <t>P25CON008803275</t>
  </si>
  <si>
    <t>P25CON008803276</t>
  </si>
  <si>
    <t>P25CON008803273</t>
  </si>
  <si>
    <t>925CON008803274</t>
  </si>
  <si>
    <t>P25CON008845256</t>
  </si>
  <si>
    <t>P25CON008845253</t>
  </si>
  <si>
    <t>P25CON008845254</t>
  </si>
  <si>
    <t>COSUMO ENDESA ENERGIA</t>
  </si>
  <si>
    <t>P25CON009259545</t>
  </si>
  <si>
    <t>P25CON008886733</t>
  </si>
  <si>
    <t>P25CON008845255</t>
  </si>
  <si>
    <t>P25CON008846485</t>
  </si>
  <si>
    <t>P25CON008846484</t>
  </si>
  <si>
    <t>P25CON009259546</t>
  </si>
  <si>
    <t>P25CON008886734</t>
  </si>
  <si>
    <t>P25CON008847731</t>
  </si>
  <si>
    <t>P25MSN000089652</t>
  </si>
  <si>
    <t>P25MSN000089648</t>
  </si>
  <si>
    <t>P25MSN000089645</t>
  </si>
  <si>
    <t>P25MSN000089640</t>
  </si>
  <si>
    <t>P25MSY000011234</t>
  </si>
  <si>
    <t>P25MSY000011236</t>
  </si>
  <si>
    <t>P25MSN000089636</t>
  </si>
  <si>
    <t>P25MSY000011237</t>
  </si>
  <si>
    <t>P25MSY000011238</t>
  </si>
  <si>
    <t>P25SMY000011239</t>
  </si>
  <si>
    <t>P25CON015646365</t>
  </si>
  <si>
    <t>P25CON017739152</t>
  </si>
  <si>
    <t>P25CON020785318</t>
  </si>
  <si>
    <t>P25CON021825642</t>
  </si>
  <si>
    <t>P25ABA000250906</t>
  </si>
  <si>
    <t>ABONO FRA.P25MSY000011234</t>
  </si>
  <si>
    <t>P25COY000193829</t>
  </si>
  <si>
    <t>P25COY000198496</t>
  </si>
  <si>
    <t>P25ABA000257015</t>
  </si>
  <si>
    <t>ABONO FRA.P25MSY000011236</t>
  </si>
  <si>
    <t>P25ABA000260196</t>
  </si>
  <si>
    <t>P25CON026576312</t>
  </si>
  <si>
    <t>P25COY000202927</t>
  </si>
  <si>
    <t>P25ABA000265643</t>
  </si>
  <si>
    <t>ABONO FRA.P25MSY000011238</t>
  </si>
  <si>
    <t>P25CON028786363</t>
  </si>
  <si>
    <t>P25ABA000278536</t>
  </si>
  <si>
    <t>ABONO FRA.P25MSY000011239</t>
  </si>
  <si>
    <t>P25COY000217572</t>
  </si>
  <si>
    <t>P25ABA000280087</t>
  </si>
  <si>
    <t>ABONO FRA.P25MSN000089562</t>
  </si>
  <si>
    <t>P25COY000208123</t>
  </si>
  <si>
    <t>P25CON030943076</t>
  </si>
  <si>
    <t>P25CON031194557</t>
  </si>
  <si>
    <t>CONSUMO ENDESA EN¡ERGIA</t>
  </si>
  <si>
    <t>P25CON032053085</t>
  </si>
  <si>
    <t>P25CON032512181</t>
  </si>
  <si>
    <t>P25CON039279430</t>
  </si>
  <si>
    <t>P25CON037141160</t>
  </si>
  <si>
    <t>P25CON036368867</t>
  </si>
  <si>
    <t>CONSUMO ENDESA PLANTA GAS</t>
  </si>
  <si>
    <t>P25CON036368868</t>
  </si>
  <si>
    <t>P25AB000416286</t>
  </si>
  <si>
    <t>ABONO FRA. P25MSN000089636</t>
  </si>
  <si>
    <t>P25CON041372314</t>
  </si>
  <si>
    <t>P25CON041598608</t>
  </si>
  <si>
    <t>P25CON041909255</t>
  </si>
  <si>
    <t>P25CON042226612</t>
  </si>
  <si>
    <t>P25ABA00421006</t>
  </si>
  <si>
    <t>ABONO FRA.P25SMSN000089640</t>
  </si>
  <si>
    <t>P25CON042547018</t>
  </si>
  <si>
    <t>P25CON043234545</t>
  </si>
  <si>
    <t>P25ABA000424966</t>
  </si>
  <si>
    <t>ABONO FRA. P25MSN000089645</t>
  </si>
  <si>
    <t>P25ABA000429926</t>
  </si>
  <si>
    <t>ABONO FRA.P25MSN000089648</t>
  </si>
  <si>
    <t>P25CON044277529</t>
  </si>
  <si>
    <t>4144 - ENGAR SERVEIS I RECANVIS AUTO, S.L.</t>
  </si>
  <si>
    <t>4382 - FACTOR ENERGIA SA</t>
  </si>
  <si>
    <t>F25-00871979</t>
  </si>
  <si>
    <t>CONSUMO FACTOR ENERGIA</t>
  </si>
  <si>
    <t>F25-00872074</t>
  </si>
  <si>
    <t>F25-00871950</t>
  </si>
  <si>
    <t>F25-00871635</t>
  </si>
  <si>
    <t>CONSUMO FACOR ENERGIA</t>
  </si>
  <si>
    <t>F25-00872408</t>
  </si>
  <si>
    <t>F25-00872265</t>
  </si>
  <si>
    <t>F25-00872284</t>
  </si>
  <si>
    <t>F25-00872340</t>
  </si>
  <si>
    <t>F25-00872192</t>
  </si>
  <si>
    <t>F25-01095504</t>
  </si>
  <si>
    <t>F25-01095516</t>
  </si>
  <si>
    <t>F25-01095538</t>
  </si>
  <si>
    <t>F25-01095499</t>
  </si>
  <si>
    <t>F25-01095528</t>
  </si>
  <si>
    <t>F25-01095258</t>
  </si>
  <si>
    <t>F25-01095493</t>
  </si>
  <si>
    <t>F25-01095475</t>
  </si>
  <si>
    <t>F25-01095250</t>
  </si>
  <si>
    <t>F25-01318798</t>
  </si>
  <si>
    <t>F25-01318808</t>
  </si>
  <si>
    <t>F25-01318318</t>
  </si>
  <si>
    <t>F25-01318617</t>
  </si>
  <si>
    <t>F25-01319028</t>
  </si>
  <si>
    <t>F25-01318273</t>
  </si>
  <si>
    <t>F25-01318836</t>
  </si>
  <si>
    <t>F25-01319044</t>
  </si>
  <si>
    <t>F25-01318868</t>
  </si>
  <si>
    <t>F25-0149746</t>
  </si>
  <si>
    <t>F25-01547612</t>
  </si>
  <si>
    <t>F25-01551897</t>
  </si>
  <si>
    <t>F25-01548816</t>
  </si>
  <si>
    <t>F25-01558556</t>
  </si>
  <si>
    <t>F25-01546669</t>
  </si>
  <si>
    <t>F25-01554064</t>
  </si>
  <si>
    <t>F25-01546682</t>
  </si>
  <si>
    <t>F25-01552382</t>
  </si>
  <si>
    <t>F-25-01778983</t>
  </si>
  <si>
    <t>F-25-01777838</t>
  </si>
  <si>
    <t>F-25-01779222</t>
  </si>
  <si>
    <t>F-25-01777437</t>
  </si>
  <si>
    <t>F-25-01778630</t>
  </si>
  <si>
    <t>F-25-01777594</t>
  </si>
  <si>
    <t>F-25-01779043</t>
  </si>
  <si>
    <t>F-25-01778548</t>
  </si>
  <si>
    <t>F-25-01778424</t>
  </si>
  <si>
    <t>F-25-02030461</t>
  </si>
  <si>
    <t>F-25-02029886</t>
  </si>
  <si>
    <t>F-25-02030779</t>
  </si>
  <si>
    <t>F-25-02031066</t>
  </si>
  <si>
    <t>F-25-02030372</t>
  </si>
  <si>
    <t>F-25-02029877</t>
  </si>
  <si>
    <t>F-25-02030311</t>
  </si>
  <si>
    <t>F-25-02030875</t>
  </si>
  <si>
    <t>F-25-02029609</t>
  </si>
  <si>
    <t>CONSUMO FACTOR  ENERGIA</t>
  </si>
  <si>
    <t>3896 - FAURA CASAS AUDITORES CONSULTORES SL</t>
  </si>
  <si>
    <t>A20251343</t>
  </si>
  <si>
    <t>HONORARIOS AUDITORES</t>
  </si>
  <si>
    <t>A20252474</t>
  </si>
  <si>
    <t>HONORARIOS AUDITORIA</t>
  </si>
  <si>
    <t>A20253119</t>
  </si>
  <si>
    <t>HONORARIOS AUDITORES REGISTRO</t>
  </si>
  <si>
    <t>4255 - FERTILIZANTES CATALANES SL</t>
  </si>
  <si>
    <t>FS2025/0003</t>
  </si>
  <si>
    <t>FS2025/0021</t>
  </si>
  <si>
    <t>FS2025/0002</t>
  </si>
  <si>
    <t>2025/0060</t>
  </si>
  <si>
    <t>FS2025/0045</t>
  </si>
  <si>
    <t>FS2025/0358</t>
  </si>
  <si>
    <t>FS2025/0145</t>
  </si>
  <si>
    <t>FS2025/0420</t>
  </si>
  <si>
    <t>FS2025/0494</t>
  </si>
  <si>
    <t>FS2025/0665</t>
  </si>
  <si>
    <t>FS2025/0730</t>
  </si>
  <si>
    <t>FS2025/0729</t>
  </si>
  <si>
    <t>2025/2149</t>
  </si>
  <si>
    <t>2025/2150</t>
  </si>
  <si>
    <t>FS2025/0739</t>
  </si>
  <si>
    <t>FS2025/0763</t>
  </si>
  <si>
    <t>PS24-833</t>
  </si>
  <si>
    <t>PA25-0235</t>
  </si>
  <si>
    <t>PA25-0261</t>
  </si>
  <si>
    <t>PA25-0260</t>
  </si>
  <si>
    <t>PA24-2401</t>
  </si>
  <si>
    <t>PA25-076</t>
  </si>
  <si>
    <t>PA25-498</t>
  </si>
  <si>
    <t>PA25-0807</t>
  </si>
  <si>
    <t>PA25-0847</t>
  </si>
  <si>
    <t>PA25-848</t>
  </si>
  <si>
    <t>PA25-1038</t>
  </si>
  <si>
    <t>PA25-1329</t>
  </si>
  <si>
    <t>PA25-1355</t>
  </si>
  <si>
    <t>PA25-1580</t>
  </si>
  <si>
    <t>PA25-1623</t>
  </si>
  <si>
    <t>PA25-1634</t>
  </si>
  <si>
    <t>MANTENIMIIENTO PARQUIMETROS</t>
  </si>
  <si>
    <t>PA25-1645</t>
  </si>
  <si>
    <t>PA25-1848</t>
  </si>
  <si>
    <t>AB25-58</t>
  </si>
  <si>
    <t>ABONO FRA. PA25-2115</t>
  </si>
  <si>
    <t>PA25-2115</t>
  </si>
  <si>
    <t>PA25-1644</t>
  </si>
  <si>
    <t>COMPRA MATERIAL PARQUIMETROS</t>
  </si>
  <si>
    <t>PA25-2162</t>
  </si>
  <si>
    <t>PA25-2382</t>
  </si>
  <si>
    <t>PA25-2170</t>
  </si>
  <si>
    <t>PA25-2166</t>
  </si>
  <si>
    <t>PA25-2168</t>
  </si>
  <si>
    <t>PA25-2169</t>
  </si>
  <si>
    <t>PA25-2208</t>
  </si>
  <si>
    <t>25549/25</t>
  </si>
  <si>
    <t>4557 - FOIMA SA</t>
  </si>
  <si>
    <t>COMORA MATERIAL DIVERSO</t>
  </si>
  <si>
    <t>4324 - FOMENT DEL RECICLATGE SA</t>
  </si>
  <si>
    <t>2025-30970</t>
  </si>
  <si>
    <t>2025-77204</t>
  </si>
  <si>
    <t>2025-107111</t>
  </si>
  <si>
    <t>2025-115773</t>
  </si>
  <si>
    <t>2025-131383</t>
  </si>
  <si>
    <t>4040 - FORMULARIOS EUROPEOS S.A.</t>
  </si>
  <si>
    <t>COMPRA MATERIAL IMPRESION</t>
  </si>
  <si>
    <t>4718 - FRUEHAUF RECAMBIOS SL</t>
  </si>
  <si>
    <t>4619 - FUGAPLAST SL</t>
  </si>
  <si>
    <t>25EN000017</t>
  </si>
  <si>
    <t>25EN000047</t>
  </si>
  <si>
    <t>25EN000123</t>
  </si>
  <si>
    <t>25EN000155</t>
  </si>
  <si>
    <t>25EN000156</t>
  </si>
  <si>
    <t>25EN000167</t>
  </si>
  <si>
    <t>25EN000203</t>
  </si>
  <si>
    <t>25EN000237</t>
  </si>
  <si>
    <t>25EN000234</t>
  </si>
  <si>
    <t>25EN000255</t>
  </si>
  <si>
    <t>2025-0016</t>
  </si>
  <si>
    <t>2025-0030</t>
  </si>
  <si>
    <t>ALQUILER PAPELERAS COMPCATADOR</t>
  </si>
  <si>
    <t>2025-0063</t>
  </si>
  <si>
    <t>2025-0076</t>
  </si>
  <si>
    <t>2025-0100</t>
  </si>
  <si>
    <t>2025-0125</t>
  </si>
  <si>
    <t>ALQULER PAPELERAS COMPACTADORA</t>
  </si>
  <si>
    <t>2025-0140</t>
  </si>
  <si>
    <t>2025-0157</t>
  </si>
  <si>
    <t>A-000853</t>
  </si>
  <si>
    <t>A-000878</t>
  </si>
  <si>
    <t>A-000927</t>
  </si>
  <si>
    <t>A-000948</t>
  </si>
  <si>
    <t>A-000971</t>
  </si>
  <si>
    <t>A 000992</t>
  </si>
  <si>
    <t>A-001015</t>
  </si>
  <si>
    <t>COMBUSTIBLE GCN VEHICULOS</t>
  </si>
  <si>
    <t>A_001036</t>
  </si>
  <si>
    <t>4724 - GERLEC EQUIPAMENTS SL</t>
  </si>
  <si>
    <t>25GLO000154</t>
  </si>
  <si>
    <t>25GLO001256</t>
  </si>
  <si>
    <t>25GLO0001632</t>
  </si>
  <si>
    <t>25AB001568</t>
  </si>
  <si>
    <t>25AB001716</t>
  </si>
  <si>
    <t>4201 - GRAFIQUES VAROS SRL</t>
  </si>
  <si>
    <t>SERVICIO  IMPRESION</t>
  </si>
  <si>
    <t>SERVICIO IMPRESION FOLLETOS</t>
  </si>
  <si>
    <t>COMPR MATERIAL TALLER</t>
  </si>
  <si>
    <t>4395 - GRUAS CASTELLDELFELS SLU</t>
  </si>
  <si>
    <t>4736 - GRUPO TECNO AMBIENTAL ASLE SL</t>
  </si>
  <si>
    <t>2025/616</t>
  </si>
  <si>
    <t>2025/930</t>
  </si>
  <si>
    <t>4740 - GUGU' S LITTLE THINGS SL</t>
  </si>
  <si>
    <t>COMPRA CANASTILLA</t>
  </si>
  <si>
    <t>950-525B</t>
  </si>
  <si>
    <t>952-2510131</t>
  </si>
  <si>
    <t>950-2500265</t>
  </si>
  <si>
    <t>952-2510268</t>
  </si>
  <si>
    <t>3724 - HERRERIA CERRAJERIA HERNANDEZ SL</t>
  </si>
  <si>
    <t>225-25</t>
  </si>
  <si>
    <t>REPARACION PARQUIMETROS</t>
  </si>
  <si>
    <t>327-25</t>
  </si>
  <si>
    <t>377-25</t>
  </si>
  <si>
    <t>F-107425</t>
  </si>
  <si>
    <t>F-108564</t>
  </si>
  <si>
    <t>F-108767</t>
  </si>
  <si>
    <t>F-109375</t>
  </si>
  <si>
    <t>AF-109375</t>
  </si>
  <si>
    <t>ABONO FRA. F-109375</t>
  </si>
  <si>
    <t>F-109573</t>
  </si>
  <si>
    <t>F-110441</t>
  </si>
  <si>
    <t>F-110844</t>
  </si>
  <si>
    <t>4505 - HIDRONET ESPARREGUERA SL</t>
  </si>
  <si>
    <t>B.20.250.196</t>
  </si>
  <si>
    <t>B 20.250.634</t>
  </si>
  <si>
    <t>B.20.250.912</t>
  </si>
  <si>
    <t>GESTION RESIDUOS</t>
  </si>
  <si>
    <t>B.20.251.076</t>
  </si>
  <si>
    <t>4574 - HOGREFE TEA EDICIONES SAU</t>
  </si>
  <si>
    <t>B139716</t>
  </si>
  <si>
    <t>SERVICIO CORRECCION TEST</t>
  </si>
  <si>
    <t>B/139301</t>
  </si>
  <si>
    <t>141540-B</t>
  </si>
  <si>
    <t>SERVICIO CORRECION TEST</t>
  </si>
  <si>
    <t>4154 - IDONIA NATUR SLU</t>
  </si>
  <si>
    <t>25ID 105</t>
  </si>
  <si>
    <t>SERVICIO LIMPIEZA</t>
  </si>
  <si>
    <t>2025/25ID/126</t>
  </si>
  <si>
    <t>SERVICIO LIMPIEZA CRISTALES</t>
  </si>
  <si>
    <t>2025/25ID/162</t>
  </si>
  <si>
    <t>2025/25ID/161</t>
  </si>
  <si>
    <t>SERVICIO LIMPIEZA EDIFICIOS</t>
  </si>
  <si>
    <t>2025/FACREC/1</t>
  </si>
  <si>
    <t>ABONO FRA.2025/25ID/161</t>
  </si>
  <si>
    <t>2025/25ID/181</t>
  </si>
  <si>
    <t>2025/25ID/182</t>
  </si>
  <si>
    <t>2025/25ID/183</t>
  </si>
  <si>
    <t>2025/FACREC/2</t>
  </si>
  <si>
    <t>ABONO FRA. 2025/25ID/162</t>
  </si>
  <si>
    <t>4655 - INDUSTRIAS ROGEN SL</t>
  </si>
  <si>
    <t>SAT/383</t>
  </si>
  <si>
    <t>4120 - INGENIERIA URBANA MARGAR SL</t>
  </si>
  <si>
    <t>25/20553</t>
  </si>
  <si>
    <t>4038 - INSNET SL</t>
  </si>
  <si>
    <t>2025-03-00573</t>
  </si>
  <si>
    <t>MANTENIMIENTO CENTRALITA</t>
  </si>
  <si>
    <t>4700 - INSTALACIONES  FERPI SL</t>
  </si>
  <si>
    <t>A 9250002</t>
  </si>
  <si>
    <t>INSTALACIONES INFORMATICAS</t>
  </si>
  <si>
    <t>A 9250005</t>
  </si>
  <si>
    <t>A 9250006</t>
  </si>
  <si>
    <t>COMPRA MATERIAL INFORMATICO</t>
  </si>
  <si>
    <t>A 9250011</t>
  </si>
  <si>
    <t>A 9250012</t>
  </si>
  <si>
    <t>A 9250013</t>
  </si>
  <si>
    <t>4172 - INTERTRONIC INTERNACIONAL SL</t>
  </si>
  <si>
    <t>VFR25-000329</t>
  </si>
  <si>
    <t>VFR25-000994</t>
  </si>
  <si>
    <t>VFR25-003923</t>
  </si>
  <si>
    <t>VFR25-004555</t>
  </si>
  <si>
    <t>VFR25-004886</t>
  </si>
  <si>
    <t>VFR25-008041</t>
  </si>
  <si>
    <t>4492 - ISABEL ZAMORANO REYES</t>
  </si>
  <si>
    <t>25-35</t>
  </si>
  <si>
    <t>25-349</t>
  </si>
  <si>
    <t>25-515</t>
  </si>
  <si>
    <t>25-693</t>
  </si>
  <si>
    <t>25-846</t>
  </si>
  <si>
    <t>25-1041</t>
  </si>
  <si>
    <t>25 1110</t>
  </si>
  <si>
    <t>4745 - JESUS HERAS MUÑOZ</t>
  </si>
  <si>
    <t>S-202501548</t>
  </si>
  <si>
    <t>4735 - JONATAN AVILA SANCHEZ</t>
  </si>
  <si>
    <t>25F00063</t>
  </si>
  <si>
    <t>25F00086</t>
  </si>
  <si>
    <t>3282 - JOSE VICTOR LANZAROTE LLORCA</t>
  </si>
  <si>
    <t>Y 79</t>
  </si>
  <si>
    <t>SERVICIO NOTARIO</t>
  </si>
  <si>
    <t>4349 - JUNGHEINRICH DE ESPAÑA SA</t>
  </si>
  <si>
    <t>4271 - KLEER KIM SAL</t>
  </si>
  <si>
    <t>FAC/185</t>
  </si>
  <si>
    <t>4155 - KLINER PROFESIONAL SA</t>
  </si>
  <si>
    <t>DSO 120</t>
  </si>
  <si>
    <t>SERVICIO GESTION RESIDUOS</t>
  </si>
  <si>
    <t>DSO 1964</t>
  </si>
  <si>
    <t>DSO 2025/1617</t>
  </si>
  <si>
    <t>2025/DSO1925</t>
  </si>
  <si>
    <t>2025/DSO/1925</t>
  </si>
  <si>
    <t>SUMINISTRO ESTRUCTURA</t>
  </si>
  <si>
    <t>INSTALACION ACCESO EDIFICIOS</t>
  </si>
  <si>
    <t>2025-01</t>
  </si>
  <si>
    <t>2025-2</t>
  </si>
  <si>
    <t>2025-5</t>
  </si>
  <si>
    <t>2025-6</t>
  </si>
  <si>
    <t>2025-7</t>
  </si>
  <si>
    <t>2025-8</t>
  </si>
  <si>
    <t>2025-9</t>
  </si>
  <si>
    <t>4741 - LLOVENET SLU</t>
  </si>
  <si>
    <t>A/250030</t>
  </si>
  <si>
    <t>A/250032</t>
  </si>
  <si>
    <t>A/250035</t>
  </si>
  <si>
    <t>4606 - LOOK THE BRAND SL</t>
  </si>
  <si>
    <t>COMPRA MATERIAL CAMPAÑAS</t>
  </si>
  <si>
    <t>0801R250176</t>
  </si>
  <si>
    <t>0802R250458</t>
  </si>
  <si>
    <t>0804R250973</t>
  </si>
  <si>
    <t>0805r251223</t>
  </si>
  <si>
    <t>0806R251481</t>
  </si>
  <si>
    <t>0807R251693</t>
  </si>
  <si>
    <t>0808R251986</t>
  </si>
  <si>
    <t>0809R252240</t>
  </si>
  <si>
    <t>3983 - LYRECO ESPAÑA SA</t>
  </si>
  <si>
    <t>COMPR MATERIAL OFICINA</t>
  </si>
  <si>
    <t>4302 - MACROMER SL</t>
  </si>
  <si>
    <t>A25001270</t>
  </si>
  <si>
    <t>A 25001467</t>
  </si>
  <si>
    <t>001-2025</t>
  </si>
  <si>
    <t>2025-002</t>
  </si>
  <si>
    <t>3993 - Mantenimiento e Instalaciones GMRI SL</t>
  </si>
  <si>
    <t>A 250283</t>
  </si>
  <si>
    <t>A 250515</t>
  </si>
  <si>
    <t>A 250510</t>
  </si>
  <si>
    <t>A 250626</t>
  </si>
  <si>
    <t>A 250631</t>
  </si>
  <si>
    <t>A 250632</t>
  </si>
  <si>
    <t>A 250565</t>
  </si>
  <si>
    <t>A 250649</t>
  </si>
  <si>
    <t>A 250772</t>
  </si>
  <si>
    <t>A 250827</t>
  </si>
  <si>
    <t>A 251093</t>
  </si>
  <si>
    <t>MANTENIMIENTO MICROSOFT 365</t>
  </si>
  <si>
    <t>A 251090</t>
  </si>
  <si>
    <t>A 251149</t>
  </si>
  <si>
    <t>SERVICIO ROTULACION</t>
  </si>
  <si>
    <t>SERVICIO ROTULACION VEHICULOS</t>
  </si>
  <si>
    <t>SERVICIO IMPRESION VINILOS</t>
  </si>
  <si>
    <t>4708 - MARCIAL SEDANO AMORES</t>
  </si>
  <si>
    <t>25-1574-S1</t>
  </si>
  <si>
    <t>25-1746-S170</t>
  </si>
  <si>
    <t>25-1817-S1-176</t>
  </si>
  <si>
    <t>25/0122</t>
  </si>
  <si>
    <t>25/0234</t>
  </si>
  <si>
    <t>25/0941</t>
  </si>
  <si>
    <t>MANTENIMIENTO VEHICULOS</t>
  </si>
  <si>
    <t>4729 - MEDIA MARKT SATURN SA</t>
  </si>
  <si>
    <t>E246-A001250000004634</t>
  </si>
  <si>
    <t>E246-A001250000004635</t>
  </si>
  <si>
    <t>4240 - METALCO SA</t>
  </si>
  <si>
    <t>F25001097</t>
  </si>
  <si>
    <t>F25007490</t>
  </si>
  <si>
    <t>F25070332</t>
  </si>
  <si>
    <t>COMPRA EPIS UNIFORMIDAD</t>
  </si>
  <si>
    <t>F25078127</t>
  </si>
  <si>
    <t>COMPRA EPIS</t>
  </si>
  <si>
    <t>F25096543</t>
  </si>
  <si>
    <t>F25106890</t>
  </si>
  <si>
    <t>COMPRAS EPIS</t>
  </si>
  <si>
    <t>F25115013</t>
  </si>
  <si>
    <t>COMPRA MATERIAL EPIS</t>
  </si>
  <si>
    <t>F25124949</t>
  </si>
  <si>
    <t>F25137361</t>
  </si>
  <si>
    <t>F25144623</t>
  </si>
  <si>
    <t>COMPRA UNIFORMIDAD Y EPIS</t>
  </si>
  <si>
    <t>4721 - MIRALLES ABOGADOS SLP</t>
  </si>
  <si>
    <t>F0037/25</t>
  </si>
  <si>
    <t>SERVICIO HONORARIOS ABOGADOS</t>
  </si>
  <si>
    <t>F00926/25</t>
  </si>
  <si>
    <t>HONORARIOS  ABOGADOS</t>
  </si>
  <si>
    <t>4744 - MJBERCO EQUIPANDO ESPACIOS SL</t>
  </si>
  <si>
    <t>A 26121</t>
  </si>
  <si>
    <t>4456 - MOHEDA &amp; RAÑAL SL</t>
  </si>
  <si>
    <t>INV/2025/01682</t>
  </si>
  <si>
    <t>INV/2025/01587</t>
  </si>
  <si>
    <t>INV/2025/01665</t>
  </si>
  <si>
    <t>INV/2025/01672</t>
  </si>
  <si>
    <t>4212 - MOTO 86, S.A.</t>
  </si>
  <si>
    <t>FT00812</t>
  </si>
  <si>
    <t>ALQUILER MQUINARIA</t>
  </si>
  <si>
    <t>ALQUILER MAQUINATIA</t>
  </si>
  <si>
    <t>4568 - MOTOR TARREGA TRUCKS 360 SLU</t>
  </si>
  <si>
    <t>BFRP012133</t>
  </si>
  <si>
    <t>BFTP13388</t>
  </si>
  <si>
    <t>BFRP13126</t>
  </si>
  <si>
    <t>BFRP13679</t>
  </si>
  <si>
    <t>BFTP14422</t>
  </si>
  <si>
    <t>BFRP14155</t>
  </si>
  <si>
    <t>PFTP7558</t>
  </si>
  <si>
    <t>REPARACION MAQUINARIA29/08/202</t>
  </si>
  <si>
    <t>BFRP14193</t>
  </si>
  <si>
    <t>PFTP7555</t>
  </si>
  <si>
    <t>BFRP13997</t>
  </si>
  <si>
    <t>BFRP14219</t>
  </si>
  <si>
    <t>4195 - MOTOS CERPA SL</t>
  </si>
  <si>
    <t>CC22/00533</t>
  </si>
  <si>
    <t>CC22/00588</t>
  </si>
  <si>
    <t>COMPRA MATERIAL  DIVERSO</t>
  </si>
  <si>
    <t>REPARACION MAQUI NARIA</t>
  </si>
  <si>
    <t>4050 - NETEJA DE POUS , S.L.</t>
  </si>
  <si>
    <t>FAC 569</t>
  </si>
  <si>
    <t>SERVICIO AGUAS RESIDUALES</t>
  </si>
  <si>
    <t>3855 - NIVELL PUBLICITARI DIGITAL SL</t>
  </si>
  <si>
    <t>SUMINISTRO PLACAS INFORMATIVAS</t>
  </si>
  <si>
    <t>4731 - NORD ENGINEERING GLOBAL ESPAÑA SLU</t>
  </si>
  <si>
    <t>FR25000009</t>
  </si>
  <si>
    <t>4706 - NORD ENGINEERING SPA</t>
  </si>
  <si>
    <t>ADQUISICION  MAQUINARIA</t>
  </si>
  <si>
    <t>AQUISICION MAQUINARIA</t>
  </si>
  <si>
    <t>4416 - OFFICE 24 SOLUTIONS SL</t>
  </si>
  <si>
    <t>1/25105/311</t>
  </si>
  <si>
    <t>1/25205/124</t>
  </si>
  <si>
    <t>ABO NO FRA. 1/25105/311</t>
  </si>
  <si>
    <t>1/25105/1098</t>
  </si>
  <si>
    <t>1/25105/2378</t>
  </si>
  <si>
    <t>4148 - OFIPRIX SL</t>
  </si>
  <si>
    <t>COMPRA MATERIALOFICINA</t>
  </si>
  <si>
    <t>COMPRA MOBILIARIO OFICINA</t>
  </si>
  <si>
    <t>3882 - ORANGE ESPAÑA SA</t>
  </si>
  <si>
    <t>A 10019398067-0125</t>
  </si>
  <si>
    <t>A 10019472770-0225</t>
  </si>
  <si>
    <t>A 10019547900-0325</t>
  </si>
  <si>
    <t>A 10019615983-0425</t>
  </si>
  <si>
    <t>A 10019686669-0525</t>
  </si>
  <si>
    <t>A 10019759928-0625</t>
  </si>
  <si>
    <t>A 10019826153-0725</t>
  </si>
  <si>
    <t>A 10019900981-0825</t>
  </si>
  <si>
    <t>A 10019969431-0925</t>
  </si>
  <si>
    <t>2025-21</t>
  </si>
  <si>
    <t>SERVICIO REPORTAJE FOTO</t>
  </si>
  <si>
    <t>3373369R</t>
  </si>
  <si>
    <t>4206 - PALVI SL</t>
  </si>
  <si>
    <t>FV/16278</t>
  </si>
  <si>
    <t>4253 - PASMON INTEGRAL SLU</t>
  </si>
  <si>
    <t>24/0591</t>
  </si>
  <si>
    <t>24/0592</t>
  </si>
  <si>
    <t>25/0065</t>
  </si>
  <si>
    <t>25/0190</t>
  </si>
  <si>
    <t>4524 - PC COMPONENTES Y MULTIMEDIA SLU</t>
  </si>
  <si>
    <t>12025/052989</t>
  </si>
  <si>
    <t>12025/216394</t>
  </si>
  <si>
    <t>25PB0003835</t>
  </si>
  <si>
    <t>259B0009736</t>
  </si>
  <si>
    <t>25PB0020643</t>
  </si>
  <si>
    <t>25PB0024051</t>
  </si>
  <si>
    <t>25PB0027603</t>
  </si>
  <si>
    <t>25PB0030834</t>
  </si>
  <si>
    <t>25PB0033900</t>
  </si>
  <si>
    <t>25PB0036643</t>
  </si>
  <si>
    <t>25PB0038902</t>
  </si>
  <si>
    <t>25PB0042492</t>
  </si>
  <si>
    <t>25PB0040933</t>
  </si>
  <si>
    <t>25PB0044992</t>
  </si>
  <si>
    <t>25PB0047015</t>
  </si>
  <si>
    <t>F24006763</t>
  </si>
  <si>
    <t>F25002247</t>
  </si>
  <si>
    <t>F25002246</t>
  </si>
  <si>
    <t>F25005217</t>
  </si>
  <si>
    <t>25/138</t>
  </si>
  <si>
    <t>25/232</t>
  </si>
  <si>
    <t>25/22</t>
  </si>
  <si>
    <t>25/289</t>
  </si>
  <si>
    <t>25/327</t>
  </si>
  <si>
    <t>MANTENIIENTO EDIFICIOS</t>
  </si>
  <si>
    <t>25/296</t>
  </si>
  <si>
    <t>25/315</t>
  </si>
  <si>
    <t>3892 - PRECISION CONSULTING SL</t>
  </si>
  <si>
    <t>2501-0102</t>
  </si>
  <si>
    <t>2501-0100</t>
  </si>
  <si>
    <t>2502-0107</t>
  </si>
  <si>
    <t>2502-0105</t>
  </si>
  <si>
    <t>2502-0103</t>
  </si>
  <si>
    <t>2504-0089</t>
  </si>
  <si>
    <t>2504-0091</t>
  </si>
  <si>
    <t>2504-0094</t>
  </si>
  <si>
    <t>CURSO PREVENCION RIESGOS</t>
  </si>
  <si>
    <t>2505-0097</t>
  </si>
  <si>
    <t>2505-0095</t>
  </si>
  <si>
    <t>2505-0098</t>
  </si>
  <si>
    <t>2506-0082</t>
  </si>
  <si>
    <t>2506-0086</t>
  </si>
  <si>
    <t>2506-0085</t>
  </si>
  <si>
    <t>2506-0087</t>
  </si>
  <si>
    <t>2507-0096</t>
  </si>
  <si>
    <t>SERVICIO PREVENCION RIESFOS</t>
  </si>
  <si>
    <t>2507-0094</t>
  </si>
  <si>
    <t>2507-0098</t>
  </si>
  <si>
    <t>2507-0108</t>
  </si>
  <si>
    <t>2508-0077</t>
  </si>
  <si>
    <t>2509-0061</t>
  </si>
  <si>
    <t>2509-0059</t>
  </si>
  <si>
    <t>25J9PP000288</t>
  </si>
  <si>
    <t>25J9PP001366</t>
  </si>
  <si>
    <t>25J9PP002566</t>
  </si>
  <si>
    <t>25J9PP004665</t>
  </si>
  <si>
    <t>25J9PP005310</t>
  </si>
  <si>
    <t>25J9PP005925</t>
  </si>
  <si>
    <t>4631 - PRODUCTOS LIMPIEZA MOLECULARES X, SL</t>
  </si>
  <si>
    <t>A/1332</t>
  </si>
  <si>
    <t>4618 - PRODUCTOS QUIMICOS DEL BAGES SA</t>
  </si>
  <si>
    <t>CIOMPRA MATERIAL DIVERSO</t>
  </si>
  <si>
    <t>4355 - PROJE PITAGORA SL</t>
  </si>
  <si>
    <t>SERVICIOS PROFESUIONALES</t>
  </si>
  <si>
    <t>SERVICIOS PROFESIONALES</t>
  </si>
  <si>
    <t>SERVICIO PROFESIONALES</t>
  </si>
  <si>
    <t>4666 - PUBLIC. ON LEGAL SLP</t>
  </si>
  <si>
    <t>F202514</t>
  </si>
  <si>
    <t>HONORARIOS DEMANDA</t>
  </si>
  <si>
    <t>F2025108</t>
  </si>
  <si>
    <t>4533 - QUERY CONSULTING &amp; SOFTWARE SL</t>
  </si>
  <si>
    <t>SERVICIO IMPLANTACION SOTFWARE</t>
  </si>
  <si>
    <t>4722 - RAQUEL TOMAS GARCIA</t>
  </si>
  <si>
    <t>RT 20250029</t>
  </si>
  <si>
    <t>4277 - RECA HISPANIA SAU</t>
  </si>
  <si>
    <t>COMPRA  MATERIAL TALLER</t>
  </si>
  <si>
    <t>4746 - RECICLATGES VICON SL</t>
  </si>
  <si>
    <t>2509vf010</t>
  </si>
  <si>
    <t>ALQUILER CONTENEDORES</t>
  </si>
  <si>
    <t>3618 - REGISTRO MERCANTIL DE BARCELONA</t>
  </si>
  <si>
    <t>2025/45016192</t>
  </si>
  <si>
    <t>HONORARIOS CERTIFICADO DIGITAL</t>
  </si>
  <si>
    <t>4739 - REHABITAT CONSTRUCCIONS LB, SL</t>
  </si>
  <si>
    <t>110-2025</t>
  </si>
  <si>
    <t>3929 - RENTOKIL INITIAL ESPAÑA SA</t>
  </si>
  <si>
    <t>940 201034972</t>
  </si>
  <si>
    <t>SERVICIO CONTENEDOR HIGIENICO</t>
  </si>
  <si>
    <t>4730 - RNO BYMYCAR BARCELONA SL</t>
  </si>
  <si>
    <t>25-140</t>
  </si>
  <si>
    <t>FRVRM23029501</t>
  </si>
  <si>
    <t>FRVRM23032558</t>
  </si>
  <si>
    <t>FRVM23034889</t>
  </si>
  <si>
    <t>FRVM23043768</t>
  </si>
  <si>
    <t>FRVRM23045482</t>
  </si>
  <si>
    <t>FRVRM23047960</t>
  </si>
  <si>
    <t>RFVM023049727</t>
  </si>
  <si>
    <t>FRVRM23054842</t>
  </si>
  <si>
    <t>FVRM2305794</t>
  </si>
  <si>
    <t>FRVRM23-059920</t>
  </si>
  <si>
    <t>FRVRM23064778</t>
  </si>
  <si>
    <t>FRVRM23063310</t>
  </si>
  <si>
    <t>FRVRM23067438</t>
  </si>
  <si>
    <t>FRV234020479</t>
  </si>
  <si>
    <t>T12525 6</t>
  </si>
  <si>
    <t>T125725 194</t>
  </si>
  <si>
    <t>FV00021626</t>
  </si>
  <si>
    <t>PI00011018</t>
  </si>
  <si>
    <t>FV00023911</t>
  </si>
  <si>
    <t>fv00026817</t>
  </si>
  <si>
    <t>FV00028036</t>
  </si>
  <si>
    <t>FV00029384</t>
  </si>
  <si>
    <t>PIR000000396</t>
  </si>
  <si>
    <t>FV00030534</t>
  </si>
  <si>
    <t>FV00030599</t>
  </si>
  <si>
    <t>FV00031736</t>
  </si>
  <si>
    <t>FV00032117</t>
  </si>
  <si>
    <t>2025/66</t>
  </si>
  <si>
    <t>2025/261</t>
  </si>
  <si>
    <t>2025/279</t>
  </si>
  <si>
    <t>4495 - ROTULPUBLIGRAF SL</t>
  </si>
  <si>
    <t>2024-1030</t>
  </si>
  <si>
    <t>2025-1009</t>
  </si>
  <si>
    <t>2025-1024</t>
  </si>
  <si>
    <t>4109 - SAFETY-KLEEN ESPAÑA SA</t>
  </si>
  <si>
    <t>2898691-47</t>
  </si>
  <si>
    <t>MANTENIMIENTO MAUINA 747</t>
  </si>
  <si>
    <t>2898692-48</t>
  </si>
  <si>
    <t>MANTENIMIENTO  MAQUINA 190</t>
  </si>
  <si>
    <t>2930680-57</t>
  </si>
  <si>
    <t>MANTENIMIENTO MAQUINA 190</t>
  </si>
  <si>
    <t>2930679-56</t>
  </si>
  <si>
    <t>MANTENIMIENTO MAQUINA 747</t>
  </si>
  <si>
    <t>4742 - SALVADOR RUIZ GARCIA</t>
  </si>
  <si>
    <t>F0114</t>
  </si>
  <si>
    <t>F0113</t>
  </si>
  <si>
    <t>4571 - SAMOA BLUE SL</t>
  </si>
  <si>
    <t>INV/2025/00099</t>
  </si>
  <si>
    <t>01 2500002</t>
  </si>
  <si>
    <t>ABONO FRA. 2025/00099</t>
  </si>
  <si>
    <t>INV/2025/01251</t>
  </si>
  <si>
    <t>INV/2025/01856</t>
  </si>
  <si>
    <t>INV/2025/02431</t>
  </si>
  <si>
    <t>INV/2025/02432</t>
  </si>
  <si>
    <t>4720 - SANTIAGO PUIG DE LA BELLACASA Y VANDELLO</t>
  </si>
  <si>
    <t>SERVICIOS PROCURADORES</t>
  </si>
  <si>
    <t>B25/9</t>
  </si>
  <si>
    <t>B25/34</t>
  </si>
  <si>
    <t>B25/35</t>
  </si>
  <si>
    <t>A25/1005</t>
  </si>
  <si>
    <t>B25/56</t>
  </si>
  <si>
    <t>2025-84</t>
  </si>
  <si>
    <t>ALQUILER OFICINA PSO MARITIMO</t>
  </si>
  <si>
    <t>2025-85</t>
  </si>
  <si>
    <t>4434 - SEÑAL CONFOR SL</t>
  </si>
  <si>
    <t>4633 - SERVEIS INTEGRALS DE PORTES SL</t>
  </si>
  <si>
    <t>MANTENIMIENTO INSTALACIONES</t>
  </si>
  <si>
    <t>MANTENIMIENTO DEIXALLERIAS</t>
  </si>
  <si>
    <t>3914 - SERVEIS REUNITS SA</t>
  </si>
  <si>
    <t>2025/169</t>
  </si>
  <si>
    <t>SERVICIO MANTENIMIENTO VIAL</t>
  </si>
  <si>
    <t>2025/192</t>
  </si>
  <si>
    <t>2025/218</t>
  </si>
  <si>
    <t>2025/245</t>
  </si>
  <si>
    <t>3816 - SERVEIS VIALS DEL VALLES, SLU</t>
  </si>
  <si>
    <t>2025/250098</t>
  </si>
  <si>
    <t>2025/250199</t>
  </si>
  <si>
    <t>25/0050/000649</t>
  </si>
  <si>
    <t>25/0050/000650</t>
  </si>
  <si>
    <t>25/0050/001001</t>
  </si>
  <si>
    <t>25/0050/001751</t>
  </si>
  <si>
    <t>25/0050/002190</t>
  </si>
  <si>
    <t>25/0050/002689</t>
  </si>
  <si>
    <t>25/0050/003191</t>
  </si>
  <si>
    <t>25/0050/003502</t>
  </si>
  <si>
    <t>25/0050/003960</t>
  </si>
  <si>
    <t>25/0050/004476</t>
  </si>
  <si>
    <t>25/0050/005013</t>
  </si>
  <si>
    <t>4676 - SIGNAL ROAD SL</t>
  </si>
  <si>
    <t>25SM1912/1000139</t>
  </si>
  <si>
    <t>25SM1912/1000141</t>
  </si>
  <si>
    <t>25SM1912/1000138</t>
  </si>
  <si>
    <t>25SM1912/1000137</t>
  </si>
  <si>
    <t>25SM1912/1000140</t>
  </si>
  <si>
    <t>COMPRA MAATERIAL TALLER</t>
  </si>
  <si>
    <t>25SM1912/1000158</t>
  </si>
  <si>
    <t>25SM1912/1000160</t>
  </si>
  <si>
    <t>25SM1912/1000159</t>
  </si>
  <si>
    <t>25SM1912/1000161</t>
  </si>
  <si>
    <t>25SM1912/1000643</t>
  </si>
  <si>
    <t>25SM1912/1000593</t>
  </si>
  <si>
    <t>25SM1912/1002060</t>
  </si>
  <si>
    <t>3964 - SISTEMES DE SEGURETAT J.LIMA,SL</t>
  </si>
  <si>
    <t>F2506463</t>
  </si>
  <si>
    <t>951517876200M00N</t>
  </si>
  <si>
    <t>951517876201MOON</t>
  </si>
  <si>
    <t>951517876204M00N</t>
  </si>
  <si>
    <t>951517876203M00N</t>
  </si>
  <si>
    <t>951517876205M00N</t>
  </si>
  <si>
    <t>AQLUILER MAQUINARIA</t>
  </si>
  <si>
    <t>4723 - SMARTCONTA SLU</t>
  </si>
  <si>
    <t>MANTENMIENTO CONTADOR AGUA</t>
  </si>
  <si>
    <t>MANTENIMIENTO CONTADOR AGUA</t>
  </si>
  <si>
    <t>A 000082612</t>
  </si>
  <si>
    <t>A 000199295</t>
  </si>
  <si>
    <t>A 000451405</t>
  </si>
  <si>
    <t>A000576122</t>
  </si>
  <si>
    <t>A 000697907</t>
  </si>
  <si>
    <t>A000816978</t>
  </si>
  <si>
    <t>A000944225</t>
  </si>
  <si>
    <t>A0010494543</t>
  </si>
  <si>
    <t>4267 - SOMINTEC SL</t>
  </si>
  <si>
    <t>MANTENIMIENTO SOTWARE</t>
  </si>
  <si>
    <t>MANTENIMIENTO SOFTWARE</t>
  </si>
  <si>
    <t>2025/21/000126</t>
  </si>
  <si>
    <t>2025/21/000806</t>
  </si>
  <si>
    <t>2025/21/001039</t>
  </si>
  <si>
    <t>2025/21/001268</t>
  </si>
  <si>
    <t>2025/21/001489</t>
  </si>
  <si>
    <t>2025/21/001690</t>
  </si>
  <si>
    <t>4737 - SUIMAQ SUMI-AIR SLU</t>
  </si>
  <si>
    <t>4260 - SULO IBERICA, S.A.</t>
  </si>
  <si>
    <t>4151 - SUMINISTROS AN-BO, S.L.</t>
  </si>
  <si>
    <t>FC25160739</t>
  </si>
  <si>
    <t>4573 - SUMINISTROS ILAGA SL</t>
  </si>
  <si>
    <t>C25 0028</t>
  </si>
  <si>
    <t>C25 0130</t>
  </si>
  <si>
    <t>C25-0276</t>
  </si>
  <si>
    <t>C25-0352</t>
  </si>
  <si>
    <t>C25-0383</t>
  </si>
  <si>
    <t>C25-0440</t>
  </si>
  <si>
    <t>C25-0553</t>
  </si>
  <si>
    <t>C25 0506</t>
  </si>
  <si>
    <t>C25 0617</t>
  </si>
  <si>
    <t>C25-0671</t>
  </si>
  <si>
    <t>C25-0710</t>
  </si>
  <si>
    <t>4110 - TALLERES SALDAVI SL</t>
  </si>
  <si>
    <t>4707 - TAMICESA</t>
  </si>
  <si>
    <t>F25-00013</t>
  </si>
  <si>
    <t>547-250227-4037</t>
  </si>
  <si>
    <t>FM2025005078</t>
  </si>
  <si>
    <t>FM2025007144</t>
  </si>
  <si>
    <t>FM2025008579</t>
  </si>
  <si>
    <t>FM2025010023</t>
  </si>
  <si>
    <t>FM2025011973</t>
  </si>
  <si>
    <t>FM2025013945</t>
  </si>
  <si>
    <t>4088 - TECOLOGIC SYSTEMS SL</t>
  </si>
  <si>
    <t>1 005890</t>
  </si>
  <si>
    <t>1 006075</t>
  </si>
  <si>
    <t>TA7DS0063298</t>
  </si>
  <si>
    <t>TA7CT0032480</t>
  </si>
  <si>
    <t>TA7CT0032481</t>
  </si>
  <si>
    <t>TA7CT0032482</t>
  </si>
  <si>
    <t>TA7H40062703</t>
  </si>
  <si>
    <t>TA7G50032322</t>
  </si>
  <si>
    <t>TA7G50032323</t>
  </si>
  <si>
    <t>TA7G50032324</t>
  </si>
  <si>
    <t>TA7H60062049</t>
  </si>
  <si>
    <t>TA7G70031442</t>
  </si>
  <si>
    <t>TA7G70031443</t>
  </si>
  <si>
    <t>TA7G70031444</t>
  </si>
  <si>
    <t>TA7H70061957</t>
  </si>
  <si>
    <t>TA7G80030944</t>
  </si>
  <si>
    <t>TA7G80030945</t>
  </si>
  <si>
    <t>TA7G80030946</t>
  </si>
  <si>
    <t>TA7H80061926</t>
  </si>
  <si>
    <t>TA7G90030802</t>
  </si>
  <si>
    <t>TA7G90030800</t>
  </si>
  <si>
    <t>TA7G90030801</t>
  </si>
  <si>
    <t>NA7H90004758</t>
  </si>
  <si>
    <t>TA7GA0030423</t>
  </si>
  <si>
    <t>TA7GA0030422</t>
  </si>
  <si>
    <t>TA7GA0030424</t>
  </si>
  <si>
    <t>TA7HA0062389</t>
  </si>
  <si>
    <t>TA7GB0077233</t>
  </si>
  <si>
    <t>TA7GB0077234</t>
  </si>
  <si>
    <t>TA7GB0077232</t>
  </si>
  <si>
    <t>TA7GB0077231</t>
  </si>
  <si>
    <t>TA7JN0077382</t>
  </si>
  <si>
    <t>TA7JN0077381</t>
  </si>
  <si>
    <t>LINEAS FIBRA MOVIL</t>
  </si>
  <si>
    <t>TA7JN0077380</t>
  </si>
  <si>
    <t>LINEAS FUSION DIGITAL</t>
  </si>
  <si>
    <t>TA7JN0077393</t>
  </si>
  <si>
    <t>TA7JN0077379</t>
  </si>
  <si>
    <t>28-A5M0-098060</t>
  </si>
  <si>
    <t>28-A5M0-098059</t>
  </si>
  <si>
    <t>28-A5M0-098057</t>
  </si>
  <si>
    <t>28-A5M0-098061</t>
  </si>
  <si>
    <t>28-A5M0-098062</t>
  </si>
  <si>
    <t>28-A5M0-098063</t>
  </si>
  <si>
    <t>28-A5M0-098064</t>
  </si>
  <si>
    <t>28-A5M0-098058</t>
  </si>
  <si>
    <t>28-A5M0-070658</t>
  </si>
  <si>
    <t>28-A5M0-098056</t>
  </si>
  <si>
    <t>28-B5M0-098085</t>
  </si>
  <si>
    <t>28-B5M0-098084</t>
  </si>
  <si>
    <t>28-B5M0-098083</t>
  </si>
  <si>
    <t>28-B5M0-098082</t>
  </si>
  <si>
    <t>28-B5M0-098077</t>
  </si>
  <si>
    <t>28-B5M0-098080</t>
  </si>
  <si>
    <t>28-B5M0-098079</t>
  </si>
  <si>
    <t>28-B5M0-070215</t>
  </si>
  <si>
    <t>28-B5M0-098078</t>
  </si>
  <si>
    <t>28-BSM0-098081</t>
  </si>
  <si>
    <t>28-D5M0-094662</t>
  </si>
  <si>
    <t>28-D5M0-094663</t>
  </si>
  <si>
    <t>28-D5M0-094664</t>
  </si>
  <si>
    <t>28-D5M0-094665</t>
  </si>
  <si>
    <t>28-D5M0-068672</t>
  </si>
  <si>
    <t>28-D5M0-094667</t>
  </si>
  <si>
    <t>28-D5M0-094668</t>
  </si>
  <si>
    <t>28-D5M0-094669</t>
  </si>
  <si>
    <t>28-D5M0-094670</t>
  </si>
  <si>
    <t>28-D5M0-094666</t>
  </si>
  <si>
    <t>28-ESM0-067871</t>
  </si>
  <si>
    <t>28-E5M0-093379</t>
  </si>
  <si>
    <t>28-ESM0-093380</t>
  </si>
  <si>
    <t>28-E5M0-093381</t>
  </si>
  <si>
    <t>28-E5M0-093382</t>
  </si>
  <si>
    <t>28-E5M0-093383</t>
  </si>
  <si>
    <t>28-E5M0-093384</t>
  </si>
  <si>
    <t>28-E5M0-093385</t>
  </si>
  <si>
    <t>28-E5M0-093386</t>
  </si>
  <si>
    <t>28-E5M0-093387</t>
  </si>
  <si>
    <t>28-F5M0-092047</t>
  </si>
  <si>
    <t>28-F5M0-067016</t>
  </si>
  <si>
    <t>28-F5M0-092039</t>
  </si>
  <si>
    <t>28-F5M0-092040</t>
  </si>
  <si>
    <t>28-F5M0-092041</t>
  </si>
  <si>
    <t>28-F5M0-092042</t>
  </si>
  <si>
    <t>28-F5M0-092043</t>
  </si>
  <si>
    <t>28-F5M0-092044</t>
  </si>
  <si>
    <t>28-F5M0-092048</t>
  </si>
  <si>
    <t>28-F5M0-092045</t>
  </si>
  <si>
    <t>28-G5M0-091263</t>
  </si>
  <si>
    <t>28-G5M0-091264</t>
  </si>
  <si>
    <t>28-G5M0-091265</t>
  </si>
  <si>
    <t>28-G5M0-091266</t>
  </si>
  <si>
    <t>28-G5M0-091262</t>
  </si>
  <si>
    <t>28-G5M0-091268</t>
  </si>
  <si>
    <t>28-G5M0-091269</t>
  </si>
  <si>
    <t>28-G5M0-091270</t>
  </si>
  <si>
    <t>28-G5M0-066151</t>
  </si>
  <si>
    <t>28-G5M0-091267</t>
  </si>
  <si>
    <t>28-H5M0-091167</t>
  </si>
  <si>
    <t>28-H5M0-091166</t>
  </si>
  <si>
    <t>28-H5M0-091165</t>
  </si>
  <si>
    <t>28-H5M0-091164</t>
  </si>
  <si>
    <t>28-H5M0-091163</t>
  </si>
  <si>
    <t>28-H5M0-091162</t>
  </si>
  <si>
    <t>28-H5M0-091161</t>
  </si>
  <si>
    <t>28-H5M0-091160</t>
  </si>
  <si>
    <t>28-H5M0-091159</t>
  </si>
  <si>
    <t>28-H5M0-066092</t>
  </si>
  <si>
    <t>28-I5M0-089847</t>
  </si>
  <si>
    <t>28-I5M0-089845</t>
  </si>
  <si>
    <t>28-I5M0-089846</t>
  </si>
  <si>
    <t>28-I5M0-089844</t>
  </si>
  <si>
    <t>28-I5M0-089848</t>
  </si>
  <si>
    <t>28-I5M0-089842</t>
  </si>
  <si>
    <t>LINEAS MOVIES</t>
  </si>
  <si>
    <t>28-I5M0-089840</t>
  </si>
  <si>
    <t>LINEASW MOVILES</t>
  </si>
  <si>
    <t>28-I5M0-065276</t>
  </si>
  <si>
    <t>28-I5M0-089841</t>
  </si>
  <si>
    <t>28-I5M0-089843</t>
  </si>
  <si>
    <t>INV/2025/0420</t>
  </si>
  <si>
    <t>INV/2025/0400</t>
  </si>
  <si>
    <t>INVC72025/0639</t>
  </si>
  <si>
    <t>A25001498</t>
  </si>
  <si>
    <t>A25002026</t>
  </si>
  <si>
    <t>A25007052</t>
  </si>
  <si>
    <t>A25009060</t>
  </si>
  <si>
    <t>A25011054</t>
  </si>
  <si>
    <t>A25011513</t>
  </si>
  <si>
    <t>A25013489</t>
  </si>
  <si>
    <t>A25015042</t>
  </si>
  <si>
    <t>A25015207</t>
  </si>
  <si>
    <t>4738 - TOLDOS MARFIL SL</t>
  </si>
  <si>
    <t>A 20250325</t>
  </si>
  <si>
    <t>4466 - TRAPOS Y CABOS RUBI SL</t>
  </si>
  <si>
    <t>FVEN/2025/00913</t>
  </si>
  <si>
    <t>FVEN/2025/01558</t>
  </si>
  <si>
    <t>FVEN/2025/03626</t>
  </si>
  <si>
    <t>FVEN/2025/05982</t>
  </si>
  <si>
    <t>OTROS SUMINISTROS EPIS</t>
  </si>
  <si>
    <t>FVEN/2025/06654</t>
  </si>
  <si>
    <t>FVEN/2025/07520</t>
  </si>
  <si>
    <t>FVEN/2025/07594</t>
  </si>
  <si>
    <t>4540 - TREKFORM SERVICIOS INTEGRALES EMPRESA SA</t>
  </si>
  <si>
    <t>CURSO FORMACION GRUA</t>
  </si>
  <si>
    <t>4087 - V.I.EQUIP, SL</t>
  </si>
  <si>
    <t>F5201</t>
  </si>
  <si>
    <t>F5267</t>
  </si>
  <si>
    <t>4603 - VAKUUM BARCELONA SL</t>
  </si>
  <si>
    <t>F-250075</t>
  </si>
  <si>
    <t>F-250074</t>
  </si>
  <si>
    <t>CONSUMO GARRAFAS AGUA</t>
  </si>
  <si>
    <t>CI0923844646</t>
  </si>
  <si>
    <t>CI0923867212</t>
  </si>
  <si>
    <t>CI0923819031</t>
  </si>
  <si>
    <t>CI09213863085</t>
  </si>
  <si>
    <t>HI25-00000951</t>
  </si>
  <si>
    <t>CI0924010315</t>
  </si>
  <si>
    <t>CI0923991902</t>
  </si>
  <si>
    <t>CI0923967110</t>
  </si>
  <si>
    <t>CI0924014518</t>
  </si>
  <si>
    <t>HI25-000002173</t>
  </si>
  <si>
    <t>CI0924291559</t>
  </si>
  <si>
    <t>CI0924266225</t>
  </si>
  <si>
    <t>LINEA MOVILES</t>
  </si>
  <si>
    <t>CI0924313863</t>
  </si>
  <si>
    <t>CI0924309629</t>
  </si>
  <si>
    <t>HI25-000004649</t>
  </si>
  <si>
    <t>CI0924438316</t>
  </si>
  <si>
    <t>CI0924460448</t>
  </si>
  <si>
    <t>CI0924456170</t>
  </si>
  <si>
    <t>CI0924413514</t>
  </si>
  <si>
    <t>HI25-000005842</t>
  </si>
  <si>
    <t>CI0924560660</t>
  </si>
  <si>
    <t>CI0924586267</t>
  </si>
  <si>
    <t>CI0924608541</t>
  </si>
  <si>
    <t>CI0924604034</t>
  </si>
  <si>
    <t>HI25-000007081</t>
  </si>
  <si>
    <t>CI0924753333</t>
  </si>
  <si>
    <t>CI0924757801</t>
  </si>
  <si>
    <t>CI0924710685</t>
  </si>
  <si>
    <t>CI0924735700</t>
  </si>
  <si>
    <t>HI25-000008328</t>
  </si>
  <si>
    <t>CI0924859332</t>
  </si>
  <si>
    <t>CI092406868</t>
  </si>
  <si>
    <t>CI0924884467</t>
  </si>
  <si>
    <t>CI0924902400</t>
  </si>
  <si>
    <t>HI25-000009553</t>
  </si>
  <si>
    <t>CI0925008299</t>
  </si>
  <si>
    <t>CI0925052284</t>
  </si>
  <si>
    <t>CI0925056718</t>
  </si>
  <si>
    <t>CI0925034493</t>
  </si>
  <si>
    <t>HI25-000010765</t>
  </si>
  <si>
    <t>4018 - VPSITEX ESPAÑA SLU</t>
  </si>
  <si>
    <t>SERVICIO ANTIROBO</t>
  </si>
  <si>
    <t>SERVICIO ANTIRROBO</t>
  </si>
  <si>
    <t>4705 - WASTERENT SL</t>
  </si>
  <si>
    <t>RFA/2025/0008</t>
  </si>
  <si>
    <t>ABONO FRA. 0087</t>
  </si>
  <si>
    <t>FA/2025/0087</t>
  </si>
  <si>
    <t>FA/2025/0097</t>
  </si>
  <si>
    <t>2025/457</t>
  </si>
  <si>
    <t>2025/1385</t>
  </si>
  <si>
    <t>2025/1973</t>
  </si>
  <si>
    <t>2025/3802</t>
  </si>
  <si>
    <t>2025/5264</t>
  </si>
  <si>
    <t>2025/7155</t>
  </si>
  <si>
    <t>2025/7154</t>
  </si>
  <si>
    <t>4675 - ZARZOSO I CATASUS SL</t>
  </si>
  <si>
    <t>F25001247</t>
  </si>
  <si>
    <t>4658 - ZENON DIGITAL RADIO SLU</t>
  </si>
  <si>
    <t>J12500131</t>
  </si>
  <si>
    <t>J12500333</t>
  </si>
  <si>
    <t>J12500306</t>
  </si>
  <si>
    <t>J12500450</t>
  </si>
  <si>
    <t>R12500683</t>
  </si>
  <si>
    <t>J12500705</t>
  </si>
  <si>
    <t>R12501223</t>
  </si>
  <si>
    <t>R12501393</t>
  </si>
  <si>
    <t>J12500880</t>
  </si>
  <si>
    <t>R12501550</t>
  </si>
  <si>
    <t>R12501705</t>
  </si>
  <si>
    <t>R12502053</t>
  </si>
  <si>
    <t>J12501369</t>
  </si>
  <si>
    <t>R12502245</t>
  </si>
  <si>
    <t>J12501714</t>
  </si>
  <si>
    <t>R12502639</t>
  </si>
  <si>
    <t>J12501901</t>
  </si>
  <si>
    <t>R72500201</t>
  </si>
  <si>
    <t>R12502940</t>
  </si>
  <si>
    <t>ABC CASTELLDEFELS CENTRE SL</t>
  </si>
  <si>
    <t>Total ABC CASTELLDEFELS CENTRE SL</t>
  </si>
  <si>
    <t>AEBI SCHMIDT IBERICA SA</t>
  </si>
  <si>
    <t>Total AEBI SCHMIDT IBERICA SA</t>
  </si>
  <si>
    <t>ALFREDO MESALLES SA</t>
  </si>
  <si>
    <t>Total ALFREDO MESALLES SA</t>
  </si>
  <si>
    <t>ALFREDO MONTIEL GIMENEZ</t>
  </si>
  <si>
    <t>Total ALFREDO MONTIEL GIMENEZ</t>
  </si>
  <si>
    <t>ANTONIO ULRIC BRUN</t>
  </si>
  <si>
    <t>Total ANTONIO ULRIC BRUN</t>
  </si>
  <si>
    <t>APROFITAMENT ASSESSORAMENT AMBIENTAL SL</t>
  </si>
  <si>
    <t>Total APROFITAMENT ASSESSORAMENT AMBIENTAL SL</t>
  </si>
  <si>
    <t>AQUAPROF RENTING SERVICE SL</t>
  </si>
  <si>
    <t>Total AQUAPROF RENTING SERVICE SL</t>
  </si>
  <si>
    <t>AUGUSTA ABOGADOS SLP</t>
  </si>
  <si>
    <t>Total AUGUSTA ABOGADOS SLP</t>
  </si>
  <si>
    <t>BUILDERS 2015 SL</t>
  </si>
  <si>
    <t>Total BUILDERS 2015 SL</t>
  </si>
  <si>
    <t>CELNET GASMA CASTELLDEFELS SL</t>
  </si>
  <si>
    <t>Total CELNET GASMA CASTELLDEFELS SL</t>
  </si>
  <si>
    <t>CERRAMIENTOS VADIA SL</t>
  </si>
  <si>
    <t>Total CERRAMIENTOS VADIA SL</t>
  </si>
  <si>
    <t>COTEXSA IBERICA SL</t>
  </si>
  <si>
    <t>Total COTEXSA IBERICA SL</t>
  </si>
  <si>
    <t>CUBE ROOT CARDS SL</t>
  </si>
  <si>
    <t>Total CUBE ROOT CARDS SL</t>
  </si>
  <si>
    <t>CUBELLAS COLOR SL</t>
  </si>
  <si>
    <t>Total CUBELLAS COLOR SL</t>
  </si>
  <si>
    <t>DESFONT TRES SL</t>
  </si>
  <si>
    <t>Total DESFONT TRES SL</t>
  </si>
  <si>
    <t>EMMA MIGUEL CASTRO</t>
  </si>
  <si>
    <t>Total EMMA MIGUEL CASTRO</t>
  </si>
  <si>
    <t>ENVIROCAT SERVEIS SL</t>
  </si>
  <si>
    <t>Total ENVIROCAT SERVEIS SL</t>
  </si>
  <si>
    <t>FACTOR ENERGIA SA</t>
  </si>
  <si>
    <t>Total FACTOR ENERGIA SA</t>
  </si>
  <si>
    <t>FORMULARIOS EUROPEOS S.A.</t>
  </si>
  <si>
    <t>Total FORMULARIOS EUROPEOS S.A.</t>
  </si>
  <si>
    <t>FRUEHAUF RECAMBIOS SL</t>
  </si>
  <si>
    <t>Total FRUEHAUF RECAMBIOS SL</t>
  </si>
  <si>
    <t>FUTURE STREET ESPAÑA SL</t>
  </si>
  <si>
    <t>Total FUTURE STREET ESPAÑA SL</t>
  </si>
  <si>
    <t>GERLEC EQUIPAMENTS SL</t>
  </si>
  <si>
    <t>Total GERLEC EQUIPAMENTS SL</t>
  </si>
  <si>
    <t>GRAFIQUES VAROS SRL</t>
  </si>
  <si>
    <t>Total GRAFIQUES VAROS SRL</t>
  </si>
  <si>
    <t>GRUPO TECNO AMBIENTAL ASLE SL</t>
  </si>
  <si>
    <t>Total GRUPO TECNO AMBIENTAL ASLE SL</t>
  </si>
  <si>
    <t>GUGU' S LITTLE THINGS SL</t>
  </si>
  <si>
    <t>Total GUGU' S LITTLE THINGS SL</t>
  </si>
  <si>
    <t>HERRERIA CERRAJERIA HERNANDEZ SL</t>
  </si>
  <si>
    <t>Total HERRERIA CERRAJERIA HERNANDEZ SL</t>
  </si>
  <si>
    <t>IDONIA NATUR SLU</t>
  </si>
  <si>
    <t>Total IDONIA NATUR SLU</t>
  </si>
  <si>
    <t>JESUS HERAS MUÑOZ</t>
  </si>
  <si>
    <t>Total JESUS HERAS MUÑOZ</t>
  </si>
  <si>
    <t>JONATAN AVILA SANCHEZ</t>
  </si>
  <si>
    <t>Total JONATAN AVILA SANCHEZ</t>
  </si>
  <si>
    <t>JOSE VICTOR LANZAROTE LLORCA</t>
  </si>
  <si>
    <t>Total JOSE VICTOR LANZAROTE LLORCA</t>
  </si>
  <si>
    <t>JUNGHEINRICH DE ESPAÑA SA</t>
  </si>
  <si>
    <t>Total JUNGHEINRICH DE ESPAÑA SA</t>
  </si>
  <si>
    <t>LLOVENET SLU</t>
  </si>
  <si>
    <t>Total LLOVENET SLU</t>
  </si>
  <si>
    <t>LOOK THE BRAND SL</t>
  </si>
  <si>
    <t>Total LOOK THE BRAND SL</t>
  </si>
  <si>
    <t>Mantenimiento e Instalaciones GMRI SL</t>
  </si>
  <si>
    <t>Total Mantenimiento e Instalaciones GMRI SL</t>
  </si>
  <si>
    <t>MEDIA MARKT SATURN SA</t>
  </si>
  <si>
    <t>Total MEDIA MARKT SATURN SA</t>
  </si>
  <si>
    <t>MIRALLES ABOGADOS SLP</t>
  </si>
  <si>
    <t>Total MIRALLES ABOGADOS SLP</t>
  </si>
  <si>
    <t>MJBERCO EQUIPANDO ESPACIOS SL</t>
  </si>
  <si>
    <t>Total MJBERCO EQUIPANDO ESPACIOS SL</t>
  </si>
  <si>
    <t>MOHEDA &amp; RAÑAL SL</t>
  </si>
  <si>
    <t>Total MOHEDA &amp; RAÑAL SL</t>
  </si>
  <si>
    <t>MOTO 86, S.A.</t>
  </si>
  <si>
    <t>Total MOTO 86, S.A.</t>
  </si>
  <si>
    <t>MOTOS CERPA SL</t>
  </si>
  <si>
    <t>Total MOTOS CERPA SL</t>
  </si>
  <si>
    <t>NORD ENGINEERING GLOBAL ESPAÑA SLU</t>
  </si>
  <si>
    <t>Total NORD ENGINEERING GLOBAL ESPAÑA SLU</t>
  </si>
  <si>
    <t>ORIOL PAGES FIGUERAS</t>
  </si>
  <si>
    <t>Total ORIOL PAGES FIGUERAS</t>
  </si>
  <si>
    <t>PALVI SL</t>
  </si>
  <si>
    <t>Total PALVI SL</t>
  </si>
  <si>
    <t>PC COMPONENTES Y MULTIMEDIA SLU</t>
  </si>
  <si>
    <t>Total PC COMPONENTES Y MULTIMEDIA SLU</t>
  </si>
  <si>
    <t>PROJE PITAGORA SL</t>
  </si>
  <si>
    <t>Total PROJE PITAGORA SL</t>
  </si>
  <si>
    <t>PUBLIC. ON LEGAL SLP</t>
  </si>
  <si>
    <t>Total PUBLIC. ON LEGAL SLP</t>
  </si>
  <si>
    <t>RAQUEL TOMAS GARCIA</t>
  </si>
  <si>
    <t>Total RAQUEL TOMAS GARCIA</t>
  </si>
  <si>
    <t>RECICLATGES VICON SL</t>
  </si>
  <si>
    <t>Total RECICLATGES VICON SL</t>
  </si>
  <si>
    <t>REGISTRO MERCANTIL DE BARCELONA</t>
  </si>
  <si>
    <t>Total REGISTRO MERCANTIL DE BARCELONA</t>
  </si>
  <si>
    <t>REHABITAT CONSTRUCCIONS LB, SL</t>
  </si>
  <si>
    <t>Total REHABITAT CONSTRUCCIONS LB, SL</t>
  </si>
  <si>
    <t>RNO BYMYCAR BARCELONA SL</t>
  </si>
  <si>
    <t>Total RNO BYMYCAR BARCELONA SL</t>
  </si>
  <si>
    <t>SALVADOR RUIZ GARCIA</t>
  </si>
  <si>
    <t>Total SALVADOR RUIZ GARCIA</t>
  </si>
  <si>
    <t>SANTIAGO PUIG DE LA BELLACASA Y VANDELLO</t>
  </si>
  <si>
    <t>Total SANTIAGO PUIG DE LA BELLACASA Y VANDELLO</t>
  </si>
  <si>
    <t>SERVEIS INTEGRALS DE PORTES SL</t>
  </si>
  <si>
    <t>Total SERVEIS INTEGRALS DE PORTES SL</t>
  </si>
  <si>
    <t>SERVEIS REUNITS SA</t>
  </si>
  <si>
    <t>Total SERVEIS REUNITS SA</t>
  </si>
  <si>
    <t>SGS INSPECCIONES REGLAMENTARIAS SA</t>
  </si>
  <si>
    <t>Total SGS INSPECCIONES REGLAMENTARIAS SA</t>
  </si>
  <si>
    <t>SISTEMAS Y VEHICULOS ALTA TECNOLOGIA SA</t>
  </si>
  <si>
    <t>Total SISTEMAS Y VEHICULOS ALTA TECNOLOGIA SA</t>
  </si>
  <si>
    <t>SMARTCONTA SLU</t>
  </si>
  <si>
    <t>Total SMARTCONTA SLU</t>
  </si>
  <si>
    <t>STAR FOC ANOIA S.L.U</t>
  </si>
  <si>
    <t>Total STAR FOC ANOIA S.L.U</t>
  </si>
  <si>
    <t>SUIMAQ SUMI-AIR SLU</t>
  </si>
  <si>
    <t>Total SUIMAQ SUMI-AIR SLU</t>
  </si>
  <si>
    <t>TAMICESA</t>
  </si>
  <si>
    <t>Total TAMICESA</t>
  </si>
  <si>
    <t>TEC. MEDIO AMBIENTE GRUPO F.SANCHEZ SL</t>
  </si>
  <si>
    <t>Total TEC. MEDIO AMBIENTE GRUPO F.SANCHEZ SL</t>
  </si>
  <si>
    <t>TOLDOS MARFIL SL</t>
  </si>
  <si>
    <t>Total TOLDOS MARFIL SL</t>
  </si>
  <si>
    <t>K/343</t>
  </si>
  <si>
    <t>K/364</t>
  </si>
  <si>
    <t>K/435</t>
  </si>
  <si>
    <t>K/436</t>
  </si>
  <si>
    <t>SERVICIO MONTAJE</t>
  </si>
  <si>
    <t>SERVICIO PROGRAMACION</t>
  </si>
  <si>
    <t>ADO URBAN FURNITURE SL</t>
  </si>
  <si>
    <t>4748 - ADO URBAN FURNITURE SL</t>
  </si>
  <si>
    <t>25-2976</t>
  </si>
  <si>
    <t>ADRISA AQUA SL</t>
  </si>
  <si>
    <t>4648 - ADRISA AQUA SL</t>
  </si>
  <si>
    <t>20450-25</t>
  </si>
  <si>
    <t>COMPRA AGUA DESTILADA</t>
  </si>
  <si>
    <t>2025T1-118904</t>
  </si>
  <si>
    <t>2025T1-131427</t>
  </si>
  <si>
    <t>2025T1-142878</t>
  </si>
  <si>
    <t>34-2025</t>
  </si>
  <si>
    <t>SERVICIO DISEÑO</t>
  </si>
  <si>
    <t>36-2025</t>
  </si>
  <si>
    <t>43-2025</t>
  </si>
  <si>
    <t>44-2025</t>
  </si>
  <si>
    <t>DISEÑO IMPRESION LIMPIEZA</t>
  </si>
  <si>
    <t>2025/25</t>
  </si>
  <si>
    <t>ALQUI-ENVAS SL</t>
  </si>
  <si>
    <t>4753 - ALQUI-ENVAS SL</t>
  </si>
  <si>
    <t>VN-255209</t>
  </si>
  <si>
    <t>AMTEVO MEDIOAMBIENTE SL</t>
  </si>
  <si>
    <t>4370 - AMTEVO MEDIOAMBIENTE SL</t>
  </si>
  <si>
    <t>COMPRA MATERIAL DEIXALLERIA</t>
  </si>
  <si>
    <t>ANA MARIA ARENOLS-MASBELHOME</t>
  </si>
  <si>
    <t>4755 - ANA MARIA ARENOLS-MASBELHOME</t>
  </si>
  <si>
    <t>INSTALACION CORTINAS OFICINA</t>
  </si>
  <si>
    <t>D5 1759</t>
  </si>
  <si>
    <t>D5 1761</t>
  </si>
  <si>
    <t>D5 1760</t>
  </si>
  <si>
    <t>D5 1762</t>
  </si>
  <si>
    <t>8868 010054</t>
  </si>
  <si>
    <t>APLICACIONES MULTIMEDIA INTERACTIVAS SL</t>
  </si>
  <si>
    <t>4766 - APLICACIONES MULTIMEDIA INTERACTIVAS SL</t>
  </si>
  <si>
    <t>SUMINISTRO LECTOR CODIGOS</t>
  </si>
  <si>
    <t>081520FS0511032</t>
  </si>
  <si>
    <t>INV-002086</t>
  </si>
  <si>
    <t>INV-002386</t>
  </si>
  <si>
    <t>INV-002674</t>
  </si>
  <si>
    <t>2025-01-R-151477</t>
  </si>
  <si>
    <t>REC2025-01-R-151477</t>
  </si>
  <si>
    <t>Anulación factura</t>
  </si>
  <si>
    <t>2025/10/199</t>
  </si>
  <si>
    <t>2025/11/177</t>
  </si>
  <si>
    <t>AUREN CONSULTORES SLP</t>
  </si>
  <si>
    <t>4757 - AUREN CONSULTORES SLP</t>
  </si>
  <si>
    <t>320FVN25001545</t>
  </si>
  <si>
    <t>HONORARIOS ESTUDIO ALQUILER</t>
  </si>
  <si>
    <t>AUTO-BOXES GINEL, S.L.U.</t>
  </si>
  <si>
    <t>4364 - AUTO-BOXES GINEL, S.L.U.</t>
  </si>
  <si>
    <t>Z15109</t>
  </si>
  <si>
    <t>LIMPIEZA MAQUINARIA</t>
  </si>
  <si>
    <t>E25/1352</t>
  </si>
  <si>
    <t>E25/1375</t>
  </si>
  <si>
    <t>TRAMITACION TARJETA TRANSPORTE</t>
  </si>
  <si>
    <t>FB02471</t>
  </si>
  <si>
    <t>FT03491</t>
  </si>
  <si>
    <t>AUXI-FOC,SL</t>
  </si>
  <si>
    <t>4064 - AUXI-FOC,SL</t>
  </si>
  <si>
    <t>B240715/25</t>
  </si>
  <si>
    <t>B241779/25</t>
  </si>
  <si>
    <t>B241775/25</t>
  </si>
  <si>
    <t>B241778/25</t>
  </si>
  <si>
    <t>B241777/25</t>
  </si>
  <si>
    <t>MANTENIMIENTO ESTINTORES</t>
  </si>
  <si>
    <t>BAUHAUS</t>
  </si>
  <si>
    <t>3116 - BAUHAUS</t>
  </si>
  <si>
    <t>1/803/1/913044</t>
  </si>
  <si>
    <t>1/803/2/694686</t>
  </si>
  <si>
    <t>BENITO URBAN SLU</t>
  </si>
  <si>
    <t>4749 - BENITO URBAN SLU</t>
  </si>
  <si>
    <t>A250274</t>
  </si>
  <si>
    <t>ALQUILER  MAQUINARIA</t>
  </si>
  <si>
    <t>A250295</t>
  </si>
  <si>
    <t>A250333</t>
  </si>
  <si>
    <t>2025/897</t>
  </si>
  <si>
    <t>CASA GAY SA</t>
  </si>
  <si>
    <t>4345 - CASA GAY SA</t>
  </si>
  <si>
    <t>25/02996</t>
  </si>
  <si>
    <t>COMPRA MATERIAL NAVIDAD</t>
  </si>
  <si>
    <t>L251686</t>
  </si>
  <si>
    <t>L251555</t>
  </si>
  <si>
    <t>25 564</t>
  </si>
  <si>
    <t>CERRAJERIA JIMENEZ SL</t>
  </si>
  <si>
    <t>4776 - CERRAJERIA JIMENEZ SL</t>
  </si>
  <si>
    <t>592-25</t>
  </si>
  <si>
    <t>1 0121</t>
  </si>
  <si>
    <t>1 0122</t>
  </si>
  <si>
    <t>FC25101204</t>
  </si>
  <si>
    <t>FT25101247</t>
  </si>
  <si>
    <t>FT25111204</t>
  </si>
  <si>
    <t>FC25110401</t>
  </si>
  <si>
    <t>FT25121267</t>
  </si>
  <si>
    <t>FC25120473</t>
  </si>
  <si>
    <t>25/019556</t>
  </si>
  <si>
    <t>A69800</t>
  </si>
  <si>
    <t>CONSTRAULA SAU</t>
  </si>
  <si>
    <t>4775 - CONSTRAULA SAU</t>
  </si>
  <si>
    <t>CONTENEDORES METALICOS AZOR SL</t>
  </si>
  <si>
    <t>4530 - CONTENEDORES METALICOS AZOR SL</t>
  </si>
  <si>
    <t>V2025/791</t>
  </si>
  <si>
    <t>25/1794</t>
  </si>
  <si>
    <t>INV/2025/10/0110</t>
  </si>
  <si>
    <t>INV/2025/11/0012</t>
  </si>
  <si>
    <t>INV/2025/12/0001</t>
  </si>
  <si>
    <t>INV/2025/12/0070</t>
  </si>
  <si>
    <t>INV/2025/12/0075</t>
  </si>
  <si>
    <t>DECORMARESME SL</t>
  </si>
  <si>
    <t>4767 - DECORMARESME SL</t>
  </si>
  <si>
    <t>A-25002080</t>
  </si>
  <si>
    <t>DOSATRONIC IBERIA SL</t>
  </si>
  <si>
    <t>4636 - DOSATRONIC IBERIA SL</t>
  </si>
  <si>
    <t>A/2524488</t>
  </si>
  <si>
    <t>A/2524373</t>
  </si>
  <si>
    <t>FC 125 0100032675</t>
  </si>
  <si>
    <t>FC 125  0100036003</t>
  </si>
  <si>
    <t>125 0100039183</t>
  </si>
  <si>
    <t>DYNOS ON LINE SL</t>
  </si>
  <si>
    <t>4761 - DYNOS ON LINE SL</t>
  </si>
  <si>
    <t>AA25006819</t>
  </si>
  <si>
    <t>ELECNOR SERVICIOS Y PROYECTOS SAU</t>
  </si>
  <si>
    <t>4771 - ELECNOR SERVICIOS Y PROYECTOS SAU</t>
  </si>
  <si>
    <t>ELOY SANCHEZ MORCILLO</t>
  </si>
  <si>
    <t>4747 - ELOY SANCHEZ MORCILLO</t>
  </si>
  <si>
    <t>F25250122</t>
  </si>
  <si>
    <t>F25250120</t>
  </si>
  <si>
    <t>F25250121</t>
  </si>
  <si>
    <t>EMILIO RAMILA HERRERO</t>
  </si>
  <si>
    <t>4600 - EMILIO RAMILA HERRERO</t>
  </si>
  <si>
    <t>2025-099</t>
  </si>
  <si>
    <t>HONORARIOS ABOGADO</t>
  </si>
  <si>
    <t>EMPRESA DE SERVICIOS JUAN Y JUAN SL</t>
  </si>
  <si>
    <t>4758 - EMPRESA DE SERVICIOS JUAN Y JUAN SL</t>
  </si>
  <si>
    <t>A250334</t>
  </si>
  <si>
    <t>A250343</t>
  </si>
  <si>
    <t>P25CON046027412</t>
  </si>
  <si>
    <t>P25CON046799430</t>
  </si>
  <si>
    <t>P25CON48027311</t>
  </si>
  <si>
    <t>P25CON050948905</t>
  </si>
  <si>
    <t>P25CON051201188</t>
  </si>
  <si>
    <t>P25CON053134422</t>
  </si>
  <si>
    <t>P25CON055561701</t>
  </si>
  <si>
    <t>P25CON056405870</t>
  </si>
  <si>
    <t>P25CON05925592</t>
  </si>
  <si>
    <t>COMPRA MATERIAL MAQUINARIA</t>
  </si>
  <si>
    <t>F25-02226987</t>
  </si>
  <si>
    <t>F25-02226508</t>
  </si>
  <si>
    <t>F25-02227034</t>
  </si>
  <si>
    <t>F25-02227050</t>
  </si>
  <si>
    <t>F25-02224310</t>
  </si>
  <si>
    <t>F25-02226608</t>
  </si>
  <si>
    <t>F25-02226901</t>
  </si>
  <si>
    <t>F25-02223746</t>
  </si>
  <si>
    <t>F25-02225399</t>
  </si>
  <si>
    <t>F25-02509804</t>
  </si>
  <si>
    <t>F25-02508956</t>
  </si>
  <si>
    <t>F25-02510444</t>
  </si>
  <si>
    <t>F25-02510418</t>
  </si>
  <si>
    <t>F25-02509010</t>
  </si>
  <si>
    <t>F25-02509676</t>
  </si>
  <si>
    <t>F25-02509479</t>
  </si>
  <si>
    <t>F25-02510010</t>
  </si>
  <si>
    <t>F25-02510124</t>
  </si>
  <si>
    <t>F25-02685347</t>
  </si>
  <si>
    <t>F25-02683889</t>
  </si>
  <si>
    <t>F25-02685081</t>
  </si>
  <si>
    <t>F25-02684771</t>
  </si>
  <si>
    <t>F25-02683696</t>
  </si>
  <si>
    <t>F25-02681915</t>
  </si>
  <si>
    <t>F25-02685513</t>
  </si>
  <si>
    <t>F25-02681170</t>
  </si>
  <si>
    <t>F25-02682292</t>
  </si>
  <si>
    <t>FALT SCCL</t>
  </si>
  <si>
    <t>4444 - FALT SCCL</t>
  </si>
  <si>
    <t>R25-78</t>
  </si>
  <si>
    <t>REVISION SISTEMA LV</t>
  </si>
  <si>
    <t>FS2025/0764</t>
  </si>
  <si>
    <t>FS2025/0823</t>
  </si>
  <si>
    <t>2025/2970</t>
  </si>
  <si>
    <t>FS2025/1158</t>
  </si>
  <si>
    <t>PA25.2477</t>
  </si>
  <si>
    <t>PA25.2623</t>
  </si>
  <si>
    <t>AB25-64</t>
  </si>
  <si>
    <t>ABONO MANTENIMENT PARQUIMETROS</t>
  </si>
  <si>
    <t>PA25-2706</t>
  </si>
  <si>
    <t>PA25-2708</t>
  </si>
  <si>
    <t>MANTENIMINETO PARQUIMETROS</t>
  </si>
  <si>
    <t>PA25-2727</t>
  </si>
  <si>
    <t>PA25-2882</t>
  </si>
  <si>
    <t>PA25-2685</t>
  </si>
  <si>
    <t>SUMNISTRO EQUIPOS</t>
  </si>
  <si>
    <t>AB25-69</t>
  </si>
  <si>
    <t>ABONO FRA. PA25-2623</t>
  </si>
  <si>
    <t>PA25-2928</t>
  </si>
  <si>
    <t>PA25-2929</t>
  </si>
  <si>
    <t>FOLGAR SANTOS CAUREL SL</t>
  </si>
  <si>
    <t>4752 - FOLGAR SANTOS CAUREL SL</t>
  </si>
  <si>
    <t>V001.25</t>
  </si>
  <si>
    <t>SUMINISTRO BOTELLAS AGUA</t>
  </si>
  <si>
    <t>2025-148953</t>
  </si>
  <si>
    <t>25EN000283</t>
  </si>
  <si>
    <t>25EN000300</t>
  </si>
  <si>
    <t>25EN000333</t>
  </si>
  <si>
    <t>2025-0179</t>
  </si>
  <si>
    <t>2025 -0190</t>
  </si>
  <si>
    <t>ALQUILER PAPELERAS</t>
  </si>
  <si>
    <t>2025-0210</t>
  </si>
  <si>
    <t>A-001056</t>
  </si>
  <si>
    <t>A-001085</t>
  </si>
  <si>
    <t>A-001104</t>
  </si>
  <si>
    <t>GIRALT URBANA &amp; INDUSTRIAL SL</t>
  </si>
  <si>
    <t>4315 - GIRALT URBANA &amp; INDUSTRIAL SL</t>
  </si>
  <si>
    <t>F25 663</t>
  </si>
  <si>
    <t>25AB001893</t>
  </si>
  <si>
    <t>25AB002044</t>
  </si>
  <si>
    <t>25PF02530</t>
  </si>
  <si>
    <t>25AB002195</t>
  </si>
  <si>
    <t>GREMIO DE HOSTELERIA DE CASTELLDEFELS</t>
  </si>
  <si>
    <t>4765 - GREMIO DE HOSTELERIA DE CASTELLDEFELS</t>
  </si>
  <si>
    <t>P-0035</t>
  </si>
  <si>
    <t>COMPRATICKETS</t>
  </si>
  <si>
    <t>2025/1078</t>
  </si>
  <si>
    <t>950-2500681</t>
  </si>
  <si>
    <t>952-2510634</t>
  </si>
  <si>
    <t>HERCAL DIGGERS SL</t>
  </si>
  <si>
    <t>4425 - HERCAL DIGGERS SL</t>
  </si>
  <si>
    <t>2025/2412</t>
  </si>
  <si>
    <t>F-111073</t>
  </si>
  <si>
    <t>F-111522</t>
  </si>
  <si>
    <t>F-111900</t>
  </si>
  <si>
    <t>F-112094</t>
  </si>
  <si>
    <t>HIPER DECORACIO SA</t>
  </si>
  <si>
    <t>4768 - HIPER DECORACIO SA</t>
  </si>
  <si>
    <t>A 8180</t>
  </si>
  <si>
    <t>B/142601</t>
  </si>
  <si>
    <t>2025/25ID/202</t>
  </si>
  <si>
    <t>2025/25ID/207</t>
  </si>
  <si>
    <t>2025/25ID/227</t>
  </si>
  <si>
    <t>IGUALSSOM SRL</t>
  </si>
  <si>
    <t>4510 - IGUALSSOM SRL</t>
  </si>
  <si>
    <t>2025/OLI/41</t>
  </si>
  <si>
    <t>COMPRA MATERIAL CLAKIS</t>
  </si>
  <si>
    <t>INDUSTRIAS SALUDES SAU</t>
  </si>
  <si>
    <t>4769 - INDUSTRIAS SALUDES SAU</t>
  </si>
  <si>
    <t>2025/11921</t>
  </si>
  <si>
    <t>2025/12570</t>
  </si>
  <si>
    <t>A 9250017</t>
  </si>
  <si>
    <t>A 9250019</t>
  </si>
  <si>
    <t>A 9250020</t>
  </si>
  <si>
    <t>A 9250022</t>
  </si>
  <si>
    <t>INSTALACIONES Y MONTAJES BALADON SL</t>
  </si>
  <si>
    <t>4751 - INSTALACIONES Y MONTAJES BALADON SL</t>
  </si>
  <si>
    <t>A 20255093</t>
  </si>
  <si>
    <t>INTEGRAL DE MAQUINARIA &amp; TALLER SL</t>
  </si>
  <si>
    <t>4080 - INTEGRAL DE MAQUINARIA &amp; TALLER SL</t>
  </si>
  <si>
    <t>FC25 916</t>
  </si>
  <si>
    <t>COMPRA MATERIAL LIMPIEZA</t>
  </si>
  <si>
    <t>INTERNAC. DE ELEVAC. DE CTLLAS INDUS. SL</t>
  </si>
  <si>
    <t>4756 - INTERNAC. DE ELEVAC. DE CTLLAS INDUS. SL</t>
  </si>
  <si>
    <t>250082/3</t>
  </si>
  <si>
    <t>COMPRA CARRETILLA FRONTAL</t>
  </si>
  <si>
    <t>VFR25-010409</t>
  </si>
  <si>
    <t>25 1240</t>
  </si>
  <si>
    <t>ANALISIS LEGIONELA</t>
  </si>
  <si>
    <t>25 1239</t>
  </si>
  <si>
    <t>25 1237</t>
  </si>
  <si>
    <t>25 1238</t>
  </si>
  <si>
    <t>25 1331</t>
  </si>
  <si>
    <t>25-1330</t>
  </si>
  <si>
    <t>25 1532</t>
  </si>
  <si>
    <t>25 1533</t>
  </si>
  <si>
    <t>ITOS TECHNOLOGY SL</t>
  </si>
  <si>
    <t>4303 - ITOS TECHNOLOGY SL</t>
  </si>
  <si>
    <t>JANE &amp; SANTACANA SL</t>
  </si>
  <si>
    <t>4760 - JANE &amp; SANTACANA SL</t>
  </si>
  <si>
    <t>COMPRAS NAVIDAD</t>
  </si>
  <si>
    <t>JAVIER RUYRA VILLUENDAS</t>
  </si>
  <si>
    <t>4626 - JAVIER RUYRA VILLUENDAS</t>
  </si>
  <si>
    <t>378-2025</t>
  </si>
  <si>
    <t>CERTIFICADOS ENERGETICOS</t>
  </si>
  <si>
    <t>JOBUFER SL</t>
  </si>
  <si>
    <t>4750 - JOBUFER SL</t>
  </si>
  <si>
    <t>ES05126003339</t>
  </si>
  <si>
    <t>JOMAR INSTALACIONES DE PINTURAS SL</t>
  </si>
  <si>
    <t>4644 - JOMAR INSTALACIONES DE PINTURAS SL</t>
  </si>
  <si>
    <t>25f00109</t>
  </si>
  <si>
    <t>JOS ESPECTACLES SL</t>
  </si>
  <si>
    <t>4709 - JOS ESPECTACLES SL</t>
  </si>
  <si>
    <t>INV/2025/0424</t>
  </si>
  <si>
    <t>GASTOS MUSICALES NAVIDAD</t>
  </si>
  <si>
    <t>2025/DSO/2629</t>
  </si>
  <si>
    <t>2025/DSO/2623</t>
  </si>
  <si>
    <t>2025-11</t>
  </si>
  <si>
    <t>A/250043</t>
  </si>
  <si>
    <t>0810R252501</t>
  </si>
  <si>
    <t>0811R252758</t>
  </si>
  <si>
    <t>0812R253023</t>
  </si>
  <si>
    <t>A 25002063</t>
  </si>
  <si>
    <t>A 25002346</t>
  </si>
  <si>
    <t>A 25002335</t>
  </si>
  <si>
    <t>COMPRA MATERIAL DIVIERSO</t>
  </si>
  <si>
    <t>050-2025</t>
  </si>
  <si>
    <t>MARCIL,SA</t>
  </si>
  <si>
    <t>3471 - MARCIL,SA</t>
  </si>
  <si>
    <t>COMPRA OTROS SUMINISTROS</t>
  </si>
  <si>
    <t>MARCO ANTONIO VILLACRESES ACEBO</t>
  </si>
  <si>
    <t>4517 - MARCO ANTONIO VILLACRESES ACEBO</t>
  </si>
  <si>
    <t>F250719</t>
  </si>
  <si>
    <t>SERVICIO PUBLICIDAD</t>
  </si>
  <si>
    <t>MARIO ORTIZ GARCIA</t>
  </si>
  <si>
    <t>3928 - MARIO ORTIZ GARCIA</t>
  </si>
  <si>
    <t>25-042</t>
  </si>
  <si>
    <t>MANTENIMIIENTO EDIFICIOS</t>
  </si>
  <si>
    <t>F25160941</t>
  </si>
  <si>
    <t>F25175325</t>
  </si>
  <si>
    <t>F25183280</t>
  </si>
  <si>
    <t>F25201013</t>
  </si>
  <si>
    <t>MH MULTITECNIA SL</t>
  </si>
  <si>
    <t>4732 - MH MULTITECNIA SL</t>
  </si>
  <si>
    <t>MANTENIMIENTO ELECTRICO</t>
  </si>
  <si>
    <t>MANTENIMIENTO CLIMATIZACION</t>
  </si>
  <si>
    <t>F01652/25</t>
  </si>
  <si>
    <t>HONORARIOS ABOGADOS</t>
  </si>
  <si>
    <t>FC1833/25</t>
  </si>
  <si>
    <t>HONORARIOS JUICIO</t>
  </si>
  <si>
    <t>F02059/25</t>
  </si>
  <si>
    <t>INV 202502587</t>
  </si>
  <si>
    <t>ABONO FRA.001926</t>
  </si>
  <si>
    <t>BFRP014742</t>
  </si>
  <si>
    <t>PFTP8011</t>
  </si>
  <si>
    <t>PFTP8050</t>
  </si>
  <si>
    <t>CC22/00776</t>
  </si>
  <si>
    <t>NACARTEC SOLUTIONS SL</t>
  </si>
  <si>
    <t>4773 - NACARTEC SOLUTIONS SL</t>
  </si>
  <si>
    <t>F2025233</t>
  </si>
  <si>
    <t>NETGLASSWINE, EQUIP. Y SOLUC. HOST.  SL</t>
  </si>
  <si>
    <t>4699 - NETGLASSWINE, EQUIP. Y SOLUC. HOST.  SL</t>
  </si>
  <si>
    <t>SERVICIO LIMPIEZA VARIOS</t>
  </si>
  <si>
    <t>SUMINISTRO PUBLICITARIO</t>
  </si>
  <si>
    <t>1/25109/281</t>
  </si>
  <si>
    <t>1/25110/1578</t>
  </si>
  <si>
    <t>1/25110/614</t>
  </si>
  <si>
    <t>1/25111/1142</t>
  </si>
  <si>
    <t>A10020035358-1025</t>
  </si>
  <si>
    <t>A 10020103476-1125</t>
  </si>
  <si>
    <t>A 10020175811-1225</t>
  </si>
  <si>
    <t>2025-44</t>
  </si>
  <si>
    <t>SERVICIO FOTOGRAFICO</t>
  </si>
  <si>
    <t>2025-58</t>
  </si>
  <si>
    <t>OVH HISPANO SLU</t>
  </si>
  <si>
    <t>4548 - OVH HISPANO SLU</t>
  </si>
  <si>
    <t>ES4067913</t>
  </si>
  <si>
    <t>RENOVACION DOMINIOS</t>
  </si>
  <si>
    <t>ES4067910</t>
  </si>
  <si>
    <t>RENOVACION HOSTING</t>
  </si>
  <si>
    <t>25/0369</t>
  </si>
  <si>
    <t>25/0370</t>
  </si>
  <si>
    <t>PATRICIO LARREA PAEZ</t>
  </si>
  <si>
    <t>4764 - PATRICIO LARREA PAEZ</t>
  </si>
  <si>
    <t>094-2025</t>
  </si>
  <si>
    <t>COMPRA PRODUCTOS NAVIDAD</t>
  </si>
  <si>
    <t>12025/347709</t>
  </si>
  <si>
    <t>12025/346952</t>
  </si>
  <si>
    <t>25PB0050393</t>
  </si>
  <si>
    <t>25PB0053185</t>
  </si>
  <si>
    <t>25PB0059716</t>
  </si>
  <si>
    <t>25PB0059566</t>
  </si>
  <si>
    <t>25PB0063125</t>
  </si>
  <si>
    <t>25PB0067157</t>
  </si>
  <si>
    <t>PINTARAMA ADPIN SL</t>
  </si>
  <si>
    <t>4770 - PINTARAMA ADPIN SL</t>
  </si>
  <si>
    <t>O.25.000048</t>
  </si>
  <si>
    <t>REPARACION PINTURA PARQUIMETRO</t>
  </si>
  <si>
    <t>25/444</t>
  </si>
  <si>
    <t>MANTENIMIENTO EDIFICOS</t>
  </si>
  <si>
    <t>2510-00101</t>
  </si>
  <si>
    <t>SERVICIO REVISION MEDICAS</t>
  </si>
  <si>
    <t>2510-0098</t>
  </si>
  <si>
    <t>ABONO FRA.2507-0108</t>
  </si>
  <si>
    <t>2510-0102</t>
  </si>
  <si>
    <t>2510-0099</t>
  </si>
  <si>
    <t>2511-0082</t>
  </si>
  <si>
    <t>2511-0084</t>
  </si>
  <si>
    <t>2512-0071</t>
  </si>
  <si>
    <t>2512-0073</t>
  </si>
  <si>
    <t>25J9PP006599</t>
  </si>
  <si>
    <t>25J9PP007268</t>
  </si>
  <si>
    <t>25J9PP008082</t>
  </si>
  <si>
    <t>PRODUCCIONES GRAFICAS ZEROCATORZE SLU</t>
  </si>
  <si>
    <t>4754 - PRODUCCIONES GRAFICAS ZEROCATORZE SLU</t>
  </si>
  <si>
    <t>F-2025-0349</t>
  </si>
  <si>
    <t>SERVICIO IMPRESION DIPTICOS</t>
  </si>
  <si>
    <t>F-2025-0364</t>
  </si>
  <si>
    <t>SUMINISTRO DIPTICOS SERVICIOS</t>
  </si>
  <si>
    <t>F-2025-0409</t>
  </si>
  <si>
    <t>SUMINISTRO VINILOS PARQUIMETRO</t>
  </si>
  <si>
    <t>GESTIONES ADMINISTRATIVAS</t>
  </si>
  <si>
    <t>F2025244</t>
  </si>
  <si>
    <t>RD LUNA MAQUINARIA Y ENCOFRADOS SLU</t>
  </si>
  <si>
    <t>4576 - RD LUNA MAQUINARIA Y ENCOFRADOS SLU</t>
  </si>
  <si>
    <t>2025 1419</t>
  </si>
  <si>
    <t>2510VFV089</t>
  </si>
  <si>
    <t>2511VF069</t>
  </si>
  <si>
    <t>2512FVF078</t>
  </si>
  <si>
    <t>2025/14127</t>
  </si>
  <si>
    <t>REGISTRO MERCANTIL</t>
  </si>
  <si>
    <t>2025/45018043</t>
  </si>
  <si>
    <t>FMET251000780</t>
  </si>
  <si>
    <t>FMET251001385</t>
  </si>
  <si>
    <t>C25000565</t>
  </si>
  <si>
    <t>FMET251102658</t>
  </si>
  <si>
    <t>FMET251200586</t>
  </si>
  <si>
    <t>FMET251202630</t>
  </si>
  <si>
    <t>R 122507660</t>
  </si>
  <si>
    <t>T12525 1900</t>
  </si>
  <si>
    <t>PI00017901</t>
  </si>
  <si>
    <t>FV00034717</t>
  </si>
  <si>
    <t>FV00035844</t>
  </si>
  <si>
    <t>FV00035988</t>
  </si>
  <si>
    <t>FV00037214</t>
  </si>
  <si>
    <t>PI00019319</t>
  </si>
  <si>
    <t>PI00019320</t>
  </si>
  <si>
    <t>2025/371</t>
  </si>
  <si>
    <t>2025/444</t>
  </si>
  <si>
    <t>25002343-14</t>
  </si>
  <si>
    <t>MANTENIMIENTO MAQUINAS</t>
  </si>
  <si>
    <t>25033217-15</t>
  </si>
  <si>
    <t>F0136</t>
  </si>
  <si>
    <t>F0135</t>
  </si>
  <si>
    <t>INV/2025/02683</t>
  </si>
  <si>
    <t>INV/2025/03298</t>
  </si>
  <si>
    <t>ABONO FRA.6344323</t>
  </si>
  <si>
    <t>SEGURIDAD AVANZADA 1986 SL</t>
  </si>
  <si>
    <t>4774 - SEGURIDAD AVANZADA 1986 SL</t>
  </si>
  <si>
    <t>A25/1714</t>
  </si>
  <si>
    <t>2025/274</t>
  </si>
  <si>
    <t>2025/295</t>
  </si>
  <si>
    <t>2025/319</t>
  </si>
  <si>
    <t>2025/252775</t>
  </si>
  <si>
    <t>2025/252774</t>
  </si>
  <si>
    <t>2025/252786</t>
  </si>
  <si>
    <t>2025/253280</t>
  </si>
  <si>
    <t>25/0050/005796</t>
  </si>
  <si>
    <t>25/0050/005345</t>
  </si>
  <si>
    <t>25/0050/006342</t>
  </si>
  <si>
    <t>25/0050/006897</t>
  </si>
  <si>
    <t>A 001207201</t>
  </si>
  <si>
    <t>A 001305055</t>
  </si>
  <si>
    <t>A001419086</t>
  </si>
  <si>
    <t>4692 - STEKNOS SL</t>
  </si>
  <si>
    <t>COMPRA MARTERIAL DIVERSO</t>
  </si>
  <si>
    <t>2025/21/002282</t>
  </si>
  <si>
    <t>4344 - SUMINISTROS PARA HOSTELERIA SL</t>
  </si>
  <si>
    <t>F-908</t>
  </si>
  <si>
    <t>SUMINISTROS ESTUFAS NAVIDAD</t>
  </si>
  <si>
    <t>SUMINISTROS URQUIZA SL</t>
  </si>
  <si>
    <t>4759 - SUMINISTROS URQUIZA SL</t>
  </si>
  <si>
    <t>TALIO SA</t>
  </si>
  <si>
    <t>4778 - TALIO SA</t>
  </si>
  <si>
    <t>FC2025-12-67</t>
  </si>
  <si>
    <t>RC2500013</t>
  </si>
  <si>
    <t>ABONO FRA. C25-0710</t>
  </si>
  <si>
    <t>C25-0716</t>
  </si>
  <si>
    <t>C25 0750</t>
  </si>
  <si>
    <t>C25 0797</t>
  </si>
  <si>
    <t>C25 0845</t>
  </si>
  <si>
    <t>C25 0891</t>
  </si>
  <si>
    <t>C25 0930</t>
  </si>
  <si>
    <t>C25 0947</t>
  </si>
  <si>
    <t>4672 - TAQUIMETAL-GOSTODEV SL</t>
  </si>
  <si>
    <t>FM2025014732</t>
  </si>
  <si>
    <t>FM2025017320</t>
  </si>
  <si>
    <t>FM2025018350</t>
  </si>
  <si>
    <t>TA7JO0077748</t>
  </si>
  <si>
    <t>TA7JO0077749</t>
  </si>
  <si>
    <t>TA7JO0077751</t>
  </si>
  <si>
    <t>TA7JO0077752</t>
  </si>
  <si>
    <t>TA7JO0077750</t>
  </si>
  <si>
    <t>SERVICIO FIBRA INTERNET</t>
  </si>
  <si>
    <t>TA7JQ0078250</t>
  </si>
  <si>
    <t>TA7JQ0078254</t>
  </si>
  <si>
    <t>TA7JQ0078252</t>
  </si>
  <si>
    <t>TA7JQ0078253</t>
  </si>
  <si>
    <t>TA7JQ0078251</t>
  </si>
  <si>
    <t>28-J5M0-089952</t>
  </si>
  <si>
    <t>28-J5M0-089953</t>
  </si>
  <si>
    <t>28-J5M0-089957</t>
  </si>
  <si>
    <t>28-J5M0-089954</t>
  </si>
  <si>
    <t>28-J5M0-065364</t>
  </si>
  <si>
    <t>28-J5M0-089956</t>
  </si>
  <si>
    <t>28-J5M0-089958</t>
  </si>
  <si>
    <t>28-J5M0-089959</t>
  </si>
  <si>
    <t>28-J5M0-089960</t>
  </si>
  <si>
    <t>28-J5M0-089955</t>
  </si>
  <si>
    <t>28-K5M0-089294</t>
  </si>
  <si>
    <t>28-K5M0-089293</t>
  </si>
  <si>
    <t>28-K5M0-089292</t>
  </si>
  <si>
    <t>LINEAS  MOVILES</t>
  </si>
  <si>
    <t>28-K5M0-089291</t>
  </si>
  <si>
    <t>28-K5M0-089290</t>
  </si>
  <si>
    <t>28-K5M0-089289</t>
  </si>
  <si>
    <t>28-K5M0-089288</t>
  </si>
  <si>
    <t>28-K5M0-089287</t>
  </si>
  <si>
    <t>28-K5M0-065115</t>
  </si>
  <si>
    <t>28-K5M0-089286</t>
  </si>
  <si>
    <t>TA7JP0078299</t>
  </si>
  <si>
    <t>TA7JP0078300</t>
  </si>
  <si>
    <t>TA7JP0078301</t>
  </si>
  <si>
    <t>TA7JP0078303</t>
  </si>
  <si>
    <t>TA7JP0078302</t>
  </si>
  <si>
    <t>28-L5M0-089257</t>
  </si>
  <si>
    <t>28-L5M0-089258</t>
  </si>
  <si>
    <t>28-L5M0-089259</t>
  </si>
  <si>
    <t>28-L5M0-064654</t>
  </si>
  <si>
    <t>28-L5M0-089251</t>
  </si>
  <si>
    <t>28-L5M0-089252</t>
  </si>
  <si>
    <t>28-L5M0-089253</t>
  </si>
  <si>
    <t>28-L5M0-089256</t>
  </si>
  <si>
    <t>28-L5M0-089255</t>
  </si>
  <si>
    <t>28-L5M0-089254</t>
  </si>
  <si>
    <t>A25017351</t>
  </si>
  <si>
    <t>A25017876</t>
  </si>
  <si>
    <t>A25017875</t>
  </si>
  <si>
    <t>ALQUILER  CABINA SANITARIA</t>
  </si>
  <si>
    <t>FVEN/2025/08528</t>
  </si>
  <si>
    <t>FVEN/2025/08373</t>
  </si>
  <si>
    <t>FVEN/2025/10005</t>
  </si>
  <si>
    <t>TRATAMIENTO MEDIAMBIENTAL INTEGRAL SL</t>
  </si>
  <si>
    <t>4734 - TRATAMIENTO MEDIAMBIENTAL INTEGRAL SL</t>
  </si>
  <si>
    <t>A 2025000940</t>
  </si>
  <si>
    <t>HONORARIOS SERVICIO AMBIENTAL</t>
  </si>
  <si>
    <t>TROFEOS ECONOMICOS SL</t>
  </si>
  <si>
    <t>4763 - TROFEOS ECONOMICOS SL</t>
  </si>
  <si>
    <t>TURIAUTO S.A.</t>
  </si>
  <si>
    <t>4032 - TURIAUTO S.A.</t>
  </si>
  <si>
    <t>S 99347</t>
  </si>
  <si>
    <t>UPERGY IBERIA SL</t>
  </si>
  <si>
    <t>4772 - UPERGY IBERIA SL</t>
  </si>
  <si>
    <t>ABE 251200109</t>
  </si>
  <si>
    <t>CI0925184709</t>
  </si>
  <si>
    <t>CI0925159962</t>
  </si>
  <si>
    <t>CI0925202888</t>
  </si>
  <si>
    <t>CI0925207284</t>
  </si>
  <si>
    <t>HI25-000012006</t>
  </si>
  <si>
    <t>CI0925310475</t>
  </si>
  <si>
    <t>CI0925357955</t>
  </si>
  <si>
    <t>CI092535396</t>
  </si>
  <si>
    <t>CI0925335495</t>
  </si>
  <si>
    <t>HI25-000013260</t>
  </si>
  <si>
    <t>SUMINISTRO DISPOSITIVOS</t>
  </si>
  <si>
    <t>SUMNISTRO DISPOSITIVOS</t>
  </si>
  <si>
    <t>CI0925486619</t>
  </si>
  <si>
    <t>CI0925490591</t>
  </si>
  <si>
    <t>CI0925449187</t>
  </si>
  <si>
    <t>CI0925471521</t>
  </si>
  <si>
    <t>HI25-000014512</t>
  </si>
  <si>
    <t>SERVICIO ANTOIRROBO</t>
  </si>
  <si>
    <t>2025/7544</t>
  </si>
  <si>
    <t>COMPRA UNIFORMIDAD I EPIS</t>
  </si>
  <si>
    <t>2025/8574</t>
  </si>
  <si>
    <t>2025/9447</t>
  </si>
  <si>
    <t>2025/9448</t>
  </si>
  <si>
    <t>2025/9572</t>
  </si>
  <si>
    <t>XARXA AMBIENTAL SCCL</t>
  </si>
  <si>
    <t>4351 - XARXA AMBIENTAL SCCL</t>
  </si>
  <si>
    <t>EAS/2025/0000263</t>
  </si>
  <si>
    <t>EAS/2025/0000362</t>
  </si>
  <si>
    <t>MANTENIMIENTO CONTENEDORES</t>
  </si>
  <si>
    <t>EAS/2025/0000264</t>
  </si>
  <si>
    <t>EAS/2025/0000283</t>
  </si>
  <si>
    <t>2554110547 2626</t>
  </si>
  <si>
    <t>ZICLACITIES SL</t>
  </si>
  <si>
    <t>4762 - ZICLACITIES SL</t>
  </si>
  <si>
    <t>25 4561</t>
  </si>
  <si>
    <t>J12502048</t>
  </si>
  <si>
    <t>R12503103</t>
  </si>
  <si>
    <t>J12502176</t>
  </si>
  <si>
    <t>R12503275</t>
  </si>
  <si>
    <t>P 2500213</t>
  </si>
  <si>
    <t>MANTENIMIENTO SISTEMA EASY</t>
  </si>
  <si>
    <t>J12502373</t>
  </si>
  <si>
    <t>J12502422</t>
  </si>
  <si>
    <t>R 12503582</t>
  </si>
  <si>
    <t>J12502586</t>
  </si>
  <si>
    <t>J12502587</t>
  </si>
  <si>
    <t>R72500276</t>
  </si>
  <si>
    <t>R72500245</t>
  </si>
  <si>
    <t>F72500044</t>
  </si>
  <si>
    <t>ABONO FRA. R72500245</t>
  </si>
  <si>
    <t>R12503743</t>
  </si>
  <si>
    <t>R12503888</t>
  </si>
  <si>
    <t>Total ADO URBAN FURNITURE SL</t>
  </si>
  <si>
    <t>Total ADRISA AQUA SL</t>
  </si>
  <si>
    <t>Total ALQUI-ENVAS SL</t>
  </si>
  <si>
    <t>Total AMTEVO MEDIOAMBIENTE SL</t>
  </si>
  <si>
    <t>Total ANA MARIA ARENOLS-MASBELHOME</t>
  </si>
  <si>
    <t>Total APLICACIONES MULTIMEDIA INTERACTIVAS SL</t>
  </si>
  <si>
    <t>Total AUREN CONSULTORES SLP</t>
  </si>
  <si>
    <t>Total AUTO-BOXES GINEL, S.L.U.</t>
  </si>
  <si>
    <t>Total AUXI-FOC,SL</t>
  </si>
  <si>
    <t>Total BAUHAUS</t>
  </si>
  <si>
    <t>Total BENITO URBAN SLU</t>
  </si>
  <si>
    <t>Total CASA GAY SA</t>
  </si>
  <si>
    <t>Total CERRAJERIA JIMENEZ SL</t>
  </si>
  <si>
    <t>Total CONSTRAULA SAU</t>
  </si>
  <si>
    <t>Total CONTENEDORES METALICOS AZOR SL</t>
  </si>
  <si>
    <t>Total DECORMARESME SL</t>
  </si>
  <si>
    <t>Total DOSATRONIC IBERIA SL</t>
  </si>
  <si>
    <t>Total DYNOS ON LINE SL</t>
  </si>
  <si>
    <t>Total ELECNOR SERVICIOS Y PROYECTOS SAU</t>
  </si>
  <si>
    <t>Total ELOY SANCHEZ MORCILLO</t>
  </si>
  <si>
    <t>Total EMILIO RAMILA HERRERO</t>
  </si>
  <si>
    <t>Total EMPRESA DE SERVICIOS JUAN Y JUAN SL</t>
  </si>
  <si>
    <t>Total FALT SCCL</t>
  </si>
  <si>
    <t>Total FOLGAR SANTOS CAUREL SL</t>
  </si>
  <si>
    <t>Total GIRALT URBANA &amp; INDUSTRIAL SL</t>
  </si>
  <si>
    <t>Total GREMIO DE HOSTELERIA DE CASTELLDEFELS</t>
  </si>
  <si>
    <t>Total HERCAL DIGGERS SL</t>
  </si>
  <si>
    <t>Total HIPER DECORACIO SA</t>
  </si>
  <si>
    <t>Total IGUALSSOM SRL</t>
  </si>
  <si>
    <t>Total INDUSTRIAS SALUDES SAU</t>
  </si>
  <si>
    <t>Total INSTALACIONES Y MONTAJES BALADON SL</t>
  </si>
  <si>
    <t>Total INTEGRAL DE MAQUINARIA &amp; TALLER SL</t>
  </si>
  <si>
    <t>Total INTERNAC. DE ELEVAC. DE CTLLAS INDUS. SL</t>
  </si>
  <si>
    <t>Total ITOS TECHNOLOGY SL</t>
  </si>
  <si>
    <t>Total JANE &amp; SANTACANA SL</t>
  </si>
  <si>
    <t>Total JAVIER RUYRA VILLUENDAS</t>
  </si>
  <si>
    <t>Total JOBUFER SL</t>
  </si>
  <si>
    <t>Total JOMAR INSTALACIONES DE PINTURAS SL</t>
  </si>
  <si>
    <t>Total JOS ESPECTACLES SL</t>
  </si>
  <si>
    <t>Total MARCIL,SA</t>
  </si>
  <si>
    <t>Total MARCO ANTONIO VILLACRESES ACEBO</t>
  </si>
  <si>
    <t>Total MARIO ORTIZ GARCIA</t>
  </si>
  <si>
    <t>Total MH MULTITECNIA SL</t>
  </si>
  <si>
    <t>Total NACARTEC SOLUTIONS SL</t>
  </si>
  <si>
    <t>Total NETGLASSWINE, EQUIP. Y SOLUC. HOST.  SL</t>
  </si>
  <si>
    <t>Total OVH HISPANO SLU</t>
  </si>
  <si>
    <t>Total PATRICIO LARREA PAEZ</t>
  </si>
  <si>
    <t>Total PINTARAMA ADPIN SL</t>
  </si>
  <si>
    <t>Total PRODUCCIONES GRAFICAS ZEROCATORZE SLU</t>
  </si>
  <si>
    <t>Total RD LUNA MAQUINARIA Y ENCOFRADOS SLU</t>
  </si>
  <si>
    <t>Total SEGURIDAD AVANZADA 1986 SL</t>
  </si>
  <si>
    <t>Total SUMINISTROS URQUIZA SL</t>
  </si>
  <si>
    <t>Total TALIO SA</t>
  </si>
  <si>
    <t>Total TRATAMIENTO MEDIAMBIENTAL INTEGRAL SL</t>
  </si>
  <si>
    <t>Total TROFEOS ECONOMICOS SL</t>
  </si>
  <si>
    <t>Total TURIAUTO S.A.</t>
  </si>
  <si>
    <t>Total UPERGY IBERIA SL</t>
  </si>
  <si>
    <t>Total XARXA AMBIENTAL SCCL</t>
  </si>
  <si>
    <t>Total ZICLACITIES 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</si>
</sst>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#,##0.00\ &quot;€&quot;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Garamond"/>
      <family val="1"/>
    </font>
    <font>
      <sz val="9"/>
      <name val="Garamond"/>
      <family val="1"/>
    </font>
    <font>
      <b/>
      <sz val="9"/>
      <name val="Garamond"/>
      <family val="1"/>
    </font>
    <font>
      <b/>
      <sz val="9"/>
      <color theme="1"/>
      <name val="Garamond"/>
      <family val="1"/>
    </font>
    <font>
      <sz val="8"/>
      <color theme="1"/>
      <name val="Garamond"/>
      <family val="1"/>
    </font>
    <font>
      <b/>
      <sz val="8"/>
      <color theme="1"/>
      <name val="Garamond"/>
      <family val="1"/>
    </font>
    <font>
      <b/>
      <sz val="14"/>
      <color theme="1"/>
      <name val="Garamond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57">
    <xf numFmtId="0" fontId="0" fillId="0" borderId="0" xfId="0"/>
    <xf numFmtId="0" fontId="1" fillId="0" borderId="0" xfId="0" applyFont="1" applyAlignment="1">
      <alignment horizontal="left"/>
    </xf>
    <xf numFmtId="0" fontId="4" fillId="0" borderId="0" xfId="0" applyFont="1"/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164" fontId="5" fillId="0" borderId="0" xfId="1" applyNumberFormat="1" applyFont="1" applyAlignment="1">
      <alignment vertical="center"/>
    </xf>
    <xf numFmtId="164" fontId="6" fillId="0" borderId="0" xfId="1" applyNumberFormat="1" applyFont="1" applyAlignment="1">
      <alignment vertical="center"/>
    </xf>
    <xf numFmtId="0" fontId="4" fillId="0" borderId="0" xfId="0" applyFont="1" applyAlignment="1">
      <alignment vertical="center"/>
    </xf>
    <xf numFmtId="4" fontId="4" fillId="0" borderId="0" xfId="1" applyNumberFormat="1" applyFont="1" applyAlignment="1">
      <alignment vertical="center"/>
    </xf>
    <xf numFmtId="3" fontId="5" fillId="0" borderId="0" xfId="1" applyNumberFormat="1" applyFont="1" applyAlignment="1">
      <alignment horizontal="left" vertical="center"/>
    </xf>
    <xf numFmtId="11" fontId="5" fillId="0" borderId="0" xfId="1" applyNumberFormat="1" applyFont="1" applyAlignment="1">
      <alignment horizontal="left" vertical="center"/>
    </xf>
    <xf numFmtId="17" fontId="5" fillId="0" borderId="0" xfId="1" applyNumberFormat="1" applyFont="1" applyAlignment="1">
      <alignment horizontal="left" vertical="center"/>
    </xf>
    <xf numFmtId="16" fontId="5" fillId="0" borderId="0" xfId="1" quotePrefix="1" applyNumberFormat="1" applyFont="1" applyAlignment="1">
      <alignment horizontal="left" vertical="center"/>
    </xf>
    <xf numFmtId="12" fontId="5" fillId="0" borderId="0" xfId="1" applyNumberFormat="1" applyFont="1" applyAlignment="1">
      <alignment horizontal="left" vertical="center"/>
    </xf>
    <xf numFmtId="13" fontId="5" fillId="0" borderId="0" xfId="1" applyNumberFormat="1" applyFont="1" applyAlignment="1">
      <alignment horizontal="left" vertical="center"/>
    </xf>
    <xf numFmtId="164" fontId="6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14" fontId="6" fillId="0" borderId="0" xfId="1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quotePrefix="1" applyFont="1" applyAlignment="1">
      <alignment vertical="center"/>
    </xf>
    <xf numFmtId="0" fontId="7" fillId="0" borderId="1" xfId="0" applyFont="1" applyBorder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1" xfId="1" applyFont="1" applyBorder="1" applyAlignment="1">
      <alignment horizontal="left" vertical="center"/>
    </xf>
    <xf numFmtId="164" fontId="5" fillId="0" borderId="1" xfId="1" applyNumberFormat="1" applyFont="1" applyBorder="1" applyAlignment="1">
      <alignment vertical="center"/>
    </xf>
    <xf numFmtId="14" fontId="5" fillId="0" borderId="0" xfId="1" applyNumberFormat="1" applyFont="1" applyAlignment="1">
      <alignment horizontal="center" vertical="center"/>
    </xf>
    <xf numFmtId="14" fontId="5" fillId="0" borderId="1" xfId="1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pivotButton="1" applyFont="1"/>
    <xf numFmtId="0" fontId="4" fillId="0" borderId="0" xfId="0" pivotButton="1" applyFont="1" applyAlignment="1">
      <alignment horizontal="left"/>
    </xf>
    <xf numFmtId="165" fontId="8" fillId="0" borderId="0" xfId="0" applyNumberFormat="1" applyFont="1" applyAlignment="1">
      <alignment horizontal="left" vertical="center"/>
    </xf>
    <xf numFmtId="165" fontId="8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vertical="center"/>
    </xf>
    <xf numFmtId="165" fontId="8" fillId="0" borderId="1" xfId="0" applyNumberFormat="1" applyFont="1" applyBorder="1" applyAlignment="1">
      <alignment horizontal="left" vertical="center"/>
    </xf>
    <xf numFmtId="165" fontId="8" fillId="0" borderId="1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vertical="center"/>
    </xf>
    <xf numFmtId="165" fontId="5" fillId="0" borderId="0" xfId="1" applyNumberFormat="1" applyFont="1" applyAlignment="1">
      <alignment horizontal="left" vertical="center"/>
    </xf>
    <xf numFmtId="165" fontId="5" fillId="0" borderId="0" xfId="1" applyNumberFormat="1" applyFont="1" applyAlignment="1">
      <alignment vertical="center"/>
    </xf>
    <xf numFmtId="165" fontId="5" fillId="0" borderId="0" xfId="1" applyNumberFormat="1" applyFont="1" applyAlignment="1">
      <alignment horizontal="center" vertical="center"/>
    </xf>
    <xf numFmtId="165" fontId="5" fillId="0" borderId="1" xfId="1" applyNumberFormat="1" applyFont="1" applyBorder="1" applyAlignment="1">
      <alignment horizontal="left" vertical="center"/>
    </xf>
    <xf numFmtId="165" fontId="5" fillId="0" borderId="1" xfId="1" applyNumberFormat="1" applyFont="1" applyBorder="1" applyAlignment="1">
      <alignment vertical="center"/>
    </xf>
    <xf numFmtId="165" fontId="5" fillId="0" borderId="1" xfId="1" applyNumberFormat="1" applyFont="1" applyBorder="1" applyAlignment="1">
      <alignment horizontal="center" vertical="center"/>
    </xf>
    <xf numFmtId="165" fontId="4" fillId="0" borderId="0" xfId="0" applyNumberFormat="1" applyFont="1"/>
    <xf numFmtId="165" fontId="6" fillId="0" borderId="1" xfId="1" applyNumberFormat="1" applyFont="1" applyBorder="1" applyAlignment="1">
      <alignment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Alignment="1">
      <alignment vertical="center"/>
    </xf>
    <xf numFmtId="14" fontId="4" fillId="0" borderId="0" xfId="0" applyNumberFormat="1" applyFont="1"/>
  </cellXfs>
  <cellStyles count="3">
    <cellStyle name="Normal" xfId="0" builtinId="0"/>
    <cellStyle name="Normal 2" xfId="2" xr:uid="{CF1C842B-C22C-4081-85F7-9B62D34DB334}"/>
    <cellStyle name="Normal 8" xfId="1" xr:uid="{1B10885F-D032-403F-9535-654E12A0AEBA}"/>
  </cellStyles>
  <dxfs count="1630">
    <dxf>
      <numFmt numFmtId="4" formatCode="#,##0.00"/>
    </dxf>
    <dxf>
      <numFmt numFmtId="4" formatCode="#,##0.00"/>
    </dxf>
    <dxf>
      <numFmt numFmtId="4" formatCode="#,##0.00"/>
    </dxf>
    <dxf>
      <font>
        <name val="Garamond"/>
        <family val="1"/>
        <scheme val="none"/>
      </font>
    </dxf>
    <dxf>
      <font>
        <name val="Garamond"/>
        <family val="1"/>
        <scheme val="none"/>
      </font>
    </dxf>
    <dxf>
      <font>
        <name val="Garamond"/>
        <family val="1"/>
        <scheme val="none"/>
      </font>
    </dxf>
    <dxf>
      <font>
        <name val="Garamond"/>
        <family val="1"/>
        <scheme val="none"/>
      </font>
    </dxf>
    <dxf>
      <font>
        <name val="Garamond"/>
        <family val="1"/>
        <scheme val="none"/>
      </font>
    </dxf>
    <dxf>
      <font>
        <name val="Garamond"/>
        <family val="1"/>
        <scheme val="none"/>
      </font>
    </dxf>
    <dxf>
      <font>
        <name val="Garamond"/>
        <family val="1"/>
        <scheme val="none"/>
      </font>
    </dxf>
    <dxf>
      <font>
        <name val="Garamond"/>
        <family val="1"/>
        <scheme val="none"/>
      </font>
    </dxf>
    <dxf>
      <font>
        <name val="Garamond"/>
        <family val="1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numFmt numFmtId="165" formatCode="#,##0.00\ &quot;€&quot;"/>
    </dxf>
    <dxf>
      <numFmt numFmtId="165" formatCode="#,##0.00\ &quot;€&quot;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numFmt numFmtId="165" formatCode="#,##0.00\ &quot;€&quot;"/>
    </dxf>
    <dxf>
      <numFmt numFmtId="165" formatCode="#,##0.00\ &quot;€&quot;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Garamond"/>
        <family val="1"/>
        <scheme val="none"/>
      </font>
    </dxf>
    <dxf>
      <font>
        <name val="Garamond"/>
        <family val="1"/>
        <scheme val="none"/>
      </font>
    </dxf>
    <dxf>
      <font>
        <name val="Garamond"/>
        <family val="1"/>
        <scheme val="none"/>
      </font>
    </dxf>
    <dxf>
      <font>
        <name val="Garamond"/>
        <family val="1"/>
        <scheme val="none"/>
      </font>
    </dxf>
    <dxf>
      <font>
        <name val="Garamond"/>
        <family val="1"/>
        <scheme val="none"/>
      </font>
    </dxf>
    <dxf>
      <font>
        <name val="Garamond"/>
        <family val="1"/>
        <scheme val="none"/>
      </font>
    </dxf>
    <dxf>
      <font>
        <name val="Garamond"/>
        <family val="1"/>
        <scheme val="none"/>
      </font>
    </dxf>
    <dxf>
      <font>
        <name val="Garamond"/>
        <family val="1"/>
        <scheme val="none"/>
      </font>
    </dxf>
    <dxf>
      <font>
        <name val="Garamond"/>
        <family val="1"/>
        <scheme val="none"/>
      </font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0</xdr:rowOff>
    </xdr:from>
    <xdr:to>
      <xdr:col>1</xdr:col>
      <xdr:colOff>1419225</xdr:colOff>
      <xdr:row>3</xdr:row>
      <xdr:rowOff>133350</xdr:rowOff>
    </xdr:to>
    <xdr:pic>
      <xdr:nvPicPr>
        <xdr:cNvPr id="3" name="Imagen 2" descr="Texto&#10;&#10;Descripción generada automáticamente">
          <a:extLst>
            <a:ext uri="{FF2B5EF4-FFF2-40B4-BE49-F238E27FC236}">
              <a16:creationId xmlns:a16="http://schemas.microsoft.com/office/drawing/2014/main" id="{0913A92C-071B-474D-B76E-2CD3940F0C5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428625" y="190500"/>
          <a:ext cx="1371600" cy="5143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1605742</xdr:colOff>
      <xdr:row>2</xdr:row>
      <xdr:rowOff>0</xdr:rowOff>
    </xdr:from>
    <xdr:to>
      <xdr:col>3</xdr:col>
      <xdr:colOff>205741</xdr:colOff>
      <xdr:row>3</xdr:row>
      <xdr:rowOff>26035</xdr:rowOff>
    </xdr:to>
    <xdr:pic>
      <xdr:nvPicPr>
        <xdr:cNvPr id="4" name="image2.jpeg">
          <a:extLst>
            <a:ext uri="{FF2B5EF4-FFF2-40B4-BE49-F238E27FC236}">
              <a16:creationId xmlns:a16="http://schemas.microsoft.com/office/drawing/2014/main" id="{9E603BBB-2765-45FB-BD20-CE65047C9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6742" y="381000"/>
          <a:ext cx="1505124" cy="2165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25977</xdr:colOff>
      <xdr:row>0</xdr:row>
      <xdr:rowOff>173182</xdr:rowOff>
    </xdr:from>
    <xdr:to>
      <xdr:col>1</xdr:col>
      <xdr:colOff>1397577</xdr:colOff>
      <xdr:row>3</xdr:row>
      <xdr:rowOff>116032</xdr:rowOff>
    </xdr:to>
    <xdr:pic>
      <xdr:nvPicPr>
        <xdr:cNvPr id="3" name="Imagen 2" descr="Texto&#10;&#10;Descripción generada automáticamente">
          <a:extLst>
            <a:ext uri="{FF2B5EF4-FFF2-40B4-BE49-F238E27FC236}">
              <a16:creationId xmlns:a16="http://schemas.microsoft.com/office/drawing/2014/main" id="{543583D0-F09B-44EC-89E2-052357C3B3C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406977" y="173182"/>
          <a:ext cx="1371600" cy="5143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1605742</xdr:colOff>
      <xdr:row>2</xdr:row>
      <xdr:rowOff>0</xdr:rowOff>
    </xdr:from>
    <xdr:to>
      <xdr:col>1</xdr:col>
      <xdr:colOff>3107402</xdr:colOff>
      <xdr:row>3</xdr:row>
      <xdr:rowOff>26035</xdr:rowOff>
    </xdr:to>
    <xdr:pic>
      <xdr:nvPicPr>
        <xdr:cNvPr id="4" name="image2.jpeg">
          <a:extLst>
            <a:ext uri="{FF2B5EF4-FFF2-40B4-BE49-F238E27FC236}">
              <a16:creationId xmlns:a16="http://schemas.microsoft.com/office/drawing/2014/main" id="{D1D59EAA-0EF1-4A0C-8434-AD50223AF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6742" y="381000"/>
          <a:ext cx="1505124" cy="21653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SCAR" refreshedDate="46094.473928935186" createdVersion="8" refreshedVersion="8" minRefreshableVersion="3" recordCount="2117" xr:uid="{0DCD03C6-1D20-4E01-A423-EE7453DB1C95}">
  <cacheSource type="worksheet">
    <worksheetSource ref="B14:M3000" sheet="LLISTAT"/>
  </cacheSource>
  <cacheFields count="12">
    <cacheField name="Empresa" numFmtId="0">
      <sharedItems containsBlank="1" count="363">
        <s v="ABC CASTELLDEFELS CENTRE SL"/>
        <s v="ABELLAN Y ORTEGA SL"/>
        <s v="ADHUMANSOFT SCP"/>
        <s v="ADO URBAN FURNITURE SL"/>
        <s v="ADRISA AQUA SL"/>
        <s v="AEBI SCHMIDT IBERICA SA"/>
        <s v="AIGUES DE BARCELONA ,S.A."/>
        <s v="AIRE NETWORKS DEL MEDITERRANEO SLU"/>
        <s v="ALEJANDRA DIOS MARQUEZ"/>
        <s v="ALEJANDRO ROIG ROIG"/>
        <s v="ALFREDO MESALLES SA"/>
        <s v="ALFREDO MONTIEL GIMENEZ"/>
        <s v="ALICIA NUZZOLESE-Aquaprof"/>
        <s v="ALQUI-ENVAS SL"/>
        <s v="AMTEVO MEDIOAMBIENTE SL"/>
        <s v="ANA MARIA ARENOLS-MASBELHOME"/>
        <s v="ANTICIMEX 3D SANIDAD AMBIENTAL SAU"/>
        <s v="ANTONIO FERNANDEZ LEYVA (COMERCIAL DELTA"/>
        <s v="ANTONIO MESAS MARTINEZ"/>
        <s v="ANTONIO ULRIC BRUN"/>
        <s v="APLICACIONES MULTIMEDIA INTERACTIVAS SL"/>
        <s v="APPLUS ITEUVE TECHNOLOGY SL"/>
        <s v="APROFITAMENT ASSESSORAMENT AMBIENTAL SL"/>
        <s v="AQUA RIFER SL"/>
        <s v="AQUAPROF RENTING SERVICE SL"/>
        <s v="AR COMERCIAL DE GASOS SLU"/>
        <s v="ARTES GRAFICAS AUXILIARES DEL LIBRO SL"/>
        <s v="ARTHUR BALUE GONZALEZ"/>
        <s v="ASCENSORES ENINTER, SL"/>
        <s v="ASSOCIACIO GESTORS POLITIQUES SOCIAL GHS"/>
        <s v="AUGUSTA ABOGADOS SLP"/>
        <s v="AUREN CONSULTORES SLP"/>
        <s v="AUTO DISTRIBUCION SL (IVECO)"/>
        <s v="AUTO-BOXES GINEL, S.L.U."/>
        <s v="AUTOESCUELA ZONA FRANCA SL"/>
        <s v="AUTOSUR DE LEVANTE SL"/>
        <s v="AUXI-FOC,SL"/>
        <s v="BALLESTAS GRAN VIA SL"/>
        <s v="BAUHAUS"/>
        <s v="BE CHEMICAL SL"/>
        <s v="BENITO URBAN SLU"/>
        <s v="BOREAL INFORMATION TECHNOLOGY, S.L."/>
        <s v="BUILDERS 2015 SL"/>
        <s v="CAMPALANS ASESORAMENTS I GESTIO SL"/>
        <s v="CARLOS LLORENTE BIRBA"/>
        <s v="CASA GAY SA"/>
        <s v="CASTELAO SL"/>
        <s v="CAYVOL COMERCIAL, SL"/>
        <s v="CELNET GASMA CASTELLDEFELS SL"/>
        <s v="CEMI , S.A"/>
        <s v="CERRAJERIA JIMENEZ SL"/>
        <s v="CERRAMIENTOS VADIA SL"/>
        <s v="CIA. EUROPEA DE MAQUINARIA Y SERVICIOS S"/>
        <s v="CIAL. REPROGRAFIA Y MAQ. DE OFICINA SA"/>
        <s v="CIPRIANO VILLARES CEREZO"/>
        <s v="COMERCIA GLOBAL PAYMENTS ENT. PAGO, SL"/>
        <s v="COMERCIAL LITHIUMBLEI S.L."/>
        <s v="COMERCIAL TREVIC SLU"/>
        <s v="COMPAÑIIA MAQUINARIA 93 SA"/>
        <s v="CONSORCI ADMINISTRACIO OBERTA CATALUNYA"/>
        <s v="CONSTRAULA SAU"/>
        <s v="CONSTRUC. METALICAS CASTELLDEFELS SL"/>
        <s v="CONTENEDORES METALICOS AZOR SL"/>
        <s v="COPYFELS IMATGE SLU"/>
        <s v="COTEXSA IBERICA SL"/>
        <s v="CRISTAL AUTO BARCINO SL"/>
        <s v="CUBE ROOT CARDS SL"/>
        <s v="CUBELLAS COLOR SL"/>
        <s v="DANIEL MARTINEZ JIMENEZ (ARTBIKE)"/>
        <s v="DECORMARESME SL"/>
        <s v="DESARROLLOS EMPRESARIALES NEBRIJA SL"/>
        <s v="DESFONT TRES SL"/>
        <s v="DFSK BCN SL"/>
        <s v="DFSK CATALUNYA SL"/>
        <s v="DOSATRONIC IBERIA SL"/>
        <s v="DRAULICFREN, S.L."/>
        <s v="DROPEL XXI,SL"/>
        <s v="DULECENTRE SA"/>
        <s v="DYNOS ON LINE SL"/>
        <s v="ECTA-3 IMATGE SL"/>
        <s v="ELECNOR SERVICIOS Y PROYECTOS SAU"/>
        <s v="ELECTROFILM ESPAÑOLA SA"/>
        <s v="ELOY SANCHEZ MORCILLO"/>
        <s v="EMILIO RAMILA HERRERO"/>
        <s v="EMMA MIGUEL CASTRO"/>
        <s v="EMPRESA DE SERVICIOS JUAN Y JUAN SL"/>
        <s v="ENAUTO DIVISION TEC. LIMPIEZA SA (DTL)"/>
        <s v="ENDESA ENERGIA,SAU"/>
        <s v="ENGAR SERVEIS I RECANVIS AUTO, S.L."/>
        <s v="ENVIROCAT SERVEIS SL"/>
        <s v="FACTOR ENERGIA SA"/>
        <s v="FALT SCCL"/>
        <s v="FAURA CASAS AUDITORES CONSULTORES SL"/>
        <s v="FERTILIZANTES CATALANES SL"/>
        <s v="FFS EQUIPOS URBANOS SA"/>
        <s v="FLOWBIRD ESPAÑA SLU"/>
        <s v="FLUIDOS INDUSTRIALES Y DOMESTICOS SA"/>
        <s v="FOIMA SA"/>
        <s v="FOLGAR SANTOS CAUREL SL"/>
        <s v="FOMENT DEL RECICLATGE SA"/>
        <s v="FORCH COMPONENTES PARA TALLER SL"/>
        <s v="FORMULARIOS EUROPEOS S.A."/>
        <s v="FRUEHAUF RECAMBIOS SL"/>
        <s v="FUGAPLAST SL"/>
        <s v="FUNDACIO CATALANA DEL ESPLAI-CASES"/>
        <s v="FUTURE STREET ESPAÑA SL"/>
        <s v="GARCIA-MUNTE ENERGIA SL"/>
        <s v="GERLEC EQUIPAMENTS SL"/>
        <s v="GIRALT URBANA &amp; INDUSTRIAL SL"/>
        <s v="GLOBERGY SL"/>
        <s v="GPS AND MOBILITY TRADE SL"/>
        <s v="GRAFIQUES VAROS SRL"/>
        <s v="GRAU, MAQUINARIA I SERVEI INTEGRAL, S.A."/>
        <s v="GREMIO DE HOSTELERIA DE CASTELLDEFELS"/>
        <s v="GRUAS CASTELLDELFELS SLU"/>
        <s v="GRUPO TECNO AMBIENTAL ASLE SL"/>
        <s v="GUGU' S LITTLE THINGS SL"/>
        <s v="HAM CRIOGENICA SL"/>
        <s v="HERCAL DIGGERS SL"/>
        <s v="HERRERIA CERRAJERIA HERNANDEZ SL"/>
        <s v="HIDRAULICA REHINS SLU"/>
        <s v="HIDRONET ESPARREGUERA SL"/>
        <s v="HIPER DECORACIO SA"/>
        <s v="HOGREFE TEA EDICIONES SAU"/>
        <s v="IDONIA NATUR SLU"/>
        <s v="IGUALSSOM SRL"/>
        <s v="INDUSTRIAS ROGEN SL"/>
        <s v="INDUSTRIAS SALUDES SAU"/>
        <s v="INGENIERIA URBANA MARGAR SL"/>
        <s v="INSNET SL"/>
        <s v="INSTALACIONES  FERPI SL"/>
        <s v="INSTALACIONES Y MONTAJES BALADON SL"/>
        <s v="INTEGRAL DE MAQUINARIA &amp; TALLER SL"/>
        <s v="INTERFLUID HIDRAULICA SLU"/>
        <s v="INTERNAC. DE ELEVAC. DE CTLLAS INDUS. SL"/>
        <s v="INTERTRONIC INTERNACIONAL SL"/>
        <s v="ISABEL ZAMORANO REYES"/>
        <s v="ITABE SL"/>
        <s v="ITOS TECHNOLOGY SL"/>
        <s v="JANE &amp; SANTACANA SL"/>
        <s v="JAVIER RUYRA VILLUENDAS"/>
        <s v="JESUS DEL HOYO MESA"/>
        <s v="JESUS HERAS MUÑOZ"/>
        <s v="JOBUFER SL"/>
        <s v="JOMAR INSTALACIONES DE PINTURAS SL"/>
        <s v="JONATAN AVILA SANCHEZ"/>
        <s v="JOS ESPECTACLES SL"/>
        <s v="JOSE VICTOR LANZAROTE LLORCA"/>
        <s v="JUNGHEINRICH DE ESPAÑA SA"/>
        <s v="KLEER KIM SAL"/>
        <s v="KLINER PROFESIONAL SA"/>
        <s v="L &amp; M TANCAMENTS SL"/>
        <s v="LIMPTRES SL"/>
        <s v="LLEAL TULSA &amp; ASSOCIATS SL"/>
        <s v="LLOVENET SLU"/>
        <s v="LOOK THE BRAND SL"/>
        <s v="LOOMIS SPAIN, S.A."/>
        <s v="LUBRIMED SL"/>
        <s v="LYRECO ESPAÑA SA"/>
        <s v="MACROMER SL"/>
        <s v="MAGIC PAINT SOLUTIONS SL"/>
        <s v="Mantenimiento e Instalaciones GMRI SL"/>
        <s v="MANUEL EXPOSITO JORDAN"/>
        <s v="MARCIAL SEDANO AMORES"/>
        <s v="MARCIL,SA"/>
        <s v="MARCO ANTONIO VILLACRESES ACEBO"/>
        <s v="MARIO ORTIZ GARCIA"/>
        <s v="MECA ELECTRIC VILADECANS SL"/>
        <s v="MEDIA MARKT SATURN SA"/>
        <s v="METALCO SA"/>
        <s v="MH MULTITECNIA SL"/>
        <s v="MIRALLES ABOGADOS SLP"/>
        <s v="MJBERCO EQUIPANDO ESPACIOS SL"/>
        <s v="MOHEDA &amp; RAÑAL SL"/>
        <s v="MOTO 86, S.A."/>
        <s v="MOTOR BARNA SA"/>
        <s v="MOTOR TARREGA TRUCKS 360 SLU"/>
        <s v="MOTOS CERPA SL"/>
        <s v="NACARTEC SOLUTIONS SL"/>
        <s v="NASER ELECTRONIC SL"/>
        <s v="NETEJA DE POUS , S.L."/>
        <s v="NETGLASSWINE, EQUIP. Y SOLUC. HOST.  SL"/>
        <s v="NIVELL PUBLICITARI DIGITAL SL"/>
        <s v="NORD ENGINEERING GLOBAL ESPAÑA SLU"/>
        <s v="NORD ENGINEERING SPA"/>
        <s v="OFFICE 24 SOLUTIONS SL"/>
        <s v="OFIPRIX SL"/>
        <s v="ORANGE ESPAÑA SA"/>
        <s v="ORIOL PAGES FIGUERAS"/>
        <s v="OTIS MOBILITY SA"/>
        <s v="OVH HISPANO SLU"/>
        <s v="PALVI SL"/>
        <s v="PASMON INTEGRAL SLU"/>
        <s v="PATRICIO LARREA PAEZ"/>
        <s v="PC COMPONENTES Y MULTIMEDIA SLU"/>
        <s v="PETROLIS DE BARCELONA SA"/>
        <s v="PINTARAMA ADPIN SL"/>
        <s v="PLATA HERMANOS 94 SL"/>
        <s v="PLUMELEC INSTALACIONES SL"/>
        <s v="PRECISION CONSULTING SL"/>
        <s v="PREINFA SL"/>
        <s v="PREZERO GESTION DE RESIDUOS SA"/>
        <s v="PRODUCCIONES GRAFICAS ZEROCATORZE SLU"/>
        <s v="PRODUCTOS LIMPIEZA MOLECULARES X, SL"/>
        <s v="PRODUCTOS QUIMICOS DEL BAGES SA"/>
        <s v="PROJE PITAGORA SL"/>
        <s v="PUBLIC. ON LEGAL SLP"/>
        <s v="QUERY CONSULTING &amp; SOFTWARE SL"/>
        <s v="RAQUEL TOMAS GARCIA"/>
        <s v="RD LUNA MAQUINARIA Y ENCOFRADOS SLU"/>
        <s v="RECA HISPANIA SAU"/>
        <s v="RECANVIS BRUGUES MOTOR, S.L."/>
        <s v="RECICLATGES VICON SL"/>
        <s v="REGISTRO MERCANTIL DE BARCELONA"/>
        <s v="REHABITAT CONSTRUCCIONS LB, SL"/>
        <s v="RENTOKIL INITIAL ESPAÑA SA"/>
        <s v="RNO BYMYCAR BARCELONA SL"/>
        <s v="RODI METRO SL"/>
        <s v="ROMAUTO GRUP CONCESSIONARIS SLU"/>
        <s v="ROS ROCA SAU"/>
        <s v="ROSO MANTENIMIENTO SL"/>
        <s v="ROTULPUBLIGRAF SL"/>
        <s v="SAFETY-KLEEN ESPAÑA SA"/>
        <s v="SALVADOR RUIZ GARCIA"/>
        <s v="SAMOA BLUE SL"/>
        <s v="SANTIAGO PUIG DE LA BELLACASA Y VANDELLO"/>
        <s v="SCAITT SA"/>
        <s v="SEGURIDAD AVANZADA 1986 SL"/>
        <s v="SEGURIDAD Y LLAVES BARCELONA SL"/>
        <s v="SENDRA CRESPO, C.B."/>
        <s v="SEÑAL CONFOR SL"/>
        <s v="SERGO CONSERVACION Y MANTENIMIENTO SL"/>
        <s v="SERVEIS INTEGRALS DE PORTES SL"/>
        <s v="SERVEIS REUNITS SA"/>
        <s v="SERVEIS VIALS DEL VALLES, SLU"/>
        <s v="SGS INSPECCIONES REGLAMENTARIAS SA"/>
        <s v="SHEBEL CONSULTORIA Y SERVICIOS, S.L.U."/>
        <s v="SICAL SL"/>
        <s v="SIGNAL ROAD SL"/>
        <s v="SINGLADURES TECNOLOGIQUES COMERCIALS SL"/>
        <s v="SISTEMAS Y VEHICULOS ALTA TECNOLOGIA SA"/>
        <s v="SISTEMES DE SEGURETAT J.LIMA,SL"/>
        <s v="SIXT RENT A CAR SLU"/>
        <s v="SMARTCONTA SLU"/>
        <s v="SOLRED S.A."/>
        <s v="SOMINTEC SL"/>
        <s v="STAR FOC ANOIA S.L.U"/>
        <s v="STEKNOS SL"/>
        <s v="SUBMINISTRES SAMA SL"/>
        <s v="SUIMAQ SUMI-AIR SLU"/>
        <s v="SULO IBERICA, S.A."/>
        <s v="SUM. ELECTRICOS ABC CASTELLDEFELS SL"/>
        <s v="SUMINISTROS AN-BO, S.L."/>
        <s v="SUMINISTROS ILAGA SL"/>
        <s v="SUMINISTROS PARA HOSTELERIA SL"/>
        <s v="SUMINISTROS URQUIZA SL"/>
        <s v="TALIO SA"/>
        <s v="TALLERES AUTO MARINA SL"/>
        <s v="TALLERES LLIÇA, S.L."/>
        <s v="TALLERES SALDAVI SL"/>
        <s v="TAMICESA"/>
        <s v="TAQUIMETAL-GOSTODEV SL"/>
        <s v="TARRACO OFFICE SL"/>
        <s v="TEC. MEDIO AMBIENTE GRUPO F.SANCHEZ SL"/>
        <s v="TECOLOGIC SYSTEMS SL"/>
        <s v="TELEFONICA DE ESPAÑA, S.A.U."/>
        <s v="TELEFONICA MOVILES ESPAÑA, S.A."/>
        <s v="THE INDUUS SOLUTIONS SL"/>
        <s v="TOI TOI SANITARIOS MOVILES SA"/>
        <s v="TOLDOS MARFIL SL"/>
        <s v="TRAPOS Y CABOS RUBI SL"/>
        <s v="TRATAMIENTO MEDIAMBIENTAL INTEGRAL SL"/>
        <s v="TREKFORM SERVICIOS INTEGRALES EMPRESA SA"/>
        <s v="TROFEOS ECONOMICOS SL"/>
        <s v="TURIAUTO S.A."/>
        <s v="UPERGY IBERIA SL"/>
        <s v="V.I.EQUIP, SL"/>
        <s v="VAKUUM BARCELONA SL"/>
        <s v="VIVA AQUA SERVICE SPAIN, S.A."/>
        <s v="VODAFONE ESPAÑA, SAU"/>
        <s v="VPSITEX ESPAÑA SLU"/>
        <s v="WASTERENT SL"/>
        <s v="WATER FIRE SL"/>
        <s v="XARXA AMBIENTAL SCCL"/>
        <s v="ZARZOSO I CATASUS SL"/>
        <s v="ZENON DIGITAL RADIO SLU"/>
        <s v="ZICLACITIES SL"/>
        <s v="ZONA FRANCA ALARI SEPAUTO SA"/>
        <m/>
        <s v="SOLE SUBMINISTRAMENTS INDUSTRIALS SL" u="1"/>
        <s v="TALLERS MANTENIMENT MEDI AMBIENT SL" u="1"/>
        <s v="TARONGERS DEV SL" u="1"/>
        <s v="TYC GIS SOLUCIONES INTEGRALES SL" u="1"/>
        <s v="VAGI DE GUST SLU" u="1"/>
        <s v="VALORA PREVENCION SL" u="1"/>
        <s v="VARALEC SL" u="1"/>
        <s v="VESPA BALART SA" u="1"/>
        <s v="ABICONT INDUSTRIAL SL" u="1"/>
        <s v="ALBERTO HUERTAS FLORES" u="1"/>
        <s v="ALCAMPO S.A.U." u="1"/>
        <s v="ARSMEDIA SERVEIS INTEGRALS PUNT DE VENDA" u="1"/>
        <s v="AUTANSA 3000 SLU" u="1"/>
        <s v="BOX WEDL SL" u="1"/>
        <s v="BUREAU VERITAS INSPECCION Y TESTING SL" u="1"/>
        <s v="BUSINESS PEOPLE RESEARCH, S.L." u="1"/>
        <s v="CELULOSA Y DERIVADOS DE LA TORRE SL" u="1"/>
        <s v="COMERCIAL GUMMI SAU" u="1"/>
        <s v="COMERCIALIZADORA RGDA. GAS &amp; POWER SA" u="1"/>
        <s v="COMIGRAF SL" u="1"/>
        <s v="CONGOST PLASTIC SA" u="1"/>
        <s v="CONSTRUCCION DINALIA SL" u="1"/>
        <s v="CRISTALERIAS VILADECANS SL" u="1"/>
        <s v="DAVID LECHA AGUERA" u="1"/>
        <s v="DISTRIVAL SOLDADURA SL" u="1"/>
        <s v="DL STARBAIX SL" u="1"/>
        <s v="ECOMSERV" u="1"/>
        <s v="EFICAVER SLU" u="1"/>
        <s v="EQUIP DIESEL OIL SERVICE SL" u="1"/>
        <s v="ESDESIGN SL" u="1"/>
        <s v="ESPRESSA COFFEE &amp; WATER SA" u="1"/>
        <s v="EXPERT LINE SL" u="1"/>
        <s v="F. BENEDI SL" u="1"/>
        <s v="FAMAXFELS SCP" u="1"/>
        <s v="FAPLISA" u="1"/>
        <s v="FEDERAL SIGNAL VAMA SA" u="1"/>
        <s v="FIRE BUSINESS SL" u="1"/>
        <s v="FRANCISCO JORDA IBAÑEZ" u="1"/>
        <s v="GAMESYSTEM ESPAÑA SA" u="1"/>
        <s v="GESEME 1996 SL" u="1"/>
        <s v="GLOBAL LEGAL DATA  SL" u="1"/>
        <s v="GMRI Ingenieria Informatica SL" u="1"/>
        <s v="GRUP VIADA MATARO SL" u="1"/>
        <s v="GRUPO ESPECIALIZADO CERRAMIENTOS JJM SL" u="1"/>
        <s v="HEDIANAD SL" u="1"/>
        <s v="HERMAGA 2016,SL" u="1"/>
        <s v="IBERICA DE DESAMIANTADOS SL" u="1"/>
        <s v="ID WASTE SL" u="1"/>
        <s v="ILCOVIA BARCELONA  SL" u="1"/>
        <s v="INSTALACIONES GARCIA ROBLES SL" u="1"/>
        <s v="INSTAL-LACIONS 2010 SL" u="1"/>
        <s v="INTERNACO SERVICIOS Y MEDIO AMBIENTE SL" u="1"/>
        <s v="INTERNATIONAL STORAGE &amp; REMOVAILS" u="1"/>
        <s v="JAIME BESER MARTIN" u="1"/>
        <s v="JAVINSTALA INSTALAC. INTEGRALES 2006 SLU" u="1"/>
        <s v="JOSE JURADO SAU" u="1"/>
        <s v="JOSE MADUEÑO CALDERON" u="1"/>
        <s v="KARCHER SA" u="1"/>
        <s v="LABORATORIO DR. OLIVER RODES SAU" u="1"/>
        <s v="LABORATORIO ENSAYOS METROLOGICOS SL" u="1"/>
        <s v="LAMPISTERIA DEL POBLE SL" u="1"/>
        <s v="LEROY MERLIN ESPAÑA SLU" u="1"/>
        <s v="NEUMATICOS SOLEDAD, S.L." u="1"/>
        <s v="NORD EASY IBERICA SL" u="1"/>
        <s v="OLGA GARCIA ALVAREZ" u="1"/>
        <s v="PAUL WIEGAND- PIEZAS DE RECAMBIO SL" u="1"/>
        <s v="PROSEÑAL SL" u="1"/>
        <s v="PUBLIC. ON LEGAL  SLP" u="1"/>
        <s v="PUERTAS AUTOMATICAS MEDA SL" u="1"/>
        <s v="RECAMBIOS AUTO DIESEL SA" u="1"/>
        <s v="RESISTIBLE SL" u="1"/>
        <s v="ROTAGRAMA, S.A." u="1"/>
        <s v="SEREMA SA" u="1"/>
        <s v="SERVICIOS DE CONTROL E INSPECCION SA" u="1"/>
      </sharedItems>
    </cacheField>
    <cacheField name="Id Proveïdor" numFmtId="0">
      <sharedItems containsBlank="1"/>
    </cacheField>
    <cacheField name="Factura" numFmtId="0">
      <sharedItems containsDate="1" containsBlank="1" containsMixedTypes="1" minDate="1899-12-30T00:00:00" maxDate="1900-01-08T16:43:04" count="4132">
        <n v="504520407"/>
        <n v="504520406"/>
        <n v="504520410"/>
        <n v="504520409"/>
        <n v="504520408"/>
        <n v="504520660"/>
        <n v="504520661"/>
        <n v="504520659"/>
        <n v="504521103"/>
        <n v="504521102"/>
        <n v="504521104"/>
        <n v="504521436"/>
        <n v="504521329"/>
        <n v="504521330"/>
        <n v="504521331"/>
        <n v="504521332"/>
        <n v="504521597"/>
        <n v="504521596"/>
        <n v="504521847"/>
        <n v="504521846"/>
        <n v="504522094"/>
        <n v="504522093"/>
        <n v="504522095"/>
        <s v="K/52"/>
        <s v="K/307"/>
        <s v="K/308"/>
        <s v="K/343"/>
        <s v="K/364"/>
        <s v="K/435"/>
        <s v="K/436"/>
        <n v="2025051"/>
        <n v="2025079"/>
        <n v="2025085"/>
        <s v="25-2976"/>
        <s v="20450-25"/>
        <n v="706757"/>
        <n v="20250383679"/>
        <n v="20250384186"/>
        <n v="20250767184"/>
        <n v="20250767171"/>
        <n v="20250767170"/>
        <n v="20250767172"/>
        <n v="20251173419"/>
        <n v="20251863326"/>
        <n v="20251862822"/>
        <n v="20252279402"/>
        <n v="20252279401"/>
        <n v="20252279403"/>
        <n v="20252279416"/>
        <n v="20252688214"/>
        <n v="20253403867"/>
        <n v="20253404377"/>
        <n v="20253780824"/>
        <n v="20253780809"/>
        <n v="20253780810"/>
        <n v="20253780811"/>
        <n v="20254272504"/>
        <n v="20254866866"/>
        <n v="20254866371"/>
        <n v="20255298795"/>
        <n v="20255298787"/>
        <n v="20255298796"/>
        <n v="20255298810"/>
        <n v="20255757007"/>
        <n v="20256358587"/>
        <n v="20256359085"/>
        <n v="20256786985"/>
        <n v="20256786986"/>
        <n v="20256786984"/>
        <n v="20256786999"/>
        <n v="20257277612"/>
        <n v="20257768091"/>
        <n v="20257898703"/>
        <n v="20258304734"/>
        <n v="20258304720"/>
        <n v="20258304719"/>
        <n v="20258304721"/>
        <n v="20258763967"/>
        <s v="2025T1-6333"/>
        <s v="2025T1-18398"/>
        <s v="2025T1-30829"/>
        <s v="2025T1-43450"/>
        <s v="2025t1-55997"/>
        <s v="2025T1-68973"/>
        <s v="2025T1-81668"/>
        <s v="2025T1-93985"/>
        <s v="2025T1-106756"/>
        <s v="2025T1-118904"/>
        <s v="2025T1-131427"/>
        <s v="2025T1-142878"/>
        <s v="2025-4"/>
        <n v="45901"/>
        <n v="45992"/>
        <s v="17-2025"/>
        <s v="19-2025"/>
        <s v="24-2025"/>
        <s v="30-2025"/>
        <s v="34-2025"/>
        <s v="36-2025"/>
        <s v="43-2025"/>
        <s v="44-2025"/>
        <s v="2025/05"/>
        <s v="2025/09"/>
        <s v="2025/11"/>
        <s v="2025/25"/>
        <s v="FV092920"/>
        <s v="017/240225"/>
        <n v="15279"/>
        <s v="INV-000156"/>
        <s v="F-015044"/>
        <s v="VN-255209"/>
        <n v="250608"/>
        <n v="1940"/>
        <s v="25FA033377"/>
        <s v="25FA033401"/>
        <s v="25FA039360"/>
        <s v="25FA035904"/>
        <s v="25FA054575"/>
        <s v="25FA051584"/>
        <s v="25FA055943"/>
        <s v="25FA069426"/>
        <s v="25FA073920"/>
        <s v="25FA092603"/>
        <s v="25FA115700"/>
        <s v="25FA109539"/>
        <s v="25FA135554"/>
        <n v="5389"/>
        <n v="5909"/>
        <n v="5908"/>
        <n v="1304"/>
        <s v="D5 1759"/>
        <s v="D5 1761"/>
        <s v="D5 1760"/>
        <s v="D5 1762"/>
        <n v="5065"/>
        <n v="5094"/>
        <n v="5129"/>
        <n v="5187"/>
        <n v="5221"/>
        <n v="5254"/>
        <n v="5295"/>
        <n v="5314"/>
        <n v="5349"/>
        <n v="5386"/>
        <n v="5428"/>
        <n v="5479"/>
        <s v="886 009274"/>
        <s v="8868 010054"/>
        <n v="20250748"/>
        <n v="80720001236435"/>
        <n v="81520001526847"/>
        <n v="80720001236926"/>
        <n v="80720001237011"/>
        <n v="80720001237107"/>
        <n v="81520001529293"/>
        <n v="80720001237483"/>
        <n v="80720001238335"/>
        <n v="80720001238101"/>
        <n v="80720001238197"/>
        <n v="80720001238433"/>
        <n v="80720001238447"/>
        <n v="5510462649"/>
        <n v="80720001239966"/>
        <n v="80720001239923"/>
        <n v="80720001240618"/>
        <n v="81520001536550"/>
        <n v="80720001242087"/>
        <n v="81520001536269"/>
        <s v="080720FS0535912"/>
        <n v="81520001537975"/>
        <n v="81520001538866"/>
        <n v="81520001539166"/>
        <n v="5510481179"/>
        <s v="081520FS0511032"/>
        <s v="2025/196"/>
        <s v="2025/183"/>
        <n v="25000189"/>
        <n v="25000380"/>
        <n v="25000576"/>
        <n v="25000765"/>
        <n v="25000956"/>
        <n v="25001135"/>
        <n v="2501362"/>
        <n v="25001515"/>
        <n v="25001723"/>
        <n v="25001925"/>
        <n v="25001926"/>
        <n v="25002144"/>
        <n v="25002339"/>
        <s v="INV-000432"/>
        <s v="INV-000700"/>
        <s v="INV-000979"/>
        <s v="INV-001250"/>
        <s v="INV-001530"/>
        <s v="INV-001798"/>
        <s v="INV-002086"/>
        <s v="INV-002386"/>
        <s v="INV-002674"/>
        <n v="25003225"/>
        <n v="25030169"/>
        <n v="198663"/>
        <n v="26914"/>
        <n v="26915"/>
        <n v="106721"/>
        <n v="151477"/>
        <s v="2025-01-R-151477"/>
        <s v="REC2025-01-R-151477"/>
        <s v="2025-29"/>
        <s v="2025/05/187"/>
        <s v="2025/02/175"/>
        <s v="2025/07/133"/>
        <s v="2025/08/89"/>
        <s v="2025/09/259"/>
        <s v="2025/10/199"/>
        <s v="2025/11/177"/>
        <s v="320FVN25001545"/>
        <s v="R02/250166"/>
        <n v="250293"/>
        <n v="250165"/>
        <s v="R02250473"/>
        <s v="R02250103"/>
        <n v="250688"/>
        <s v="Z15109"/>
        <s v="E25/18"/>
        <s v="E25/185"/>
        <s v="E25/817"/>
        <s v="E25/877"/>
        <s v="E25/901"/>
        <s v="E25/1352"/>
        <s v="E25/1375"/>
        <s v="FB00072"/>
        <s v="FB00110"/>
        <s v="FB00472"/>
        <s v="FB00509"/>
        <s v="FB00503"/>
        <s v="FB00514"/>
        <s v="FB00528"/>
        <s v="FB00657"/>
        <s v="FB00705"/>
        <s v="FB00833"/>
        <s v="FB00999"/>
        <s v="FB01109"/>
        <s v="FB01458"/>
        <s v="FB01457"/>
        <s v="FB01608"/>
        <s v="FB01631"/>
        <s v="FB01679"/>
        <s v="FB01914"/>
        <s v="FB02471"/>
        <s v="FT03491"/>
        <s v="B240715/25"/>
        <s v="B241779/25"/>
        <s v="B241775/25"/>
        <s v="B241778/25"/>
        <s v="B241777/25"/>
        <s v="25/0102"/>
        <s v="25/0103"/>
        <s v="25/0104"/>
        <s v="1/803/1/913044"/>
        <s v="1/803/2/694686"/>
        <n v="20250858"/>
        <n v="20251972"/>
        <n v="210609465"/>
        <n v="210613277"/>
        <s v="25-S111"/>
        <s v="25-S142"/>
        <s v="S1-069"/>
        <s v="S1-98"/>
        <s v="S1-122"/>
        <s v="S1135"/>
        <s v="S1 186"/>
        <s v="S1-215"/>
        <s v="S1-214"/>
        <s v="S2 6"/>
        <n v="241"/>
        <n v="254"/>
        <n v="288"/>
        <n v="318"/>
        <s v="A250077"/>
        <s v="A250102"/>
        <s v="A250136"/>
        <s v="A250167"/>
        <s v="A250189"/>
        <s v="A250213"/>
        <s v="A250244"/>
        <s v="A250274"/>
        <s v="A250295"/>
        <s v="A250333"/>
        <n v="50708"/>
        <s v="2025/68"/>
        <s v="2025/366"/>
        <s v="2025/461"/>
        <s v="2025/535"/>
        <s v="2025/610"/>
        <s v="2025/720"/>
        <s v="2025/897"/>
        <s v="25/02996"/>
        <n v="153"/>
        <n v="154"/>
        <n v="155"/>
        <n v="156"/>
        <n v="157"/>
        <n v="159"/>
        <n v="158"/>
        <n v="160"/>
        <n v="161"/>
        <n v="162"/>
        <n v="163"/>
        <n v="164"/>
        <s v="V-RECF 000010117"/>
        <n v="166"/>
        <n v="167"/>
        <n v="169"/>
        <n v="171"/>
        <n v="172"/>
        <n v="174"/>
        <s v="L250275"/>
        <s v="L251686"/>
        <s v="L251555"/>
        <s v="F250337"/>
        <s v="25-027"/>
        <s v="25-90"/>
        <n v="6"/>
        <s v="25-248"/>
        <s v="25-305"/>
        <s v="25 356"/>
        <n v="7"/>
        <s v="25 564"/>
        <s v="592-25"/>
        <s v="1 0001"/>
        <s v="1 0097"/>
        <s v="1 0121"/>
        <s v="1 0122"/>
        <n v="24026"/>
        <n v="25012"/>
        <n v="25017"/>
        <n v="25019"/>
        <s v="FC25010891"/>
        <s v="FT25011202"/>
        <s v="FF25021239"/>
        <s v="FC25020997"/>
        <s v="FT25031254"/>
        <s v="FC25031199"/>
        <s v="FT25041196"/>
        <s v="FC25040858"/>
        <s v="FT25051185"/>
        <s v="FC25050922"/>
        <s v="FC25061165"/>
        <s v="FT25061203"/>
        <s v="FT25071233"/>
        <s v="FC25071021"/>
        <s v="FC25080643"/>
        <s v="FT25081086"/>
        <s v="FC25090783"/>
        <s v="FT25091228"/>
        <s v="FC25101204"/>
        <s v="FT25101247"/>
        <s v="FT25111204"/>
        <s v="FC25110401"/>
        <s v="FT25121267"/>
        <s v="FC25120473"/>
        <n v="257103"/>
        <n v="258105"/>
        <n v="259185"/>
        <n v="260268"/>
        <n v="261413"/>
        <n v="261755"/>
        <n v="262500"/>
        <n v="263064"/>
        <n v="263068"/>
        <n v="265921"/>
        <n v="266395"/>
        <n v="267058"/>
        <n v="267743"/>
        <n v="9837051"/>
        <n v="233605"/>
        <n v="632106"/>
        <n v="1029580"/>
        <n v="1431839"/>
        <n v="1837495"/>
        <n v="2245468"/>
        <n v="2654451"/>
        <n v="3061399"/>
        <n v="3463128"/>
        <n v="3871125"/>
        <n v="4279482"/>
        <s v="FV253414"/>
        <s v="FV253551"/>
        <s v="FV253588"/>
        <s v="FV253604"/>
        <s v="25/007241"/>
        <s v="25/007911"/>
        <s v="25/014562"/>
        <s v="25/012187"/>
        <s v="25/013698"/>
        <s v="25/019556"/>
        <s v="F-C9325-24300"/>
        <s v="A63895"/>
        <s v="A65736"/>
        <s v="A69800"/>
        <n v="25125172"/>
        <n v="138"/>
        <s v="25-03705"/>
        <s v="25-03731"/>
        <s v="V2025/791"/>
        <s v="V25/417"/>
        <s v="MS-SI-2501215"/>
        <s v="24/1517"/>
        <s v="24/1575"/>
        <s v="25/1138"/>
        <s v="25/1139"/>
        <s v="25/1395"/>
        <s v="25/1794"/>
        <s v="A 2500106"/>
        <s v="INV/2025/02/0001"/>
        <s v="INV/2025/02/001"/>
        <s v="INV/2025/02/0079"/>
        <s v="INV2025/03/0016"/>
        <s v="INV/2025/04/0018"/>
        <s v="RINV72025/05/0001"/>
        <s v="INV/2025/05/0014"/>
        <s v="INV/2025/06/0013"/>
        <s v="INV/2025/07/0015"/>
        <s v="INV/2025/07/0108"/>
        <s v="INV/2025/08/002"/>
        <s v="INV/2025/09/0095"/>
        <s v="INV/2025/10/0110"/>
        <s v="INV/2025/11/0012"/>
        <s v="INV/2025/12/0001"/>
        <s v="INV/2025/12/0070"/>
        <s v="INV/2025/12/0075"/>
        <n v="4971"/>
        <s v="A-25002080"/>
        <s v="A-1208/24"/>
        <s v="64/2"/>
        <n v="184"/>
        <n v="267"/>
        <n v="340"/>
        <n v="383"/>
        <n v="382"/>
        <n v="381"/>
        <n v="380"/>
        <n v="394"/>
        <n v="466"/>
        <n v="500"/>
        <n v="499"/>
        <n v="24"/>
        <n v="630"/>
        <n v="632"/>
        <n v="645"/>
        <n v="631"/>
        <n v="697"/>
        <n v="698"/>
        <n v="754"/>
        <n v="753"/>
        <n v="837"/>
        <n v="853"/>
        <n v="852"/>
        <n v="936"/>
        <n v="935"/>
        <n v="1006"/>
        <n v="1080"/>
        <n v="5200014"/>
        <n v="5200061"/>
        <n v="5200089"/>
        <n v="5200144"/>
        <n v="5200178"/>
        <n v="5200226"/>
        <n v="5200249"/>
        <n v="5200328"/>
        <n v="5200327"/>
        <n v="5200366"/>
        <n v="5200367"/>
        <s v="A/2524488"/>
        <s v="A/2524373"/>
        <s v="I25 0100002805"/>
        <s v="FC 125 0100006264"/>
        <s v="FC I250100010164"/>
        <s v="FC125 0100012881"/>
        <s v="I25-0100016102"/>
        <s v="FC125 0100019456"/>
        <s v="I25 0100022988"/>
        <s v="FC I25 0100025908"/>
        <s v="FC 125 0100032675"/>
        <s v="FC 125  0100036003"/>
        <s v="125 0100039183"/>
        <s v="28/25"/>
        <s v="2025-000115"/>
        <s v="2025-000796"/>
        <s v="2025-001813"/>
        <s v="AA25006819"/>
        <s v="VC 2501666"/>
        <n v="1295078500"/>
        <n v="2533087"/>
        <n v="2535115"/>
        <s v="F25250122"/>
        <s v="F25250120"/>
        <s v="F25250121"/>
        <s v="2025-099"/>
        <s v="25/018"/>
        <s v="A250334"/>
        <s v="A250343"/>
        <n v="250179"/>
        <s v="FV251741"/>
        <s v="925CON008803274"/>
        <s v="P25CON008803277"/>
        <s v="P25CON008803273"/>
        <s v="P25CON008803278"/>
        <s v="P25CON008803276"/>
        <s v="P25CON008803275"/>
        <s v="P25CON009259546"/>
        <s v="P25CON009259545"/>
        <s v="P25CON008845255"/>
        <s v="P25CON008886733"/>
        <s v="P25CON008845256"/>
        <s v="P25CON008845253"/>
        <s v="P25CON008845254"/>
        <s v="P25CON008847731"/>
        <s v="P25CON008846485"/>
        <s v="P25CON008846484"/>
        <s v="P25CON008886734"/>
        <s v="P25CON013349927"/>
        <s v="P25CON013349931"/>
        <s v="P25CON013906221"/>
        <s v="P25CON013638563"/>
        <s v="P25CON013906219"/>
        <s v="P25CON014066284"/>
        <s v="P25CON013906220"/>
        <s v="P25CON014176501"/>
        <s v="P25CON014483884"/>
        <s v="P25CON013010689"/>
        <s v="P25CON013011978"/>
        <s v="P25CON013143593"/>
        <s v="P25CON013349924"/>
        <s v="P25CON013010691"/>
        <s v="P25CON013011979"/>
        <s v="P25CON013012521"/>
        <s v="P25CON013349930"/>
        <s v="P25CON013010687"/>
        <s v="P25CON014176499"/>
        <s v="P25CON013010690"/>
        <s v="P25CON013349929"/>
        <s v="P25CON013010688"/>
        <s v="P25CON013011977"/>
        <s v="P25CON013012520"/>
        <s v="P25CON013906222"/>
        <s v="P25CON013349925"/>
        <s v="P25CON014176500"/>
        <s v="P25CON013638562"/>
        <s v="P25CON014483883"/>
        <s v="P25CON013349928"/>
        <s v="P25CON014176502"/>
        <s v="P25CON013349926"/>
        <s v="P25MSN000089640"/>
        <s v="P25MSN000089645"/>
        <s v="P25MSN000089648"/>
        <s v="P25MSN000089652"/>
        <s v="P25MSY000011234"/>
        <s v="P25MSY000011236"/>
        <s v="P25MSY000011237"/>
        <s v="P25MSY000011238"/>
        <s v="P25SMY000011239"/>
        <s v="P25MSN000089636"/>
        <s v="P25CON015646365"/>
        <s v="P25CON017739152"/>
        <s v="P25CON020785318"/>
        <s v="P25CON021825642"/>
        <s v="P25COY000193829"/>
        <s v="P25ABA000250906"/>
        <s v="P25ABA000257015"/>
        <s v="P25COY000198496"/>
        <s v="P25ABA000260196"/>
        <s v="P25CON026576312"/>
        <s v="P25COY000202927"/>
        <s v="P25ABA000265643"/>
        <s v="P25CON028786363"/>
        <s v="P25ABA000280087"/>
        <s v="P25ABA000278536"/>
        <s v="P25COY000208123"/>
        <s v="P25COY000217572"/>
        <s v="P25CON031194557"/>
        <s v="P25CON030943076"/>
        <s v="P25CON032053085"/>
        <s v="P25CON032512181"/>
        <s v="P25CON037141160"/>
        <s v="P25CON039279430"/>
        <s v="P25CON036368868"/>
        <s v="P25CON036368867"/>
        <s v="P25CON041372314"/>
        <s v="P25CON041598608"/>
        <s v="P25AB000416286"/>
        <s v="P25CON041909255"/>
        <s v="P25ABA00421006"/>
        <s v="P25CON042226612"/>
        <s v="P25CON042547018"/>
        <s v="P25CON043234545"/>
        <s v="P25ABA000424966"/>
        <s v="P25CON044277529"/>
        <s v="P25ABA000429926"/>
        <s v="P25CON046027412"/>
        <s v="P25CON046799430"/>
        <s v="P25CON48027311"/>
        <s v="P25CON050948905"/>
        <s v="P25CON051201188"/>
        <s v="P25CON053134422"/>
        <s v="P25CON055561701"/>
        <s v="P25CON056405870"/>
        <s v="P25CON05925592"/>
        <n v="90237"/>
        <n v="90745"/>
        <n v="91093"/>
        <n v="91759"/>
        <n v="91930"/>
        <n v="92090"/>
        <n v="2500291"/>
        <n v="2501063"/>
        <n v="2501061"/>
        <n v="2501064"/>
        <n v="2501062"/>
        <n v="2501131"/>
        <n v="2501130"/>
        <s v="F25-00871635"/>
        <s v="F25-00871950"/>
        <s v="F25-00872074"/>
        <s v="F25-00871979"/>
        <s v="F25-00872284"/>
        <s v="F25-00872340"/>
        <s v="F25-00872408"/>
        <s v="F25-00872265"/>
        <s v="F25-00872192"/>
        <s v="F25-01095493"/>
        <s v="F25-01095258"/>
        <s v="F25-01095499"/>
        <s v="F25-01095538"/>
        <s v="F25-01095516"/>
        <s v="F25-01095504"/>
        <s v="F25-01095528"/>
        <s v="F25-01095250"/>
        <s v="F25-01095475"/>
        <s v="F25-01318798"/>
        <s v="F25-01318318"/>
        <s v="F25-01319028"/>
        <s v="F25-01318868"/>
        <s v="F25-01318836"/>
        <s v="F25-01319044"/>
        <s v="F25-01318617"/>
        <s v="F25-01318273"/>
        <s v="F25-01318808"/>
        <s v="F25-01546669"/>
        <s v="F25-01547612"/>
        <s v="F25-01551897"/>
        <s v="F25-01552382"/>
        <s v="F25-0149746"/>
        <s v="F25-01554064"/>
        <s v="F25-01558556"/>
        <s v="F25-01548816"/>
        <s v="F25-01546682"/>
        <s v="F-25-01778424"/>
        <s v="F-25-01778630"/>
        <s v="F-25-01778548"/>
        <s v="F-25-01779043"/>
        <s v="F-25-01777594"/>
        <s v="F-25-01777437"/>
        <s v="F-25-01777838"/>
        <s v="F-25-01778983"/>
        <s v="F-25-01779222"/>
        <s v="F-25-02029609"/>
        <s v="F-25-02030875"/>
        <s v="F-25-02030311"/>
        <s v="F-25-02029877"/>
        <s v="F-25-02029886"/>
        <s v="F-25-02031066"/>
        <s v="F-25-02030461"/>
        <s v="F-25-02030779"/>
        <s v="F-25-02030372"/>
        <s v="F25-02226987"/>
        <s v="F25-02226508"/>
        <s v="F25-02227034"/>
        <s v="F25-02227050"/>
        <s v="F25-02224310"/>
        <s v="F25-02226608"/>
        <s v="F25-02226901"/>
        <s v="F25-02223746"/>
        <s v="F25-02225399"/>
        <s v="F25-02509804"/>
        <s v="F25-02508956"/>
        <s v="F25-02510444"/>
        <s v="F25-02510418"/>
        <s v="F25-02509010"/>
        <s v="F25-02509676"/>
        <s v="F25-02509479"/>
        <s v="F25-02510010"/>
        <s v="F25-02510124"/>
        <s v="F25-02685347"/>
        <s v="F25-02683889"/>
        <s v="F25-02685081"/>
        <s v="F25-02684771"/>
        <s v="F25-02683696"/>
        <s v="F25-02681915"/>
        <s v="F25-02685513"/>
        <s v="F25-02681170"/>
        <s v="F25-02682292"/>
        <s v="R25-78"/>
        <s v="A20251343"/>
        <s v="A20252474"/>
        <s v="A20253119"/>
        <n v="2325501120"/>
        <s v="FS2025/0021"/>
        <s v="FS2025/0003"/>
        <s v="FS2025/0002"/>
        <s v="2025/0060"/>
        <s v="FS2025/0045"/>
        <s v="FS2025/0358"/>
        <s v="FS2025/0145"/>
        <s v="FS2025/0420"/>
        <s v="FS2025/0291"/>
        <s v="FS2025/0494"/>
        <s v="FS2025/0665"/>
        <s v="FS2025/0730"/>
        <s v="FS2025/0729"/>
        <s v="2025/2149"/>
        <s v="2025/2150"/>
        <s v="FS2025/0739"/>
        <s v="FS2025/0763"/>
        <s v="FS2025/0764"/>
        <s v="FS2025/0823"/>
        <s v="2025/2970"/>
        <s v="FS2025/1158"/>
        <s v="PS24-833"/>
        <s v="PA25-0235"/>
        <s v="PA25-0260"/>
        <s v="PA25-0261"/>
        <s v="PA24-2401"/>
        <s v="PA25-498"/>
        <s v="PA25-076"/>
        <s v="PA25-585"/>
        <s v="pa25-775"/>
        <s v="PA25-539"/>
        <s v="PA25-0807"/>
        <s v="PA25-0847"/>
        <s v="PA25-848"/>
        <s v="PA25-1038"/>
        <s v="PA25-1329"/>
        <s v="PA25-1355"/>
        <s v="PA25-1580"/>
        <s v="PA25-1623"/>
        <s v="PA25-1645"/>
        <s v="PA25-1634"/>
        <s v="PA25-1848"/>
        <s v="AB25-58"/>
        <s v="PA25-2115"/>
        <s v="PA25-1644"/>
        <s v="PA25-2162"/>
        <s v="PA25-2382"/>
        <s v="PA25-2208"/>
        <s v="PA25-2169"/>
        <s v="PA25-2168"/>
        <s v="PA25-2166"/>
        <s v="PA25-2170"/>
        <s v="PA25.2477"/>
        <s v="PA25.2623"/>
        <s v="AB25-64"/>
        <s v="PA25-2706"/>
        <s v="PA25-2708"/>
        <s v="PA25-2727"/>
        <s v="PA25-2882"/>
        <s v="PA25-2685"/>
        <s v="AB25-69"/>
        <s v="PA25-2928"/>
        <s v="PA25-2929"/>
        <s v="25549/25"/>
        <s v="25659/25"/>
        <n v="2531103"/>
        <n v="2531101"/>
        <n v="2531122"/>
        <n v="2531948"/>
        <s v="V001.25"/>
        <n v="57949"/>
        <n v="60822"/>
        <n v="7111163975"/>
        <s v="2025-30970"/>
        <s v="2025-46919"/>
        <n v="62060"/>
        <s v="2025-77204"/>
        <n v="92354"/>
        <s v="2025-107111"/>
        <s v="2025-115773"/>
        <s v="2025-131383"/>
        <s v="2025-148953"/>
        <n v="164201"/>
        <n v="174835"/>
        <n v="2500224"/>
        <n v="2502566"/>
        <n v="2504162"/>
        <n v="136"/>
        <n v="224634"/>
        <n v="224859"/>
        <s v="25EN000017"/>
        <s v="25EN000047"/>
        <s v="25EN000086"/>
        <s v="25EN000123"/>
        <s v="25EN000155"/>
        <s v="25EN000156"/>
        <s v="25EN000167"/>
        <s v="25EN000203"/>
        <s v="25EN000237"/>
        <s v="25EN000234"/>
        <s v="25EN000255"/>
        <s v="25EN000283"/>
        <s v="25EN000300"/>
        <s v="25EN000333"/>
        <s v="2025-0016"/>
        <s v="2025-0030"/>
        <s v="2025-0046"/>
        <s v="2025-0063"/>
        <s v="2025-0076"/>
        <s v="2025-0100"/>
        <s v="2025-0125"/>
        <s v="2025-0140"/>
        <s v="2025-0157"/>
        <s v="2025-0179"/>
        <s v="2025 -0190"/>
        <s v="2025-0210"/>
        <s v="A-000853"/>
        <s v="A-000878"/>
        <s v="A -00900"/>
        <s v="A-000927"/>
        <s v="A-000948"/>
        <s v="A-000971"/>
        <s v="A 000992"/>
        <s v="A-001015"/>
        <s v="A_001036"/>
        <s v="A-001056"/>
        <s v="A-001085"/>
        <s v="A-001104"/>
        <n v="20250136"/>
        <n v="20250137"/>
        <n v="20250252"/>
        <n v="20250254"/>
        <s v="F25 663"/>
        <s v="25GLO000154"/>
        <s v="25GLO000750"/>
        <s v="25GLO001256"/>
        <s v="25GLO0001632"/>
        <s v="25AB001568"/>
        <s v="25AB001716"/>
        <s v="25AB001893"/>
        <s v="25AB002044"/>
        <s v="25PF02530"/>
        <s v="25AB002195"/>
        <s v="Z02605"/>
        <n v="9756"/>
        <n v="10107"/>
        <n v="25000293"/>
        <n v="25000510"/>
        <n v="25001012"/>
        <n v="25001278"/>
        <n v="25001584"/>
        <n v="25001771"/>
        <n v="25002157"/>
        <n v="25002416"/>
        <n v="25003268"/>
        <n v="25004068"/>
        <n v="25004312"/>
        <n v="25004603"/>
        <n v="25004901"/>
        <s v="P-0035"/>
        <n v="12272"/>
        <s v="2025/616"/>
        <s v="2025/930"/>
        <s v="2025/1078"/>
        <n v="45658"/>
        <n v="3"/>
        <s v="950-525B"/>
        <s v="950-2500139"/>
        <s v="952-2510004"/>
        <s v="952-2510131"/>
        <s v="950-2500265"/>
        <s v="952-2510268"/>
        <n v="2500408"/>
        <n v="2510371"/>
        <n v="2500560"/>
        <n v="2510487"/>
        <s v="950-2500681"/>
        <s v="952-2510634"/>
        <s v="2025/2412"/>
        <s v="225-25"/>
        <s v="327-25"/>
        <s v="377-25"/>
        <s v="F-107425"/>
        <n v="107616"/>
        <n v="107735"/>
        <n v="107985"/>
        <s v="F-108163"/>
        <s v="F-108350"/>
        <s v="F-108564"/>
        <s v="F-108767"/>
        <n v="108967"/>
        <n v="109155"/>
        <n v="109375"/>
        <s v="F-109375"/>
        <s v="F-109573"/>
        <s v="AF-109375"/>
        <n v="109792"/>
        <n v="110028"/>
        <s v="F-110441"/>
        <n v="110676"/>
        <s v="F-110844"/>
        <s v="F-111073"/>
        <n v="111319"/>
        <s v="F-111522"/>
        <n v="111731"/>
        <s v="F-111900"/>
        <s v="F-112094"/>
        <s v="B.20.250.196"/>
        <s v="B 20.250.634"/>
        <s v="B.20.250.912"/>
        <s v="B.20.251.076"/>
        <s v="A 8180"/>
        <s v="B139716"/>
        <s v="B/139301"/>
        <s v="141540-B"/>
        <s v="B/142601"/>
        <s v="25ID 105"/>
        <s v="2025/25ID/126"/>
        <s v="2025/25ID/162"/>
        <s v="2025/25ID/161"/>
        <s v="2025/FACREC/1"/>
        <s v="2025/25ID/181"/>
        <s v="2025/FACREC/2"/>
        <s v="2025/25ID/183"/>
        <s v="2025/25ID/182"/>
        <s v="2025/25ID/202"/>
        <s v="2025/25ID/207"/>
        <s v="2025/25ID/227"/>
        <s v="2025/OLI/41"/>
        <s v="SAT/383"/>
        <s v="2025/11921"/>
        <s v="2025/12570"/>
        <s v="25/20553"/>
        <s v="2025-03-00573"/>
        <s v="A 9250002"/>
        <s v="A 9250005"/>
        <s v="A 9250006"/>
        <s v="A 9250011"/>
        <s v="A 9250013"/>
        <s v="A 9250012"/>
        <s v="A 9250017"/>
        <s v="A 9250019"/>
        <s v="A 9250020"/>
        <s v="A 9250022"/>
        <s v="A 20255093"/>
        <s v="FC25 916"/>
        <n v="1250521"/>
        <s v="250082/3"/>
        <s v="VFR25-000329"/>
        <s v="VFR25-000994"/>
        <s v="VFR25-003923"/>
        <s v="VFR25-004555"/>
        <s v="VFR25-004886"/>
        <s v="VFR25-008041"/>
        <s v="VFR25-010409"/>
        <n v="24050"/>
        <n v="24047"/>
        <n v="24048"/>
        <n v="24049"/>
        <n v="46381"/>
        <s v="25-35"/>
        <s v="25-217"/>
        <s v="25-349"/>
        <s v="25-515"/>
        <s v="25-693"/>
        <s v="25-846"/>
        <s v="25-1041"/>
        <s v="25 1110"/>
        <s v="25 1240"/>
        <s v="25 1239"/>
        <s v="25 1237"/>
        <s v="25 1238"/>
        <s v="25 1331"/>
        <s v="25-1330"/>
        <s v="25 1532"/>
        <s v="25 1533"/>
        <n v="2501355"/>
        <n v="1983"/>
        <s v="378-2025"/>
        <n v="16"/>
        <n v="21"/>
        <n v="54"/>
        <s v="S-202501548"/>
        <s v="ES05126003339"/>
        <n v="60127"/>
        <n v="60491"/>
        <s v="25F00063"/>
        <s v="25F00086"/>
        <s v="25f00109"/>
        <s v="INV/2025/0424"/>
        <s v="Y 79"/>
        <n v="70441780"/>
        <n v="70440614"/>
        <n v="70456215"/>
        <s v="FAC/185"/>
        <n v="1142"/>
        <n v="1167"/>
        <n v="1180"/>
        <s v="DSO 120"/>
        <s v="DSO 1964"/>
        <s v="DSO 2025/1617"/>
        <s v="2025/DSO1925"/>
        <s v="2025/DSO/1925"/>
        <s v="2025/DSO/2629"/>
        <s v="2025/DSO/2623"/>
        <n v="25008"/>
        <n v="25055"/>
        <n v="25080"/>
        <n v="15"/>
        <n v="55"/>
        <n v="85"/>
        <n v="121"/>
        <n v="140"/>
        <n v="175"/>
        <n v="195"/>
        <s v="2025-01"/>
        <s v="2025-2"/>
        <n v="46106"/>
        <n v="46137"/>
        <s v="2025-5"/>
        <s v="2025-6"/>
        <s v="2025-7"/>
        <s v="2025-8"/>
        <s v="2025-9"/>
        <n v="46320"/>
        <s v="2025-11"/>
        <s v="2025-12"/>
        <s v="A/250030"/>
        <s v="A/250032"/>
        <s v="A/250035"/>
        <s v="A/250043"/>
        <n v="250062"/>
        <s v="0801R250176"/>
        <s v="0802R250458"/>
        <s v="0803R250711"/>
        <s v="0804R250973"/>
        <s v="0805r251223"/>
        <s v="0806R251481"/>
        <s v="0807R251693"/>
        <s v="0808R251986"/>
        <s v="0809R252240"/>
        <s v="0810R252501"/>
        <s v="0811R252758"/>
        <s v="0812R253023"/>
        <n v="25033345"/>
        <n v="25051444"/>
        <n v="25092967"/>
        <n v="7110444183"/>
        <n v="7110447475"/>
        <n v="7110449659"/>
        <n v="7110451445"/>
        <n v="7110452356"/>
        <s v="A25001270"/>
        <s v="A 25001467"/>
        <s v="A 25002063"/>
        <s v="A 25002346"/>
        <s v="A 25002335"/>
        <n v="25002512"/>
        <n v="25002508"/>
        <n v="25002686"/>
        <s v="001-2025"/>
        <s v="2025-002"/>
        <s v="2025-011"/>
        <s v="2025-012"/>
        <s v="033-2025"/>
        <s v="050-2025"/>
        <s v="A 250283"/>
        <s v="A 250510"/>
        <s v="A 250515"/>
        <s v="A 250626"/>
        <s v="A 250565"/>
        <s v="A 250649"/>
        <s v="A 250632"/>
        <s v="A 250631"/>
        <s v="A 250772"/>
        <s v="A 250827"/>
        <s v="A 251149"/>
        <s v="A 251093"/>
        <s v="A 251090"/>
        <n v="2034"/>
        <n v="2118"/>
        <n v="2190"/>
        <n v="2215"/>
        <n v="2261"/>
        <n v="2397"/>
        <n v="2407"/>
        <n v="2428"/>
        <n v="2506"/>
        <n v="2497"/>
        <s v="25-1574-S1"/>
        <s v="25-1746-S170"/>
        <s v="25-1817-S1-176"/>
        <n v="12510961"/>
        <s v="F250719"/>
        <s v="25-042"/>
        <s v="25/0122"/>
        <s v="25/0234"/>
        <s v="25/0302"/>
        <s v="25/0360"/>
        <s v="25/0941"/>
        <s v="E246-A001250000004634"/>
        <s v="E246-A001250000004635"/>
        <s v="F25001097"/>
        <s v="F25007490"/>
        <s v="F25070332"/>
        <s v="F25078127"/>
        <s v="F25096543"/>
        <s v="F25106890"/>
        <s v="F25124949"/>
        <s v="F25115013"/>
        <s v="F25137361"/>
        <s v="F25144623"/>
        <s v="F25160941"/>
        <s v="F25175325"/>
        <s v="F25183280"/>
        <s v="F25201013"/>
        <n v="555003460"/>
        <n v="555003459"/>
        <n v="555003461"/>
        <s v="F0037/25"/>
        <s v="F00926/25"/>
        <s v="F01652/25"/>
        <s v="FC1833/25"/>
        <s v="F02059/25"/>
        <s v="A 26121"/>
        <s v="INV/2025/01672"/>
        <s v="INV/2025/01682"/>
        <s v="INV/2025/01665"/>
        <s v="INV/2025/01587"/>
        <s v="INV 202502587"/>
        <s v="FT00812"/>
        <n v="943"/>
        <n v="1018"/>
        <n v="111"/>
        <n v="1199"/>
        <n v="1279"/>
        <n v="1364"/>
        <n v="1403"/>
        <n v="1486"/>
        <n v="1485"/>
        <n v="1494"/>
        <n v="1590"/>
        <n v="1591"/>
        <n v="1707"/>
        <n v="1724"/>
        <n v="1898"/>
        <n v="1926"/>
        <n v="1977"/>
        <n v="2010"/>
        <s v="BFRP012133"/>
        <s v="BFTP13388"/>
        <s v="BFRP13126"/>
        <s v="BFRP13679"/>
        <s v="BFTP14422"/>
        <s v="BFRP14193"/>
        <s v="BFRP14155"/>
        <s v="PFTP7558"/>
        <s v="PFTP7555"/>
        <s v="BFRP13997"/>
        <s v="BFRP14219"/>
        <s v="BFRP014742"/>
        <s v="PFTP8011"/>
        <s v="PFTP8050"/>
        <s v="CC22/00533"/>
        <s v="CC22/00588"/>
        <s v="CC22/00776"/>
        <s v="F2025233"/>
        <n v="250048"/>
        <n v="250161"/>
        <n v="250227"/>
        <n v="250328"/>
        <n v="250385"/>
        <n v="250485"/>
        <n v="250615"/>
        <n v="250931"/>
        <n v="250875"/>
        <n v="250985"/>
        <n v="251055"/>
        <n v="251177"/>
        <n v="251238"/>
        <n v="251359"/>
        <s v="FAC 569"/>
        <n v="25003357"/>
        <n v="25007542"/>
        <n v="25010043"/>
        <s v="FR25000009"/>
        <n v="526"/>
        <n v="528"/>
        <n v="527"/>
        <n v="525"/>
        <n v="539"/>
        <n v="558"/>
        <n v="557"/>
        <s v="1/25105/311"/>
        <s v="1/25205/124"/>
        <s v="1/25105/1098"/>
        <s v="1/25105/2378"/>
        <s v="1/25109/281"/>
        <s v="1/25110/1578"/>
        <s v="1/25110/614"/>
        <s v="1/25111/1142"/>
        <n v="2543006269"/>
        <n v="2541010162"/>
        <n v="2541010760"/>
        <s v="A 10019398067-0125"/>
        <s v="A 10019472770-0225"/>
        <s v="A 10019615983-0425"/>
        <s v="A 10019547900-0325"/>
        <s v="A 10019686669-0525"/>
        <s v="A 10019759928-0625"/>
        <s v="A 10019826153-0725"/>
        <s v="A 10019900981-0825"/>
        <s v="A 10019969431-0925"/>
        <s v="A10020035358-1025"/>
        <s v="A 10020103476-1125"/>
        <s v="A 10020175811-1225"/>
        <s v="2025-21"/>
        <s v="2025-44"/>
        <s v="2025-58"/>
        <s v="3368420R"/>
        <s v="3373369R"/>
        <s v="ES4067913"/>
        <s v="ES4067910"/>
        <s v="FV/16278"/>
        <s v="24/0591"/>
        <s v="24/0592"/>
        <s v="25/0065"/>
        <s v="25/0190"/>
        <s v="25/0369"/>
        <s v="25/0370"/>
        <s v="094-2025"/>
        <s v="12025/052989"/>
        <s v="12025/216394"/>
        <s v="12025/347709"/>
        <s v="12025/346952"/>
        <s v="25PB0003835"/>
        <s v="259B0009736"/>
        <s v="25PB0014718"/>
        <s v="25PB0020643"/>
        <s v="25PB0024051"/>
        <s v="25PB0027603"/>
        <s v="25PB0030834"/>
        <s v="25PB0033900"/>
        <s v="25PB0036643"/>
        <s v="25PB0038902"/>
        <s v="25PB0040933"/>
        <s v="25PB0042492"/>
        <s v="25PB0044992"/>
        <s v="25PB0047015"/>
        <s v="25PB0050393"/>
        <s v="25PB0053185"/>
        <s v="25PB0059716"/>
        <s v="25PB0059566"/>
        <s v="25PB0063125"/>
        <s v="25PB0067157"/>
        <s v="O.25.000048"/>
        <s v="F24006763"/>
        <s v="C25M02453"/>
        <s v="F25001497"/>
        <s v="F25002247"/>
        <s v="F25002246"/>
        <s v="F25005217"/>
        <n v="46259"/>
        <s v="25/138"/>
        <s v="25/185"/>
        <s v="25/232"/>
        <s v="25/22"/>
        <s v="25/289"/>
        <s v="25/327"/>
        <s v="25/315"/>
        <s v="25/296"/>
        <s v="25/444"/>
        <n v="2302954"/>
        <n v="2302967"/>
        <n v="2302978"/>
        <s v="2501-0102"/>
        <s v="2501-0100"/>
        <s v="2502-0103"/>
        <s v="2502-0105"/>
        <s v="2502-0107"/>
        <s v="2503-0093"/>
        <s v="2503-0086"/>
        <s v="2503-0089"/>
        <s v="2503-0091"/>
        <s v="2503-0095"/>
        <s v="2504-0094"/>
        <s v="2504-0091"/>
        <s v="2504-0089"/>
        <s v="2505-0098"/>
        <s v="2505-0095"/>
        <s v="2505-0097"/>
        <s v="2506-0082"/>
        <s v="2506-0087"/>
        <s v="2506-0086"/>
        <s v="2506-0085"/>
        <s v="2507-0094"/>
        <s v="2507-0096"/>
        <s v="2508-0077"/>
        <s v="2507-0098"/>
        <s v="2507-0108"/>
        <s v="2509-0059"/>
        <s v="2509-0061"/>
        <s v="2510-00101"/>
        <s v="2510-0098"/>
        <s v="2510-0102"/>
        <s v="2510-0099"/>
        <s v="2511-0082"/>
        <s v="2511-0084"/>
        <s v="2512-0071"/>
        <s v="2512-0073"/>
        <s v="25J9PP000288"/>
        <s v="25J9PP001366"/>
        <s v="25J9PP002160"/>
        <s v="25J9PP002566"/>
        <s v="25J9PP004665"/>
        <s v="25J9PP005310"/>
        <s v="25J9PP005925"/>
        <s v="25J9PP006599"/>
        <s v="25J9PP007268"/>
        <s v="25J9PP008082"/>
        <s v="F-2025-0349"/>
        <s v="F-2025-0364"/>
        <s v="F-2025-0409"/>
        <s v="A/1332"/>
        <n v="456645"/>
        <n v="458837"/>
        <n v="459885"/>
        <n v="460427"/>
        <n v="460684"/>
        <n v="461083"/>
        <n v="461294"/>
        <n v="461780"/>
        <n v="462525"/>
        <n v="462111"/>
        <n v="463125"/>
        <n v="463988"/>
        <n v="476"/>
        <n v="475"/>
        <n v="477"/>
        <n v="349"/>
        <n v="421"/>
        <s v="F202514"/>
        <s v="F2025108"/>
        <s v="F2025244"/>
        <n v="1964"/>
        <s v="RT 20250029"/>
        <s v="2025 1419"/>
        <n v="4613524779"/>
        <n v="29"/>
        <n v="96"/>
        <n v="176"/>
        <n v="231"/>
        <n v="308"/>
        <n v="76"/>
        <n v="444"/>
        <n v="506"/>
        <n v="570"/>
        <n v="650"/>
        <n v="720"/>
        <n v="783"/>
        <n v="928"/>
        <n v="1004"/>
        <n v="1053"/>
        <n v="1109"/>
        <n v="1175"/>
        <n v="1251"/>
        <n v="1327"/>
        <n v="1413"/>
        <n v="1554"/>
        <n v="1612"/>
        <s v="2509vf010"/>
        <s v="2510VFV089"/>
        <s v="2511VF069"/>
        <s v="2512FVF078"/>
        <s v="2025/45016192"/>
        <s v="2025/14127"/>
        <s v="2025/45018043"/>
        <s v="110-2025"/>
        <s v="940 201034972"/>
        <s v="25-140"/>
        <s v="FRVRM23029501"/>
        <s v="FRVRM23032558"/>
        <s v="FRVM23034889"/>
        <s v="FRVRM23037443"/>
        <s v="FRV240021808"/>
        <s v="FRVRM23039997"/>
        <s v="FRVM23043768"/>
        <s v="FRVRM23045482"/>
        <s v="FRVRM23047960"/>
        <s v="RFVM023049727"/>
        <s v="FRVRM23054842"/>
        <s v="FVRM2305794"/>
        <s v="FRVRM23-059920"/>
        <s v="FRVRM23063310"/>
        <s v="FRVRM23064778"/>
        <s v="FRVRM23067438"/>
        <s v="FRV234020479"/>
        <s v="FMET251000780"/>
        <s v="FMET251001385"/>
        <s v="C25000565"/>
        <s v="FMET251102658"/>
        <s v="FMET251200586"/>
        <s v="FMET251202630"/>
        <s v="T12525 6"/>
        <s v="7885JBW"/>
        <s v="R12525 89"/>
        <s v="T125725 194"/>
        <s v="R 122507660"/>
        <s v="T12525 1900"/>
        <s v="FV00021626"/>
        <s v="PI00011018"/>
        <s v="FV00023911"/>
        <s v="FV00024251"/>
        <s v="fv00026817"/>
        <s v="FV00028036"/>
        <s v="FV00029384"/>
        <s v="PIR000000396"/>
        <s v="FV00030534"/>
        <s v="FV00030599"/>
        <s v="FV00032117"/>
        <s v="FV00031736"/>
        <s v="PI00017901"/>
        <s v="FV00034717"/>
        <s v="FV00035844"/>
        <s v="FV00035988"/>
        <s v="FV00037214"/>
        <s v="PI00019319"/>
        <s v="PI00019320"/>
        <s v="2025/66"/>
        <s v="2025/89"/>
        <s v="2025/261"/>
        <s v="2025/279"/>
        <s v="2025/371"/>
        <s v="2025/444"/>
        <s v="2024-1030"/>
        <s v="2025-1009"/>
        <s v="2025-1024"/>
        <s v="2898692-48"/>
        <s v="2898691-47"/>
        <s v="2930679-56"/>
        <s v="2930680-57"/>
        <s v="25002343-14"/>
        <s v="25033217-15"/>
        <s v="F0113"/>
        <s v="F0114"/>
        <s v="F0136"/>
        <s v="F0135"/>
        <s v="INV/2025/00099"/>
        <s v="01 2500002"/>
        <s v="INV/2025/01251"/>
        <s v="INV/2025/01856"/>
        <s v="INV/2025/02432"/>
        <s v="INV/2025/02431"/>
        <s v="INV/2025/02683"/>
        <s v="INV/2025/03298"/>
        <n v="45809"/>
        <n v="6376025"/>
        <n v="6375460"/>
        <n v="6377679"/>
        <n v="6377678"/>
        <n v="6377787"/>
        <n v="6378094"/>
        <n v="6378920"/>
        <n v="6379066"/>
        <n v="6342526"/>
        <n v="6343116"/>
        <n v="6343458"/>
        <n v="6343708"/>
        <n v="6344171"/>
        <n v="6344214"/>
        <n v="6344175"/>
        <n v="6344323"/>
        <n v="6385228"/>
        <n v="6344830"/>
        <n v="75"/>
        <s v="B25/9"/>
        <s v="A25/383"/>
        <s v="A25/385"/>
        <s v="B25/35"/>
        <s v="B25/34"/>
        <s v="A25/1005"/>
        <s v="B25/56"/>
        <s v="A25/1714"/>
        <s v="2025-84"/>
        <s v="2025-85"/>
        <n v="86"/>
        <n v="87"/>
        <n v="88"/>
        <n v="89"/>
        <n v="90"/>
        <n v="91"/>
        <n v="92"/>
        <n v="93"/>
        <n v="94"/>
        <n v="95"/>
        <n v="25000374"/>
        <n v="25000945"/>
        <n v="250014"/>
        <n v="250003"/>
        <n v="250027"/>
        <n v="250031"/>
        <n v="25050"/>
        <n v="250061"/>
        <n v="250068"/>
        <n v="250084"/>
        <n v="250108"/>
        <n v="250223"/>
        <n v="250002"/>
        <n v="251207"/>
        <s v="2025/169"/>
        <s v="2025/192"/>
        <s v="2025/218"/>
        <s v="2025/245"/>
        <s v="2025/274"/>
        <s v="2025/295"/>
        <s v="2025/319"/>
        <s v="2025/250098"/>
        <s v="2025/250199"/>
        <s v="2025/252775"/>
        <s v="2025/252774"/>
        <s v="2025/252786"/>
        <s v="2025/253280"/>
        <n v="7990141208"/>
        <n v="7990141354"/>
        <n v="7990143772"/>
        <s v="25/0050/000649"/>
        <s v="25/0050/000650"/>
        <s v="25/0050/001001"/>
        <s v="25/0050/001465"/>
        <s v="25/0050/002190"/>
        <s v="25/0050/001751"/>
        <s v="25/0050/002689"/>
        <s v="25/0050/003191"/>
        <s v="25/0050/003502"/>
        <s v="25/0050/003960"/>
        <s v="25/0050/004476"/>
        <s v="25/0050/005013"/>
        <s v="25/0050/005796"/>
        <s v="25/0050/005345"/>
        <s v="25/0050/006342"/>
        <s v="25/0050/006897"/>
        <n v="250147"/>
        <n v="250566"/>
        <n v="250469"/>
        <n v="250596"/>
        <n v="250782"/>
        <n v="250113"/>
        <s v="25SM1912/1000139"/>
        <s v="25SM1912/1000141"/>
        <s v="25SM1912/1000138"/>
        <s v="25SM1912/1000137"/>
        <s v="25SM1912/1000140"/>
        <s v="25SM1912/1000158"/>
        <s v="25SM1912/1000160"/>
        <s v="25SM1912/1000159"/>
        <s v="25SM1912/1000161"/>
        <s v="25SM1912/1000643"/>
        <s v="25SM1912/1000593"/>
        <s v="25SM1912/1000869"/>
        <s v="25SM1912/1000870"/>
        <s v="25SM1912/1002060"/>
        <s v="F2506463"/>
        <s v="951517876200M00N"/>
        <s v="951517876201MOON"/>
        <s v="951517876202M00N"/>
        <s v="951517876204M00N"/>
        <s v="951517876203M00N"/>
        <s v="951517876205M00N"/>
        <n v="20250018854"/>
        <n v="20250018855"/>
        <n v="20250018851"/>
        <n v="20250018853"/>
        <s v="A 000082612"/>
        <s v="A 000199295"/>
        <s v="A000316581"/>
        <s v="A 000451405"/>
        <s v="A000576122"/>
        <s v="A 000697907"/>
        <s v="A000816978"/>
        <s v="A000944225"/>
        <s v="A0010494543"/>
        <s v="A 001207201"/>
        <s v="A 001305055"/>
        <s v="A001419086"/>
        <n v="20250003"/>
        <n v="20250085"/>
        <n v="202501"/>
        <n v="20250201"/>
        <s v="25-00983"/>
        <s v="25-00984"/>
        <s v="25-00989"/>
        <s v="25-00987"/>
        <s v="25-00988"/>
        <s v="25-00986"/>
        <n v="2501820"/>
        <s v="2025/21/000126"/>
        <s v="2025/21/000589"/>
        <s v="2025/21/000806"/>
        <s v="2025/21/001039"/>
        <s v="2025/21/001268"/>
        <s v="2025/21/001489"/>
        <s v="2025/21/001690"/>
        <s v="2025/21/002282"/>
        <n v="25001893"/>
        <n v="25004415"/>
        <n v="25004952"/>
        <n v="25007282"/>
        <n v="25008179"/>
        <n v="92075199"/>
        <n v="92077391"/>
        <n v="92077390"/>
        <n v="92078377"/>
        <n v="504500465"/>
        <n v="504500464"/>
        <s v="FC25160739"/>
        <n v="202500001"/>
        <n v="2025029"/>
        <n v="2025047"/>
        <d v="7444-05-30T00:00:00"/>
        <n v="2025069"/>
        <n v="2025070"/>
        <n v="20250083"/>
        <s v="F-908"/>
        <n v="18020124"/>
        <s v="FC2025-12-67"/>
        <s v="C25 0028"/>
        <s v="C25 0130"/>
        <s v="C25 0191"/>
        <s v="C25 0233"/>
        <s v="C25-0276"/>
        <s v="C25-0352"/>
        <s v="C25-0383"/>
        <s v="C25-0440"/>
        <s v="C25-0553"/>
        <s v="C25 0506"/>
        <s v="C25 0617"/>
        <s v="C25-0671"/>
        <s v="C25-0710"/>
        <s v="RC2500013"/>
        <s v="C25-0716"/>
        <s v="C25 0750"/>
        <s v="C25 0797"/>
        <s v="C25 0845"/>
        <s v="C25 0891"/>
        <s v="C25 0930"/>
        <s v="C25 0947"/>
        <n v="33022"/>
        <n v="33023"/>
        <n v="33009"/>
        <n v="33058"/>
        <n v="33057"/>
        <n v="33137"/>
        <n v="33153"/>
        <n v="33154"/>
        <n v="33261"/>
        <n v="33291"/>
        <n v="33327"/>
        <n v="33543"/>
        <n v="33784"/>
        <n v="33783"/>
        <n v="33789"/>
        <n v="33786"/>
        <n v="33787"/>
        <n v="33785"/>
        <n v="33788"/>
        <n v="33868"/>
        <n v="34099"/>
        <n v="34096"/>
        <n v="34095"/>
        <n v="34209"/>
        <n v="34256"/>
        <n v="34270"/>
        <n v="34271"/>
        <n v="34310"/>
        <n v="34309"/>
        <n v="34406"/>
        <n v="20250816"/>
        <n v="20250894"/>
        <n v="20250941"/>
        <n v="202501097"/>
        <n v="20251007"/>
        <n v="20251082"/>
        <n v="20251177"/>
        <s v="F25-00013"/>
        <n v="1106933"/>
        <s v="547-250227-4037"/>
        <s v="547-250303-4210"/>
        <s v="FM2025003808"/>
        <s v="FM2025005078"/>
        <s v="FM2025007144"/>
        <s v="FM2025008579"/>
        <s v="FM2025010023"/>
        <s v="FM2025011973"/>
        <s v="FM2025013945"/>
        <s v="FM2025014732"/>
        <s v="FM2025017320"/>
        <s v="FM2025018350"/>
        <s v="1 005890"/>
        <s v="1 006075"/>
        <s v="TA7CT0032480"/>
        <s v="TA7DS0063298"/>
        <s v="TA7CT0032481"/>
        <s v="TA7CT0032482"/>
        <s v="TA7H40062703"/>
        <s v="TA7G50032322"/>
        <s v="TA7G50032323"/>
        <s v="TA7G50032324"/>
        <s v="TA7H50062242"/>
        <s v="TA7G60031825"/>
        <s v="TA7G60031826"/>
        <s v="TA7G60031827"/>
        <s v="TA7H60062049"/>
        <s v="TA7G70031442"/>
        <s v="TA7G70031443"/>
        <s v="TA7G70031444"/>
        <s v="TA7H70061957"/>
        <s v="TA7G80030944"/>
        <s v="TA7G80030945"/>
        <s v="TA7G80030946"/>
        <s v="TA7H80061926"/>
        <s v="TA7G90030801"/>
        <s v="TA7G90030800"/>
        <s v="TA7G90030802"/>
        <s v="NA7H90004758"/>
        <s v="TA7GA0030423"/>
        <s v="TA7GA0030422"/>
        <s v="TA7GA0030424"/>
        <s v="TA7HA0062389"/>
        <s v="TA7GB0077231"/>
        <s v="TA7GB0077232"/>
        <s v="TA7GB0077234"/>
        <s v="TA7GB0077233"/>
        <s v="TA7JN0077380"/>
        <s v="TA7JN0077379"/>
        <s v="TA7JN0077381"/>
        <s v="TA7JN0077393"/>
        <s v="TA7JN0077382"/>
        <s v="TA7JO0077748"/>
        <s v="TA7JO0077749"/>
        <s v="TA7JO0077751"/>
        <s v="TA7JO0077752"/>
        <s v="TA7JO0077750"/>
        <s v="TA7JQ0078250"/>
        <s v="TA7JQ0078254"/>
        <s v="TA7JQ0078252"/>
        <s v="TA7JQ0078253"/>
        <s v="TA7JQ0078251"/>
        <s v="28-A5M0-098059"/>
        <s v="28-A5M0-098057"/>
        <s v="28-A5M0-098058"/>
        <s v="28-A5M0-098056"/>
        <s v="28-A5M0-070658"/>
        <s v="28-A5M0-098063"/>
        <s v="28-A5M0-098064"/>
        <s v="28-A5M0-098062"/>
        <s v="28-A5M0-098061"/>
        <s v="28-A5M0-098060"/>
        <s v="28-B5M0-098085"/>
        <s v="28-B5M0-098084"/>
        <s v="28-BSM0-098081"/>
        <s v="28-B5M0-098080"/>
        <s v="28-B5M0-098082"/>
        <s v="28-B5M0-098078"/>
        <s v="28-B5M0-070215"/>
        <s v="28-B5M0-098077"/>
        <s v="28-B5M0-098083"/>
        <s v="28-B5M0-098079"/>
        <s v="28-C5M0-069331"/>
        <s v="28-C5M0-096316"/>
        <s v="28-C5M0-096314"/>
        <s v="28-C5M0-096315"/>
        <s v="28-C5M0-096308"/>
        <s v="28-C5M0-096312"/>
        <s v="28-C5M0-096311"/>
        <s v="28-C5M0-096310"/>
        <s v="28-C5M0-096309"/>
        <s v="28-C5M0-096313"/>
        <s v="28-D5M0-094669"/>
        <s v="28-D5M0-094670"/>
        <s v="28-D5M0-094668"/>
        <s v="28-D5M0-094667"/>
        <s v="28-D5M0-068672"/>
        <s v="28-D5M0-094665"/>
        <s v="28-D5M0-094664"/>
        <s v="28-D5M0-094663"/>
        <s v="28-D5M0-094662"/>
        <s v="28-D5M0-094666"/>
        <s v="28-ESM0-067871"/>
        <s v="28-E5M0-093379"/>
        <s v="28-ESM0-093380"/>
        <s v="28-E5M0-093381"/>
        <s v="28-E5M0-093387"/>
        <s v="28-E5M0-093383"/>
        <s v="28-E5M0-093384"/>
        <s v="28-E5M0-093385"/>
        <s v="28-E5M0-093386"/>
        <s v="28-E5M0-093382"/>
        <s v="28-F5M0-067016"/>
        <s v="28-F5M0-092039"/>
        <s v="28-F5M0-092040"/>
        <s v="28-F5M0-092041"/>
        <s v="28-F5M0-092047"/>
        <s v="28-F5M0-092043"/>
        <s v="28-F5M0-092044"/>
        <s v="28-F5M0-092045"/>
        <s v="28-F5M0-092048"/>
        <s v="28-F5M0-092042"/>
        <s v="28-G5M0-066151"/>
        <s v="28-G5M0-091270"/>
        <s v="28-G5M0-091269"/>
        <s v="28-G5M0-091268"/>
        <s v="28-G5M0-091262"/>
        <s v="28-G5M0-091266"/>
        <s v="28-G5M0-091265"/>
        <s v="28-G5M0-091264"/>
        <s v="28-G5M0-091263"/>
        <s v="28-G5M0-091267"/>
        <s v="28-H5M0-091159"/>
        <s v="28-H5M0-091160"/>
        <s v="28-H5M0-091161"/>
        <s v="28-H5M0-091162"/>
        <s v="28-H5M0-066092"/>
        <s v="28-H5M0-091164"/>
        <s v="28-H5M0-091165"/>
        <s v="28-H5M0-091166"/>
        <s v="28-H5M0-091167"/>
        <s v="28-H5M0-091163"/>
        <s v="28-I5M0-089843"/>
        <s v="28-I5M0-089841"/>
        <s v="28-I5M0-065276"/>
        <s v="28-I5M0-089840"/>
        <s v="28-I5M0-089842"/>
        <s v="28-I5M0-089844"/>
        <s v="28-I5M0-089846"/>
        <s v="28-I5M0-089845"/>
        <s v="28-I5M0-089847"/>
        <s v="28-I5M0-089848"/>
        <s v="28-J5M0-089952"/>
        <s v="28-J5M0-089953"/>
        <s v="28-J5M0-089957"/>
        <s v="28-J5M0-089954"/>
        <s v="28-J5M0-065364"/>
        <s v="28-J5M0-089956"/>
        <s v="28-J5M0-089958"/>
        <s v="28-J5M0-089959"/>
        <s v="28-J5M0-089960"/>
        <s v="28-J5M0-089955"/>
        <s v="28-K5M0-089294"/>
        <s v="28-K5M0-089293"/>
        <s v="28-K5M0-089292"/>
        <s v="28-K5M0-089291"/>
        <s v="28-K5M0-089290"/>
        <s v="28-K5M0-089289"/>
        <s v="28-K5M0-089288"/>
        <s v="28-K5M0-089287"/>
        <s v="28-K5M0-065115"/>
        <s v="28-K5M0-089286"/>
        <s v="TA7JP0078299"/>
        <s v="TA7JP0078300"/>
        <s v="TA7JP0078301"/>
        <s v="TA7JP0078303"/>
        <s v="TA7JP0078302"/>
        <s v="28-L5M0-089257"/>
        <s v="28-L5M0-089258"/>
        <s v="28-L5M0-089259"/>
        <s v="28-L5M0-064654"/>
        <s v="28-L5M0-089251"/>
        <s v="28-L5M0-089252"/>
        <s v="28-L5M0-089253"/>
        <s v="28-L5M0-089256"/>
        <s v="28-L5M0-089255"/>
        <s v="28-L5M0-089254"/>
        <s v="INV/2025/0333"/>
        <s v="INV/2025/0420"/>
        <s v="INV/2025/0400"/>
        <s v="INVC72025/0639"/>
        <s v="A25001498"/>
        <s v="A25002026"/>
        <s v="A25003669"/>
        <s v="A25007052"/>
        <s v="A25009060"/>
        <s v="A25011054"/>
        <s v="A25011513"/>
        <s v="A25015042"/>
        <s v="A25013489"/>
        <s v="A25015207"/>
        <s v="A25017351"/>
        <s v="A25017876"/>
        <s v="A25017875"/>
        <n v="152007644"/>
        <s v="A 20250325"/>
        <s v="FVEN/2025/00913"/>
        <s v="FVEN/2025/01558"/>
        <s v="FVEN/2025/03626"/>
        <s v="FVEN/2025/05982"/>
        <s v="FVEN/2025/06654"/>
        <s v="FVEN/2025/07594"/>
        <s v="FVEN/2025/07520"/>
        <s v="FVEN/2025/08528"/>
        <s v="FVEN/2025/08373"/>
        <s v="FVEN/2025/10005"/>
        <s v="A 2025000940"/>
        <n v="187497"/>
        <n v="10607"/>
        <s v="S 99347"/>
        <s v="ABE 251200109"/>
        <s v="F5201"/>
        <s v="F5267"/>
        <s v="F-250075"/>
        <s v="F-250074"/>
        <n v="251116516714"/>
        <n v="251116824759"/>
        <n v="251117117529"/>
        <n v="251117444810"/>
        <n v="251117734867"/>
        <n v="251118074683"/>
        <n v="251118431647"/>
        <n v="251118734759"/>
        <n v="251119039347"/>
        <n v="251119398418"/>
        <n v="251119709627"/>
        <n v="251120022736"/>
        <s v="CI0923844646"/>
        <s v="CI09213863085"/>
        <s v="CI0923867212"/>
        <s v="CI0923819031"/>
        <s v="HI25-00000951"/>
        <s v="CI0924010315"/>
        <s v="CI0924014518"/>
        <s v="CI0923991902"/>
        <s v="CI0923967110"/>
        <s v="HI25-000002173"/>
        <s v="CI0924117547"/>
        <s v="CI0924161153"/>
        <s v="CI0924165371"/>
        <s v="CI0924142866"/>
        <s v="HI25-000003405"/>
        <s v="CI0924291559"/>
        <s v="CI0924266225"/>
        <s v="CI0924313863"/>
        <s v="CI0924309629"/>
        <s v="HI25-000004649"/>
        <s v="CI0924460448"/>
        <s v="CI0924413514"/>
        <s v="CI0924456170"/>
        <s v="CI0924438316"/>
        <s v="HI25-000005842"/>
        <s v="CI0924604034"/>
        <s v="CI0924608541"/>
        <s v="CI0924560660"/>
        <s v="CI0924586267"/>
        <s v="HI25-000007081"/>
        <s v="CI0924753333"/>
        <s v="CI0924710685"/>
        <s v="CI0924735700"/>
        <s v="CI0924757801"/>
        <s v="HI25-000008328"/>
        <s v="CI092406868"/>
        <s v="CI0924859332"/>
        <s v="CI0924884467"/>
        <s v="HI25-000009553"/>
        <s v="CI0924902400"/>
        <s v="CI0925008299"/>
        <s v="CI0925034493"/>
        <s v="CI0925052284"/>
        <s v="CI0925056718"/>
        <s v="HI25-000010765"/>
        <s v="CI0925184709"/>
        <s v="CI0925159962"/>
        <s v="CI0925202888"/>
        <s v="CI0925207284"/>
        <s v="HI25-000012006"/>
        <s v="CI0925310475"/>
        <s v="CI0925357955"/>
        <s v="CI092535396"/>
        <s v="CI0925335495"/>
        <s v="HI25-000013260"/>
        <n v="523261981"/>
        <n v="523280225"/>
        <n v="523271747"/>
        <n v="523260999"/>
        <s v="CI0925486619"/>
        <s v="CI0925490591"/>
        <s v="CI0925449187"/>
        <s v="CI0925471521"/>
        <s v="HI25-000014512"/>
        <n v="100934214"/>
        <n v="100935261"/>
        <n v="100935752"/>
        <n v="100934746"/>
        <n v="100935775"/>
        <n v="100937477"/>
        <n v="100937476"/>
        <n v="100937478"/>
        <s v="RFA/2025/0008"/>
        <s v="FA/2025/0087"/>
        <s v="FA/2025/0097"/>
        <s v="2025/457"/>
        <s v="2025/1385"/>
        <s v="2025/1973"/>
        <s v="2025/2899"/>
        <s v="2025/3802"/>
        <s v="2025/5264"/>
        <s v="2025/7154"/>
        <s v="2025/7155"/>
        <s v="2025/7544"/>
        <s v="2025/8574"/>
        <s v="2025/9447"/>
        <s v="2025/9448"/>
        <s v="2025/9572"/>
        <s v="EAS/2025/0000263"/>
        <s v="EAS/2025/0000362"/>
        <s v="EAS/2025/0000264"/>
        <s v="EAS/2025/0000283"/>
        <s v="F25001247"/>
        <n v="2554110356"/>
        <n v="2588"/>
        <s v="2554110547 2626"/>
        <s v="25 4561"/>
        <s v="J12500131"/>
        <s v="J12500306"/>
        <s v="J12500333"/>
        <s v="J12500450"/>
        <s v="R12500683"/>
        <s v="R12500862"/>
        <s v="J12500705"/>
        <s v="R12501223"/>
        <s v="R12501393"/>
        <s v="J12500880"/>
        <s v="R12501550"/>
        <s v="R12501705"/>
        <s v="R12502053"/>
        <s v="J12501369"/>
        <s v="R12502245"/>
        <s v="R12502639"/>
        <s v="J12501714"/>
        <s v="J12501901"/>
        <s v="R72500201"/>
        <s v="R12502940"/>
        <s v="J12502048"/>
        <s v="R12503103"/>
        <s v="J12502176"/>
        <s v="R12503275"/>
        <s v="P 2500213"/>
        <s v="J12502373"/>
        <s v="J12502422"/>
        <s v="R 12503582"/>
        <s v="J12502586"/>
        <s v="J12502587"/>
        <s v="R72500276"/>
        <s v="R72500245"/>
        <s v="F72500044"/>
        <s v="R12503743"/>
        <s v="R12503888"/>
        <m/>
        <n v="46016" u="1"/>
        <n v="45741" u="1"/>
        <n v="45772" u="1"/>
        <n v="45894" u="1"/>
        <d v="8205-04-09T00:00:00" u="1"/>
        <d v="2584-08-28T00:00:00" u="1"/>
        <n v="80720000000000" u="1"/>
        <n v="251117000000" u="1"/>
        <s v="J/91" u="1"/>
        <s v="J/106" u="1"/>
        <s v="J/130" u="1"/>
        <s v="J/245" u="1"/>
        <s v="J/291" u="1"/>
        <n v="317" u="1"/>
        <s v="J/360" u="1"/>
        <s v="J/381" u="1"/>
        <s v="J/435" u="1"/>
        <n v="24548" u="1"/>
        <n v="2024107" u="1"/>
        <s v="17874-24" u="1"/>
        <s v="A20240411906" u="1"/>
        <n v="20240412420" u="1"/>
        <n v="20240411906" u="1"/>
        <n v="20240814397" u="1"/>
        <n v="20240814386" u="1"/>
        <n v="20240814384" u="1"/>
        <n v="20240814385" u="1"/>
        <n v="20241185512" u="1"/>
        <n v="20241890990" u="1"/>
        <n v="20241997588" u="1"/>
        <n v="20242313709" u="1"/>
        <n v="20242313711" u="1"/>
        <n v="20242313710" u="1"/>
        <n v="20242313722" u="1"/>
        <n v="20242788987" u="1"/>
        <n v="20243417671" u="1"/>
        <n v="20243418187" u="1"/>
        <n v="20243820682" u="1"/>
        <n v="20243820671" u="1"/>
        <n v="20243820670" u="1"/>
        <n v="20243820669" u="1"/>
        <n v="20244280338" u="1"/>
        <n v="20244905343" u="1"/>
        <n v="20244905856" u="1"/>
        <n v="20245292796" u="1"/>
        <n v="20245292807" u="1"/>
        <n v="20245292795" u="1"/>
        <n v="20245292794" u="1"/>
        <n v="20245767903" u="1"/>
        <n v="20246391945" u="1"/>
        <n v="20246392456" u="1"/>
        <n v="20246779552" u="1"/>
        <n v="20246779564" u="1"/>
        <n v="20246779553" u="1"/>
        <n v="20246779551" u="1"/>
        <n v="20247204179" u="1"/>
        <n v="20247856879" u="1"/>
        <n v="20247856366" u="1"/>
        <n v="20248263443" u="1"/>
        <n v="20248263430" u="1"/>
        <n v="20248263431" u="1"/>
        <n v="20248263429" u="1"/>
        <n v="20248740153" u="1"/>
        <s v="2024T1-8187" u="1"/>
        <s v="2024T1-20442" u="1"/>
        <s v="2024T1-32041" u="1"/>
        <s v="2024T1-43832" u="1"/>
        <s v="2024T1-55331" u="1"/>
        <s v="2024T1-67058" u="1"/>
        <s v="2024T1-78846" u="1"/>
        <s v="2024T1-91187" u="1"/>
        <s v="2024t1-103360" u="1"/>
        <s v="2024T1-115764" u="1"/>
        <s v="2024T1-127728" u="1"/>
        <s v="2024T1-139153" u="1"/>
        <n v="241203000000" u="1"/>
        <n v="45505" u="1"/>
        <s v="13-2024" u="1"/>
        <s v="31-2024" u="1"/>
        <s v="32-2024" u="1"/>
        <s v="40-2025" u="1"/>
        <s v="47-2026" u="1"/>
        <s v="53-2024" u="1"/>
        <s v="2024/02" u="1"/>
        <s v="2024/06" u="1"/>
        <s v="2024/20" u="1"/>
        <s v="F-012370" u="1"/>
        <n v="12574" u="1"/>
        <n v="12785" u="1"/>
        <n v="13003" u="1"/>
        <n v="13214" u="1"/>
        <n v="13267" u="1"/>
        <n v="13430" u="1"/>
        <n v="13651" u="1"/>
        <n v="13874" u="1"/>
        <n v="14098" u="1"/>
        <n v="14335" u="1"/>
        <n v="14568" u="1"/>
        <n v="14811" u="1"/>
        <s v="24FA006416" u="1"/>
        <s v="24FA019786" u="1"/>
        <s v="24FA019787" u="1"/>
        <s v="24FA041118" u="1"/>
        <s v="24FA043664" u="1"/>
        <s v="24FA043393" u="1"/>
        <s v="24FA058849" u="1"/>
        <s v="24FA074344" u="1"/>
        <s v="24FA095183" u="1"/>
        <s v="24FA095189" u="1"/>
        <s v="24FA108652" u="1"/>
        <s v="24FA122248" u="1"/>
        <s v="24FA122223" u="1"/>
        <s v="24FA138074" u="1"/>
        <s v="24FA138113" u="1"/>
        <s v="24FA152647" u="1"/>
        <s v="24FA168855" u="1"/>
        <s v="D4 210" u="1"/>
        <s v="D4-288" u="1"/>
        <n v="672" u="1"/>
        <n v="1133" u="1"/>
        <n v="1252" u="1"/>
        <s v="D4-1666" u="1"/>
        <s v="D4-1972" u="1"/>
        <n v="4661" u="1"/>
        <n v="4687" u="1"/>
        <n v="4720" u="1"/>
        <d v="2418-05-10T00:00:00" u="1"/>
        <n v="4756" u="1"/>
        <n v="4790" u="1"/>
        <n v="4822" u="1"/>
        <n v="4860" u="1"/>
        <n v="4911" u="1"/>
        <n v="4949" u="1"/>
        <n v="4980" u="1"/>
        <n v="5025" u="1"/>
        <n v="81520000000000" u="1"/>
        <n v="5510429269" u="1"/>
        <n v="5510444762" u="1"/>
        <n v="240133" u="1"/>
        <n v="240293" u="1"/>
        <n v="240452" u="1"/>
        <n v="24000620" u="1"/>
        <n v="24000815" u="1"/>
        <n v="24001015" u="1"/>
        <n v="24001201" u="1"/>
        <n v="24001329" u="1"/>
        <n v="24001491" u="1"/>
        <n v="24001706" u="1"/>
        <n v="24001904" u="1"/>
        <n v="24002050" u="1"/>
        <s v="FV 24000558" u="1"/>
        <s v="FV 24001362" u="1"/>
        <n v="4109" u="1"/>
        <n v="800" u="1"/>
        <s v="W24-11839" u="1"/>
        <n v="24030228" u="1"/>
        <n v="35400" u="1"/>
        <n v="4333" u="1"/>
        <n v="35076" u="1"/>
        <s v="2024/28" u="1"/>
        <s v="VG2400139" u="1"/>
        <n v="240116" u="1"/>
        <n v="240316" u="1"/>
        <n v="240543" u="1"/>
        <n v="240660" u="1"/>
        <n v="240502" u="1"/>
        <n v="240835" u="1"/>
        <n v="241159" u="1"/>
        <n v="241363" u="1"/>
        <n v="241364" u="1"/>
        <s v="R02/241878" u="1"/>
        <n v="242031" u="1"/>
        <n v="242222" u="1"/>
        <n v="242413" u="1"/>
        <n v="242742" u="1"/>
        <n v="242544" u="1"/>
        <n v="242855" u="1"/>
        <n v="243034" u="1"/>
        <n v="243036" u="1"/>
        <n v="243210" u="1"/>
        <s v="R02/243409" u="1"/>
        <s v="R02/243595" u="1"/>
        <s v="FAC243741" u="1"/>
        <n v="243911" u="1"/>
        <s v="R02/244126" u="1"/>
        <s v="E24/8" u="1"/>
        <s v="E24/37" u="1"/>
        <s v="E24/87" u="1"/>
        <s v="E24/104" u="1"/>
        <s v="E24/958" u="1"/>
        <s v="E24/1411" u="1"/>
        <s v="E24/1071" u="1"/>
        <s v="FB00136" u="1"/>
        <s v="FB00103" u="1"/>
        <s v="AB00033" u="1"/>
        <s v="FB00422" u="1"/>
        <s v="FB00583" u="1"/>
        <s v="FB01169" u="1"/>
        <s v="FB013318" u="1"/>
        <s v="FB02254" u="1"/>
        <s v="FB02255" u="1"/>
        <s v="FB02351" u="1"/>
        <s v="FB02401" u="1"/>
        <s v="FB02555" u="1"/>
        <s v="FB02514" u="1"/>
        <s v="FB02661" u="1"/>
        <s v="FB02662" u="1"/>
        <s v="FB02697" u="1"/>
        <s v="FB02789" u="1"/>
        <s v="X-202029742" u="1"/>
        <s v="X-202029741" u="1"/>
        <s v="X-202029740" u="1"/>
        <s v="X-202029743" u="1"/>
        <s v="X-202037737" u="1"/>
        <s v="X-202037732" u="1"/>
        <s v="X-202037731" u="1"/>
        <s v="X-202037740" u="1"/>
        <s v="X-202037730" u="1"/>
        <s v="X-202037747" u="1"/>
        <s v="X-202037744" u="1"/>
        <s v="X-202037733" u="1"/>
        <s v="X-202037734" u="1"/>
        <s v="X-202037735" u="1"/>
        <s v="X-202037736" u="1"/>
        <s v="X-202037746" u="1"/>
        <s v="X-202037827" u="1"/>
        <s v="X-20238035" u="1"/>
        <n v="28971" u="1"/>
        <n v="29013" u="1"/>
        <n v="29048" u="1"/>
        <n v="2954" u="1"/>
        <n v="29150" u="1"/>
        <n v="29156" u="1"/>
        <n v="29275" u="1"/>
        <s v="1/803/3/565869" u="1"/>
        <s v="1/807/2/926856" u="1"/>
        <s v="1/807/9/48043" u="1"/>
        <n v="20240471" u="1"/>
        <n v="20241618" u="1"/>
        <s v="24-21" u="1"/>
        <s v="24-42" u="1"/>
        <s v="24-61" u="1"/>
        <s v="24-86" u="1"/>
        <s v="24-111" u="1"/>
        <s v="2024-135" u="1"/>
        <s v="2024-160" u="1"/>
        <n v="189" u="1"/>
        <s v="2024-214" u="1"/>
        <n v="237" u="1"/>
        <s v="2024-259" u="1"/>
        <n v="279" u="1"/>
        <s v="2024-11" u="1"/>
        <s v="EI24294488" u="1"/>
        <s v="B1092 B24" u="1"/>
        <n v="40280" u="1"/>
        <s v="2023/1016" u="1"/>
        <s v="2024/76" u="1"/>
        <s v="2024/180" u="1"/>
        <s v="2024/265" u="1"/>
        <s v="2024/447" u="1"/>
        <s v="2024/536" u="1"/>
        <s v="2024/617" u="1"/>
        <s v="2024/673" u="1"/>
        <s v="2024/744" u="1"/>
        <s v="2024/846" u="1"/>
        <s v="2024/930" u="1"/>
        <n v="131" u="1"/>
        <n v="133" u="1"/>
        <n v="134" u="1"/>
        <n v="135" u="1"/>
        <n v="137" u="1"/>
        <d v="1900-05-17T00:00:00" u="1"/>
        <n v="139" u="1"/>
        <n v="141" u="1"/>
        <n v="142" u="1"/>
        <n v="143" u="1"/>
        <n v="144" u="1"/>
        <n v="145" u="1"/>
        <n v="146" u="1"/>
        <n v="147" u="1"/>
        <n v="148" u="1"/>
        <n v="149" u="1"/>
        <n v="150" u="1"/>
        <n v="152" u="1"/>
        <s v="L241676" u="1"/>
        <n v="20244424" u="1"/>
        <s v="24-84" u="1"/>
        <s v="24-135" u="1"/>
        <s v="24-191" u="1"/>
        <s v="24-295" u="1"/>
        <s v="24-412" u="1"/>
        <n v="24008" u="1"/>
        <n v="24019" u="1"/>
        <s v="FT24011162" u="1"/>
        <s v="FC24010418" u="1"/>
        <s v="FC24020424" u="1"/>
        <s v="FT24021168" u="1"/>
        <s v="FT24031145" u="1"/>
        <s v="DC24031056" u="1"/>
        <s v="FT24041175" u="1"/>
        <s v="FC24041179" u="1"/>
        <s v="FC24051069" u="1"/>
        <s v="FT24051172" u="1"/>
        <s v="FT24061144" u="1"/>
        <s v="FC24061083" u="1"/>
        <s v="FC24070354" u="1"/>
        <s v="FT24071206" u="1"/>
        <s v="FT24081041" u="1"/>
        <s v="FC24090914" u="1"/>
        <s v="FT24091223" u="1"/>
        <s v="FC24101186" u="1"/>
        <s v="FT24101241" u="1"/>
        <s v="FT24111191" u="1"/>
        <s v="FC24110874" u="1"/>
        <s v="FT24121170" u="1"/>
        <s v="FC24120458" u="1"/>
        <n v="244944" u="1"/>
        <n v="246022" u="1"/>
        <n v="247591" u="1"/>
        <n v="248847" u="1"/>
        <n v="248849" u="1"/>
        <n v="248850" u="1"/>
        <n v="248848" u="1"/>
        <n v="248916" u="1"/>
        <n v="250231" u="1"/>
        <n v="251422" u="1"/>
        <n v="252222" u="1"/>
        <n v="252414" u="1"/>
        <n v="262740" u="1"/>
        <n v="253124" u="1"/>
        <n v="254273" u="1"/>
        <n v="252221" u="1"/>
        <n v="255258" u="1"/>
        <n v="256128" u="1"/>
        <n v="5038062" u="1"/>
        <n v="5462002" u="1"/>
        <n v="5880450" u="1"/>
        <n v="6263061" u="1"/>
        <n v="6651382" u="1"/>
        <n v="7044323" u="1"/>
        <n v="7441221" u="1"/>
        <n v="7841069" u="1"/>
        <n v="8240550" u="1"/>
        <n v="8634678" u="1"/>
        <n v="9036308" u="1"/>
        <n v="9438196" u="1"/>
        <n v="370973" u="1"/>
        <n v="37320" u="1"/>
        <n v="373167" u="1"/>
        <n v="373852" u="1"/>
        <n v="377170" u="1"/>
        <n v="377169" u="1"/>
        <n v="377418" u="1"/>
        <n v="377971" u="1"/>
        <n v="378840" u="1"/>
        <n v="379464" u="1"/>
        <n v="382009" u="1"/>
        <n v="383678" u="1"/>
        <n v="384638" u="1"/>
        <n v="384631" u="1"/>
        <n v="384600" u="1"/>
        <n v="385319" u="1"/>
        <n v="385893" u="1"/>
        <s v="FV242437" u="1"/>
        <s v="FV242429" u="1"/>
        <s v="FV242417" u="1"/>
        <s v="FV242603" u="1"/>
        <s v="FV242640" u="1"/>
        <s v="FV242686" u="1"/>
        <s v="FV242832" u="1"/>
        <s v="FV242816" u="1"/>
        <s v="FV242912" u="1"/>
        <s v="FV243075" u="1"/>
        <s v="FV243082" u="1"/>
        <s v="FV243047" u="1"/>
        <s v="FV240396" u="1"/>
        <s v="FV243170" u="1"/>
        <s v="FV243164" u="1"/>
        <s v="FV243165" u="1"/>
        <s v="FV243203" u="1"/>
        <s v="FV243171" u="1"/>
        <n v="24004120" u="1"/>
        <n v="24006149" u="1"/>
        <n v="24009144" u="1"/>
        <n v="24009296" u="1"/>
        <n v="24015087" u="1"/>
        <n v="24014723" u="1"/>
        <s v="FE24137011142458" u="1"/>
        <n v="2400060" u="1"/>
        <s v="F-C9324-26393" u="1"/>
        <s v="24-81921" u="1"/>
        <n v="57523" u="1"/>
        <n v="58253" u="1"/>
        <s v="A63143" u="1"/>
        <s v="A63246" u="1"/>
        <n v="132" u="1"/>
        <n v="240010" u="1"/>
        <s v="V24/104" u="1"/>
        <s v="V24/83" u="1"/>
        <s v="V24/181" u="1"/>
        <s v="V24/232" u="1"/>
        <s v="V24/257" u="1"/>
        <s v="24/0292" u="1"/>
        <s v="24/0368" u="1"/>
        <s v="24/0293" u="1"/>
        <s v="24/0646" u="1"/>
        <s v="24/0695" u="1"/>
        <s v="24/0710" u="1"/>
        <s v="24/1008" u="1"/>
        <s v="24/0954" u="1"/>
        <s v="24/0997" u="1"/>
        <s v="24/0514" u="1"/>
        <n v="24023" u="1"/>
        <n v="24078" u="1"/>
        <n v="24079" u="1"/>
        <n v="190835" u="1"/>
        <n v="190853" u="1"/>
        <n v="190899" u="1"/>
        <n v="190921" u="1"/>
        <n v="190919" u="1"/>
        <n v="190918" u="1"/>
        <n v="190934" u="1"/>
        <s v="A-170/24" u="1"/>
        <n v="43" u="1"/>
        <n v="38" u="1"/>
        <n v="83" u="1"/>
        <n v="115" u="1"/>
        <n v="109" u="1"/>
        <n v="4200007" u="1"/>
        <n v="4200019" u="1"/>
        <n v="4200074" u="1"/>
        <n v="4200138" u="1"/>
        <n v="4290017" u="1"/>
        <n v="4200184" u="1"/>
        <n v="4200213" u="1"/>
        <n v="4290025" u="1"/>
        <n v="4200361" u="1"/>
        <n v="4200546" u="1"/>
        <n v="4200569" u="1"/>
        <n v="8" u="1"/>
        <s v="T/1976/2024" u="1"/>
        <s v="T/1953/2024" u="1"/>
        <s v="FC 123 0100025235" u="1"/>
        <s v="FC 124 0100001054" u="1"/>
        <n v="100002795" u="1"/>
        <n v="100006175" u="1"/>
        <n v="100009467" u="1"/>
        <n v="100012824" u="1"/>
        <s v="FC I24 0100016192" u="1"/>
        <n v="100019468" u="1"/>
        <n v="100022926" u="1"/>
        <n v="100025933" u="1"/>
        <n v="100029109" u="1"/>
        <n v="100032702" u="1"/>
        <s v="FC I24 0100036066" u="1"/>
        <s v="I24 0100039264" u="1"/>
        <s v="76/24" u="1"/>
        <s v="2024-000563" u="1"/>
        <s v="2024-000505" u="1"/>
        <s v="2024-00673" u="1"/>
        <s v="2024-000780" u="1"/>
        <s v="2024-001550" u="1"/>
        <s v="2024-002129" u="1"/>
        <s v="2024-002369" u="1"/>
        <s v="2024-002400" u="1"/>
        <s v="RE715102" u="1"/>
        <s v="VF-001-24000026" u="1"/>
        <s v="VF-001-24000052" u="1"/>
        <s v="VF-001-24000151" u="1"/>
        <s v="VC2400616" u="1"/>
        <n v="24419" u="1"/>
        <n v="24527" u="1"/>
        <n v="24528" u="1"/>
        <n v="2430377" u="1"/>
        <n v="946" u="1"/>
        <n v="2133" u="1"/>
        <s v="00Z404N..29753" u="1"/>
        <s v="PNR401N000857" u="1"/>
        <s v="PNR401N0001035" u="1"/>
        <s v="PMR401N0036053" u="1"/>
        <s v="PNR401N0031596" u="1"/>
        <s v="PMR401N0050757" u="1"/>
        <s v="PNR401N0062734" u="1"/>
        <s v="PMR401N0077014" u="1"/>
        <s v="00Z404N0030801" u="1"/>
        <s v="PNR401N0062792" u="1"/>
        <s v="PMR401N0067083" u="1"/>
        <s v="PNR401N0054080" u="1"/>
        <s v="PMR401N0076613" u="1"/>
        <s v="PNR401N0062951" u="1"/>
        <s v="PMR401N0084223" u="1"/>
        <s v="PMR401N0088737" u="1"/>
        <s v="PMR401N0094049" u="1"/>
        <s v="PNR401N0077302" u="1"/>
        <s v="PNR401N0078300" u="1"/>
        <s v="PNR401N0064945" u="1"/>
        <s v="PNR401N0090855" u="1"/>
        <s v="PNR401N0091268" u="1"/>
        <s v="PNR401N0064948" u="1"/>
        <s v="00Z404N0032147" u="1"/>
        <s v="PNR401N0137609" u="1"/>
        <s v="PNR401N0140957" u="1"/>
        <s v="PNR401N0141026" u="1"/>
        <s v="PNR401N0139671" u="1"/>
        <s v="PNR401N0139423" u="1"/>
        <s v="PMR401N0178335" u="1"/>
        <s v="PMR401N0178098" u="1"/>
        <s v="PNR401N0141374" u="1"/>
        <s v="PNR401N0138823" u="1"/>
        <s v="PMR401N0172672" u="1"/>
        <s v="PMR401N0175458" u="1"/>
        <s v="PMR401N0172673" u="1"/>
        <s v="00Z404N0033255" u="1"/>
        <s v="PNR401N0167808" u="1"/>
        <s v="PMR401N0209842" u="1"/>
        <s v="PMR401N0227098" u="1"/>
        <s v="PCZ401Y0010309" u="1"/>
        <s v="PCZ401Y0009823" u="1"/>
        <s v="PCZ401Y0008782" u="1"/>
        <s v="PBZ401Y0008468" u="1"/>
        <s v="PBZ401Y0008880" u="1"/>
        <s v="P6Z401Y0007451" u="1"/>
        <s v="PCZ401Y0007461" u="1"/>
        <s v="P7Z401Y0008044" u="1"/>
        <s v="P6Z401Y0006837" u="1"/>
        <s v="PBZ401S0004436" u="1"/>
        <s v="PBZ401S0004632" u="1"/>
        <s v="P6Z401S0004908" u="1"/>
        <s v="P6Z104S0005744" u="1"/>
        <s v="PCZ401S0006034" u="1"/>
        <s v="PBZ401S0006040" u="1"/>
        <s v="PCZ401S0006058" u="1"/>
        <s v="PBZ401S0006260" u="1"/>
        <s v="P6Z401S0006533" u="1"/>
        <s v="P6Z201S0006837" u="1"/>
        <s v="P6Z401S0007451" u="1"/>
        <s v="PCZ401S0007462" u="1"/>
        <s v="PBZ401S0008880" u="1"/>
        <s v="P7Z401S0008045" u="1"/>
        <s v="PBZ401S0008468" u="1"/>
        <s v="PCZ401S0008783" u="1"/>
        <s v="PCZ401S0009824" u="1"/>
        <s v="PCZ401S0010310" u="1"/>
        <s v="PBZ401Y0004436" u="1"/>
        <s v="PBZ401Y0004632" u="1"/>
        <s v="P6Z401Y0004908" u="1"/>
        <s v="P6Z401Y0005754" u="1"/>
        <s v="PCZ401Y0006033" u="1"/>
        <s v="PBZ401Y0006040" u="1"/>
        <s v="PCZ401Y0006057" u="1"/>
        <s v="PBZ401Y0006260" u="1"/>
        <s v="P6Z401Y0006533" u="1"/>
        <s v="PBZ401Y0009453" u="1"/>
        <s v="PBZ401S0009453" u="1"/>
        <s v="PNR401N0233565" u="1"/>
        <s v="PNR401N0228999" u="1"/>
        <s v="PMR401N0294788" u="1"/>
        <s v="PMR401N0292765" u="1"/>
        <s v="PMR401N0294789" u="1"/>
        <s v="PMR401N0305497" u="1"/>
        <s v="PMR401N0305532" u="1"/>
        <s v="PNR401N0229467" u="1"/>
        <s v="PNR401N0229468" u="1"/>
        <s v="PNR401N0237855" u="1"/>
        <s v="PNR401N0239720" u="1"/>
        <s v="PNR401N0239815" u="1"/>
        <s v="PNR401N0242210" u="1"/>
        <s v="PNR401N0242643" u="1"/>
        <s v="PNR401N0242701" u="1"/>
        <s v="PMR401N0307890" u="1"/>
        <s v="PNR401N028887" u="1"/>
        <s v="PNR401N0272235" u="1"/>
        <s v="PNR401N0271957" u="1"/>
        <s v="PMR401N0338956" u="1"/>
        <s v="PNR401N0282150" u="1"/>
        <s v="PNR401N0282218" u="1"/>
        <s v="PMR401N0331422" u="1"/>
        <s v="PMR401N0331423" u="1"/>
        <s v="PMR408N0021790" u="1"/>
        <s v="PMR408N0021947" u="1"/>
        <s v="PMR401N0387539" u="1"/>
        <s v="PMR408N0022353" u="1"/>
        <s v="PNR408N0019382" u="1"/>
        <s v="PNR408N0018440" u="1"/>
        <s v="PNR408N0019282" u="1"/>
        <s v="PNR408N0019711" u="1"/>
        <s v="PNR408N0019712" u="1"/>
        <s v="PMR408N0022831" u="1"/>
        <s v="PMR408N0022927" u="1"/>
        <s v="PNR408N0020690" u="1"/>
        <s v="PNR408N0020691" u="1"/>
        <s v="PNR401N310375" u="1"/>
        <s v="PNR401N0310432" u="1"/>
        <s v="PNR401N0306591" u="1"/>
        <s v="PMR401N0409958" u="1"/>
        <s v="PNR401N0334669" u="1"/>
        <s v="PMR401N0413575" u="1"/>
        <s v="PMR401N0412604" u="1"/>
        <s v="PNR401N0336364" u="1"/>
        <s v="PNR401N0324653" u="1"/>
        <s v="PNR401N0329493" u="1"/>
        <s v="P24CON036167056" u="1"/>
        <s v="P24CON036996443" u="1"/>
        <s v="P24COY000498788" u="1"/>
        <s v="P24CON037168036" u="1"/>
        <s v="P24COY000498789" u="1"/>
        <s v="P24CO038955150" u="1"/>
        <s v="P24CON040435929" u="1"/>
        <s v="P24CON036460259" u="1"/>
        <s v="P24CON036745397" u="1"/>
        <s v="P24CON036745398" u="1"/>
        <s v="P24CON036745399" u="1"/>
        <s v="P24CON036460258" u="1"/>
        <s v="P24CON036460260" u="1"/>
        <s v="P24CON036460257" u="1"/>
        <s v="P24CON041276667" u="1"/>
        <s v="P24CON042165712" u="1"/>
        <s v="P24CON042165711" u="1"/>
        <s v="P24CON043423019" u="1"/>
        <s v="P24CON044490044" u="1"/>
        <s v="P24CON044490043" u="1"/>
        <s v="P24CON045619012" u="1"/>
        <s v="P24CON045619011" u="1"/>
        <s v="P24CON045619013" u="1"/>
        <s v="P24CON046756678" u="1"/>
        <s v="P24CON046945764" u="1"/>
        <s v="P24CON048515353" u="1"/>
        <s v="P24CON048515354" u="1"/>
        <s v="P24CON048515350" u="1"/>
        <s v="P24CON048515352" u="1"/>
        <s v="P24CON048515351" u="1"/>
        <s v="P24CON049081469" u="1"/>
        <s v="P24CON051421819" u="1"/>
        <s v="P24CON052018681" u="1"/>
        <s v="P24CON052018684" u="1"/>
        <s v="P24CON052018682" u="1"/>
        <s v="P24CON052018683" u="1"/>
        <s v="P24ABA000660091" u="1"/>
        <s v="P24ABA000660109" u="1"/>
        <s v="P24ABA000660132" u="1"/>
        <s v="P24ABA000660141" u="1"/>
        <s v="P24ABA000333203" u="1"/>
        <s v="P24ABA000333204" u="1"/>
        <s v="P24CON049589697" u="1"/>
        <s v="P24CON0542236825" u="1"/>
        <s v="P24ABA000660149" u="1"/>
        <s v="P24CON053665354" u="1"/>
        <s v="P24CON053665353" u="1"/>
        <s v="P24CON054518305" u="1"/>
        <s v="P24CON053032412" u="1"/>
        <s v="P24CON053665352" u="1"/>
        <n v="88294" u="1"/>
        <n v="88631" u="1"/>
        <n v="88790" u="1"/>
        <n v="88961" u="1"/>
        <n v="89135" u="1"/>
        <n v="89321" u="1"/>
        <n v="89931" u="1"/>
        <n v="90081" u="1"/>
        <s v="FV79" u="1"/>
        <n v="4643" u="1"/>
        <s v="R08/2400015" u="1"/>
        <s v="2023332/2" u="1"/>
        <s v="2023333/2" u="1"/>
        <s v="20233339/2" u="1"/>
        <s v="2024/08" u="1"/>
        <s v="I24-049" u="1"/>
        <s v="R24-082" u="1"/>
        <s v="1549/2024" u="1"/>
        <n v="242196" u="1"/>
        <s v="A20241220" u="1"/>
        <s v="A20242430" u="1"/>
        <s v="A 20243255" u="1"/>
        <n v="44044750" u="1"/>
        <n v="2324500754" u="1"/>
        <n v="2324503121" u="1"/>
        <s v="FS2024/0023" u="1"/>
        <s v="FS2024/0061" u="1"/>
        <s v="FS2024/0056" u="1"/>
        <s v="AS2024/0007" u="1"/>
        <s v="FS2024/0060" u="1"/>
        <s v="FS2024/0217" u="1"/>
        <s v="AS2024/0020" u="1"/>
        <s v="AS2024/0019" u="1"/>
        <s v="FS2024/0216" u="1"/>
        <s v="FS2024/0404" u="1"/>
        <s v="FS2024/0405" u="1"/>
        <s v="AS2024/0044" u="1"/>
        <s v="FS2024/0522" u="1"/>
        <s v="FS2024/0722" u="1"/>
        <s v="FS2024/0670" u="1"/>
        <s v="FS2024/0669" u="1"/>
        <s v="FS2024/0668" u="1"/>
        <s v="FS2024/0786" u="1"/>
        <s v="FS2024/0785" u="1"/>
        <s v="FS2024/0808" u="1"/>
        <s v="FS2024/0871" u="1"/>
        <s v="FS2024/0872" u="1"/>
        <s v="FS2024/1038" u="1"/>
        <s v="FS2024/1037" u="1"/>
        <s v="FS2024/1059" u="1"/>
        <s v="FS2024/1145" u="1"/>
        <n v="52408606" u="1"/>
        <s v="PA24-023" u="1"/>
        <s v="PA24-137" u="1"/>
        <s v="PA24-208" u="1"/>
        <s v="PA24-249" u="1"/>
        <s v="PA24-351" u="1"/>
        <s v="AB24-25" u="1"/>
        <s v="PA24-597" u="1"/>
        <s v="PA24-637" u="1"/>
        <s v="PA24-636" u="1"/>
        <s v="PA24-764" u="1"/>
        <s v="PA24-905" u="1"/>
        <s v="PA24-989" u="1"/>
        <s v="PA24-1130" u="1"/>
        <s v="PA24-1241" u="1"/>
        <s v="PA24-1279" u="1"/>
        <s v="PA24-1282" u="1"/>
        <s v="PA24-1260" u="1"/>
        <s v="PA24-1497" u="1"/>
        <s v="PA24-1385" u="1"/>
        <s v="PA24-1997" u="1"/>
        <s v="PA24-1636" u="1"/>
        <s v="PA24-1863" u="1"/>
        <s v="PA24-1744" u="1"/>
        <s v="PA24-2070" u="1"/>
        <s v="PA24-2150" u="1"/>
        <s v="PA24-2243" u="1"/>
        <s v="PA24-2315" u="1"/>
        <s v="PA24-0098" u="1"/>
        <s v="PA24-2530" u="1"/>
        <s v="PA24-2689" u="1"/>
        <s v="PA24-2570" u="1"/>
        <s v="PA24-2549" u="1"/>
        <s v="PA24-2786" u="1"/>
        <s v="PA24-2928" u="1"/>
        <s v="PA24-3033" u="1"/>
        <s v="24863/24" u="1"/>
        <s v="24903/24" u="1"/>
        <s v="25325/24" u="1"/>
        <s v="25336/24" u="1"/>
        <n v="2430322" u="1"/>
        <n v="2430950" u="1"/>
        <n v="23989" u="1"/>
        <n v="23991" u="1"/>
        <n v="23993" u="1"/>
        <n v="23990" u="1"/>
        <n v="26650" u="1"/>
        <n v="26651" u="1"/>
        <n v="26652" u="1"/>
        <n v="29480" u="1"/>
        <n v="29481" u="1"/>
        <n v="32314" u="1"/>
        <n v="32313" u="1"/>
        <n v="32311" u="1"/>
        <n v="3844" u="1"/>
        <n v="35924" u="1"/>
        <n v="35925" u="1"/>
        <n v="35926" u="1"/>
        <n v="35923" u="1"/>
        <n v="38053" u="1"/>
        <n v="38052" u="1"/>
        <n v="40891" u="1"/>
        <n v="40893" u="1"/>
        <n v="40890" u="1"/>
        <n v="40892" u="1"/>
        <n v="43760" u="1"/>
        <n v="43762" u="1"/>
        <n v="43761" u="1"/>
        <n v="46562" u="1"/>
        <n v="46564" u="1"/>
        <n v="150329" u="1"/>
        <n v="150325" u="1"/>
        <n v="150326" u="1"/>
        <n v="150328" u="1"/>
        <n v="150327" u="1"/>
        <n v="52299" u="1"/>
        <n v="523000" u="1"/>
        <s v="55333B" u="1"/>
        <s v="2024-13857" u="1"/>
        <s v="2024-28955" u="1"/>
        <s v="2024-42497" u="1"/>
        <s v="2024-57784" u="1"/>
        <s v="2024-73235" u="1"/>
        <s v="2024-87226" u="1"/>
        <s v="2024-102258" u="1"/>
        <s v="2024-111418" u="1"/>
        <n v="127805" u="1"/>
        <s v="2024-160366" u="1"/>
        <n v="170581" u="1"/>
        <n v="30" u="1"/>
        <n v="46" u="1"/>
        <n v="223601" u="1"/>
        <n v="223709" u="1"/>
        <n v="223708" u="1"/>
        <n v="223776" u="1"/>
        <n v="224107" u="1"/>
        <n v="224331" u="1"/>
        <s v="24EN000003" u="1"/>
        <s v="24EN000004" u="1"/>
        <s v="24EN000022" u="1"/>
        <s v="24EN000049" u="1"/>
        <s v="24EN000083" u="1"/>
        <s v="24EN000106" u="1"/>
        <s v="24EN000137" u="1"/>
        <s v="24EN000158" u="1"/>
        <s v="24EN000199" u="1"/>
        <s v="24EN000202" u="1"/>
        <s v="24EN000248" u="1"/>
        <s v="24EN000320" u="1"/>
        <s v="24EN000364" u="1"/>
        <s v="24EN000407" u="1"/>
        <s v="FV24-0735" u="1"/>
        <s v="FV24-0906" u="1"/>
        <s v="FV24-1929" u="1"/>
        <s v="A 000689" u="1"/>
        <s v="A-000698" u="1"/>
        <s v="A 000729" u="1"/>
        <s v="A-000751" u="1"/>
        <s v="A 000778" u="1"/>
        <s v="A 000807" u="1"/>
        <s v="A-000830" u="1"/>
        <n v="202327656" u="1"/>
        <n v="202431625" u="1"/>
        <s v="F24-120" u="1"/>
        <s v="f24-370" u="1"/>
        <s v="f24-389" u="1"/>
        <s v="F24-664" u="1"/>
        <s v="F24-725" u="1"/>
        <n v="365" u="1"/>
        <s v="24GLO000134" u="1"/>
        <s v="24glo000968" u="1"/>
        <s v="24GLO001889" u="1"/>
        <s v="24GLO002585" u="1"/>
        <s v="24GLO002936" u="1"/>
        <s v="24GLO003370" u="1"/>
        <s v="24GLO003614" u="1"/>
        <s v="24GLO003762" u="1"/>
        <s v="2024/A/240587" u="1"/>
        <s v="2024/A/240585" u="1"/>
        <s v="2024/A/240586" u="1"/>
        <s v="2024/A/240619" u="1"/>
        <s v="2024/A/240687" u="1"/>
        <s v="2024/A/240760" u="1"/>
        <s v="204/A/240706" u="1"/>
        <s v="2024/A/241008" u="1"/>
        <s v="2024/A/241184" u="1"/>
        <s v="2024/A/241046" u="1"/>
        <n v="45661" u="1"/>
        <n v="241512" u="1"/>
        <n v="241592" u="1"/>
        <s v="Z00590" u="1"/>
        <n v="24000383" u="1"/>
        <n v="24000811" u="1"/>
        <n v="24000921" u="1"/>
        <n v="24001030" u="1"/>
        <n v="24001480" u="1"/>
        <n v="24001786" u="1"/>
        <n v="24001694" u="1"/>
        <n v="24001899" u="1"/>
        <n v="24002128" u="1"/>
        <n v="24002483" u="1"/>
        <n v="24002492" u="1"/>
        <n v="24002489" u="1"/>
        <n v="24003042" u="1"/>
        <n v="24003017" u="1"/>
        <n v="24003302" u="1"/>
        <n v="24003498" u="1"/>
        <n v="24003469" u="1"/>
        <n v="24004042" u="1"/>
        <n v="24004102" u="1"/>
        <n v="24004783" u="1"/>
        <n v="24005044" u="1"/>
        <n v="11784" u="1"/>
        <n v="12076" u="1"/>
        <n v="11986" u="1"/>
        <n v="440544" u="1"/>
        <n v="440543" u="1"/>
        <s v="1081.24" u="1"/>
        <s v="950-9" u="1"/>
        <n v="10003" u="1"/>
        <s v="950/155" u="1"/>
        <s v="952-10143" u="1"/>
        <s v="950-285" u="1"/>
        <s v="952-10290" u="1"/>
        <s v="950-424" u="1"/>
        <s v="952-10417" u="1"/>
        <s v="950-550" u="1"/>
        <n v="10535" u="1"/>
        <s v="950-681" u="1"/>
        <s v="952/10699" u="1"/>
        <n v="240020" u="1"/>
        <n v="240032" u="1"/>
        <n v="240036" u="1"/>
        <n v="240044" u="1"/>
        <n v="240054" u="1"/>
        <n v="240071" u="1"/>
        <s v="1A" u="1"/>
        <n v="103098" u="1"/>
        <s v="F-103282" u="1"/>
        <s v="F-103501" u="1"/>
        <s v="F-103678" u="1"/>
        <s v="F-103862" u="1"/>
        <s v="F-104042" u="1"/>
        <s v="F-104225" u="1"/>
        <s v="F-104382" u="1"/>
        <s v="F-104568" u="1"/>
        <s v="F-104737" u="1"/>
        <s v="F-104927" u="1"/>
        <s v="F-105095" u="1"/>
        <s v="F105296" u="1"/>
        <s v="F-105496" u="1"/>
        <s v="F-105830" u="1"/>
        <s v="F-105669" u="1"/>
        <s v="F-106007" u="1"/>
        <s v="F-106191" u="1"/>
        <s v="F-106309" u="1"/>
        <s v="F-106380" u="1"/>
        <s v="F-106567" u="1"/>
        <s v="F-106760" u="1"/>
        <s v="F-106949" u="1"/>
        <s v="F-107110" u="1"/>
        <s v="F-107260" u="1"/>
        <s v="B.20.240.002" u="1"/>
        <s v="B.20.240.352" u="1"/>
        <s v="B.20.240.709" u="1"/>
        <s v="B.20.240.969" u="1"/>
        <s v="B/129702" u="1"/>
        <s v="131128-8" u="1"/>
        <s v="B/133133" u="1"/>
        <n v="2024194" u="1"/>
        <s v="1/285/24" u="1"/>
        <n v="540338" u="1"/>
        <n v="3202" u="1"/>
        <s v="24/18739" u="1"/>
        <s v="24/19370" u="1"/>
        <s v="24/19742" u="1"/>
        <s v="2023-03-00905" u="1"/>
        <s v="2024-03-00503" u="1"/>
        <s v="A 9240012" u="1"/>
        <s v="A9240014" u="1"/>
        <s v="A 9240016" u="1"/>
        <s v="01-00000050" u="1"/>
        <s v="063/2024" u="1"/>
        <s v="FC24-853" u="1"/>
        <s v="FC24-854" u="1"/>
        <n v="1240490" u="1"/>
        <n v="496" u="1"/>
        <s v="F/2400565" u="1"/>
        <s v="F/2400651" u="1"/>
        <s v="VFR24-001766" u="1"/>
        <s v="VFR24-001889" u="1"/>
        <s v="VFR24-004907" u="1"/>
        <s v="VFR24-005123" u="1"/>
        <s v="VFR24-007697" u="1"/>
        <s v="VFR24-008230" u="1"/>
        <s v="VFR24-009788" u="1"/>
        <s v="VFR24-010210" u="1"/>
        <s v="VFR24-011231" u="1"/>
        <n v="24011" u="1"/>
        <n v="24013" u="1"/>
        <n v="24014" u="1"/>
        <n v="24012" u="1"/>
        <n v="24017" u="1"/>
        <n v="24043" u="1"/>
        <n v="24042" u="1"/>
        <s v="24-120" u="1"/>
        <s v="24-236" u="1"/>
        <s v="24-337" u="1"/>
        <n v="416" u="1"/>
        <s v="24-491" u="1"/>
        <s v="24-635" u="1"/>
        <s v="24-833" u="1"/>
        <s v="24-840" u="1"/>
        <s v="24-896" u="1"/>
        <s v="24-938" u="1"/>
        <s v="24-1123" u="1"/>
        <s v="24-1169" u="1"/>
        <s v="24-1197" u="1"/>
        <s v="FA 2.401.561" u="1"/>
        <n v="23094" u="1"/>
        <n v="24060" u="1"/>
        <n v="24061" u="1"/>
        <s v="332-2024" u="1"/>
        <s v="2024-0103" u="1"/>
        <n v="23" u="1"/>
        <n v="32" u="1"/>
        <s v="FV24-50940" u="1"/>
        <s v="FV24-52532" u="1"/>
        <s v="FV24-53162" u="1"/>
        <s v="INV/2024/0395" u="1"/>
        <s v="G1924 82" u="1"/>
        <n v="34" u="1"/>
        <n v="35" u="1"/>
        <n v="1531614720" u="1"/>
        <n v="1017" u="1"/>
        <n v="1074" u="1"/>
        <s v="DSO 2911" u="1"/>
        <s v="2024/DSO/511" u="1"/>
        <s v="2024/DSO/963" u="1"/>
        <s v="2024/DSO/1405" u="1"/>
        <s v="2024DSO 1950" u="1"/>
        <s v="2024DSO-2284" u="1"/>
        <n v="1092024125" u="1"/>
        <n v="1092024124" u="1"/>
        <n v="5991028244" u="1"/>
        <s v="F240167" u="1"/>
        <s v="F240191" u="1"/>
        <s v="F240444" u="1"/>
        <s v="013-0011-504502" u="1"/>
        <n v="71" u="1"/>
        <n v="208" u="1"/>
        <n v="220" u="1"/>
        <n v="250" u="1"/>
        <n v="274" u="1"/>
        <s v="2024-1" u="1"/>
        <s v="2024-2" u="1"/>
        <s v="2024-3" u="1"/>
        <s v="2024-4" u="1"/>
        <s v="2024-5" u="1"/>
        <s v="2024-6" u="1"/>
        <s v="2024-7" u="1"/>
        <s v="2024-8" u="1"/>
        <s v="2024-9" u="1"/>
        <s v="2024-10" u="1"/>
        <s v="2024-12" u="1"/>
        <s v="0801R940173" u="1"/>
        <s v="0802R940437" u="1"/>
        <s v="0803R640701" u="1"/>
        <s v="0804R940958" u="1"/>
        <s v="0805r941208" u="1"/>
        <s v="0806R941463" u="1"/>
        <s v="0807R941721" u="1"/>
        <s v="0808R941978" u="1"/>
        <s v="0809R942235" u="1"/>
        <s v="0810R942493" u="1"/>
        <s v="0811R942750" u="1"/>
        <s v="0812R943005" u="1"/>
        <n v="24005781" u="1"/>
        <n v="24050902" u="1"/>
        <n v="24062217" u="1"/>
        <n v="24070429" u="1"/>
        <n v="7110431611" u="1"/>
        <n v="7110434878" u="1"/>
        <n v="711438118" u="1"/>
        <n v="7110439852" u="1"/>
        <n v="7000351693" u="1"/>
        <n v="7110440993" u="1"/>
        <n v="7110440994" u="1"/>
        <s v="A 24000565" u="1"/>
        <s v="2024-35" u="1"/>
        <s v="2024-40" u="1"/>
        <n v="1506" u="1"/>
        <n v="1549" u="1"/>
        <n v="1571" u="1"/>
        <n v="1628" u="1"/>
        <n v="1638" u="1"/>
        <n v="1676" u="1"/>
        <n v="1716" u="1"/>
        <n v="1741" u="1"/>
        <n v="1933" u="1"/>
        <n v="1931" u="1"/>
        <s v="24-1542-S1" u="1"/>
        <n v="12406472" u="1"/>
        <s v="F240543" u="1"/>
        <s v="24-015" u="1"/>
        <s v="24/0159" u="1"/>
        <s v="24/0307" u="1"/>
        <s v="24/0341" u="1"/>
        <s v="24/0985" u="1"/>
        <s v="24/0984" u="1"/>
        <s v="24/1266" u="1"/>
        <s v="F24167389" u="1"/>
        <s v="F24174975" u="1"/>
        <n v="70" u="1"/>
        <n v="198" u="1"/>
        <n v="626" u="1"/>
        <n v="684" u="1"/>
        <n v="758" u="1"/>
        <n v="841" u="1"/>
        <s v="PFTP004316" u="1"/>
        <s v="PFTP004417" u="1"/>
        <s v="BFRP009119" u="1"/>
        <s v="BFRP009319" u="1"/>
        <s v="BFRP010911" u="1"/>
        <s v="BFRP010805" u="1"/>
        <s v="PFTP005550" u="1"/>
        <s v="BFRP010872" u="1"/>
        <s v="BFRP011977" u="1"/>
        <n v="240174" u="1"/>
        <n v="240090" u="1"/>
        <n v="240479" u="1"/>
        <n v="240605" u="1"/>
        <n v="241095" u="1"/>
        <n v="241161" u="1"/>
        <n v="241234" u="1"/>
        <n v="241284" u="1"/>
        <n v="701" u="1"/>
        <n v="842" u="1"/>
        <n v="2400277" u="1"/>
        <n v="2400309" u="1"/>
        <n v="36109" u="1"/>
        <n v="24003338" u="1"/>
        <n v="24008065" u="1"/>
        <n v="240050" u="1"/>
        <n v="240413" u="1"/>
        <n v="240567" u="1"/>
        <n v="240656" u="1"/>
        <n v="241055" u="1"/>
        <n v="240805" u="1"/>
        <n v="241062" u="1"/>
        <n v="241066" u="1"/>
        <s v="1/24104/2759" u="1"/>
        <s v="1/24105/2610" u="1"/>
        <n v="2443008616" u="1"/>
        <n v="2441015119" u="1"/>
        <n v="9" u="1"/>
        <s v="A10018567820-0224" u="1"/>
        <s v="A 10018641919-0324" u="1"/>
        <s v="A 10018742141-0424" u="1"/>
        <s v="A 10018796627-0524" u="1"/>
        <s v="A 10018870315-0624" u="1"/>
        <s v="A 10018946899-0724" u="1"/>
        <s v="A 10019095529-0924" u="1"/>
        <s v="A 10019022383-0824" u="1"/>
        <s v="A 10019173423-1024" u="1"/>
        <s v="A 10019248777-1124" u="1"/>
        <s v="A 10019325355-1224" u="1"/>
        <s v="IB95920M" u="1"/>
        <s v="ID65617M" u="1"/>
        <s v="1F28272M" u="1"/>
        <s v="IG37786M" u="1"/>
        <s v="IJ83384M" u="1"/>
        <s v="IK82893M" u="1"/>
        <s v="ES3666628" u="1"/>
        <s v="24/0088" u="1"/>
        <s v="24/0126" u="1"/>
        <s v="24/0271" u="1"/>
        <s v="24/0321" u="1"/>
        <s v="24/0379" u="1"/>
        <s v="24/0479" u="1"/>
        <s v="24/0573" u="1"/>
        <n v="421263" u="1"/>
        <n v="421305" u="1"/>
        <n v="421240" u="1"/>
        <n v="421353" u="1"/>
        <n v="421465" u="1"/>
        <n v="421425" u="1"/>
        <n v="421727" u="1"/>
        <n v="421733" u="1"/>
        <n v="421928" u="1"/>
        <n v="422716" u="1"/>
        <s v="24PB0000135" u="1"/>
        <s v="24PB0004500" u="1"/>
        <s v="24PB0008511" u="1"/>
        <s v="24PB0012330" u="1"/>
        <s v="24pb0015804" u="1"/>
        <s v="24PB0018644" u="1"/>
        <s v="24PB0021300" u="1"/>
        <s v="24PB0023721" u="1"/>
        <s v="24PB0026341" u="1"/>
        <s v="24PB0029355" u="1"/>
        <s v="24PB0031545" u="1"/>
        <s v="24PB0033704" u="1"/>
        <s v="24PB0036455" u="1"/>
        <s v="24PB0039081" u="1"/>
        <s v="24PB0042042" u="1"/>
        <s v="24PB0044984" u="1"/>
        <s v="24PB0048512" u="1"/>
        <s v="24PB0052663" u="1"/>
        <s v="24PB0058453" u="1"/>
        <s v="C24M02590" u="1"/>
        <s v="F24004115" u="1"/>
        <s v="F24006118" u="1"/>
        <s v="F24006117" u="1"/>
        <s v="F24006767" u="1"/>
        <s v="C24M11319" u="1"/>
        <s v="24/110" u="1"/>
        <s v="24/186" u="1"/>
        <s v="24/244" u="1"/>
        <s v="24/297" u="1"/>
        <s v="24/355" u="1"/>
        <s v="24/396" u="1"/>
        <s v="2024/441" u="1"/>
        <s v="24/557" u="1"/>
        <s v="2024/619" u="1"/>
        <n v="230214" u="1"/>
        <n v="2301600" u="1"/>
        <n v="2301888" u="1"/>
        <n v="2301912" u="1"/>
        <n v="2302194" u="1"/>
        <n v="2302226" u="1"/>
        <s v="2401-0036" u="1"/>
        <s v="2401-0109" u="1"/>
        <s v="2401-0108" u="1"/>
        <s v="2402-0092" u="1"/>
        <s v="2403-0092" u="1"/>
        <s v="2403-0094" u="1"/>
        <s v="2404-0014" u="1"/>
        <s v="2405-0022" u="1"/>
        <s v="2405-0021" u="1"/>
        <s v="2406-0030" u="1"/>
        <s v="2406-00056" u="1"/>
        <s v="2406-00058" u="1"/>
        <s v="2406-00057" u="1"/>
        <s v="2407-0031" u="1"/>
        <s v="2407-0040" u="1"/>
        <s v="2407-0032" u="1"/>
        <s v="2407-0041" u="1"/>
        <s v="2407-0108" u="1"/>
        <s v="2407-0109" u="1"/>
        <s v="2407-0112" u="1"/>
        <s v="2407-0111" u="1"/>
        <s v="2407-0110" u="1"/>
        <s v="2407-0113" u="1"/>
        <s v="2408-0077" u="1"/>
        <s v="2024-0079" u="1"/>
        <s v="2408-0080" u="1"/>
        <s v="2409-0100" u="1"/>
        <s v="2409-0101" u="1"/>
        <s v="2409-0096" u="1"/>
        <s v="2409-0095" u="1"/>
        <s v="2409-0093" u="1"/>
        <s v="2409-0099" u="1"/>
        <s v="2409-0098" u="1"/>
        <s v="2409-0097" u="1"/>
        <s v="2409-0102" u="1"/>
        <s v="2410-0132" u="1"/>
        <s v="2410-0133" u="1"/>
        <s v="2410-0125" u="1"/>
        <s v="2410-0131" u="1"/>
        <s v="2410-0128" u="1"/>
        <s v="2410-0130" u="1"/>
        <s v="2410-0127" u="1"/>
        <s v="2410-0129" u="1"/>
        <s v="2411-0118" u="1"/>
        <s v="2411-0121" u="1"/>
        <s v="2411-0122" u="1"/>
        <s v="2411-0120" u="1"/>
        <s v="2412-0051" u="1"/>
        <s v="2412-0054" u="1"/>
        <s v="2412-0053" u="1"/>
        <s v="24J9PP000722" u="1"/>
        <s v="24J9PP001133" u="1"/>
        <s v="24J9PP001921" u="1"/>
        <s v="24J9PP002668" u="1"/>
        <s v="24JP9PP003497" u="1"/>
        <s v="24J9PP004583" u="1"/>
        <s v="24J9PP004986" u="1"/>
        <s v="24J9PP006011" u="1"/>
        <s v="24J9PP006803" u="1"/>
        <s v="24J9PP007259" u="1"/>
        <s v="24J9PP007984" u="1"/>
        <s v="24J9PP008749" u="1"/>
        <s v="A/768" u="1"/>
        <s v="A/948" u="1"/>
        <n v="448222" u="1"/>
        <n v="452028" u="1"/>
        <n v="452921" u="1"/>
        <n v="454688" u="1"/>
        <n v="455438" u="1"/>
        <s v="2024-233" u="1"/>
        <n v="45444" u="1"/>
        <s v="191/2023" u="1"/>
        <s v="24/00071" u="1"/>
        <n v="1939" u="1"/>
        <n v="1938" u="1"/>
        <n v="1941" u="1"/>
        <n v="1943" u="1"/>
        <n v="1946" u="1"/>
        <n v="1949" u="1"/>
        <n v="1952" u="1"/>
        <n v="1955" u="1"/>
        <n v="1958" u="1"/>
        <n v="1961" u="1"/>
        <s v="2024-168" u="1"/>
        <s v="2024-737" u="1"/>
        <s v="2024-1397" u="1"/>
        <n v="4613434252" u="1"/>
        <n v="4613443251" u="1"/>
        <s v="4613443252-1" u="1"/>
        <n v="4613460114" u="1"/>
        <n v="4613468007" u="1"/>
        <n v="461348548" u="1"/>
        <n v="4613484547" u="1"/>
        <n v="4613495270" u="1"/>
        <n v="4613503505" u="1"/>
        <n v="4613503504" u="1"/>
        <n v="4613512514" u="1"/>
        <n v="4613512513" u="1"/>
        <n v="4613517697" u="1"/>
        <s v="FCR-7039" u="1"/>
        <n v="233" u="1"/>
        <n v="312" u="1"/>
        <n v="453" u="1"/>
        <n v="519" u="1"/>
        <n v="587" u="1"/>
        <n v="656" u="1"/>
        <n v="727" u="1"/>
        <n v="798" u="1"/>
        <n v="866" u="1"/>
        <n v="940" u="1"/>
        <n v="1016" u="1"/>
        <n v="1099" u="1"/>
        <n v="1144" u="1"/>
        <n v="1216" u="1"/>
        <n v="1283" u="1"/>
        <n v="1416" u="1"/>
        <n v="1500" u="1"/>
        <n v="1567" u="1"/>
        <n v="1631" u="1"/>
        <n v="200920190" u="1"/>
        <n v="800156021" u="1"/>
        <n v="370" u="1"/>
        <s v="C24010852" u="1"/>
        <s v="FRV125017255" u="1"/>
        <s v="FRV125017254" u="1"/>
        <s v="C24011711" u="1"/>
        <s v="ABT24-02-034" u="1"/>
        <s v="C24-02-0204" u="1"/>
        <s v="C24023591" u="1"/>
        <s v="C24020204" u="1"/>
        <s v="C24020863" u="1"/>
        <s v="C24027123" u="1"/>
        <s v="C24000295" u="1"/>
        <s v="AB24020204" u="1"/>
        <s v="C24003418" u="1"/>
        <s v="C24005407" u="1"/>
        <s v="C24010163" u="1"/>
        <s v="C24008962" u="1"/>
        <s v="C24013839" u="1"/>
        <s v="FVRM23000308" u="1"/>
        <s v="FRVRM23002867" u="1"/>
        <s v="C24016728" u="1"/>
        <s v="C24019614" u="1"/>
        <s v="FRVRM23004721" u="1"/>
        <s v="ARV125000796" u="1"/>
        <s v="FVRM23008774" u="1"/>
        <s v="FRVRM23014377" u="1"/>
        <s v="FRV125023484" u="1"/>
        <s v="FVR125023978" u="1"/>
        <s v="FRVM23017567" u="1"/>
        <s v="FRV125024423" u="1"/>
        <s v="FRVM23020078" u="1"/>
        <s v="FRVM23022671" u="1"/>
        <s v="FRVRM23024615" u="1"/>
        <s v="T12524 8" u="1"/>
        <s v="T12524 984" u="1"/>
        <s v="T 12524 1236" u="1"/>
        <s v="T12524 1679" u="1"/>
        <s v="T12524 1678" u="1"/>
        <s v="T12524 1953" u="1"/>
        <s v="PI00007159" u="1"/>
        <s v="FV00014458" u="1"/>
        <s v="FV00015242" u="1"/>
        <s v="FV00018940" u="1"/>
        <s v="FVR0000259" u="1"/>
        <s v="FV00019656" u="1"/>
        <s v="FV-0002034" u="1"/>
        <s v="FV-00020470" u="1"/>
        <s v="PI00010695" u="1"/>
        <n v="1" u="1"/>
        <n v="4" u="1"/>
        <n v="5" u="1"/>
        <n v="446239" u="1"/>
        <s v="2024-1015" u="1"/>
        <s v="2778921-31" u="1"/>
        <s v="2778920-30" u="1"/>
        <s v="2810927-33" u="1"/>
        <s v="2810926-32" u="1"/>
        <s v="2841857-37" u="1"/>
        <s v="2841856-36" u="1"/>
        <s v="2870867-40" u="1"/>
        <s v="2870868-41" u="1"/>
        <s v="01 2401714" u="1"/>
        <s v="01 2401701" u="1"/>
        <s v="INV/2024/00113" u="1"/>
        <s v="INV/2024/00540" u="1"/>
        <s v="INV/2024/00595" u="1"/>
        <s v="INV/2024/00594" u="1"/>
        <s v="INV/2024/00593" u="1"/>
        <s v="INV/2024/00677" u="1"/>
        <s v="INV/2024/01260" u="1"/>
        <s v="INV/2024/01286" u="1"/>
        <s v="INV/2024/01261" u="1"/>
        <s v="INV/2024/01414" u="1"/>
        <s v="INV/2024/01458" u="1"/>
        <s v="RINV/2024/0003" u="1"/>
        <s v="F-SCA24-00722" u="1"/>
        <s v="F-SCA24-00723" u="1"/>
        <s v="F-SCA24-00720" u="1"/>
        <s v="F-SCA24-00721" u="1"/>
        <s v="A24/899" u="1"/>
        <s v="B24/92" u="1"/>
        <s v="A24/1320" u="1"/>
        <s v="A24/1321" u="1"/>
        <s v="A24/1284" u="1"/>
        <n v="72" u="1"/>
        <n v="73" u="1"/>
        <n v="74" u="1"/>
        <n v="77" u="1"/>
        <n v="78" u="1"/>
        <n v="79" u="1"/>
        <n v="80" u="1"/>
        <n v="81" u="1"/>
        <n v="82" u="1"/>
        <n v="24001057" u="1"/>
        <n v="24000190" u="1"/>
        <n v="24000838" u="1"/>
        <n v="24002541" u="1"/>
        <n v="24003882" u="1"/>
        <n v="24000100" u="1"/>
        <n v="24000116" u="1"/>
        <s v="AB007" u="1"/>
        <s v="AB005" u="1"/>
        <n v="24000133" u="1"/>
        <n v="24000134" u="1"/>
        <n v="24000144" u="1"/>
        <n v="24000141" u="1"/>
        <n v="24000161" u="1"/>
        <s v="AB010" u="1"/>
        <s v="2024/242355" u="1"/>
        <n v="240402242" u="1"/>
        <s v="24/0050/000159" u="1"/>
        <s v="24/0050/001327" u="1"/>
        <s v="24/0050/002548" u="1"/>
        <s v="24/0050/002930" u="1"/>
        <s v="24/0050/003283" u="1"/>
        <s v="24/0050/003648" u="1"/>
        <s v="24/0050/004262" u="1"/>
        <s v="24/0050/003870" u="1"/>
        <s v="24/0050/004626" u="1"/>
        <s v="24/0050/005013" u="1"/>
        <n v="240291" u="1"/>
        <n v="240505" u="1"/>
        <n v="240534" u="1"/>
        <n v="240711" u="1"/>
        <n v="240892" u="1"/>
        <n v="240283" u="1"/>
        <n v="240405" u="1"/>
        <n v="240870" u="1"/>
        <s v="202-2024" u="1"/>
        <n v="5694" u="1"/>
        <n v="5828" u="1"/>
        <s v="24-5949" u="1"/>
        <s v="FAC24-5963" u="1"/>
        <s v="24-06168" u="1"/>
        <s v="FAC24-06272" u="1"/>
        <s v="24-06329" u="1"/>
        <s v="FAC24-06328" u="1"/>
        <s v="24-06325" u="1"/>
        <s v="949974804501M00N" u="1"/>
        <s v="949974804502M00N" u="1"/>
        <s v="902434140200M00N" u="1"/>
        <s v="902434140201M00N" u="1"/>
        <s v="902434140202M00N" u="1"/>
        <s v="902434140203M00N" u="1"/>
        <s v="902434140204M00N" u="1"/>
        <s v="902434140205MOON" u="1"/>
        <s v="902434140206M00N" u="1"/>
        <s v="M24000891" u="1"/>
        <s v="M24001885" u="1"/>
        <s v="M24002549" u="1"/>
        <s v="m24003180" u="1"/>
        <s v="M24003473" u="1"/>
        <s v="A 000087726" u="1"/>
        <s v="A 000198264" u="1"/>
        <s v="A000326585" u="1"/>
        <s v="A 000464572" u="1"/>
        <s v="A 000582973" u="1"/>
        <s v="A000699432" u="1"/>
        <s v="A000839839" u="1"/>
        <s v="A 000958437" u="1"/>
        <s v="A 001092787" u="1"/>
        <s v="A 001211724" u="1"/>
        <s v="A001328510" u="1"/>
        <s v="A 001445719" u="1"/>
        <n v="20240074" u="1"/>
        <n v="20240164" u="1"/>
        <n v="20240236" u="1"/>
        <n v="2401206" u="1"/>
        <s v="2024/01/000377" u="1"/>
        <s v="2024/01/003247" u="1"/>
        <s v="2024/01/003028" u="1"/>
        <s v="2024/21/001224" u="1"/>
        <s v="2024/21/001627" u="1"/>
        <s v="2024/21/002051" u="1"/>
        <s v="2024/21/002477" u="1"/>
        <n v="92066912" u="1"/>
        <n v="92067697" u="1"/>
        <n v="92068510" u="1"/>
        <n v="92069304" u="1"/>
        <n v="92069918" u="1"/>
        <n v="92071712" u="1"/>
        <n v="404400131" u="1"/>
        <n v="404400130" u="1"/>
        <n v="404400470" u="1"/>
        <n v="404400471" u="1"/>
        <n v="404400472" u="1"/>
        <n v="404400473" u="1"/>
        <n v="404400639" u="1"/>
        <n v="404400641" u="1"/>
        <n v="404400638" u="1"/>
        <n v="404400637" u="1"/>
        <n v="404400640" u="1"/>
        <n v="404400803" u="1"/>
        <n v="404400802" u="1"/>
        <n v="404400958" u="1"/>
        <n v="404400959" u="1"/>
        <n v="404401235" u="1"/>
        <n v="404401236" u="1"/>
        <n v="404401557" u="1"/>
        <n v="404401556" u="1"/>
        <n v="404401558" u="1"/>
        <n v="404401724" u="1"/>
        <n v="404401725" u="1"/>
        <n v="404401723" u="1"/>
        <n v="404401726" u="1"/>
        <n v="404401866" u="1"/>
        <s v="FC24163019" u="1"/>
        <s v="FC24163020" u="1"/>
        <s v="FC24163428" u="1"/>
        <n v="20240010" u="1"/>
        <n v="20240026" u="1"/>
        <n v="20240040" u="1"/>
        <n v="20240052" u="1"/>
        <n v="20240056" u="1"/>
        <n v="20240065" u="1"/>
        <n v="20240194" u="1"/>
        <n v="20240204" u="1"/>
        <n v="20240206" u="1"/>
        <n v="20240205" u="1"/>
        <s v="C-20241206" u="1"/>
        <s v="24/1069" u="1"/>
        <s v="C24-0015" u="1"/>
        <s v="C24/0371" u="1"/>
        <s v="C24-0795" u="1"/>
        <s v="C24-0796" u="1"/>
        <s v="C24-0855" u="1"/>
        <n v="31068" u="1"/>
        <n v="31026" u="1"/>
        <n v="31116" u="1"/>
        <n v="31115" u="1"/>
        <n v="31114" u="1"/>
        <n v="31072" u="1"/>
        <n v="31071" u="1"/>
        <n v="31069" u="1"/>
        <n v="31070" u="1"/>
        <n v="31153" u="1"/>
        <n v="31191" u="1"/>
        <n v="31192" u="1"/>
        <n v="31194" u="1"/>
        <n v="31193" u="1"/>
        <n v="31393" u="1"/>
        <n v="31371" u="1"/>
        <n v="31380" u="1"/>
        <n v="31388" u="1"/>
        <n v="31389" u="1"/>
        <n v="31390" u="1"/>
        <n v="31375" u="1"/>
        <n v="31376" u="1"/>
        <n v="31382" u="1"/>
        <n v="31383" u="1"/>
        <n v="31386" u="1"/>
        <n v="31387" u="1"/>
        <n v="31280" u="1"/>
        <n v="31377" u="1"/>
        <n v="31392" u="1"/>
        <n v="31391" u="1"/>
        <n v="31385" u="1"/>
        <n v="31370" u="1"/>
        <n v="31378" u="1"/>
        <n v="31384" u="1"/>
        <n v="31373" u="1"/>
        <n v="31374" u="1"/>
        <n v="31379" u="1"/>
        <n v="31372" u="1"/>
        <n v="31381" u="1"/>
        <n v="31476" u="1"/>
        <n v="31528" u="1"/>
        <n v="31529" u="1"/>
        <n v="31530" u="1"/>
        <n v="31531" u="1"/>
        <n v="31532" u="1"/>
        <n v="31533" u="1"/>
        <n v="31535" u="1"/>
        <n v="31534" u="1"/>
        <n v="31536" u="1"/>
        <n v="31538" u="1"/>
        <n v="31539" u="1"/>
        <n v="31540" u="1"/>
        <n v="31541" u="1"/>
        <n v="31542" u="1"/>
        <d v="1986-05-11T00:00:00" u="1"/>
        <n v="31545" u="1"/>
        <n v="31546" u="1"/>
        <n v="31547" u="1"/>
        <n v="31527" u="1"/>
        <n v="31544" u="1"/>
        <n v="31537" u="1"/>
        <n v="31595" u="1"/>
        <n v="31681" u="1"/>
        <n v="31684" u="1"/>
        <n v="31683" u="1"/>
        <n v="31686" u="1"/>
        <n v="31685" u="1"/>
        <n v="31680" u="1"/>
        <n v="31679" u="1"/>
        <n v="31678" u="1"/>
        <n v="31677" u="1"/>
        <n v="31676" u="1"/>
        <n v="31675" u="1"/>
        <n v="31674" u="1"/>
        <n v="31671" u="1"/>
        <n v="31670" u="1"/>
        <n v="31669" u="1"/>
        <n v="31668" u="1"/>
        <n v="31667" u="1"/>
        <n v="31665" u="1"/>
        <n v="31664" u="1"/>
        <n v="31663" u="1"/>
        <n v="31662" u="1"/>
        <n v="31618" u="1"/>
        <n v="31659" u="1"/>
        <n v="31660" u="1"/>
        <n v="31661" u="1"/>
        <n v="31682" u="1"/>
        <n v="31666" u="1"/>
        <n v="31672" u="1"/>
        <n v="31673" u="1"/>
        <n v="31723" u="1"/>
        <n v="31733" u="1"/>
        <n v="31731" u="1"/>
        <n v="31732" u="1"/>
        <n v="31617" u="1"/>
        <n v="31853" u="1"/>
        <n v="31907" u="1"/>
        <n v="31905" u="1"/>
        <n v="31953" u="1"/>
        <n v="31954" u="1"/>
        <n v="31908" u="1"/>
        <n v="31909" u="1"/>
        <n v="31910" u="1"/>
        <n v="31911" u="1"/>
        <n v="31912" u="1"/>
        <n v="31906" u="1"/>
        <n v="31837" u="1"/>
        <n v="31836" u="1"/>
        <n v="32043" u="1"/>
        <n v="32042" u="1"/>
        <n v="32041" u="1"/>
        <n v="32039" u="1"/>
        <n v="32040" u="1"/>
        <n v="32003" u="1"/>
        <n v="32002" u="1"/>
        <n v="32113" u="1"/>
        <n v="32111" u="1"/>
        <n v="32114" u="1"/>
        <n v="32115" u="1"/>
        <n v="32112" u="1"/>
        <n v="32273" u="1"/>
        <n v="32272" u="1"/>
        <n v="32274" u="1"/>
        <n v="32275" u="1"/>
        <n v="32297" u="1"/>
        <n v="32186" u="1"/>
        <n v="32185" u="1"/>
        <n v="32296" u="1"/>
        <n v="32304" u="1"/>
        <n v="32305" u="1"/>
        <n v="32306" u="1"/>
        <n v="32315" u="1"/>
        <n v="32378" u="1"/>
        <n v="32366" u="1"/>
        <n v="32472" u="1"/>
        <n v="32473" u="1"/>
        <n v="32471" u="1"/>
        <n v="32470" u="1"/>
        <n v="32531" u="1"/>
        <n v="32532" u="1"/>
        <n v="32530" u="1"/>
        <n v="32529" u="1"/>
        <n v="32527" u="1"/>
        <n v="32526" u="1"/>
        <n v="32528" u="1"/>
        <n v="32576" u="1"/>
        <n v="32623" u="1"/>
        <n v="32626" u="1"/>
        <n v="32625" u="1"/>
        <n v="32627" u="1"/>
        <n v="32624" u="1"/>
        <n v="32712" u="1"/>
        <n v="32679" u="1"/>
        <n v="32797" u="1"/>
        <n v="32786" u="1"/>
        <n v="32785" u="1"/>
        <n v="32788" u="1"/>
        <n v="32784" u="1"/>
        <n v="32787" u="1"/>
        <n v="32796" u="1"/>
        <n v="32789" u="1"/>
        <n v="32851" u="1"/>
        <n v="32816" u="1"/>
        <n v="32858" u="1"/>
        <n v="32855" u="1"/>
        <n v="32854" u="1"/>
        <n v="32856" u="1"/>
        <n v="32857" u="1"/>
        <n v="32852" u="1"/>
        <n v="32853" u="1"/>
        <n v="32850" u="1"/>
        <n v="32849" u="1"/>
        <n v="32875" u="1"/>
        <n v="32904" u="1"/>
        <n v="32874" u="1"/>
        <n v="32906" u="1"/>
        <n v="32905" u="1"/>
        <n v="32928" u="1"/>
        <n v="32927" u="1"/>
        <n v="32926" u="1"/>
        <n v="32956" u="1"/>
        <s v="FAC 20240880" u="1"/>
        <n v="240206" u="1"/>
        <n v="240799" u="1"/>
        <s v="FA1103598" u="1"/>
        <s v="FA1105014" u="1"/>
        <n v="69" u="1"/>
        <n v="97" u="1"/>
        <s v="547-241230-0590" u="1"/>
        <s v="547-241230-0589" u="1"/>
        <s v="547-241223-0244" u="1"/>
        <n v="5362" u="1"/>
        <n v="5488" u="1"/>
        <n v="5606" u="1"/>
        <s v="TA77X0037327" u="1"/>
        <s v="TA77X0037329" u="1"/>
        <s v="TA77X0037328" u="1"/>
        <s v="TA77Y0036948" u="1"/>
        <s v="TA77Y0036949" u="1"/>
        <s v="NA77Y0000560" u="1"/>
        <s v="TA77Z0036759" u="1"/>
        <s v="TA77Z0036761" u="1"/>
        <s v="TA77Z0036760" u="1"/>
        <s v="TA7800035985" u="1"/>
        <s v="TA7800035987" u="1"/>
        <s v="TA7800035986" u="1"/>
        <s v="TA7AP0063968" u="1"/>
        <s v="TA7AF0035796" u="1"/>
        <s v="TA7AF0035797" u="1"/>
        <s v="TA7AF0035798" u="1"/>
        <s v="TA7AQ0063853" u="1"/>
        <s v="TA7AG0035064" u="1"/>
        <s v="TA7AG0035065" u="1"/>
        <s v="TA7AG0035066" u="1"/>
        <s v="TA7DM0063740" u="1"/>
        <s v="TA7CN0034459" u="1"/>
        <s v="TA7CN0034460" u="1"/>
        <s v="TA7CN0034461" u="1"/>
        <s v="TA7DN0063990" u="1"/>
        <s v="TA7CO0034200" u="1"/>
        <s v="TA7CO0034201" u="1"/>
        <s v="TA7CO0034202" u="1"/>
        <s v="TA7DO0063720" u="1"/>
        <s v="TA7CP0033753" u="1"/>
        <s v="TA7CP0033755" u="1"/>
        <s v="TA7CP0033754" u="1"/>
        <s v="TA7DP0063720" u="1"/>
        <s v="TA7CQ0034119" u="1"/>
        <s v="TA7CQ0034118" u="1"/>
        <s v="TA7CQ0034120" u="1"/>
        <s v="TA7DQ0063485" u="1"/>
        <s v="TA7CR0033334" u="1"/>
        <s v="TA7CR0033336" u="1"/>
        <s v="TA7CR0033335" u="1"/>
        <s v="TA7DR063392" u="1"/>
        <s v="TA7CS0032913" u="1"/>
        <s v="TA7CS0032911" u="1"/>
        <s v="TA7CS0032912" u="1"/>
        <s v="28-A4M0-103680" u="1"/>
        <s v="28-A4M0-103679" u="1"/>
        <s v="28-A4M0-103678" u="1"/>
        <s v="28-A4M0-103677" u="1"/>
        <s v="28-A4M0-103676" u="1"/>
        <s v="28-A4M0-082317" u="1"/>
        <s v="28-A4M0-103681" u="1"/>
        <s v="28-A4M0-103682" u="1"/>
        <s v="28-A4M0-13683" u="1"/>
        <s v="28-A4M0-103684" u="1"/>
        <s v="28-A4M0-103675" u="1"/>
        <s v="28-B4M0-102534" u="1"/>
        <s v="28-B4M0-102652" u="1"/>
        <s v="28-B4M0-102535" u="1"/>
        <s v="28-B4M0-102532" u="1"/>
        <s v="28-B4M0-102533" u="1"/>
        <s v="28-B4M0-102657" u="1"/>
        <s v="28-B4M0-081498" u="1"/>
        <s v="28-B4M0-102655" u="1"/>
        <s v="28-B4M0-102653" u="1"/>
        <s v="28-B4M0-102531" u="1"/>
        <s v="28-B4M0-102656" u="1"/>
        <s v="28-C4M0-103429" u="1"/>
        <s v="28-C4M0-075892" u="1"/>
        <s v="28-C4M0-103427" u="1"/>
        <s v="28-C4M0-103428" u="1"/>
        <s v="28-C4M0-103426" u="1"/>
        <s v="28-C4M0-103425" u="1"/>
        <s v="28-C4M0-103420" u="1"/>
        <s v="28-C4M0-103421" u="1"/>
        <s v="28-C4M0-103422" u="1"/>
        <s v="28-C4M0-103424" u="1"/>
        <s v="28-C4M0-103423" u="1"/>
        <s v="28-D4M0-110685" u="1"/>
        <s v="28-D4M0-102641" u="1"/>
        <s v="28-D4M0-102640" u="1"/>
        <s v="28-D4M0-102639" u="1"/>
        <s v="28-D4M0-102637" u="1"/>
        <s v="28-D4M0-102636" u="1"/>
        <s v="28-D4M0-102635" u="1"/>
        <s v="28-D4M0-102634" u="1"/>
        <s v="28-D4M0-101120" u="1"/>
        <s v="28-DM0-074958" u="1"/>
        <s v="28-D4M0-102638" u="1"/>
        <s v="28-E4M0-101660" u="1"/>
        <s v="28-E4M0-101662" u="1"/>
        <s v="28-E4M0-101661" u="1"/>
        <s v="28-R4M0-101663" u="1"/>
        <s v="28-E4M0-101659" u="1"/>
        <s v="28-E4M0-101666" u="1"/>
        <s v="28-E4M0-101665" u="1"/>
        <s v="28-E4M0-101658" u="1"/>
        <s v="28-E4M0-073915" u="1"/>
        <s v="28-E4M0-101664" u="1"/>
        <s v="28-F4M0-100113" u="1"/>
        <s v="28-F4M0-100114" u="1"/>
        <s v="28-F4M0-100115" u="1"/>
        <s v="28-F4M0-073003" u="1"/>
        <s v="28-F4M0-100107" u="1"/>
        <s v="28-F4M0-100108" u="1"/>
        <s v="28-F4M0-100109" u="1"/>
        <s v="28-F4M0-100110" u="1"/>
        <s v="28-F4M0-100111" u="1"/>
        <s v="28-F4M0-100112" u="1"/>
        <s v="28-G4M0-072846" u="1"/>
        <s v="28-G4M0-099532" u="1"/>
        <s v="28-G4M0-099533" u="1"/>
        <s v="28-G4M0-099534" u="1"/>
        <s v="28-G4M0-099537" u="1"/>
        <s v="28-G4M0-099536" u="1"/>
        <s v="28-G4M0-099541" u="1"/>
        <s v="28-G4M0-099539" u="1"/>
        <s v="28-G4M0-099538" u="1"/>
        <s v="28-G4M0-099535" u="1"/>
        <s v="28-H4M0-099239" u="1"/>
        <s v="28-H4M0-099238" u="1"/>
        <s v="28-H4M0-099237" u="1"/>
        <s v="28-H4M0-099240" u="1"/>
        <s v="28-H4M0-099241" u="1"/>
        <s v="28-H4M0-099242" u="1"/>
        <s v="28-H4M0-099243" u="1"/>
        <s v="28-H4M0-099244" u="1"/>
        <s v="28-H4M0-099245" u="1"/>
        <s v="28-H4M0-072659" u="1"/>
        <s v="28-I4M0-098696" u="1"/>
        <s v="28-I4M0-098697" u="1"/>
        <s v="28-I4M0-098698" u="1"/>
        <s v="28-I4M0-098699" u="1"/>
        <s v="28-I4M0-098695" u="1"/>
        <s v="28-I4M0-098691" u="1"/>
        <s v="28-I4M0-098692" u="1"/>
        <s v="28-I4M0-098693" u="1"/>
        <s v="28-I4M0-098694" u="1"/>
        <s v="28-I4M0-072271" u="1"/>
        <s v="28-J4M0-098772" u="1"/>
        <s v="28-J4M0-098771" u="1"/>
        <s v="28-J4M0-098770" u="1"/>
        <s v="28-J4M0-098769" u="1"/>
        <s v="28-J4M0-098774" u="1"/>
        <s v="28-J4M0-098777" u="1"/>
        <s v="28-J4M0-098776" u="1"/>
        <s v="28-J4M0-098773" u="1"/>
        <s v="28-J4M0-071925" u="1"/>
        <s v="28-J4M0-098775" u="1"/>
        <s v="28-K4M0-097586" u="1"/>
        <s v="28-K4M0-097587" u="1"/>
        <s v="28/K4M0-097585" u="1"/>
        <s v="28-K4M0-097584" u="1"/>
        <s v="28-K4M0-071174" u="1"/>
        <s v="28-K4M0-097592" u="1"/>
        <s v="28-K4M0-097591" u="1"/>
        <s v="28-K4M0-097590" u="1"/>
        <s v="28-K4M0-097589" u="1"/>
        <s v="28-K4M0-097588" u="1"/>
        <s v="28-L4M0-098538" u="1"/>
        <s v="28-L4M0-098539" u="1"/>
        <s v="28-L4M0-098540" u="1"/>
        <s v="28-L4M0-098541" u="1"/>
        <s v="28-L4M0-098546" u="1"/>
        <s v="28-L4M0-098542" u="1"/>
        <s v="28-L4M0-098543" u="1"/>
        <s v="28-L4M0-098544" u="1"/>
        <s v="28-L4M0-098545" u="1"/>
        <s v="28-L4M0-071215" u="1"/>
        <s v="INVC/2024/1675" u="1"/>
        <s v="A24001495" u="1"/>
        <s v="A24003198" u="1"/>
        <s v="A24004937" u="1"/>
        <s v="A24006505" u="1"/>
        <s v="A24008276" u="1"/>
        <s v="A24010174" u="1"/>
        <s v="A2412010" u="1"/>
        <s v="A 24013510" u="1"/>
        <s v="A 24015285" u="1"/>
        <s v="A24016984" u="1"/>
        <s v="A24018771" u="1"/>
        <s v="A24020667" u="1"/>
        <s v="FVEN/2024/0597" u="1"/>
        <s v="FVEN/2024/1192" u="1"/>
        <s v="FVEN/2024/1436" u="1"/>
        <s v="FVEN/2024/1842" u="1"/>
        <s v="FVEN/2024/2852" u="1"/>
        <s v="FVEN/2024/3528" u="1"/>
        <s v="FVEN/2024/5835" u="1"/>
        <s v="FVEN/2024/7751" u="1"/>
        <s v="FVEN/2024/8149" u="1"/>
        <s v="FVEN/2024/8744" u="1"/>
        <s v="FVEN/2024/9095" u="1"/>
        <s v="fven/2024/9229" u="1"/>
        <s v="FVEN/2024/9745" u="1"/>
        <n v="186615" u="1"/>
        <n v="186697" u="1"/>
        <n v="186974" u="1"/>
        <s v="307/2024" u="1"/>
        <s v="F4781" u="1"/>
        <s v="F4850" u="1"/>
        <s v="F5026" u="1"/>
        <s v="2024-340" u="1"/>
        <n v="240460" u="1"/>
        <s v="F757386" u="1"/>
        <n v="84134" u="1"/>
        <s v="FF00116" u="1"/>
        <n v="241113000000" u="1"/>
        <n v="241114000000" u="1"/>
        <n v="241115000000" u="1"/>
        <n v="241116000000" u="1"/>
        <s v="CI0922114043" u="1"/>
        <s v="CI09221358871" u="1"/>
        <s v="CI0922089503" u="1"/>
        <s v="CI0922134733" u="1"/>
        <s v="HI24-000000990" u="1"/>
        <s v="CI0922259118" u="1"/>
        <s v="CI0922279986" u="1"/>
        <s v="CI0922234769" u="1"/>
        <s v="CI0922284046" u="1"/>
        <s v="HI24-000002265" u="1"/>
        <s v="CI0922380338" u="1"/>
        <s v="CI0922429836" u="1"/>
        <s v="CI0922425772" u="1"/>
        <s v="CI0922404430" u="1"/>
        <s v="HI24-000003549" u="1"/>
        <s v="CI0922576056" u="1"/>
        <s v="CI0922526401" u="1"/>
        <s v="CI0922550446" u="1"/>
        <s v="CI0922572038" u="1"/>
        <s v="HI24-00004835" u="1"/>
        <s v="CI0922697920" u="1"/>
        <s v="CI0922673317" u="1"/>
        <s v="CI0922718731" u="1"/>
        <s v="CI0922722689" u="1"/>
        <s v="HI24-000006098" u="1"/>
        <n v="523061327" u="1"/>
        <s v="CI0922865266" u="1"/>
        <s v="CI0922818951" u="1"/>
        <s v="CI0922869255" u="1"/>
        <s v="CI0922844246" u="1"/>
        <s v="HI24-000007345" u="1"/>
        <s v="CI0922965774" u="1"/>
        <s v="CI0923010791" u="1"/>
        <s v="CI0922990407" u="1"/>
        <s v="CI0923014741" u="1"/>
        <s v="HI24-000008579" u="1"/>
        <s v="CI0923109950" u="1"/>
        <s v="CI0923157791" u="1"/>
        <s v="CI0923134181" u="1"/>
        <s v="CI0923153896" u="1"/>
        <s v="HI24-000009825" u="1"/>
        <s v="CI0923295770" u="1"/>
        <s v="CI0923299579" u="1"/>
        <s v="CI0923275990" u="1"/>
        <s v="CI0923251857" u="1"/>
        <s v="HI24-000011058" u="1"/>
        <s v="CI0923438678" u="1"/>
        <s v="CI0923434896" u="1"/>
        <s v="CI0923415936" u="1"/>
        <s v="CI0923392441" u="1"/>
        <s v="HI24-000012293" u="1"/>
        <s v="CI0923575316" u="1"/>
        <s v="CI0923579114" u="1"/>
        <s v="CI0923531958" u="1"/>
        <s v="CI0923555798" u="1"/>
        <s v="HI24-00013509" u="1"/>
        <s v="CI0923717933" u="1"/>
        <s v="CI0923699217" u="1"/>
        <s v="CI0923674772" u="1"/>
        <s v="CI0923721762" u="1"/>
        <s v="HI24-000014713" u="1"/>
        <n v="100925297" u="1"/>
        <n v="100925759" u="1"/>
        <n v="1100926400" u="1"/>
        <s v="F2024-0055" u="1"/>
        <s v="F2024-1218" u="1"/>
        <s v="F2024-1217" u="1"/>
        <s v="FA/2024/1288" u="1"/>
        <s v="2023/10614" u="1"/>
        <n v="1044" u="1"/>
        <n v="2534" u="1"/>
        <n v="2533" u="1"/>
        <n v="3847" u="1"/>
        <n v="3846" u="1"/>
        <n v="3845" u="1"/>
        <n v="4996" u="1"/>
        <n v="4995" u="1"/>
        <n v="6140" u="1"/>
        <s v="2024/6614" u="1"/>
        <s v="2024/6613" u="1"/>
        <s v="2024/7438" u="1"/>
        <s v="2024/7048" u="1"/>
        <s v="2024/7437" u="1"/>
        <s v="2024/8579" u="1"/>
        <s v="2024/8578" u="1"/>
        <s v="2024/9380" u="1"/>
        <s v="2024/10079" u="1"/>
        <s v="F24001035" u="1"/>
        <s v="F24003185" u="1"/>
        <n v="2330" u="1"/>
        <s v="J12400031" u="1"/>
        <s v="J12400294" u="1"/>
        <s v="J12400488" u="1"/>
        <s v="J12400641" u="1"/>
        <s v="R12401203" u="1"/>
        <s v="J12401011" u="1"/>
        <s v="J12401518" u="1"/>
        <s v="J12401519" u="1"/>
        <s v="J12401520" u="1"/>
        <s v="J12401605" u="1"/>
        <s v="J12401815" u="1"/>
        <s v="J12401811" u="1"/>
        <s v="J12401813" u="1"/>
        <s v="J12401812" u="1"/>
        <s v="J12401814" u="1"/>
        <s v="R12402729" u="1"/>
        <n v="12401957" u="1"/>
        <n v="12401918" u="1"/>
        <s v="J12402247" u="1"/>
        <s v="J12402284" u="1"/>
        <s v="J12402427" u="1"/>
        <s v="J12402477" u="1"/>
        <s v="J12402478" u="1"/>
        <s v="J12402554" u="1"/>
        <s v="J12402673" u="1"/>
        <s v="J12402713" u="1"/>
        <d v="2024-08-01T00:00:00" u="1"/>
        <n v="189327" u="1"/>
        <d v="1996-12-01T00:00:00" u="1"/>
        <d v="1900-05-11T00:00:00" u="1"/>
        <n v="1497" u="1"/>
        <d v="2024-06-01T00:00:00" u="1"/>
        <s v="404400639" u="1"/>
        <n v="31543" u="1"/>
        <n v="0.19059732428867535" u="1"/>
      </sharedItems>
    </cacheField>
    <cacheField name="Tipus" numFmtId="0">
      <sharedItems containsBlank="1"/>
    </cacheField>
    <cacheField name="Data Factura" numFmtId="14">
      <sharedItems containsNonDate="0" containsDate="1" containsString="0" containsBlank="1" minDate="2022-08-31T00:00:00" maxDate="2026-01-01T00:00:00"/>
    </cacheField>
    <cacheField name="Import Base" numFmtId="165">
      <sharedItems containsString="0" containsBlank="1" containsNumber="1" minValue="-18459.330000000002" maxValue="372209"/>
    </cacheField>
    <cacheField name="Import IVA" numFmtId="165">
      <sharedItems containsString="0" containsBlank="1" containsNumber="1" minValue="-3876.46" maxValue="78163.89"/>
    </cacheField>
    <cacheField name="Import Ret.Gar." numFmtId="165">
      <sharedItems containsNonDate="0" containsString="0" containsBlank="1"/>
    </cacheField>
    <cacheField name="Import Ret.IRPF" numFmtId="165">
      <sharedItems containsString="0" containsBlank="1" containsNumber="1" minValue="1.35" maxValue="707.94"/>
    </cacheField>
    <cacheField name="Import Total" numFmtId="165">
      <sharedItems containsString="0" containsBlank="1" containsNumber="1" minValue="-22335.79" maxValue="372209"/>
    </cacheField>
    <cacheField name="Concepte" numFmtId="164">
      <sharedItems containsBlank="1"/>
    </cacheField>
    <cacheField name="Contabilització" numFmtId="14">
      <sharedItems containsNonDate="0" containsDate="1" containsString="0" containsBlank="1" minDate="2025-01-03T00:00:00" maxDate="2026-01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17">
  <r>
    <x v="0"/>
    <s v="4728 - ABC CASTELLDEFELS CENTRE SL"/>
    <x v="0"/>
    <m/>
    <d v="2025-05-31T00:00:00"/>
    <n v="431.36"/>
    <n v="90.59"/>
    <m/>
    <m/>
    <n v="521.95000000000005"/>
    <s v="COMPRA MATERIAL DIVERSO"/>
    <d v="2025-05-31T00:00:00"/>
  </r>
  <r>
    <x v="0"/>
    <s v="4728 - ABC CASTELLDEFELS CENTRE SL"/>
    <x v="1"/>
    <m/>
    <d v="2025-05-31T00:00:00"/>
    <n v="47.28"/>
    <n v="9.93"/>
    <m/>
    <m/>
    <n v="57.21"/>
    <s v="COMPRA MATERIAL DIVERSO"/>
    <d v="2025-05-31T00:00:00"/>
  </r>
  <r>
    <x v="0"/>
    <s v="4728 - ABC CASTELLDEFELS CENTRE SL"/>
    <x v="2"/>
    <m/>
    <d v="2025-05-31T00:00:00"/>
    <n v="141.88"/>
    <n v="29.79"/>
    <m/>
    <m/>
    <n v="171.67"/>
    <s v="COMPRA MATERIAL DIVRESO"/>
    <d v="2025-05-31T00:00:00"/>
  </r>
  <r>
    <x v="0"/>
    <s v="4728 - ABC CASTELLDEFELS CENTRE SL"/>
    <x v="3"/>
    <m/>
    <d v="2025-05-31T00:00:00"/>
    <n v="20.02"/>
    <n v="4.2"/>
    <m/>
    <m/>
    <n v="24.22"/>
    <s v="COMPRA MATERIAL DIVERSO"/>
    <d v="2025-05-31T00:00:00"/>
  </r>
  <r>
    <x v="0"/>
    <s v="4728 - ABC CASTELLDEFELS CENTRE SL"/>
    <x v="4"/>
    <m/>
    <d v="2025-05-31T00:00:00"/>
    <n v="27.87"/>
    <n v="5.85"/>
    <m/>
    <m/>
    <n v="33.72"/>
    <s v="COMPRA MATERIAL DIVERSO"/>
    <d v="2025-05-31T00:00:00"/>
  </r>
  <r>
    <x v="0"/>
    <s v="4728 - ABC CASTELLDEFELS CENTRE SL"/>
    <x v="5"/>
    <m/>
    <d v="2025-06-30T00:00:00"/>
    <n v="42.45"/>
    <n v="8.91"/>
    <m/>
    <m/>
    <n v="51.36"/>
    <s v="COMPRA MATERIAL DIVERSO"/>
    <d v="2025-06-30T00:00:00"/>
  </r>
  <r>
    <x v="0"/>
    <s v="4728 - ABC CASTELLDEFELS CENTRE SL"/>
    <x v="6"/>
    <m/>
    <d v="2025-06-30T00:00:00"/>
    <n v="61"/>
    <n v="12.81"/>
    <m/>
    <m/>
    <n v="73.81"/>
    <s v="COMPRA MATERIAL DIVERSO"/>
    <d v="2025-06-30T00:00:00"/>
  </r>
  <r>
    <x v="0"/>
    <s v="4728 - ABC CASTELLDEFELS CENTRE SL"/>
    <x v="7"/>
    <m/>
    <d v="2025-06-30T00:00:00"/>
    <n v="2065"/>
    <n v="433.65"/>
    <m/>
    <m/>
    <n v="2498.65"/>
    <s v="COMPRA MATERIAL DIVERSO"/>
    <d v="2025-06-30T00:00:00"/>
  </r>
  <r>
    <x v="0"/>
    <s v="4728 - ABC CASTELLDEFELS CENTRE SL"/>
    <x v="8"/>
    <m/>
    <d v="2025-08-30T00:00:00"/>
    <n v="4.54"/>
    <n v="0.95"/>
    <m/>
    <m/>
    <n v="5.49"/>
    <s v="COMPRA MATERIAL TALLER"/>
    <d v="2025-08-31T00:00:00"/>
  </r>
  <r>
    <x v="0"/>
    <s v="4728 - ABC CASTELLDEFELS CENTRE SL"/>
    <x v="9"/>
    <m/>
    <d v="2025-08-30T00:00:00"/>
    <n v="11.63"/>
    <n v="2.44"/>
    <m/>
    <m/>
    <n v="14.07"/>
    <s v="COMPRA MATERIAL TALLER"/>
    <d v="2025-08-31T00:00:00"/>
  </r>
  <r>
    <x v="0"/>
    <s v="4728 - ABC CASTELLDEFELS CENTRE SL"/>
    <x v="10"/>
    <m/>
    <d v="2025-08-30T00:00:00"/>
    <n v="245.4"/>
    <n v="51.53"/>
    <m/>
    <m/>
    <n v="296.93"/>
    <s v="COMPRA MATERIAL TALLER"/>
    <d v="2025-08-31T00:00:00"/>
  </r>
  <r>
    <x v="0"/>
    <s v="4728 - ABC CASTELLDEFELS CENTRE SL"/>
    <x v="11"/>
    <m/>
    <d v="2025-09-30T00:00:00"/>
    <n v="12.83"/>
    <n v="2.69"/>
    <m/>
    <m/>
    <n v="15.52"/>
    <s v="COMPRA MATERIAL DIVERSO"/>
    <d v="2025-09-30T00:00:00"/>
  </r>
  <r>
    <x v="0"/>
    <s v="4728 - ABC CASTELLDEFELS CENTRE SL"/>
    <x v="12"/>
    <m/>
    <d v="2025-09-30T00:00:00"/>
    <n v="208.81"/>
    <n v="43.85"/>
    <m/>
    <m/>
    <n v="252.66"/>
    <s v="COMPRA MATERIAL DIVERSO"/>
    <d v="2025-09-30T00:00:00"/>
  </r>
  <r>
    <x v="0"/>
    <s v="4728 - ABC CASTELLDEFELS CENTRE SL"/>
    <x v="13"/>
    <m/>
    <d v="2025-09-30T00:00:00"/>
    <n v="564.6"/>
    <n v="118.57"/>
    <m/>
    <m/>
    <n v="683.17"/>
    <s v="COMPRA MATRIAL DIVERSO"/>
    <d v="2025-09-30T00:00:00"/>
  </r>
  <r>
    <x v="0"/>
    <s v="4728 - ABC CASTELLDEFELS CENTRE SL"/>
    <x v="14"/>
    <m/>
    <d v="2025-09-30T00:00:00"/>
    <n v="341.1"/>
    <n v="71.63"/>
    <m/>
    <m/>
    <n v="412.73"/>
    <s v="COMPRA MATERIAL DIVERSO"/>
    <d v="2025-09-30T00:00:00"/>
  </r>
  <r>
    <x v="0"/>
    <s v="4728 - ABC CASTELLDEFELS CENTRE SL"/>
    <x v="15"/>
    <m/>
    <d v="2025-09-30T00:00:00"/>
    <n v="213"/>
    <n v="44.73"/>
    <m/>
    <m/>
    <n v="257.73"/>
    <s v="COMPRA MATERIAL DIVERSO"/>
    <d v="2025-09-30T00:00:00"/>
  </r>
  <r>
    <x v="0"/>
    <s v="4728 - ABC CASTELLDEFELS CENTRE SL"/>
    <x v="16"/>
    <m/>
    <d v="2025-10-31T00:00:00"/>
    <n v="15.27"/>
    <n v="3.21"/>
    <m/>
    <m/>
    <n v="18.48"/>
    <s v="COMPRA MATERIAL TALLER"/>
    <d v="2025-10-31T00:00:00"/>
  </r>
  <r>
    <x v="0"/>
    <s v="4728 - ABC CASTELLDEFELS CENTRE SL"/>
    <x v="17"/>
    <m/>
    <d v="2025-10-31T00:00:00"/>
    <n v="1612"/>
    <n v="338.52"/>
    <m/>
    <m/>
    <n v="1950.52"/>
    <s v="COMPRA MATERIAL TALLER"/>
    <d v="2025-10-31T00:00:00"/>
  </r>
  <r>
    <x v="0"/>
    <s v="4728 - ABC CASTELLDEFELS CENTRE SL"/>
    <x v="18"/>
    <m/>
    <d v="2025-11-30T00:00:00"/>
    <n v="9.68"/>
    <n v="2.0299999999999998"/>
    <m/>
    <m/>
    <n v="11.71"/>
    <s v="COMPRA MATERIAL TALLER"/>
    <d v="2025-11-30T00:00:00"/>
  </r>
  <r>
    <x v="0"/>
    <s v="4728 - ABC CASTELLDEFELS CENTRE SL"/>
    <x v="19"/>
    <m/>
    <d v="2025-11-30T00:00:00"/>
    <n v="4.5999999999999996"/>
    <n v="0.97"/>
    <m/>
    <m/>
    <n v="5.57"/>
    <s v="COMPRA MATERIAL TALLER"/>
    <d v="2025-11-30T00:00:00"/>
  </r>
  <r>
    <x v="0"/>
    <s v="4728 - ABC CASTELLDEFELS CENTRE SL"/>
    <x v="20"/>
    <m/>
    <d v="2025-12-31T00:00:00"/>
    <n v="158.16"/>
    <n v="33.21"/>
    <m/>
    <m/>
    <n v="191.37"/>
    <s v="COMPRA MATERIAL TALLER"/>
    <d v="2025-12-31T00:00:00"/>
  </r>
  <r>
    <x v="0"/>
    <s v="4728 - ABC CASTELLDEFELS CENTRE SL"/>
    <x v="21"/>
    <m/>
    <d v="2025-12-31T00:00:00"/>
    <n v="189.76"/>
    <n v="39.85"/>
    <m/>
    <m/>
    <n v="229.61"/>
    <s v="COMPRA MATERIAL TALLER"/>
    <d v="2025-12-31T00:00:00"/>
  </r>
  <r>
    <x v="0"/>
    <s v="4728 - ABC CASTELLDEFELS CENTRE SL"/>
    <x v="22"/>
    <m/>
    <d v="2025-12-31T00:00:00"/>
    <n v="3272.25"/>
    <n v="687.17"/>
    <m/>
    <m/>
    <n v="3959.42"/>
    <s v="COMPRA MATERIAL TALLER"/>
    <d v="2025-12-31T00:00:00"/>
  </r>
  <r>
    <x v="1"/>
    <s v="4115 - ABELLAN Y ORTEGA SL"/>
    <x v="23"/>
    <m/>
    <d v="2025-02-15T00:00:00"/>
    <n v="201"/>
    <n v="42.21"/>
    <m/>
    <m/>
    <n v="243.21"/>
    <s v="REPARACION MAQUINARIA"/>
    <d v="2025-02-28T00:00:00"/>
  </r>
  <r>
    <x v="1"/>
    <s v="4115 - ABELLAN Y ORTEGA SL"/>
    <x v="24"/>
    <m/>
    <d v="2025-09-15T00:00:00"/>
    <n v="57"/>
    <n v="11.97"/>
    <m/>
    <m/>
    <n v="68.97"/>
    <s v="REPARACION MAQUINARIA"/>
    <d v="2025-09-15T00:00:00"/>
  </r>
  <r>
    <x v="1"/>
    <s v="4115 - ABELLAN Y ORTEGA SL"/>
    <x v="25"/>
    <m/>
    <d v="2025-09-15T00:00:00"/>
    <n v="3500"/>
    <n v="735"/>
    <m/>
    <m/>
    <n v="4235"/>
    <s v="COMPRA MATERIAL DIVERSO"/>
    <d v="2025-09-19T00:00:00"/>
  </r>
  <r>
    <x v="1"/>
    <s v="4115 - ABELLAN Y ORTEGA SL"/>
    <x v="26"/>
    <m/>
    <d v="2025-10-10T00:00:00"/>
    <n v="2202"/>
    <n v="462.42"/>
    <m/>
    <m/>
    <n v="2664.42"/>
    <s v="MANTENIMIENTO EDIFICIOS"/>
    <d v="2025-10-13T00:00:00"/>
  </r>
  <r>
    <x v="1"/>
    <s v="4115 - ABELLAN Y ORTEGA SL"/>
    <x v="27"/>
    <m/>
    <d v="2025-10-30T00:00:00"/>
    <n v="410"/>
    <n v="86.1"/>
    <m/>
    <m/>
    <n v="496.1"/>
    <s v="COMPRA MATERIAL TALLER"/>
    <d v="2025-10-31T00:00:00"/>
  </r>
  <r>
    <x v="1"/>
    <s v="4115 - ABELLAN Y ORTEGA SL"/>
    <x v="28"/>
    <m/>
    <d v="2025-12-31T00:00:00"/>
    <n v="562"/>
    <n v="118.02"/>
    <m/>
    <m/>
    <n v="680.02"/>
    <s v="REPARACION MAQUINARIA"/>
    <d v="2025-12-31T00:00:00"/>
  </r>
  <r>
    <x v="1"/>
    <s v="4115 - ABELLAN Y ORTEGA SL"/>
    <x v="29"/>
    <m/>
    <d v="2025-12-31T00:00:00"/>
    <n v="1080"/>
    <n v="226.8"/>
    <m/>
    <m/>
    <n v="1306.8"/>
    <s v="SERVICIO MONTAJE"/>
    <d v="2025-12-31T00:00:00"/>
  </r>
  <r>
    <x v="2"/>
    <s v="4436 - ADHUMANSOFT SCP"/>
    <x v="30"/>
    <m/>
    <d v="2025-04-29T00:00:00"/>
    <n v="175"/>
    <n v="36.75"/>
    <m/>
    <m/>
    <n v="211.75"/>
    <s v="MANTENIMIENTO INFORMATICO"/>
    <d v="2025-04-30T00:00:00"/>
  </r>
  <r>
    <x v="2"/>
    <s v="4436 - ADHUMANSOFT SCP"/>
    <x v="31"/>
    <m/>
    <d v="2025-10-01T00:00:00"/>
    <n v="350"/>
    <n v="73.5"/>
    <m/>
    <m/>
    <n v="423.5"/>
    <s v="SERVICIO PROGRAMACION"/>
    <d v="2025-10-02T00:00:00"/>
  </r>
  <r>
    <x v="2"/>
    <s v="4436 - ADHUMANSOFT SCP"/>
    <x v="32"/>
    <m/>
    <d v="2025-11-01T00:00:00"/>
    <n v="1850"/>
    <n v="388.5"/>
    <m/>
    <m/>
    <n v="2238.5"/>
    <s v="MANTENIMIENTO INFORMATICO"/>
    <d v="2025-11-04T00:00:00"/>
  </r>
  <r>
    <x v="3"/>
    <s v="4748 - ADO URBAN FURNITURE SL"/>
    <x v="33"/>
    <m/>
    <d v="2025-10-21T00:00:00"/>
    <n v="900"/>
    <n v="189"/>
    <m/>
    <m/>
    <n v="1089"/>
    <s v="COMPRA MATERIAL DIVERSO"/>
    <d v="2025-10-27T00:00:00"/>
  </r>
  <r>
    <x v="4"/>
    <s v="4648 - ADRISA AQUA SL"/>
    <x v="34"/>
    <m/>
    <d v="2025-11-10T00:00:00"/>
    <n v="67.900000000000006"/>
    <n v="14.26"/>
    <m/>
    <m/>
    <n v="82.16"/>
    <s v="COMPRA AGUA DESTILADA"/>
    <d v="2025-11-17T00:00:00"/>
  </r>
  <r>
    <x v="5"/>
    <s v="4719 - AEBI SCHMIDT IBERICA SA"/>
    <x v="35"/>
    <m/>
    <d v="2025-06-01T00:00:00"/>
    <n v="172000"/>
    <n v="36120"/>
    <m/>
    <m/>
    <n v="208120"/>
    <s v="ADQUISICION MAQUINARIA"/>
    <d v="2025-06-06T00:00:00"/>
  </r>
  <r>
    <x v="6"/>
    <s v="4014 - AIGUES DE BARCELONA ,S.A."/>
    <x v="36"/>
    <m/>
    <d v="2025-01-22T00:00:00"/>
    <n v="1323.06"/>
    <n v="113.62"/>
    <m/>
    <m/>
    <n v="1436.68"/>
    <s v="CONSUMO AIGUES"/>
    <d v="2025-01-27T00:00:00"/>
  </r>
  <r>
    <x v="6"/>
    <s v="4014 - AIGUES DE BARCELONA ,S.A."/>
    <x v="37"/>
    <m/>
    <d v="2025-01-22T00:00:00"/>
    <n v="136.72999999999999"/>
    <n v="8.75"/>
    <m/>
    <m/>
    <n v="145.47999999999999"/>
    <s v="CONSUMO AIGUES"/>
    <d v="2025-01-27T00:00:00"/>
  </r>
  <r>
    <x v="6"/>
    <s v="4014 - AIGUES DE BARCELONA ,S.A."/>
    <x v="38"/>
    <m/>
    <d v="2025-02-03T00:00:00"/>
    <n v="99.08"/>
    <n v="3.01"/>
    <m/>
    <m/>
    <n v="102.09"/>
    <s v="CONSUMO AIGUES"/>
    <d v="2025-02-03T00:00:00"/>
  </r>
  <r>
    <x v="6"/>
    <s v="4014 - AIGUES DE BARCELONA ,S.A."/>
    <x v="39"/>
    <m/>
    <d v="2025-02-03T00:00:00"/>
    <n v="83.89"/>
    <n v="3.46"/>
    <m/>
    <m/>
    <n v="87.35"/>
    <s v="CONSUMO AIGUES"/>
    <d v="2025-02-03T00:00:00"/>
  </r>
  <r>
    <x v="6"/>
    <s v="4014 - AIGUES DE BARCELONA ,S.A."/>
    <x v="40"/>
    <m/>
    <d v="2025-02-03T00:00:00"/>
    <n v="107.06"/>
    <n v="3.81"/>
    <m/>
    <m/>
    <n v="110.87"/>
    <s v="CONSUMO AIGUES"/>
    <d v="2025-02-03T00:00:00"/>
  </r>
  <r>
    <x v="6"/>
    <s v="4014 - AIGUES DE BARCELONA ,S.A."/>
    <x v="41"/>
    <m/>
    <d v="2025-02-03T00:00:00"/>
    <n v="80.47"/>
    <n v="3.12"/>
    <m/>
    <m/>
    <n v="83.59"/>
    <s v="CONSUMO AIGUES"/>
    <d v="2025-02-03T00:00:00"/>
  </r>
  <r>
    <x v="6"/>
    <s v="4014 - AIGUES DE BARCELONA ,S.A."/>
    <x v="42"/>
    <m/>
    <d v="2025-02-19T00:00:00"/>
    <n v="148.65"/>
    <n v="7.07"/>
    <m/>
    <m/>
    <n v="155.72"/>
    <s v="CONSUMO AIGUES"/>
    <d v="2025-02-20T00:00:00"/>
  </r>
  <r>
    <x v="6"/>
    <s v="4014 - AIGUES DE BARCELONA ,S.A."/>
    <x v="43"/>
    <m/>
    <d v="2025-03-18T00:00:00"/>
    <n v="136.72999999999999"/>
    <n v="8.75"/>
    <m/>
    <m/>
    <n v="145.47999999999999"/>
    <s v="CONSUMO AIGUES"/>
    <d v="2025-03-26T00:00:00"/>
  </r>
  <r>
    <x v="6"/>
    <s v="4014 - AIGUES DE BARCELONA ,S.A."/>
    <x v="44"/>
    <m/>
    <d v="2025-03-18T00:00:00"/>
    <n v="1364.44"/>
    <n v="116.38"/>
    <m/>
    <m/>
    <n v="1480.82"/>
    <s v="CONSUMO AIGUES"/>
    <d v="2025-03-26T00:00:00"/>
  </r>
  <r>
    <x v="6"/>
    <s v="4014 - AIGUES DE BARCELONA ,S.A."/>
    <x v="45"/>
    <m/>
    <d v="2025-04-01T00:00:00"/>
    <n v="87.39"/>
    <n v="3.81"/>
    <m/>
    <m/>
    <n v="91.2"/>
    <s v="SONSUMO AIGUES"/>
    <d v="2025-04-04T00:00:00"/>
  </r>
  <r>
    <x v="6"/>
    <s v="4014 - AIGUES DE BARCELONA ,S.A."/>
    <x v="46"/>
    <m/>
    <d v="2025-04-01T00:00:00"/>
    <n v="118.07"/>
    <n v="4.5"/>
    <m/>
    <m/>
    <n v="122.57"/>
    <s v="CONSUMO AIGUES"/>
    <d v="2025-04-04T00:00:00"/>
  </r>
  <r>
    <x v="6"/>
    <s v="4014 - AIGUES DE BARCELONA ,S.A."/>
    <x v="47"/>
    <m/>
    <d v="2025-04-01T00:00:00"/>
    <n v="82.82"/>
    <n v="3.36"/>
    <m/>
    <m/>
    <n v="86.18"/>
    <s v="CONSUMO AIGUES"/>
    <d v="2025-04-04T00:00:00"/>
  </r>
  <r>
    <x v="6"/>
    <s v="4014 - AIGUES DE BARCELONA ,S.A."/>
    <x v="48"/>
    <m/>
    <d v="2025-04-01T00:00:00"/>
    <n v="100.28"/>
    <n v="3.13"/>
    <m/>
    <m/>
    <n v="103.41"/>
    <s v="CONSUMO AIGUES"/>
    <d v="2025-04-04T00:00:00"/>
  </r>
  <r>
    <x v="6"/>
    <s v="4014 - AIGUES DE BARCELONA ,S.A."/>
    <x v="49"/>
    <m/>
    <d v="2025-04-22T00:00:00"/>
    <n v="172.54"/>
    <n v="8.7100000000000009"/>
    <m/>
    <m/>
    <n v="181.25"/>
    <s v="CONSUMO AIGUES"/>
    <d v="2025-04-25T00:00:00"/>
  </r>
  <r>
    <x v="6"/>
    <s v="4014 - AIGUES DE BARCELONA ,S.A."/>
    <x v="50"/>
    <m/>
    <d v="2025-05-19T00:00:00"/>
    <n v="1486.17"/>
    <n v="126.28"/>
    <m/>
    <m/>
    <n v="1612.45"/>
    <s v="CONSUMO AIGUES"/>
    <d v="2025-05-21T00:00:00"/>
  </r>
  <r>
    <x v="6"/>
    <s v="4014 - AIGUES DE BARCELONA ,S.A."/>
    <x v="51"/>
    <m/>
    <d v="2025-05-19T00:00:00"/>
    <n v="143.4"/>
    <n v="9.39"/>
    <m/>
    <m/>
    <n v="152.79"/>
    <s v="CONSUMO AIGUES"/>
    <d v="2025-05-21T00:00:00"/>
  </r>
  <r>
    <x v="6"/>
    <s v="4014 - AIGUES DE BARCELONA ,S.A."/>
    <x v="52"/>
    <m/>
    <d v="2025-06-02T00:00:00"/>
    <n v="103.9"/>
    <n v="3.45"/>
    <m/>
    <m/>
    <n v="107.35"/>
    <s v="CONSUMO AIGUES"/>
    <d v="2025-06-05T00:00:00"/>
  </r>
  <r>
    <x v="6"/>
    <s v="4014 - AIGUES DE BARCELONA ,S.A."/>
    <x v="53"/>
    <m/>
    <d v="2025-06-02T00:00:00"/>
    <n v="113.26"/>
    <n v="4.3099999999999996"/>
    <m/>
    <m/>
    <n v="117.57"/>
    <s v="CONSUMO AIGUES"/>
    <d v="2025-06-05T00:00:00"/>
  </r>
  <r>
    <x v="6"/>
    <s v="4014 - AIGUES DE BARCELONA ,S.A."/>
    <x v="54"/>
    <m/>
    <d v="2025-06-02T00:00:00"/>
    <n v="116.92"/>
    <n v="5.89"/>
    <m/>
    <m/>
    <n v="122.81"/>
    <s v="CONSUMO AIGUES"/>
    <d v="2025-06-05T00:00:00"/>
  </r>
  <r>
    <x v="6"/>
    <s v="4014 - AIGUES DE BARCELONA ,S.A."/>
    <x v="55"/>
    <m/>
    <d v="2025-06-02T00:00:00"/>
    <n v="82.93"/>
    <n v="3.33"/>
    <m/>
    <m/>
    <n v="86.26"/>
    <s v="CONSUMO AIGUES"/>
    <d v="2025-06-05T00:00:00"/>
  </r>
  <r>
    <x v="6"/>
    <s v="4014 - AIGUES DE BARCELONA ,S.A."/>
    <x v="56"/>
    <m/>
    <d v="2025-06-20T00:00:00"/>
    <n v="156.72"/>
    <n v="7.72"/>
    <m/>
    <m/>
    <n v="164.44"/>
    <s v="CONSUMO AIGUES"/>
    <d v="2025-06-23T00:00:00"/>
  </r>
  <r>
    <x v="6"/>
    <s v="4014 - AIGUES DE BARCELONA ,S.A."/>
    <x v="57"/>
    <m/>
    <d v="2025-07-16T00:00:00"/>
    <n v="143"/>
    <n v="9.34"/>
    <m/>
    <m/>
    <n v="152.34"/>
    <s v="CONSUMO AIGUES"/>
    <d v="2025-07-18T00:00:00"/>
  </r>
  <r>
    <x v="6"/>
    <s v="4014 - AIGUES DE BARCELONA ,S.A."/>
    <x v="58"/>
    <m/>
    <d v="2025-07-16T00:00:00"/>
    <n v="1871.5"/>
    <n v="152.56"/>
    <m/>
    <m/>
    <n v="2024.06"/>
    <s v="CONSUMO AIGUES"/>
    <d v="2025-07-18T00:00:00"/>
  </r>
  <r>
    <x v="6"/>
    <s v="4014 - AIGUES DE BARCELONA ,S.A."/>
    <x v="59"/>
    <m/>
    <d v="2025-08-01T00:00:00"/>
    <n v="119.5"/>
    <n v="4.66"/>
    <m/>
    <m/>
    <n v="124.16"/>
    <s v="CONSUMO AIGUES"/>
    <d v="2025-08-04T00:00:00"/>
  </r>
  <r>
    <x v="6"/>
    <s v="4014 - AIGUES DE BARCELONA ,S.A."/>
    <x v="60"/>
    <m/>
    <d v="2025-08-01T00:00:00"/>
    <n v="85.39"/>
    <n v="3.58"/>
    <m/>
    <m/>
    <n v="88.97"/>
    <s v="CONSUMO AIGUES"/>
    <d v="2025-08-04T00:00:00"/>
  </r>
  <r>
    <x v="6"/>
    <s v="4014 - AIGUES DE BARCELONA ,S.A."/>
    <x v="61"/>
    <m/>
    <d v="2025-08-01T00:00:00"/>
    <n v="107.14"/>
    <n v="5.16"/>
    <m/>
    <m/>
    <n v="112.3"/>
    <s v="CONSUMO AIGUES"/>
    <d v="2025-08-04T00:00:00"/>
  </r>
  <r>
    <x v="6"/>
    <s v="4014 - AIGUES DE BARCELONA ,S.A."/>
    <x v="62"/>
    <m/>
    <d v="2025-08-01T00:00:00"/>
    <n v="103.93"/>
    <n v="3.45"/>
    <m/>
    <m/>
    <n v="107.38"/>
    <s v="CONSUMO AIGUES"/>
    <d v="2025-08-04T00:00:00"/>
  </r>
  <r>
    <x v="6"/>
    <s v="4014 - AIGUES DE BARCELONA ,S.A."/>
    <x v="63"/>
    <m/>
    <d v="2025-08-21T00:00:00"/>
    <n v="164.46"/>
    <n v="8.24"/>
    <m/>
    <m/>
    <n v="172.7"/>
    <s v="CONSUMO AIGUES"/>
    <d v="2025-08-31T00:00:00"/>
  </r>
  <r>
    <x v="6"/>
    <s v="4014 - AIGUES DE BARCELONA ,S.A."/>
    <x v="64"/>
    <m/>
    <d v="2025-09-16T00:00:00"/>
    <n v="1917.87"/>
    <n v="155.68"/>
    <m/>
    <m/>
    <n v="2073.5500000000002"/>
    <s v="CONSUMO AIGUES"/>
    <d v="2025-09-17T00:00:00"/>
  </r>
  <r>
    <x v="6"/>
    <s v="4014 - AIGUES DE BARCELONA ,S.A."/>
    <x v="65"/>
    <m/>
    <d v="2025-09-16T00:00:00"/>
    <n v="146.46"/>
    <n v="9.68"/>
    <m/>
    <m/>
    <n v="156.13999999999999"/>
    <s v="CONSUMO AIGUES"/>
    <d v="2025-09-17T00:00:00"/>
  </r>
  <r>
    <x v="6"/>
    <s v="4014 - AIGUES DE BARCELONA ,S.A."/>
    <x v="66"/>
    <m/>
    <d v="2025-10-01T00:00:00"/>
    <n v="82.96"/>
    <n v="3.33"/>
    <m/>
    <m/>
    <n v="86.29"/>
    <s v="CONSUMO AIGUES"/>
    <d v="2025-10-02T00:00:00"/>
  </r>
  <r>
    <x v="6"/>
    <s v="4014 - AIGUES DE BARCELONA ,S.A."/>
    <x v="67"/>
    <m/>
    <d v="2025-10-01T00:00:00"/>
    <n v="82.96"/>
    <n v="3.33"/>
    <m/>
    <m/>
    <n v="86.29"/>
    <s v="CONSUMO AIGUES"/>
    <d v="2025-10-02T00:00:00"/>
  </r>
  <r>
    <x v="6"/>
    <s v="4014 - AIGUES DE BARCELONA ,S.A."/>
    <x v="68"/>
    <m/>
    <d v="2025-10-01T00:00:00"/>
    <n v="110.01"/>
    <n v="4.0599999999999996"/>
    <m/>
    <m/>
    <n v="114.07"/>
    <s v="CONSUMO AIGUES"/>
    <d v="2025-10-02T00:00:00"/>
  </r>
  <r>
    <x v="6"/>
    <s v="4014 - AIGUES DE BARCELONA ,S.A."/>
    <x v="69"/>
    <m/>
    <d v="2025-10-01T00:00:00"/>
    <n v="102.71"/>
    <n v="3.33"/>
    <m/>
    <m/>
    <n v="106.04"/>
    <s v="CONSUMO AIGUES"/>
    <d v="2025-10-02T00:00:00"/>
  </r>
  <r>
    <x v="6"/>
    <s v="4014 - AIGUES DE BARCELONA ,S.A."/>
    <x v="70"/>
    <m/>
    <d v="2025-10-23T00:00:00"/>
    <n v="148.99"/>
    <n v="7.2"/>
    <m/>
    <m/>
    <n v="156.19"/>
    <s v="CONSUMO AIGUES"/>
    <d v="2025-10-27T00:00:00"/>
  </r>
  <r>
    <x v="6"/>
    <s v="4014 - AIGUES DE BARCELONA ,S.A."/>
    <x v="71"/>
    <m/>
    <d v="2025-11-12T00:00:00"/>
    <n v="1588.15"/>
    <n v="133.54"/>
    <m/>
    <m/>
    <n v="1721.69"/>
    <s v="CONSUMO AIGUES"/>
    <d v="2025-11-13T00:00:00"/>
  </r>
  <r>
    <x v="6"/>
    <s v="4014 - AIGUES DE BARCELONA ,S.A."/>
    <x v="72"/>
    <m/>
    <d v="2025-11-18T00:00:00"/>
    <n v="148.19"/>
    <n v="9.86"/>
    <m/>
    <m/>
    <n v="158.05000000000001"/>
    <s v="CONSUMO AIGUES"/>
    <d v="2025-11-20T00:00:00"/>
  </r>
  <r>
    <x v="6"/>
    <s v="4014 - AIGUES DE BARCELONA ,S.A."/>
    <x v="73"/>
    <m/>
    <d v="2025-12-01T00:00:00"/>
    <n v="103.93"/>
    <n v="3.45"/>
    <m/>
    <m/>
    <n v="107.38"/>
    <s v="CONSUMO AIGUES"/>
    <d v="2025-12-02T00:00:00"/>
  </r>
  <r>
    <x v="6"/>
    <s v="4014 - AIGUES DE BARCELONA ,S.A."/>
    <x v="74"/>
    <m/>
    <d v="2025-12-01T00:00:00"/>
    <n v="87.83"/>
    <n v="3.82"/>
    <m/>
    <m/>
    <n v="91.65"/>
    <s v="CONSUMO AIGUES"/>
    <d v="2025-12-02T00:00:00"/>
  </r>
  <r>
    <x v="6"/>
    <s v="4014 - AIGUES DE BARCELONA ,S.A."/>
    <x v="75"/>
    <m/>
    <d v="2025-12-01T00:00:00"/>
    <n v="113.29"/>
    <n v="4.3099999999999996"/>
    <m/>
    <m/>
    <n v="117.6"/>
    <s v="CONSUMO AIGUES"/>
    <d v="2025-12-02T00:00:00"/>
  </r>
  <r>
    <x v="6"/>
    <s v="4014 - AIGUES DE BARCELONA ,S.A."/>
    <x v="76"/>
    <m/>
    <d v="2025-12-01T00:00:00"/>
    <n v="84.18"/>
    <n v="3.45"/>
    <m/>
    <m/>
    <n v="87.63"/>
    <s v="CONSUMO AIGUES"/>
    <d v="2025-12-02T00:00:00"/>
  </r>
  <r>
    <x v="6"/>
    <s v="4014 - AIGUES DE BARCELONA ,S.A."/>
    <x v="77"/>
    <m/>
    <d v="2025-12-17T00:00:00"/>
    <n v="136.12"/>
    <n v="6.33"/>
    <m/>
    <m/>
    <n v="142.44999999999999"/>
    <s v="CONSUMO AIGUES"/>
    <d v="2025-12-31T00:00:00"/>
  </r>
  <r>
    <x v="7"/>
    <s v="4665 - AIRE NETWORKS DEL MEDITERRANEO SLU"/>
    <x v="78"/>
    <m/>
    <d v="2025-01-31T00:00:00"/>
    <n v="94.96"/>
    <n v="19.940000000000001"/>
    <m/>
    <m/>
    <n v="114.9"/>
    <s v="LINEAS MOVILES"/>
    <d v="2025-01-31T00:00:00"/>
  </r>
  <r>
    <x v="7"/>
    <s v="4665 - AIRE NETWORKS DEL MEDITERRANEO SLU"/>
    <x v="79"/>
    <m/>
    <d v="2025-02-28T00:00:00"/>
    <n v="94.96"/>
    <n v="19.940000000000001"/>
    <m/>
    <m/>
    <n v="114.9"/>
    <s v="LINEAS MOVILES"/>
    <d v="2025-02-28T00:00:00"/>
  </r>
  <r>
    <x v="7"/>
    <s v="4665 - AIRE NETWORKS DEL MEDITERRANEO SLU"/>
    <x v="80"/>
    <m/>
    <d v="2025-03-31T00:00:00"/>
    <n v="95.83"/>
    <n v="20.12"/>
    <m/>
    <m/>
    <n v="115.95"/>
    <s v="LINEAS MOVILES"/>
    <d v="2025-03-31T00:00:00"/>
  </r>
  <r>
    <x v="7"/>
    <s v="4665 - AIRE NETWORKS DEL MEDITERRANEO SLU"/>
    <x v="81"/>
    <m/>
    <d v="2025-04-30T00:00:00"/>
    <n v="94.96"/>
    <n v="19.940000000000001"/>
    <m/>
    <m/>
    <n v="114.9"/>
    <s v="LINEAS MOVILES"/>
    <d v="2025-04-30T00:00:00"/>
  </r>
  <r>
    <x v="7"/>
    <s v="4665 - AIRE NETWORKS DEL MEDITERRANEO SLU"/>
    <x v="82"/>
    <m/>
    <d v="2025-05-31T00:00:00"/>
    <n v="94.96"/>
    <n v="19.940000000000001"/>
    <m/>
    <m/>
    <n v="114.9"/>
    <s v="LINEAS MOVILES"/>
    <d v="2025-05-31T00:00:00"/>
  </r>
  <r>
    <x v="7"/>
    <s v="4665 - AIRE NETWORKS DEL MEDITERRANEO SLU"/>
    <x v="83"/>
    <m/>
    <d v="2025-06-30T00:00:00"/>
    <n v="95.64"/>
    <n v="20.079999999999998"/>
    <m/>
    <m/>
    <n v="115.72"/>
    <s v="LINEAS MOVILES"/>
    <d v="2025-06-30T00:00:00"/>
  </r>
  <r>
    <x v="7"/>
    <s v="4665 - AIRE NETWORKS DEL MEDITERRANEO SLU"/>
    <x v="84"/>
    <m/>
    <d v="2025-07-31T00:00:00"/>
    <n v="94.96"/>
    <n v="19.940000000000001"/>
    <m/>
    <m/>
    <n v="114.9"/>
    <s v="LINEAS MOVILES"/>
    <d v="2025-07-31T00:00:00"/>
  </r>
  <r>
    <x v="7"/>
    <s v="4665 - AIRE NETWORKS DEL MEDITERRANEO SLU"/>
    <x v="85"/>
    <m/>
    <d v="2025-08-31T00:00:00"/>
    <n v="94.96"/>
    <n v="19.940000000000001"/>
    <m/>
    <m/>
    <n v="114.9"/>
    <s v="LINEAS MOVILES"/>
    <d v="2025-08-31T00:00:00"/>
  </r>
  <r>
    <x v="7"/>
    <s v="4665 - AIRE NETWORKS DEL MEDITERRANEO SLU"/>
    <x v="86"/>
    <m/>
    <d v="2025-09-30T00:00:00"/>
    <n v="94.96"/>
    <n v="19.940000000000001"/>
    <m/>
    <m/>
    <n v="114.9"/>
    <s v="LINEAS MOVILES"/>
    <d v="2025-09-30T00:00:00"/>
  </r>
  <r>
    <x v="7"/>
    <s v="4665 - AIRE NETWORKS DEL MEDITERRANEO SLU"/>
    <x v="87"/>
    <m/>
    <d v="2025-10-31T00:00:00"/>
    <n v="96.13"/>
    <n v="20.190000000000001"/>
    <m/>
    <m/>
    <n v="116.32"/>
    <s v="LINEAS MOVILES"/>
    <d v="2025-10-31T00:00:00"/>
  </r>
  <r>
    <x v="7"/>
    <s v="4665 - AIRE NETWORKS DEL MEDITERRANEO SLU"/>
    <x v="88"/>
    <m/>
    <d v="2025-11-30T00:00:00"/>
    <n v="94.96"/>
    <n v="19.940000000000001"/>
    <m/>
    <m/>
    <n v="114.9"/>
    <s v="LINEAS MOVILES"/>
    <d v="2025-12-09T00:00:00"/>
  </r>
  <r>
    <x v="7"/>
    <s v="4665 - AIRE NETWORKS DEL MEDITERRANEO SLU"/>
    <x v="89"/>
    <m/>
    <d v="2025-12-31T00:00:00"/>
    <n v="99.86"/>
    <n v="20.97"/>
    <m/>
    <m/>
    <n v="120.83"/>
    <s v="LINEAS MOVILES"/>
    <d v="2025-12-31T00:00:00"/>
  </r>
  <r>
    <x v="8"/>
    <s v="4536 - ALEJANDRA DIOS MARQUEZ"/>
    <x v="90"/>
    <m/>
    <d v="2025-01-30T00:00:00"/>
    <n v="600"/>
    <n v="126"/>
    <m/>
    <n v="90"/>
    <n v="636"/>
    <s v="SERVICIO DISEÑO LIMPIEZA"/>
    <d v="2025-01-31T00:00:00"/>
  </r>
  <r>
    <x v="8"/>
    <s v="4536 - ALEJANDRA DIOS MARQUEZ"/>
    <x v="91"/>
    <m/>
    <d v="2025-03-19T00:00:00"/>
    <n v="3350"/>
    <n v="703.5"/>
    <m/>
    <n v="502.5"/>
    <n v="3551"/>
    <s v="SERVICIO MAQUETACION MEMORIA"/>
    <d v="2025-03-19T00:00:00"/>
  </r>
  <r>
    <x v="8"/>
    <s v="4536 - ALEJANDRA DIOS MARQUEZ"/>
    <x v="92"/>
    <m/>
    <d v="2025-03-27T00:00:00"/>
    <n v="630"/>
    <n v="132.30000000000001"/>
    <m/>
    <n v="94.5"/>
    <n v="667.8"/>
    <s v="SERVICIO DISEÑO IMPRESION"/>
    <d v="2025-03-27T00:00:00"/>
  </r>
  <r>
    <x v="8"/>
    <s v="4536 - ALEJANDRA DIOS MARQUEZ"/>
    <x v="93"/>
    <m/>
    <d v="2025-04-17T00:00:00"/>
    <n v="675"/>
    <n v="141.75"/>
    <m/>
    <n v="101.25"/>
    <n v="715.5"/>
    <s v="HONORARIOS DISEÑO"/>
    <d v="2025-04-21T00:00:00"/>
  </r>
  <r>
    <x v="8"/>
    <s v="4536 - ALEJANDRA DIOS MARQUEZ"/>
    <x v="94"/>
    <m/>
    <d v="2025-05-29T00:00:00"/>
    <n v="675"/>
    <n v="141.75"/>
    <m/>
    <n v="101.25"/>
    <n v="715.5"/>
    <s v="SERVICIO DISEÑO LIMPIEZA"/>
    <d v="2025-05-31T00:00:00"/>
  </r>
  <r>
    <x v="8"/>
    <s v="4536 - ALEJANDRA DIOS MARQUEZ"/>
    <x v="95"/>
    <m/>
    <d v="2025-06-30T00:00:00"/>
    <n v="550"/>
    <n v="115.5"/>
    <m/>
    <n v="82.5"/>
    <n v="583"/>
    <s v="SERVICIO DISEÑO LIMPIEZA"/>
    <d v="2025-06-30T00:00:00"/>
  </r>
  <r>
    <x v="8"/>
    <s v="4536 - ALEJANDRA DIOS MARQUEZ"/>
    <x v="96"/>
    <m/>
    <d v="2025-07-30T00:00:00"/>
    <n v="350"/>
    <n v="73.5"/>
    <m/>
    <n v="52.5"/>
    <n v="371"/>
    <s v="SERVICIO DISEÑO LIMPIEZA"/>
    <d v="2025-07-31T00:00:00"/>
  </r>
  <r>
    <x v="8"/>
    <s v="4536 - ALEJANDRA DIOS MARQUEZ"/>
    <x v="97"/>
    <m/>
    <d v="2025-10-02T00:00:00"/>
    <n v="540"/>
    <n v="113.4"/>
    <m/>
    <n v="81"/>
    <n v="572.4"/>
    <s v="SERVICIO DISEÑO"/>
    <d v="2025-10-06T00:00:00"/>
  </r>
  <r>
    <x v="8"/>
    <s v="4536 - ALEJANDRA DIOS MARQUEZ"/>
    <x v="98"/>
    <m/>
    <d v="2025-10-30T00:00:00"/>
    <n v="720"/>
    <n v="151.19999999999999"/>
    <m/>
    <n v="108"/>
    <n v="763.2"/>
    <s v="SERVICIO DISEÑO LIMPIEZA"/>
    <d v="2025-10-30T00:00:00"/>
  </r>
  <r>
    <x v="8"/>
    <s v="4536 - ALEJANDRA DIOS MARQUEZ"/>
    <x v="99"/>
    <m/>
    <d v="2025-12-01T00:00:00"/>
    <n v="630"/>
    <n v="132.30000000000001"/>
    <m/>
    <n v="94.5"/>
    <n v="667.8"/>
    <s v="SERVICIO DISEÑO LIMPIEZA"/>
    <d v="2025-12-09T00:00:00"/>
  </r>
  <r>
    <x v="8"/>
    <s v="4536 - ALEJANDRA DIOS MARQUEZ"/>
    <x v="100"/>
    <m/>
    <d v="2025-12-22T00:00:00"/>
    <n v="615"/>
    <n v="129.15"/>
    <m/>
    <n v="92.25"/>
    <n v="651.9"/>
    <s v="DISEÑO IMPRESION LIMPIEZA"/>
    <d v="2025-12-31T00:00:00"/>
  </r>
  <r>
    <x v="9"/>
    <s v="4611 - ALEJANDRO ROIG ROIG"/>
    <x v="101"/>
    <m/>
    <d v="2025-03-24T00:00:00"/>
    <n v="560"/>
    <n v="117.6"/>
    <m/>
    <n v="84"/>
    <n v="593.6"/>
    <s v="SERVICIO SELECCION PERSONAL"/>
    <d v="2025-03-26T00:00:00"/>
  </r>
  <r>
    <x v="9"/>
    <s v="4611 - ALEJANDRO ROIG ROIG"/>
    <x v="102"/>
    <m/>
    <d v="2025-04-14T00:00:00"/>
    <n v="280"/>
    <n v="58.8"/>
    <m/>
    <n v="42"/>
    <n v="296.8"/>
    <s v="SERVICIO SELECCION PERSONAL"/>
    <d v="2025-04-14T00:00:00"/>
  </r>
  <r>
    <x v="9"/>
    <s v="4611 - ALEJANDRO ROIG ROIG"/>
    <x v="103"/>
    <m/>
    <d v="2025-05-20T00:00:00"/>
    <n v="1680"/>
    <n v="352.8"/>
    <m/>
    <n v="252"/>
    <n v="1780.8"/>
    <s v="SERVICIO SELECCION PERSONAL"/>
    <d v="2025-05-22T00:00:00"/>
  </r>
  <r>
    <x v="9"/>
    <s v="4611 - ALEJANDRO ROIG ROIG"/>
    <x v="104"/>
    <m/>
    <d v="2025-11-28T00:00:00"/>
    <n v="1800"/>
    <n v="378"/>
    <m/>
    <n v="270"/>
    <n v="1908"/>
    <s v="SERVICIO SELECCION PERSONAL"/>
    <d v="2025-11-30T00:00:00"/>
  </r>
  <r>
    <x v="10"/>
    <s v="4714 - ALFREDO MESALLES SA"/>
    <x v="105"/>
    <m/>
    <d v="2024-12-17T00:00:00"/>
    <n v="220.6"/>
    <n v="21.8"/>
    <m/>
    <m/>
    <n v="242.4"/>
    <s v="RECOGIDA RESIDUOS"/>
    <d v="2025-01-27T00:00:00"/>
  </r>
  <r>
    <x v="11"/>
    <s v="4445 - ALFREDO MONTIEL GIMENEZ"/>
    <x v="106"/>
    <m/>
    <d v="2025-02-24T00:00:00"/>
    <n v="988"/>
    <n v="207.48"/>
    <m/>
    <n v="148.19999999999999"/>
    <n v="1047.28"/>
    <s v="HONORARIOS TECNICOS"/>
    <d v="2025-03-01T00:00:00"/>
  </r>
  <r>
    <x v="12"/>
    <s v="4622 - ALICIA NUZZOLESE-Aquaprof"/>
    <x v="107"/>
    <m/>
    <d v="2025-02-01T00:00:00"/>
    <n v="67.98"/>
    <n v="14.28"/>
    <m/>
    <m/>
    <n v="82.26"/>
    <s v="ALQUILER FUENTE AGUA"/>
    <d v="2025-02-03T00:00:00"/>
  </r>
  <r>
    <x v="12"/>
    <s v="4622 - ALICIA NUZZOLESE-Aquaprof"/>
    <x v="108"/>
    <m/>
    <d v="2025-03-01T00:00:00"/>
    <n v="104.82"/>
    <n v="22.01"/>
    <m/>
    <m/>
    <n v="126.83"/>
    <s v="ALQUILER FUENTES AGUA"/>
    <d v="2025-03-10T00:00:00"/>
  </r>
  <r>
    <x v="12"/>
    <s v="4622 - ALICIA NUZZOLESE-Aquaprof"/>
    <x v="109"/>
    <m/>
    <d v="2025-03-25T00:00:00"/>
    <n v="67.98"/>
    <n v="14.28"/>
    <m/>
    <m/>
    <n v="82.26"/>
    <s v="ALQUILER FUENTES AGUA"/>
    <d v="2025-03-25T00:00:00"/>
  </r>
  <r>
    <x v="13"/>
    <s v="4753 - ALQUI-ENVAS SL"/>
    <x v="110"/>
    <m/>
    <d v="2025-10-16T00:00:00"/>
    <n v="4822.5"/>
    <n v="1012.73"/>
    <m/>
    <m/>
    <n v="5835.23"/>
    <s v="ALQUILER CONTENEDORES"/>
    <d v="2025-10-31T00:00:00"/>
  </r>
  <r>
    <x v="14"/>
    <s v="4370 - AMTEVO MEDIOAMBIENTE SL"/>
    <x v="111"/>
    <m/>
    <d v="2025-12-31T00:00:00"/>
    <n v="11490"/>
    <n v="2412.9"/>
    <m/>
    <m/>
    <n v="13902.9"/>
    <s v="COMPRA MATERIAL DEIXALLERIA"/>
    <d v="2025-12-31T00:00:00"/>
  </r>
  <r>
    <x v="15"/>
    <s v="4755 - ANA MARIA ARENOLS-MASBELHOME"/>
    <x v="112"/>
    <m/>
    <d v="2025-11-12T00:00:00"/>
    <n v="693"/>
    <n v="145.53"/>
    <m/>
    <m/>
    <n v="838.53"/>
    <s v="INSTALACION CORTINAS OFICINA"/>
    <d v="2025-11-19T00:00:00"/>
  </r>
  <r>
    <x v="16"/>
    <s v="4564 - ANTICIMEX 3D SANIDAD AMBIENTAL SAU"/>
    <x v="113"/>
    <m/>
    <d v="2025-03-24T00:00:00"/>
    <n v="108.66"/>
    <n v="22.82"/>
    <m/>
    <m/>
    <n v="131.47999999999999"/>
    <s v="CONTROL PLAGAS DESINFECCION"/>
    <d v="2025-03-26T00:00:00"/>
  </r>
  <r>
    <x v="16"/>
    <s v="4564 - ANTICIMEX 3D SANIDAD AMBIENTAL SAU"/>
    <x v="114"/>
    <m/>
    <d v="2025-03-24T00:00:00"/>
    <n v="108.66"/>
    <n v="22.82"/>
    <m/>
    <m/>
    <n v="131.47999999999999"/>
    <s v="CONTROL PLAGAS DESINFECCION"/>
    <d v="2025-03-26T00:00:00"/>
  </r>
  <r>
    <x v="16"/>
    <s v="4564 - ANTICIMEX 3D SANIDAD AMBIENTAL SAU"/>
    <x v="115"/>
    <m/>
    <d v="2025-03-31T00:00:00"/>
    <n v="891.54"/>
    <n v="187.22"/>
    <m/>
    <m/>
    <n v="1078.76"/>
    <s v="CONTROL PLAGAS DESINFECCION"/>
    <d v="2025-04-22T00:00:00"/>
  </r>
  <r>
    <x v="16"/>
    <s v="4564 - ANTICIMEX 3D SANIDAD AMBIENTAL SAU"/>
    <x v="116"/>
    <m/>
    <d v="2025-03-31T00:00:00"/>
    <n v="1131.29"/>
    <n v="237.57"/>
    <m/>
    <m/>
    <n v="1368.86"/>
    <s v="CONTROL PLAGAS DESINFECCION31/"/>
    <d v="2025-04-30T00:00:00"/>
  </r>
  <r>
    <x v="16"/>
    <s v="4564 - ANTICIMEX 3D SANIDAD AMBIENTAL SAU"/>
    <x v="117"/>
    <m/>
    <d v="2025-04-30T00:00:00"/>
    <n v="195.1"/>
    <n v="40.97"/>
    <m/>
    <m/>
    <n v="236.07"/>
    <s v="CONTROL PLAGAS DESINFECCION"/>
    <d v="2025-04-30T00:00:00"/>
  </r>
  <r>
    <x v="16"/>
    <s v="4564 - ANTICIMEX 3D SANIDAD AMBIENTAL SAU"/>
    <x v="118"/>
    <m/>
    <d v="2025-04-29T00:00:00"/>
    <n v="195.1"/>
    <n v="40.97"/>
    <m/>
    <m/>
    <n v="236.07"/>
    <s v="CONTROL PLAGAS DESINFECCION"/>
    <d v="2025-04-30T00:00:00"/>
  </r>
  <r>
    <x v="16"/>
    <s v="4564 - ANTICIMEX 3D SANIDAD AMBIENTAL SAU"/>
    <x v="119"/>
    <m/>
    <d v="2025-04-30T00:00:00"/>
    <n v="108.66"/>
    <n v="22.82"/>
    <m/>
    <m/>
    <n v="131.47999999999999"/>
    <s v="CONTROL PLAGAS DESINFECCION"/>
    <d v="2025-04-30T00:00:00"/>
  </r>
  <r>
    <x v="16"/>
    <s v="4564 - ANTICIMEX 3D SANIDAD AMBIENTAL SAU"/>
    <x v="120"/>
    <m/>
    <d v="2025-05-28T00:00:00"/>
    <n v="90"/>
    <n v="18.899999999999999"/>
    <m/>
    <m/>
    <n v="108.9"/>
    <s v="SERVICIO PLAGAS DESINFECCION"/>
    <d v="2025-05-28T00:00:00"/>
  </r>
  <r>
    <x v="16"/>
    <s v="4564 - ANTICIMEX 3D SANIDAD AMBIENTAL SAU"/>
    <x v="121"/>
    <m/>
    <d v="2025-05-30T00:00:00"/>
    <n v="108.66"/>
    <n v="22.82"/>
    <m/>
    <m/>
    <n v="131.47999999999999"/>
    <s v="CONTROLPLAGAS DESINFECCION"/>
    <d v="2025-05-30T00:00:00"/>
  </r>
  <r>
    <x v="16"/>
    <s v="4564 - ANTICIMEX 3D SANIDAD AMBIENTAL SAU"/>
    <x v="122"/>
    <m/>
    <d v="2025-06-30T00:00:00"/>
    <n v="108.66"/>
    <n v="22.82"/>
    <m/>
    <m/>
    <n v="131.47999999999999"/>
    <s v="CONTROL PLAGAS DESINFECCION"/>
    <d v="2025-06-30T00:00:00"/>
  </r>
  <r>
    <x v="16"/>
    <s v="4564 - ANTICIMEX 3D SANIDAD AMBIENTAL SAU"/>
    <x v="123"/>
    <m/>
    <d v="2025-07-31T00:00:00"/>
    <n v="108.66"/>
    <n v="22.82"/>
    <m/>
    <m/>
    <n v="131.47999999999999"/>
    <s v="CONTROL PLAGAS DESINFECCION"/>
    <d v="2025-07-31T00:00:00"/>
  </r>
  <r>
    <x v="16"/>
    <s v="4564 - ANTICIMEX 3D SANIDAD AMBIENTAL SAU"/>
    <x v="124"/>
    <m/>
    <d v="2025-07-25T00:00:00"/>
    <n v="195.1"/>
    <n v="40.97"/>
    <m/>
    <m/>
    <n v="236.07"/>
    <s v="CONTROL PLAGAS DESINFECCION"/>
    <d v="2025-07-31T00:00:00"/>
  </r>
  <r>
    <x v="16"/>
    <s v="4564 - ANTICIMEX 3D SANIDAD AMBIENTAL SAU"/>
    <x v="125"/>
    <m/>
    <d v="2025-08-29T00:00:00"/>
    <n v="108.66"/>
    <n v="22.82"/>
    <m/>
    <m/>
    <n v="131.47999999999999"/>
    <s v="SERVICIO CONTROL PLAGAS"/>
    <d v="2025-08-31T00:00:00"/>
  </r>
  <r>
    <x v="17"/>
    <s v="4084 - ANTONIO FERNANDEZ LEYVA (COMERCIAL DELTA"/>
    <x v="126"/>
    <m/>
    <d v="2025-03-06T00:00:00"/>
    <n v="588.74"/>
    <n v="123.64"/>
    <m/>
    <m/>
    <n v="712.38"/>
    <s v="COMPRA MATERIAL TALLER"/>
    <d v="2025-03-17T00:00:00"/>
  </r>
  <r>
    <x v="17"/>
    <s v="4084 - ANTONIO FERNANDEZ LEYVA (COMERCIAL DELTA"/>
    <x v="127"/>
    <m/>
    <d v="2025-06-27T00:00:00"/>
    <n v="232"/>
    <n v="48.72"/>
    <m/>
    <m/>
    <n v="280.72000000000003"/>
    <s v="COMPRA MATERIAL TALLER"/>
    <d v="2025-06-30T00:00:00"/>
  </r>
  <r>
    <x v="17"/>
    <s v="4084 - ANTONIO FERNANDEZ LEYVA (COMERCIAL DELTA"/>
    <x v="128"/>
    <m/>
    <d v="2025-06-27T00:00:00"/>
    <n v="1532.48"/>
    <n v="321.82"/>
    <m/>
    <m/>
    <n v="1854.3"/>
    <s v="COMPRA MATERIAL TALLER"/>
    <d v="2025-06-30T00:00:00"/>
  </r>
  <r>
    <x v="17"/>
    <s v="4084 - ANTONIO FERNANDEZ LEYVA (COMERCIAL DELTA"/>
    <x v="129"/>
    <m/>
    <d v="2025-09-22T00:00:00"/>
    <n v="2334.81"/>
    <n v="490.31"/>
    <m/>
    <m/>
    <n v="2825.12"/>
    <s v="COMPRA MATERIAL TALLER"/>
    <d v="2025-09-30T00:00:00"/>
  </r>
  <r>
    <x v="17"/>
    <s v="4084 - ANTONIO FERNANDEZ LEYVA (COMERCIAL DELTA"/>
    <x v="130"/>
    <m/>
    <d v="2025-12-19T00:00:00"/>
    <n v="1276.72"/>
    <n v="268.11"/>
    <m/>
    <m/>
    <n v="1544.83"/>
    <s v="COMPRA MATERIAL TALLER"/>
    <d v="2025-12-31T00:00:00"/>
  </r>
  <r>
    <x v="17"/>
    <s v="4084 - ANTONIO FERNANDEZ LEYVA (COMERCIAL DELTA"/>
    <x v="131"/>
    <m/>
    <d v="2025-12-19T00:00:00"/>
    <n v="2558.75"/>
    <n v="537.34"/>
    <m/>
    <m/>
    <n v="3096.09"/>
    <s v="COMPRA MATERIAL TALLER"/>
    <d v="2025-12-31T00:00:00"/>
  </r>
  <r>
    <x v="17"/>
    <s v="4084 - ANTONIO FERNANDEZ LEYVA (COMERCIAL DELTA"/>
    <x v="132"/>
    <m/>
    <d v="2025-12-19T00:00:00"/>
    <n v="1045.93"/>
    <n v="219.65"/>
    <m/>
    <m/>
    <n v="1265.58"/>
    <s v="COMPRA MATERIAL TALLER"/>
    <d v="2025-12-31T00:00:00"/>
  </r>
  <r>
    <x v="17"/>
    <s v="4084 - ANTONIO FERNANDEZ LEYVA (COMERCIAL DELTA"/>
    <x v="133"/>
    <m/>
    <d v="2025-12-19T00:00:00"/>
    <n v="1500.17"/>
    <n v="315.04000000000002"/>
    <m/>
    <m/>
    <n v="1815.21"/>
    <s v="COMPRA MATERIAL TALLER"/>
    <d v="2025-12-31T00:00:00"/>
  </r>
  <r>
    <x v="18"/>
    <s v="3227 - ANTONIO MESAS MARTINEZ"/>
    <x v="134"/>
    <m/>
    <d v="2025-01-31T00:00:00"/>
    <n v="686.47"/>
    <n v="144.16"/>
    <m/>
    <m/>
    <n v="830.63"/>
    <s v="COMPRA MATERIAL DIVERSO"/>
    <d v="2025-01-31T00:00:00"/>
  </r>
  <r>
    <x v="18"/>
    <s v="3227 - ANTONIO MESAS MARTINEZ"/>
    <x v="135"/>
    <m/>
    <d v="2025-02-28T00:00:00"/>
    <n v="1151.1099999999999"/>
    <n v="241.73"/>
    <m/>
    <m/>
    <n v="1392.84"/>
    <s v="COMPRA MATERIAL DIVERSO"/>
    <d v="2025-02-28T00:00:00"/>
  </r>
  <r>
    <x v="18"/>
    <s v="3227 - ANTONIO MESAS MARTINEZ"/>
    <x v="136"/>
    <m/>
    <d v="2025-03-31T00:00:00"/>
    <n v="1329.74"/>
    <n v="279.25"/>
    <m/>
    <m/>
    <n v="1608.99"/>
    <s v="COMPRA MATERIAL TALLER"/>
    <d v="2025-03-31T00:00:00"/>
  </r>
  <r>
    <x v="18"/>
    <s v="3227 - ANTONIO MESAS MARTINEZ"/>
    <x v="137"/>
    <m/>
    <d v="2025-04-30T00:00:00"/>
    <n v="668.88"/>
    <n v="140.46"/>
    <m/>
    <m/>
    <n v="809.34"/>
    <s v="COMPRA MATERIAL DIVERSO"/>
    <d v="2025-04-30T00:00:00"/>
  </r>
  <r>
    <x v="18"/>
    <s v="3227 - ANTONIO MESAS MARTINEZ"/>
    <x v="138"/>
    <m/>
    <d v="2025-05-31T00:00:00"/>
    <n v="755.07"/>
    <n v="158.56"/>
    <m/>
    <m/>
    <n v="913.63"/>
    <s v="COMPRA MATERIAL TALLER"/>
    <d v="2025-05-31T00:00:00"/>
  </r>
  <r>
    <x v="18"/>
    <s v="3227 - ANTONIO MESAS MARTINEZ"/>
    <x v="139"/>
    <m/>
    <d v="2025-06-30T00:00:00"/>
    <n v="668.78"/>
    <n v="140.44"/>
    <m/>
    <m/>
    <n v="809.22"/>
    <s v="COMPRA MATERIAL DIVERSO"/>
    <d v="2025-06-30T00:00:00"/>
  </r>
  <r>
    <x v="18"/>
    <s v="3227 - ANTONIO MESAS MARTINEZ"/>
    <x v="140"/>
    <m/>
    <d v="2025-07-31T00:00:00"/>
    <n v="502.84"/>
    <n v="105.6"/>
    <m/>
    <m/>
    <n v="608.44000000000005"/>
    <s v="COMPRA MATERIAL TALLER"/>
    <d v="2025-07-31T00:00:00"/>
  </r>
  <r>
    <x v="18"/>
    <s v="3227 - ANTONIO MESAS MARTINEZ"/>
    <x v="141"/>
    <m/>
    <d v="2022-08-31T00:00:00"/>
    <n v="236.56"/>
    <n v="49.68"/>
    <m/>
    <m/>
    <n v="286.24"/>
    <s v="COMPRA MATERIAL DIVERSO"/>
    <d v="2025-08-31T00:00:00"/>
  </r>
  <r>
    <x v="18"/>
    <s v="3227 - ANTONIO MESAS MARTINEZ"/>
    <x v="142"/>
    <m/>
    <d v="2025-09-30T00:00:00"/>
    <n v="542.96"/>
    <n v="114.02"/>
    <m/>
    <m/>
    <n v="656.98"/>
    <s v="COMPRA MATERIAL TALLER"/>
    <d v="2025-09-30T00:00:00"/>
  </r>
  <r>
    <x v="18"/>
    <s v="3227 - ANTONIO MESAS MARTINEZ"/>
    <x v="143"/>
    <m/>
    <d v="2025-10-31T00:00:00"/>
    <n v="1614.39"/>
    <n v="339.02"/>
    <m/>
    <m/>
    <n v="1953.41"/>
    <s v="COMPRA MATERIAL DIVERSO"/>
    <d v="2025-10-31T00:00:00"/>
  </r>
  <r>
    <x v="18"/>
    <s v="3227 - ANTONIO MESAS MARTINEZ"/>
    <x v="144"/>
    <m/>
    <d v="2025-11-30T00:00:00"/>
    <n v="807.19"/>
    <n v="169.51"/>
    <m/>
    <m/>
    <n v="976.7"/>
    <s v="COMPRA MATERIAL DIVERSO"/>
    <d v="2025-11-30T00:00:00"/>
  </r>
  <r>
    <x v="18"/>
    <s v="3227 - ANTONIO MESAS MARTINEZ"/>
    <x v="145"/>
    <m/>
    <d v="2025-12-31T00:00:00"/>
    <n v="257.68"/>
    <n v="54.11"/>
    <m/>
    <m/>
    <n v="311.79000000000002"/>
    <s v="COMPRA MATERIAL DIVERSO"/>
    <d v="2025-12-31T00:00:00"/>
  </r>
  <r>
    <x v="19"/>
    <s v="4572 - ANTONIO ULRIC BRUN"/>
    <x v="146"/>
    <m/>
    <d v="2024-11-30T00:00:00"/>
    <n v="250"/>
    <n v="52.5"/>
    <m/>
    <m/>
    <n v="302.5"/>
    <s v="REPARACION MAQUINARIA"/>
    <d v="2025-01-29T00:00:00"/>
  </r>
  <r>
    <x v="19"/>
    <s v="4572 - ANTONIO ULRIC BRUN"/>
    <x v="147"/>
    <m/>
    <d v="2025-12-31T00:00:00"/>
    <n v="220"/>
    <n v="46.2"/>
    <m/>
    <m/>
    <n v="266.2"/>
    <s v="REPARACION MAQUINARIA"/>
    <d v="2025-12-31T00:00:00"/>
  </r>
  <r>
    <x v="20"/>
    <s v="4766 - APLICACIONES MULTIMEDIA INTERACTIVAS SL"/>
    <x v="148"/>
    <m/>
    <d v="2025-12-24T00:00:00"/>
    <n v="5170"/>
    <n v="1085.7"/>
    <m/>
    <m/>
    <n v="6255.7"/>
    <s v="SUMINISTRO LECTOR CODIGOS"/>
    <d v="2025-12-31T00:00:00"/>
  </r>
  <r>
    <x v="21"/>
    <s v="4258 - APPLUS ITEUVE TECHNOLOGY SL"/>
    <x v="149"/>
    <m/>
    <d v="2025-01-30T00:00:00"/>
    <n v="56.59"/>
    <n v="11.01"/>
    <m/>
    <m/>
    <n v="67.599999999999994"/>
    <s v="INSPECCION ITEUVE VEHICULOS"/>
    <d v="2025-01-30T00:00:00"/>
  </r>
  <r>
    <x v="21"/>
    <s v="4258 - APPLUS ITEUVE TECHNOLOGY SL"/>
    <x v="150"/>
    <m/>
    <d v="2025-01-16T00:00:00"/>
    <n v="46.16"/>
    <n v="8.82"/>
    <m/>
    <m/>
    <n v="54.98"/>
    <s v="INSPECCION ITEUVE VEHICULOS"/>
    <d v="2025-01-31T00:00:00"/>
  </r>
  <r>
    <x v="21"/>
    <s v="4258 - APPLUS ITEUVE TECHNOLOGY SL"/>
    <x v="151"/>
    <m/>
    <d v="2025-02-17T00:00:00"/>
    <n v="56.59"/>
    <n v="11.01"/>
    <m/>
    <m/>
    <n v="67.599999999999994"/>
    <s v="INSPECCION ITEUVE VEHICULOS"/>
    <d v="2025-02-28T00:00:00"/>
  </r>
  <r>
    <x v="21"/>
    <s v="4258 - APPLUS ITEUVE TECHNOLOGY SL"/>
    <x v="152"/>
    <m/>
    <d v="2025-02-19T00:00:00"/>
    <n v="56.59"/>
    <n v="11.01"/>
    <m/>
    <m/>
    <n v="67.599999999999994"/>
    <s v="INSPECCION ITEUVE VEHICULOS"/>
    <d v="2025-02-28T00:00:00"/>
  </r>
  <r>
    <x v="21"/>
    <s v="4258 - APPLUS ITEUVE TECHNOLOGY SL"/>
    <x v="153"/>
    <m/>
    <d v="2025-02-21T00:00:00"/>
    <n v="56.59"/>
    <n v="11.01"/>
    <m/>
    <m/>
    <n v="67.599999999999994"/>
    <s v="INSPECCION ITEUVE VEHICULOS"/>
    <d v="2025-02-28T00:00:00"/>
  </r>
  <r>
    <x v="21"/>
    <s v="4258 - APPLUS ITEUVE TECHNOLOGY SL"/>
    <x v="154"/>
    <m/>
    <d v="2025-02-27T00:00:00"/>
    <n v="56.59"/>
    <n v="11.01"/>
    <m/>
    <m/>
    <n v="67.599999999999994"/>
    <s v="INSPECCION ITEUVE VEHICULOS"/>
    <d v="2025-02-28T00:00:00"/>
  </r>
  <r>
    <x v="21"/>
    <s v="4258 - APPLUS ITEUVE TECHNOLOGY SL"/>
    <x v="155"/>
    <m/>
    <d v="2025-03-05T00:00:00"/>
    <n v="56.59"/>
    <n v="11.01"/>
    <m/>
    <m/>
    <n v="67.599999999999994"/>
    <s v="INSPECCION ITEUVE VEHICULOS"/>
    <d v="2025-03-12T00:00:00"/>
  </r>
  <r>
    <x v="21"/>
    <s v="4258 - APPLUS ITEUVE TECHNOLOGY SL"/>
    <x v="156"/>
    <m/>
    <d v="2025-03-31T00:00:00"/>
    <n v="31.47"/>
    <n v="6.61"/>
    <m/>
    <m/>
    <n v="38.08"/>
    <s v="INSPECCION ITEUVE VEHICULOS"/>
    <d v="2025-03-31T00:00:00"/>
  </r>
  <r>
    <x v="21"/>
    <s v="4258 - APPLUS ITEUVE TECHNOLOGY SL"/>
    <x v="157"/>
    <m/>
    <d v="2025-03-24T00:00:00"/>
    <n v="46.16"/>
    <n v="8.82"/>
    <m/>
    <m/>
    <n v="54.98"/>
    <s v="INSPECCION ITEUVE VEHICULOS"/>
    <d v="2025-03-31T00:00:00"/>
  </r>
  <r>
    <x v="21"/>
    <s v="4258 - APPLUS ITEUVE TECHNOLOGY SL"/>
    <x v="158"/>
    <m/>
    <d v="2025-03-31T00:00:00"/>
    <n v="31.47"/>
    <n v="6.61"/>
    <m/>
    <m/>
    <n v="38.08"/>
    <s v="INSPECCION ITEUVE VEHICULOS"/>
    <d v="2025-03-31T00:00:00"/>
  </r>
  <r>
    <x v="21"/>
    <s v="4258 - APPLUS ITEUVE TECHNOLOGY SL"/>
    <x v="159"/>
    <m/>
    <d v="2025-04-02T00:00:00"/>
    <n v="8.4499999999999993"/>
    <n v="1.77"/>
    <m/>
    <m/>
    <n v="10.220000000000001"/>
    <s v="INSPECCION ITEUVE VEHICULOS"/>
    <d v="2025-04-02T00:00:00"/>
  </r>
  <r>
    <x v="21"/>
    <s v="4258 - APPLUS ITEUVE TECHNOLOGY SL"/>
    <x v="160"/>
    <m/>
    <d v="2025-04-02T00:00:00"/>
    <n v="8.4499999999999993"/>
    <n v="1.77"/>
    <m/>
    <m/>
    <n v="10.220000000000001"/>
    <s v="INSPECCION ITEUVE VEHICULOS"/>
    <d v="2025-04-02T00:00:00"/>
  </r>
  <r>
    <x v="21"/>
    <s v="4258 - APPLUS ITEUVE TECHNOLOGY SL"/>
    <x v="161"/>
    <m/>
    <d v="2025-04-04T00:00:00"/>
    <n v="1527.79"/>
    <n v="293.62"/>
    <m/>
    <m/>
    <n v="1821.41"/>
    <s v="INSPECCION ITEUVE VEHICULOS"/>
    <d v="2025-04-07T00:00:00"/>
  </r>
  <r>
    <x v="21"/>
    <s v="4258 - APPLUS ITEUVE TECHNOLOGY SL"/>
    <x v="162"/>
    <m/>
    <d v="2025-05-20T00:00:00"/>
    <n v="46.16"/>
    <n v="8.82"/>
    <m/>
    <m/>
    <n v="54.98"/>
    <s v="INSPECCION ITEUVE VEHICULOS"/>
    <d v="2025-05-20T00:00:00"/>
  </r>
  <r>
    <x v="21"/>
    <s v="4258 - APPLUS ITEUVE TECHNOLOGY SL"/>
    <x v="163"/>
    <m/>
    <d v="2025-05-20T00:00:00"/>
    <n v="46.16"/>
    <n v="8.82"/>
    <m/>
    <m/>
    <n v="54.98"/>
    <s v="INSPECCION ITEUVE VEHICULOS"/>
    <d v="2025-05-20T00:00:00"/>
  </r>
  <r>
    <x v="21"/>
    <s v="4258 - APPLUS ITEUVE TECHNOLOGY SL"/>
    <x v="164"/>
    <m/>
    <d v="2025-06-06T00:00:00"/>
    <n v="56.59"/>
    <n v="11.01"/>
    <m/>
    <m/>
    <n v="67.599999999999994"/>
    <s v="INSPECCION ITEUVE VEHICULOS"/>
    <d v="2025-06-06T00:00:00"/>
  </r>
  <r>
    <x v="21"/>
    <s v="4258 - APPLUS ITEUVE TECHNOLOGY SL"/>
    <x v="165"/>
    <m/>
    <d v="2025-07-11T00:00:00"/>
    <n v="56.59"/>
    <n v="11.01"/>
    <m/>
    <m/>
    <n v="67.599999999999994"/>
    <s v="INSPECCION ITEUVE VEHICULOS"/>
    <d v="2025-07-17T00:00:00"/>
  </r>
  <r>
    <x v="21"/>
    <s v="4258 - APPLUS ITEUVE TECHNOLOGY SL"/>
    <x v="166"/>
    <m/>
    <d v="2025-07-24T00:00:00"/>
    <n v="56.59"/>
    <n v="11.01"/>
    <m/>
    <m/>
    <n v="67.599999999999994"/>
    <s v="INSPECCION ITEUVE VEHICULOS"/>
    <d v="2025-07-31T00:00:00"/>
  </r>
  <r>
    <x v="21"/>
    <s v="4258 - APPLUS ITEUVE TECHNOLOGY SL"/>
    <x v="167"/>
    <m/>
    <d v="2025-07-08T00:00:00"/>
    <n v="56.59"/>
    <n v="11.01"/>
    <m/>
    <m/>
    <n v="67.599999999999994"/>
    <s v="INSPECCION ITEUVE VEHICULOS"/>
    <d v="2025-07-31T00:00:00"/>
  </r>
  <r>
    <x v="21"/>
    <s v="4258 - APPLUS ITEUVE TECHNOLOGY SL"/>
    <x v="168"/>
    <m/>
    <d v="2025-07-15T00:00:00"/>
    <n v="46.16"/>
    <n v="8.82"/>
    <m/>
    <m/>
    <n v="54.98"/>
    <s v="INSPECCION ITEUVE VEHICULOS"/>
    <d v="2025-07-31T00:00:00"/>
  </r>
  <r>
    <x v="21"/>
    <s v="4258 - APPLUS ITEUVE TECHNOLOGY SL"/>
    <x v="169"/>
    <m/>
    <d v="2025-07-31T00:00:00"/>
    <n v="31.47"/>
    <n v="6.61"/>
    <m/>
    <m/>
    <n v="38.08"/>
    <s v="INSPECCION ITEUVE VEHICULOS"/>
    <d v="2025-07-31T00:00:00"/>
  </r>
  <r>
    <x v="21"/>
    <s v="4258 - APPLUS ITEUVE TECHNOLOGY SL"/>
    <x v="170"/>
    <m/>
    <d v="2025-08-26T00:00:00"/>
    <n v="46.16"/>
    <n v="8.82"/>
    <m/>
    <m/>
    <n v="54.98"/>
    <s v="INSPECCION ITEUVE VEHICULOS"/>
    <d v="2025-08-31T00:00:00"/>
  </r>
  <r>
    <x v="21"/>
    <s v="4258 - APPLUS ITEUVE TECHNOLOGY SL"/>
    <x v="171"/>
    <m/>
    <d v="2025-09-02T00:00:00"/>
    <n v="46.16"/>
    <n v="8.82"/>
    <m/>
    <m/>
    <n v="54.98"/>
    <s v="INSPECCION ITEUVE VEHICULOS"/>
    <d v="2025-09-30T00:00:00"/>
  </r>
  <r>
    <x v="21"/>
    <s v="4258 - APPLUS ITEUVE TECHNOLOGY SL"/>
    <x v="172"/>
    <m/>
    <d v="2025-10-03T00:00:00"/>
    <n v="1004.68"/>
    <n v="193.43"/>
    <m/>
    <m/>
    <n v="1198.1099999999999"/>
    <s v="INSPECCION ITEUVE VEHICULOS"/>
    <d v="2025-10-06T00:00:00"/>
  </r>
  <r>
    <x v="21"/>
    <s v="4258 - APPLUS ITEUVE TECHNOLOGY SL"/>
    <x v="173"/>
    <m/>
    <d v="2025-12-18T00:00:00"/>
    <n v="33.44"/>
    <n v="6.14"/>
    <m/>
    <m/>
    <n v="39.58"/>
    <s v="INSPECCION ITEUVE VEHICULOS"/>
    <d v="2025-12-19T00:00:00"/>
  </r>
  <r>
    <x v="22"/>
    <s v="4581 - APROFITAMENT ASSESSORAMENT AMBIENTAL SL"/>
    <x v="174"/>
    <m/>
    <d v="2025-03-25T00:00:00"/>
    <n v="276.04000000000002"/>
    <n v="27.6"/>
    <m/>
    <m/>
    <n v="303.64"/>
    <s v="RECOGIDA RESIDUOS"/>
    <d v="2025-03-26T00:00:00"/>
  </r>
  <r>
    <x v="22"/>
    <s v="4581 - APROFITAMENT ASSESSORAMENT AMBIENTAL SL"/>
    <x v="175"/>
    <m/>
    <d v="2025-03-25T00:00:00"/>
    <n v="729.62"/>
    <n v="72.959999999999994"/>
    <m/>
    <m/>
    <n v="802.58"/>
    <s v="RECOGIDA RESIDUOS"/>
    <d v="2025-03-26T00:00:00"/>
  </r>
  <r>
    <x v="23"/>
    <s v="4621 - AQUA RIFER SL"/>
    <x v="176"/>
    <m/>
    <d v="2025-01-31T00:00:00"/>
    <n v="2955.68"/>
    <n v="620.69000000000005"/>
    <m/>
    <m/>
    <n v="3576.37"/>
    <s v="COMPRA AGUA DESIONIZADA"/>
    <d v="2025-01-31T00:00:00"/>
  </r>
  <r>
    <x v="23"/>
    <s v="4621 - AQUA RIFER SL"/>
    <x v="177"/>
    <m/>
    <d v="2025-02-28T00:00:00"/>
    <n v="2111.1999999999998"/>
    <n v="443.35"/>
    <m/>
    <m/>
    <n v="2554.5500000000002"/>
    <s v="RCOMPRA AGUA DESIONIZADA"/>
    <d v="2025-02-28T00:00:00"/>
  </r>
  <r>
    <x v="23"/>
    <s v="4621 - AQUA RIFER SL"/>
    <x v="178"/>
    <m/>
    <d v="2025-03-31T00:00:00"/>
    <n v="1688.96"/>
    <n v="354.68"/>
    <m/>
    <m/>
    <n v="2043.64"/>
    <s v="COMPRA AGUA DESIONIZADA"/>
    <d v="2025-03-31T00:00:00"/>
  </r>
  <r>
    <x v="23"/>
    <s v="4621 - AQUA RIFER SL"/>
    <x v="179"/>
    <m/>
    <d v="2025-04-30T00:00:00"/>
    <n v="3166.8"/>
    <n v="665.03"/>
    <m/>
    <m/>
    <n v="3831.83"/>
    <s v="COMPRA AGUA DESIONIZADA"/>
    <d v="2025-04-30T00:00:00"/>
  </r>
  <r>
    <x v="23"/>
    <s v="4621 - AQUA RIFER SL"/>
    <x v="180"/>
    <m/>
    <d v="2025-05-31T00:00:00"/>
    <n v="1688.96"/>
    <n v="354.68"/>
    <m/>
    <m/>
    <n v="2043.64"/>
    <s v="COMPRA AGUA DESIONIZADA"/>
    <d v="2025-06-16T00:00:00"/>
  </r>
  <r>
    <x v="23"/>
    <s v="4621 - AQUA RIFER SL"/>
    <x v="181"/>
    <m/>
    <d v="2025-06-30T00:00:00"/>
    <n v="4855.76"/>
    <n v="1019.71"/>
    <m/>
    <m/>
    <n v="5875.47"/>
    <s v="COMPRA AGUA DESIONIZADA"/>
    <d v="2025-06-30T00:00:00"/>
  </r>
  <r>
    <x v="23"/>
    <s v="4621 - AQUA RIFER SL"/>
    <x v="182"/>
    <m/>
    <d v="2025-07-31T00:00:00"/>
    <n v="3800.16"/>
    <n v="798.03"/>
    <m/>
    <m/>
    <n v="4598.1899999999996"/>
    <s v="COMPRA AGUA DESIONIZADA"/>
    <d v="2025-07-31T00:00:00"/>
  </r>
  <r>
    <x v="23"/>
    <s v="4621 - AQUA RIFER SL"/>
    <x v="183"/>
    <m/>
    <d v="2025-08-31T00:00:00"/>
    <n v="4644.6400000000003"/>
    <n v="975.37"/>
    <m/>
    <m/>
    <n v="5620.01"/>
    <s v="COMPRA AGUA DESIONIZADA"/>
    <d v="2025-08-31T00:00:00"/>
  </r>
  <r>
    <x v="23"/>
    <s v="4621 - AQUA RIFER SL"/>
    <x v="184"/>
    <m/>
    <d v="2025-09-30T00:00:00"/>
    <n v="2533.44"/>
    <n v="532.02"/>
    <m/>
    <m/>
    <n v="3065.46"/>
    <s v="COMPRA AGUA DESIONIZADA"/>
    <d v="2025-09-30T00:00:00"/>
  </r>
  <r>
    <x v="23"/>
    <s v="4621 - AQUA RIFER SL"/>
    <x v="185"/>
    <m/>
    <d v="2025-10-31T00:00:00"/>
    <n v="1266.72"/>
    <n v="266.01"/>
    <m/>
    <m/>
    <n v="1532.73"/>
    <s v="COMPRA AGUA DESIONIZADA"/>
    <d v="2025-10-31T00:00:00"/>
  </r>
  <r>
    <x v="23"/>
    <s v="4621 - AQUA RIFER SL"/>
    <x v="186"/>
    <m/>
    <d v="2025-10-31T00:00:00"/>
    <n v="3516.8"/>
    <n v="738.53"/>
    <m/>
    <m/>
    <n v="4255.33"/>
    <s v="COMPRA AGUA DESIONIZADA"/>
    <d v="2025-10-31T00:00:00"/>
  </r>
  <r>
    <x v="23"/>
    <s v="4621 - AQUA RIFER SL"/>
    <x v="187"/>
    <m/>
    <d v="2025-11-30T00:00:00"/>
    <n v="2637.6"/>
    <n v="553.9"/>
    <m/>
    <m/>
    <n v="3191.5"/>
    <s v="COMPRA AGUA DESIONIZADA"/>
    <d v="2025-11-30T00:00:00"/>
  </r>
  <r>
    <x v="23"/>
    <s v="4621 - AQUA RIFER SL"/>
    <x v="188"/>
    <m/>
    <d v="2025-12-31T00:00:00"/>
    <n v="879.2"/>
    <n v="184.63"/>
    <m/>
    <m/>
    <n v="1063.83"/>
    <s v="COMPRA AGUA DESIONIZADA"/>
    <d v="2025-12-31T00:00:00"/>
  </r>
  <r>
    <x v="24"/>
    <s v="4725 - AQUAPROF RENTING SERVICE SL"/>
    <x v="189"/>
    <m/>
    <d v="2025-04-01T00:00:00"/>
    <n v="104.82"/>
    <n v="22.01"/>
    <m/>
    <m/>
    <n v="126.83"/>
    <s v="ALQUILER FUENTES AGUA"/>
    <d v="2025-04-03T00:00:00"/>
  </r>
  <r>
    <x v="24"/>
    <s v="4725 - AQUAPROF RENTING SERVICE SL"/>
    <x v="190"/>
    <m/>
    <d v="2025-05-01T00:00:00"/>
    <n v="104.82"/>
    <n v="22.01"/>
    <m/>
    <m/>
    <n v="126.83"/>
    <s v="ALQUILER FUENTES AGUA"/>
    <d v="2025-05-06T00:00:00"/>
  </r>
  <r>
    <x v="24"/>
    <s v="4725 - AQUAPROF RENTING SERVICE SL"/>
    <x v="191"/>
    <m/>
    <d v="2025-06-01T00:00:00"/>
    <n v="104.82"/>
    <n v="22.01"/>
    <m/>
    <m/>
    <n v="126.83"/>
    <s v="ALQUILER FUENTES AGUA"/>
    <d v="2025-06-01T00:00:00"/>
  </r>
  <r>
    <x v="24"/>
    <s v="4725 - AQUAPROF RENTING SERVICE SL"/>
    <x v="192"/>
    <m/>
    <d v="2025-07-01T00:00:00"/>
    <n v="104.82"/>
    <n v="22.01"/>
    <m/>
    <m/>
    <n v="126.83"/>
    <s v="ALQUILER FUENTES AGUA"/>
    <d v="2025-07-03T00:00:00"/>
  </r>
  <r>
    <x v="24"/>
    <s v="4725 - AQUAPROF RENTING SERVICE SL"/>
    <x v="193"/>
    <m/>
    <d v="2025-08-01T00:00:00"/>
    <n v="104.82"/>
    <n v="22.01"/>
    <m/>
    <m/>
    <n v="126.83"/>
    <s v="ALQUILER FUENTES AGUA"/>
    <d v="2025-08-31T00:00:00"/>
  </r>
  <r>
    <x v="24"/>
    <s v="4725 - AQUAPROF RENTING SERVICE SL"/>
    <x v="194"/>
    <m/>
    <d v="2025-09-01T00:00:00"/>
    <n v="104.82"/>
    <n v="22.01"/>
    <m/>
    <m/>
    <n v="126.83"/>
    <s v="ALQUILER FUENTES AGUA"/>
    <d v="2025-09-30T00:00:00"/>
  </r>
  <r>
    <x v="24"/>
    <s v="4725 - AQUAPROF RENTING SERVICE SL"/>
    <x v="195"/>
    <m/>
    <d v="2025-10-01T00:00:00"/>
    <n v="104.82"/>
    <n v="22.01"/>
    <m/>
    <m/>
    <n v="126.83"/>
    <s v="ALQUILER FUENTES AGUA"/>
    <d v="2025-10-02T00:00:00"/>
  </r>
  <r>
    <x v="24"/>
    <s v="4725 - AQUAPROF RENTING SERVICE SL"/>
    <x v="196"/>
    <m/>
    <d v="2025-11-01T00:00:00"/>
    <n v="104.82"/>
    <n v="22.01"/>
    <m/>
    <m/>
    <n v="126.83"/>
    <s v="ALQUILER FUENTES AGUA"/>
    <d v="2025-11-04T00:00:00"/>
  </r>
  <r>
    <x v="24"/>
    <s v="4725 - AQUAPROF RENTING SERVICE SL"/>
    <x v="197"/>
    <m/>
    <d v="2025-12-01T00:00:00"/>
    <n v="104.82"/>
    <n v="22.01"/>
    <m/>
    <m/>
    <n v="126.83"/>
    <s v="ALQUILER FUENTES AGUA"/>
    <d v="2025-12-01T00:00:00"/>
  </r>
  <r>
    <x v="25"/>
    <s v="4086 - AR COMERCIAL DE GASOS SLU"/>
    <x v="198"/>
    <m/>
    <d v="2025-07-31T00:00:00"/>
    <n v="544.32000000000005"/>
    <n v="114.31"/>
    <m/>
    <m/>
    <n v="658.63"/>
    <s v="MANTENIMIENTO MAQUINARIA"/>
    <d v="2025-07-31T00:00:00"/>
  </r>
  <r>
    <x v="26"/>
    <s v="4522 - ARTES GRAFICAS AUXILIARES DEL LIBRO SL"/>
    <x v="199"/>
    <m/>
    <d v="2025-03-27T00:00:00"/>
    <n v="1627.99"/>
    <n v="341.88"/>
    <m/>
    <m/>
    <n v="1969.87"/>
    <s v="SERVICIO IMPRESION MEMORIAS"/>
    <d v="2025-03-27T00:00:00"/>
  </r>
  <r>
    <x v="27"/>
    <s v="4532 - ARTHUR BALUE GONZALEZ"/>
    <x v="200"/>
    <m/>
    <d v="2025-09-12T00:00:00"/>
    <n v="290.68"/>
    <n v="61.04"/>
    <m/>
    <n v="43.6"/>
    <n v="308.12"/>
    <s v="SERVICIO INFORME TECNICO"/>
    <d v="2025-09-15T00:00:00"/>
  </r>
  <r>
    <x v="28"/>
    <s v="4024 - ASCENSORES ENINTER, SL"/>
    <x v="201"/>
    <m/>
    <d v="2025-04-01T00:00:00"/>
    <n v="193.14"/>
    <n v="40.56"/>
    <m/>
    <m/>
    <n v="233.7"/>
    <s v="MANTENIMIENTO ASCENSORES"/>
    <d v="2025-04-03T00:00:00"/>
  </r>
  <r>
    <x v="28"/>
    <s v="4024 - ASCENSORES ENINTER, SL"/>
    <x v="202"/>
    <m/>
    <d v="2025-04-01T00:00:00"/>
    <n v="193.14"/>
    <n v="40.56"/>
    <m/>
    <m/>
    <n v="233.7"/>
    <s v="MANTENIMIENTO ASCENSOR"/>
    <d v="2025-04-03T00:00:00"/>
  </r>
  <r>
    <x v="28"/>
    <s v="4024 - ASCENSORES ENINTER, SL"/>
    <x v="203"/>
    <m/>
    <d v="2025-07-01T00:00:00"/>
    <n v="193.14"/>
    <n v="40.56"/>
    <m/>
    <m/>
    <n v="233.7"/>
    <s v="MANTENIMIENTO ASCENSOR"/>
    <d v="2025-07-17T00:00:00"/>
  </r>
  <r>
    <x v="28"/>
    <s v="4024 - ASCENSORES ENINTER, SL"/>
    <x v="204"/>
    <m/>
    <d v="2025-10-01T00:00:00"/>
    <n v="193.14"/>
    <n v="40.56"/>
    <m/>
    <m/>
    <n v="233.7"/>
    <s v="MANTENIMIENTO ASCENSOR"/>
    <d v="2025-10-02T00:00:00"/>
  </r>
  <r>
    <x v="28"/>
    <s v="4024 - ASCENSORES ENINTER, SL"/>
    <x v="205"/>
    <s v="*A*"/>
    <d v="2025-10-01T00:00:00"/>
    <n v="-193.14"/>
    <n v="-40.56"/>
    <m/>
    <m/>
    <n v="-233.7"/>
    <s v="MANTENIMIENTO ASCENSOR"/>
    <d v="2025-10-09T00:00:00"/>
  </r>
  <r>
    <x v="28"/>
    <s v="4024 - ASCENSORES ENINTER, SL"/>
    <x v="206"/>
    <m/>
    <d v="2025-10-01T00:00:00"/>
    <n v="193.14"/>
    <n v="40.56"/>
    <m/>
    <m/>
    <n v="233.7"/>
    <s v="Anulación factura"/>
    <d v="2025-10-09T00:00:00"/>
  </r>
  <r>
    <x v="29"/>
    <s v="4392 - ASSOCIACIO GESTORS POLITIQUES SOCIAL GHS"/>
    <x v="207"/>
    <m/>
    <d v="2025-06-13T00:00:00"/>
    <n v="2352"/>
    <m/>
    <m/>
    <m/>
    <n v="2352"/>
    <s v="SERVICIOS GESTORES INMUEBLES"/>
    <d v="2025-06-16T00:00:00"/>
  </r>
  <r>
    <x v="30"/>
    <s v="4733 - AUGUSTA ABOGADOS SLP"/>
    <x v="208"/>
    <m/>
    <d v="2025-05-31T00:00:00"/>
    <n v="200"/>
    <n v="42"/>
    <m/>
    <m/>
    <n v="242"/>
    <s v="SERVICIO PROTECCION DATOS"/>
    <d v="2025-05-31T00:00:00"/>
  </r>
  <r>
    <x v="30"/>
    <s v="4733 - AUGUSTA ABOGADOS SLP"/>
    <x v="209"/>
    <m/>
    <d v="2025-06-30T00:00:00"/>
    <n v="200"/>
    <n v="42"/>
    <m/>
    <m/>
    <n v="242"/>
    <s v="SERVICIO PROTECCION DATOS"/>
    <d v="2025-06-30T00:00:00"/>
  </r>
  <r>
    <x v="30"/>
    <s v="4733 - AUGUSTA ABOGADOS SLP"/>
    <x v="210"/>
    <m/>
    <d v="2025-07-31T00:00:00"/>
    <n v="200"/>
    <n v="42"/>
    <m/>
    <m/>
    <n v="242"/>
    <s v="SERVICIO PROTECCION DATOS"/>
    <d v="2025-07-31T00:00:00"/>
  </r>
  <r>
    <x v="30"/>
    <s v="4733 - AUGUSTA ABOGADOS SLP"/>
    <x v="211"/>
    <m/>
    <d v="2025-08-31T00:00:00"/>
    <n v="200"/>
    <n v="42"/>
    <m/>
    <m/>
    <n v="242"/>
    <s v="SERVICIO PROTECCION DATOS"/>
    <d v="2025-08-31T00:00:00"/>
  </r>
  <r>
    <x v="30"/>
    <s v="4733 - AUGUSTA ABOGADOS SLP"/>
    <x v="212"/>
    <m/>
    <d v="2025-09-30T00:00:00"/>
    <n v="200"/>
    <n v="42"/>
    <m/>
    <m/>
    <n v="242"/>
    <s v="SERVICIO PROTECCION DATOS"/>
    <d v="2025-09-30T00:00:00"/>
  </r>
  <r>
    <x v="30"/>
    <s v="4733 - AUGUSTA ABOGADOS SLP"/>
    <x v="213"/>
    <m/>
    <d v="2025-10-31T00:00:00"/>
    <n v="200"/>
    <n v="42"/>
    <m/>
    <m/>
    <n v="242"/>
    <s v="SERVICIO PROTECCION DATOS"/>
    <d v="2025-10-31T00:00:00"/>
  </r>
  <r>
    <x v="30"/>
    <s v="4733 - AUGUSTA ABOGADOS SLP"/>
    <x v="214"/>
    <m/>
    <d v="2025-11-30T00:00:00"/>
    <n v="200"/>
    <n v="42"/>
    <m/>
    <m/>
    <n v="242"/>
    <s v="SERVICIO PROTECCION DATOS"/>
    <d v="2025-11-30T00:00:00"/>
  </r>
  <r>
    <x v="31"/>
    <s v="4757 - AUREN CONSULTORES SLP"/>
    <x v="215"/>
    <m/>
    <d v="2025-11-30T00:00:00"/>
    <n v="5300"/>
    <n v="1113"/>
    <m/>
    <m/>
    <n v="6413"/>
    <s v="HONORARIOS ESTUDIO ALQUILER"/>
    <d v="2025-11-30T00:00:00"/>
  </r>
  <r>
    <x v="32"/>
    <s v="4192 - AUTO DISTRIBUCION SL (IVECO)"/>
    <x v="216"/>
    <m/>
    <d v="2025-01-29T00:00:00"/>
    <n v="1754.66"/>
    <n v="368.48"/>
    <m/>
    <m/>
    <n v="2123.14"/>
    <s v="COMPRA MATERIAL TALLER"/>
    <d v="2025-01-29T00:00:00"/>
  </r>
  <r>
    <x v="32"/>
    <s v="4192 - AUTO DISTRIBUCION SL (IVECO)"/>
    <x v="217"/>
    <m/>
    <d v="2025-01-31T00:00:00"/>
    <n v="2432"/>
    <n v="510.72"/>
    <m/>
    <m/>
    <n v="2942.72"/>
    <s v="COMPRA MATERIAL TALLER"/>
    <d v="2025-01-31T00:00:00"/>
  </r>
  <r>
    <x v="32"/>
    <s v="4192 - AUTO DISTRIBUCION SL (IVECO)"/>
    <x v="218"/>
    <s v="*A*"/>
    <d v="2025-01-29T00:00:00"/>
    <n v="-1767.44"/>
    <n v="-371.16"/>
    <m/>
    <m/>
    <n v="-2138.6"/>
    <s v="ABONO FRA.250166"/>
    <d v="2025-01-31T00:00:00"/>
  </r>
  <r>
    <x v="32"/>
    <s v="4192 - AUTO DISTRIBUCION SL (IVECO)"/>
    <x v="219"/>
    <m/>
    <d v="2025-02-15T00:00:00"/>
    <n v="7389.32"/>
    <n v="1551.76"/>
    <m/>
    <m/>
    <n v="8941.08"/>
    <s v="COMPRA MATERIAL TALLER"/>
    <d v="2025-02-21T00:00:00"/>
  </r>
  <r>
    <x v="32"/>
    <s v="4192 - AUTO DISTRIBUCION SL (IVECO)"/>
    <x v="220"/>
    <m/>
    <d v="2025-01-15T00:00:00"/>
    <n v="1767.44"/>
    <n v="371.16"/>
    <m/>
    <m/>
    <n v="2138.6"/>
    <s v="COMPRA MATERIAL TALLER"/>
    <d v="2025-02-28T00:00:00"/>
  </r>
  <r>
    <x v="32"/>
    <s v="4192 - AUTO DISTRIBUCION SL (IVECO)"/>
    <x v="221"/>
    <m/>
    <d v="2025-02-28T00:00:00"/>
    <n v="53.18"/>
    <n v="11.17"/>
    <m/>
    <m/>
    <n v="64.349999999999994"/>
    <s v="COMPRA MATERIAL TALLER"/>
    <d v="2025-02-28T00:00:00"/>
  </r>
  <r>
    <x v="33"/>
    <s v="4364 - AUTO-BOXES GINEL, S.L.U."/>
    <x v="222"/>
    <m/>
    <d v="2025-10-15T00:00:00"/>
    <n v="220"/>
    <n v="46.2"/>
    <m/>
    <m/>
    <n v="266.2"/>
    <s v="LIMPIEZA MAQUINARIA"/>
    <d v="2025-10-16T00:00:00"/>
  </r>
  <r>
    <x v="34"/>
    <s v="4131 - AUTOESCUELA ZONA FRANCA SL"/>
    <x v="223"/>
    <m/>
    <d v="2025-01-07T00:00:00"/>
    <n v="349.1"/>
    <m/>
    <m/>
    <m/>
    <n v="349.1"/>
    <s v="CURSO FORMACION CONDUCTOR"/>
    <d v="2025-01-20T00:00:00"/>
  </r>
  <r>
    <x v="34"/>
    <s v="4131 - AUTOESCUELA ZONA FRANCA SL"/>
    <x v="224"/>
    <m/>
    <d v="2025-02-05T00:00:00"/>
    <n v="349.1"/>
    <m/>
    <m/>
    <m/>
    <n v="349.1"/>
    <s v="CURSO FORMACION"/>
    <d v="2025-02-06T00:00:00"/>
  </r>
  <r>
    <x v="34"/>
    <s v="4131 - AUTOESCUELA ZONA FRANCA SL"/>
    <x v="225"/>
    <m/>
    <d v="2025-06-11T00:00:00"/>
    <n v="349.1"/>
    <m/>
    <m/>
    <m/>
    <n v="349.1"/>
    <s v="CURSO FORMACION"/>
    <d v="2025-06-12T00:00:00"/>
  </r>
  <r>
    <x v="34"/>
    <s v="4131 - AUTOESCUELA ZONA FRANCA SL"/>
    <x v="226"/>
    <m/>
    <d v="2025-06-26T00:00:00"/>
    <n v="349.1"/>
    <m/>
    <m/>
    <m/>
    <n v="349.1"/>
    <s v="CURSO FORMACION"/>
    <d v="2025-06-30T00:00:00"/>
  </r>
  <r>
    <x v="34"/>
    <s v="4131 - AUTOESCUELA ZONA FRANCA SL"/>
    <x v="227"/>
    <m/>
    <d v="2025-07-02T00:00:00"/>
    <n v="349.1"/>
    <m/>
    <m/>
    <m/>
    <n v="349.1"/>
    <s v="CURSO FORMACION"/>
    <d v="2025-07-03T00:00:00"/>
  </r>
  <r>
    <x v="34"/>
    <s v="4131 - AUTOESCUELA ZONA FRANCA SL"/>
    <x v="228"/>
    <m/>
    <d v="2025-10-23T00:00:00"/>
    <n v="349.1"/>
    <m/>
    <m/>
    <m/>
    <n v="349.1"/>
    <s v="CURSO FORMACION"/>
    <d v="2025-10-24T00:00:00"/>
  </r>
  <r>
    <x v="34"/>
    <s v="4131 - AUTOESCUELA ZONA FRANCA SL"/>
    <x v="229"/>
    <m/>
    <d v="2025-10-28T00:00:00"/>
    <n v="79.8"/>
    <m/>
    <m/>
    <m/>
    <n v="79.8"/>
    <s v="TRAMITACION TARJETA TRANSPORTE"/>
    <d v="2025-10-28T00:00:00"/>
  </r>
  <r>
    <x v="35"/>
    <s v="4157 - AUTOSUR DE LEVANTE SL"/>
    <x v="230"/>
    <m/>
    <d v="2025-01-15T00:00:00"/>
    <n v="1925"/>
    <n v="404.25"/>
    <m/>
    <m/>
    <n v="2329.25"/>
    <s v="COMPRA MATERIAL TALLER"/>
    <d v="2025-01-20T00:00:00"/>
  </r>
  <r>
    <x v="35"/>
    <s v="4157 - AUTOSUR DE LEVANTE SL"/>
    <x v="231"/>
    <m/>
    <d v="2025-01-17T00:00:00"/>
    <n v="249"/>
    <n v="52.29"/>
    <m/>
    <m/>
    <n v="301.29000000000002"/>
    <s v="REPARACION MAQUINARIA"/>
    <d v="2025-01-20T00:00:00"/>
  </r>
  <r>
    <x v="35"/>
    <s v="4157 - AUTOSUR DE LEVANTE SL"/>
    <x v="232"/>
    <m/>
    <d v="2025-02-28T00:00:00"/>
    <n v="1511.41"/>
    <n v="317.39999999999998"/>
    <m/>
    <m/>
    <n v="1828.81"/>
    <s v="COMPRA MATERIAL TALLER"/>
    <d v="2025-02-28T00:00:00"/>
  </r>
  <r>
    <x v="35"/>
    <s v="4157 - AUTOSUR DE LEVANTE SL"/>
    <x v="233"/>
    <m/>
    <d v="2025-03-03T00:00:00"/>
    <n v="797.48"/>
    <n v="167.47"/>
    <m/>
    <m/>
    <n v="964.95"/>
    <s v="REPARACION MAQUINARIA"/>
    <d v="2025-03-03T00:00:00"/>
  </r>
  <r>
    <x v="35"/>
    <s v="4157 - AUTOSUR DE LEVANTE SL"/>
    <x v="234"/>
    <m/>
    <d v="2025-03-03T00:00:00"/>
    <n v="280.5"/>
    <n v="58.91"/>
    <m/>
    <m/>
    <n v="339.41"/>
    <s v="REPARACION MAQUINARIA"/>
    <d v="2025-03-03T00:00:00"/>
  </r>
  <r>
    <x v="35"/>
    <s v="4157 - AUTOSUR DE LEVANTE SL"/>
    <x v="235"/>
    <m/>
    <d v="2025-03-04T00:00:00"/>
    <n v="249"/>
    <n v="52.29"/>
    <m/>
    <m/>
    <n v="301.29000000000002"/>
    <s v="REPARACION MAQUINARIA"/>
    <d v="2025-03-04T00:00:00"/>
  </r>
  <r>
    <x v="35"/>
    <s v="4157 - AUTOSUR DE LEVANTE SL"/>
    <x v="236"/>
    <m/>
    <d v="2025-03-06T00:00:00"/>
    <n v="7992.05"/>
    <n v="1678.33"/>
    <m/>
    <m/>
    <n v="9670.3799999999992"/>
    <s v="REPARACION MAQUINARIA"/>
    <d v="2025-03-06T00:00:00"/>
  </r>
  <r>
    <x v="35"/>
    <s v="4157 - AUTOSUR DE LEVANTE SL"/>
    <x v="237"/>
    <m/>
    <d v="2025-03-18T00:00:00"/>
    <n v="649.5"/>
    <n v="136.4"/>
    <m/>
    <m/>
    <n v="785.9"/>
    <s v="REPARACION MAQUINARIA"/>
    <d v="2025-03-18T00:00:00"/>
  </r>
  <r>
    <x v="35"/>
    <s v="4157 - AUTOSUR DE LEVANTE SL"/>
    <x v="238"/>
    <m/>
    <d v="2025-03-28T00:00:00"/>
    <n v="4270.59"/>
    <n v="896.82"/>
    <m/>
    <m/>
    <n v="5167.41"/>
    <s v="REPARACION MAQUINARIA"/>
    <d v="2025-03-31T00:00:00"/>
  </r>
  <r>
    <x v="35"/>
    <s v="4157 - AUTOSUR DE LEVANTE SL"/>
    <x v="239"/>
    <m/>
    <d v="2025-04-11T00:00:00"/>
    <n v="480"/>
    <n v="100.8"/>
    <m/>
    <m/>
    <n v="580.79999999999995"/>
    <s v="COMPRA MATERIAL TALLER"/>
    <d v="2025-04-14T00:00:00"/>
  </r>
  <r>
    <x v="35"/>
    <s v="4157 - AUTOSUR DE LEVANTE SL"/>
    <x v="240"/>
    <m/>
    <d v="2025-04-30T00:00:00"/>
    <n v="135.86000000000001"/>
    <n v="28.53"/>
    <m/>
    <m/>
    <n v="164.39"/>
    <s v="COMPRA MATERIAL TALLER"/>
    <d v="2025-04-30T00:00:00"/>
  </r>
  <r>
    <x v="35"/>
    <s v="4157 - AUTOSUR DE LEVANTE SL"/>
    <x v="241"/>
    <m/>
    <d v="2025-05-15T00:00:00"/>
    <n v="49.17"/>
    <n v="10.33"/>
    <m/>
    <m/>
    <n v="59.5"/>
    <s v="COMPRA MATERIAL TALLER"/>
    <d v="2025-05-21T00:00:00"/>
  </r>
  <r>
    <x v="35"/>
    <s v="4157 - AUTOSUR DE LEVANTE SL"/>
    <x v="242"/>
    <m/>
    <d v="2025-06-16T00:00:00"/>
    <n v="8820.6"/>
    <n v="1852.33"/>
    <m/>
    <m/>
    <n v="10672.93"/>
    <s v="REPARACION MAQUINARIA"/>
    <d v="2025-06-23T00:00:00"/>
  </r>
  <r>
    <x v="35"/>
    <s v="4157 - AUTOSUR DE LEVANTE SL"/>
    <x v="243"/>
    <m/>
    <d v="2025-06-16T00:00:00"/>
    <n v="240.4"/>
    <n v="50.48"/>
    <m/>
    <m/>
    <n v="290.88"/>
    <s v="REPARACION MAQUINARIA"/>
    <d v="2025-06-23T00:00:00"/>
  </r>
  <r>
    <x v="35"/>
    <s v="4157 - AUTOSUR DE LEVANTE SL"/>
    <x v="244"/>
    <m/>
    <d v="2025-07-04T00:00:00"/>
    <n v="486.24"/>
    <n v="102.11"/>
    <m/>
    <m/>
    <n v="588.35"/>
    <s v="REPARACION MAQUINARIA"/>
    <d v="2025-07-09T00:00:00"/>
  </r>
  <r>
    <x v="35"/>
    <s v="4157 - AUTOSUR DE LEVANTE SL"/>
    <x v="245"/>
    <m/>
    <d v="2025-07-11T00:00:00"/>
    <n v="909.25"/>
    <n v="190.94"/>
    <m/>
    <m/>
    <n v="1100.19"/>
    <s v="REPARACION MAQUINARIA"/>
    <d v="2025-07-14T00:00:00"/>
  </r>
  <r>
    <x v="35"/>
    <s v="4157 - AUTOSUR DE LEVANTE SL"/>
    <x v="246"/>
    <m/>
    <d v="2025-07-15T00:00:00"/>
    <n v="449.1"/>
    <n v="94.31"/>
    <m/>
    <m/>
    <n v="543.41"/>
    <s v="COMPRA MATERIAL DIVERSO"/>
    <d v="2025-07-24T00:00:00"/>
  </r>
  <r>
    <x v="35"/>
    <s v="4157 - AUTOSUR DE LEVANTE SL"/>
    <x v="247"/>
    <m/>
    <d v="2025-08-08T00:00:00"/>
    <n v="4850"/>
    <n v="1018.5"/>
    <m/>
    <m/>
    <n v="5868.5"/>
    <s v="REPARACION MAQUINARIA"/>
    <d v="2025-08-31T00:00:00"/>
  </r>
  <r>
    <x v="35"/>
    <s v="4157 - AUTOSUR DE LEVANTE SL"/>
    <x v="248"/>
    <m/>
    <d v="2025-10-15T00:00:00"/>
    <n v="461.44"/>
    <n v="96.9"/>
    <m/>
    <m/>
    <n v="558.34"/>
    <s v="REPARACION MAQUINARIA"/>
    <d v="2025-10-16T00:00:00"/>
  </r>
  <r>
    <x v="35"/>
    <s v="4157 - AUTOSUR DE LEVANTE SL"/>
    <x v="249"/>
    <m/>
    <d v="2025-10-17T00:00:00"/>
    <n v="1346.4"/>
    <n v="282.74"/>
    <m/>
    <m/>
    <n v="1629.14"/>
    <s v="REPARACION MAQUINARIA"/>
    <d v="2025-10-20T00:00:00"/>
  </r>
  <r>
    <x v="36"/>
    <s v="4064 - AUXI-FOC,SL"/>
    <x v="250"/>
    <m/>
    <d v="2025-11-05T00:00:00"/>
    <n v="405"/>
    <n v="85.05"/>
    <m/>
    <m/>
    <n v="490.05"/>
    <s v="MANTENIMIENTO EXTINTORES"/>
    <d v="2025-11-24T00:00:00"/>
  </r>
  <r>
    <x v="36"/>
    <s v="4064 - AUXI-FOC,SL"/>
    <x v="251"/>
    <m/>
    <d v="2025-11-20T00:00:00"/>
    <n v="32"/>
    <n v="6.72"/>
    <m/>
    <m/>
    <n v="38.72"/>
    <s v="MANTENIMIENTO EXTINTORES"/>
    <d v="2025-11-24T00:00:00"/>
  </r>
  <r>
    <x v="36"/>
    <s v="4064 - AUXI-FOC,SL"/>
    <x v="252"/>
    <m/>
    <d v="2025-11-20T00:00:00"/>
    <n v="24"/>
    <n v="5.04"/>
    <m/>
    <m/>
    <n v="29.04"/>
    <s v="MANTENIMIENTO EXTINTORES"/>
    <d v="2025-11-24T00:00:00"/>
  </r>
  <r>
    <x v="36"/>
    <s v="4064 - AUXI-FOC,SL"/>
    <x v="253"/>
    <m/>
    <d v="2025-11-20T00:00:00"/>
    <n v="28"/>
    <n v="5.88"/>
    <m/>
    <m/>
    <n v="33.880000000000003"/>
    <s v="MANTENIMIENTO EXTINTORES"/>
    <d v="2025-11-24T00:00:00"/>
  </r>
  <r>
    <x v="36"/>
    <s v="4064 - AUXI-FOC,SL"/>
    <x v="254"/>
    <m/>
    <d v="2025-11-20T00:00:00"/>
    <n v="724"/>
    <n v="152.04"/>
    <m/>
    <m/>
    <n v="876.04"/>
    <s v="MANTENIMIENTO ESTINTORES"/>
    <d v="2025-11-24T00:00:00"/>
  </r>
  <r>
    <x v="37"/>
    <s v="4119 - BALLESTAS GRAN VIA SL"/>
    <x v="255"/>
    <m/>
    <d v="2025-03-18T00:00:00"/>
    <n v="377.6"/>
    <n v="79.3"/>
    <m/>
    <m/>
    <n v="456.9"/>
    <s v="REPARACION MAQUINARIA"/>
    <d v="2025-03-18T00:00:00"/>
  </r>
  <r>
    <x v="37"/>
    <s v="4119 - BALLESTAS GRAN VIA SL"/>
    <x v="256"/>
    <m/>
    <d v="2025-03-18T00:00:00"/>
    <n v="2900"/>
    <n v="609"/>
    <m/>
    <m/>
    <n v="3509"/>
    <s v="REPARACION MAQUINARIA"/>
    <d v="2025-03-18T00:00:00"/>
  </r>
  <r>
    <x v="37"/>
    <s v="4119 - BALLESTAS GRAN VIA SL"/>
    <x v="257"/>
    <m/>
    <d v="2025-03-18T00:00:00"/>
    <n v="2900"/>
    <n v="609"/>
    <m/>
    <m/>
    <n v="3509"/>
    <s v="REPARACION MAQUINARIA"/>
    <d v="2025-03-18T00:00:00"/>
  </r>
  <r>
    <x v="38"/>
    <s v="3116 - BAUHAUS"/>
    <x v="258"/>
    <m/>
    <d v="2025-10-23T00:00:00"/>
    <n v="123.14"/>
    <n v="25.86"/>
    <m/>
    <m/>
    <n v="149"/>
    <s v="COMPRA MATERIAL TALLER"/>
    <d v="2025-10-27T00:00:00"/>
  </r>
  <r>
    <x v="38"/>
    <s v="3116 - BAUHAUS"/>
    <x v="259"/>
    <m/>
    <d v="2025-11-13T00:00:00"/>
    <n v="57.84"/>
    <n v="12.15"/>
    <m/>
    <m/>
    <n v="69.989999999999995"/>
    <s v="COMPRA MATERIAL DIVERSO"/>
    <d v="2025-11-30T00:00:00"/>
  </r>
  <r>
    <x v="39"/>
    <s v="4685 - BE CHEMICAL SL"/>
    <x v="260"/>
    <m/>
    <d v="2025-05-15T00:00:00"/>
    <n v="2405"/>
    <n v="505.05"/>
    <m/>
    <m/>
    <n v="2910.05"/>
    <s v="COMPRA MATERIAL DIVERSO"/>
    <d v="2025-05-26T00:00:00"/>
  </r>
  <r>
    <x v="39"/>
    <s v="4685 - BE CHEMICAL SL"/>
    <x v="261"/>
    <m/>
    <d v="2025-10-30T00:00:00"/>
    <n v="2405"/>
    <n v="505.05"/>
    <m/>
    <m/>
    <n v="2910.05"/>
    <s v="COMPRA MATERIAL DIVERSO"/>
    <d v="2025-10-31T00:00:00"/>
  </r>
  <r>
    <x v="40"/>
    <s v="4749 - BENITO URBAN SLU"/>
    <x v="262"/>
    <m/>
    <d v="2025-10-17T00:00:00"/>
    <n v="6188"/>
    <n v="1299.48"/>
    <m/>
    <m/>
    <n v="7487.48"/>
    <s v="COMPRA MATERIAL DIVERSO"/>
    <d v="2025-10-27T00:00:00"/>
  </r>
  <r>
    <x v="40"/>
    <s v="4749 - BENITO URBAN SLU"/>
    <x v="263"/>
    <m/>
    <d v="2025-12-05T00:00:00"/>
    <n v="741.5"/>
    <n v="155.72"/>
    <m/>
    <m/>
    <n v="897.22"/>
    <s v="COMPRA MATERIAL SEÑALIZACION"/>
    <d v="2025-12-09T00:00:00"/>
  </r>
  <r>
    <x v="41"/>
    <s v="4208 - BOREAL INFORMATION TECHNOLOGY, S.L."/>
    <x v="264"/>
    <m/>
    <d v="2025-02-04T00:00:00"/>
    <n v="1062.18"/>
    <n v="223.06"/>
    <m/>
    <m/>
    <n v="1285.24"/>
    <s v="IMPLANTACION RECOGIDA VIARIA"/>
    <d v="2025-02-06T00:00:00"/>
  </r>
  <r>
    <x v="41"/>
    <s v="4208 - BOREAL INFORMATION TECHNOLOGY, S.L."/>
    <x v="265"/>
    <m/>
    <d v="2025-02-28T00:00:00"/>
    <n v="1062.18"/>
    <n v="223.06"/>
    <m/>
    <m/>
    <n v="1285.24"/>
    <s v="IMPLANTACION RECOGIDA VIARIA"/>
    <d v="2025-02-28T00:00:00"/>
  </r>
  <r>
    <x v="41"/>
    <s v="4208 - BOREAL INFORMATION TECHNOLOGY, S.L."/>
    <x v="266"/>
    <m/>
    <d v="2025-03-31T00:00:00"/>
    <n v="1062.18"/>
    <n v="223.06"/>
    <m/>
    <m/>
    <n v="1285.24"/>
    <s v="IMPLANTACION RECOGIDA VIARIA"/>
    <d v="2025-03-31T00:00:00"/>
  </r>
  <r>
    <x v="41"/>
    <s v="4208 - BOREAL INFORMATION TECHNOLOGY, S.L."/>
    <x v="267"/>
    <m/>
    <d v="2025-04-30T00:00:00"/>
    <n v="1062.18"/>
    <n v="223.06"/>
    <m/>
    <m/>
    <n v="1285.24"/>
    <s v="IMPLANTACION RECOGIDA VIARIA"/>
    <d v="2025-04-30T00:00:00"/>
  </r>
  <r>
    <x v="41"/>
    <s v="4208 - BOREAL INFORMATION TECHNOLOGY, S.L."/>
    <x v="268"/>
    <m/>
    <d v="2025-05-31T00:00:00"/>
    <n v="1062.18"/>
    <n v="223.06"/>
    <m/>
    <m/>
    <n v="1285.24"/>
    <s v="IMPLANTACION RECOGIDA VIARIA"/>
    <d v="2025-05-31T00:00:00"/>
  </r>
  <r>
    <x v="41"/>
    <s v="4208 - BOREAL INFORMATION TECHNOLOGY, S.L."/>
    <x v="269"/>
    <m/>
    <d v="2025-06-17T00:00:00"/>
    <n v="5850"/>
    <n v="1228.5"/>
    <m/>
    <m/>
    <n v="7078.5"/>
    <s v="IMPLANTACION RECOGIDA VIARIA"/>
    <d v="2025-06-19T00:00:00"/>
  </r>
  <r>
    <x v="41"/>
    <s v="4208 - BOREAL INFORMATION TECHNOLOGY, S.L."/>
    <x v="270"/>
    <m/>
    <d v="2025-07-31T00:00:00"/>
    <n v="1672.92"/>
    <n v="351.31"/>
    <m/>
    <m/>
    <n v="2024.23"/>
    <s v="IMPLANTACION RECOGIDA VIARIA"/>
    <d v="2025-07-31T00:00:00"/>
  </r>
  <r>
    <x v="41"/>
    <s v="4208 - BOREAL INFORMATION TECHNOLOGY, S.L."/>
    <x v="271"/>
    <m/>
    <d v="2025-08-31T00:00:00"/>
    <n v="1659"/>
    <n v="348.39"/>
    <m/>
    <m/>
    <n v="2007.39"/>
    <s v="IMPLANTACION RECOGIDA VIARIA"/>
    <d v="2025-08-31T00:00:00"/>
  </r>
  <r>
    <x v="41"/>
    <s v="4208 - BOREAL INFORMATION TECHNOLOGY, S.L."/>
    <x v="272"/>
    <m/>
    <d v="2025-07-31T00:00:00"/>
    <n v="1664"/>
    <n v="349.44"/>
    <m/>
    <m/>
    <n v="2013.44"/>
    <s v="IMPLANTACION RECOGIDA VIARIA"/>
    <d v="2025-08-31T00:00:00"/>
  </r>
  <r>
    <x v="41"/>
    <s v="4208 - BOREAL INFORMATION TECHNOLOGY, S.L."/>
    <x v="273"/>
    <s v="*A*"/>
    <d v="2025-07-31T00:00:00"/>
    <n v="-1672.92"/>
    <n v="-351.31"/>
    <m/>
    <m/>
    <n v="-2024.23"/>
    <s v="ABONO FRA. S1 186"/>
    <d v="2025-08-31T00:00:00"/>
  </r>
  <r>
    <x v="41"/>
    <s v="4208 - BOREAL INFORMATION TECHNOLOGY, S.L."/>
    <x v="274"/>
    <m/>
    <d v="2025-10-14T00:00:00"/>
    <n v="1636"/>
    <n v="343.56"/>
    <m/>
    <m/>
    <n v="1979.56"/>
    <s v="IMPLANTACION RECOGIDA VIARIA"/>
    <d v="2025-10-16T00:00:00"/>
  </r>
  <r>
    <x v="41"/>
    <s v="4208 - BOREAL INFORMATION TECHNOLOGY, S.L."/>
    <x v="275"/>
    <m/>
    <d v="2025-10-31T00:00:00"/>
    <n v="1116"/>
    <n v="234.36"/>
    <m/>
    <m/>
    <n v="1350.36"/>
    <s v="IMPLANTACION RECOGIDA VIARIA"/>
    <d v="2025-10-31T00:00:00"/>
  </r>
  <r>
    <x v="41"/>
    <s v="4208 - BOREAL INFORMATION TECHNOLOGY, S.L."/>
    <x v="276"/>
    <m/>
    <d v="2025-11-30T00:00:00"/>
    <n v="1776"/>
    <n v="372.96"/>
    <m/>
    <m/>
    <n v="2148.96"/>
    <s v="IMPLANTACION RECOGIDA VIARIA"/>
    <d v="2025-11-30T00:00:00"/>
  </r>
  <r>
    <x v="41"/>
    <s v="4208 - BOREAL INFORMATION TECHNOLOGY, S.L."/>
    <x v="277"/>
    <m/>
    <d v="2025-12-31T00:00:00"/>
    <n v="1116"/>
    <n v="234.36"/>
    <m/>
    <m/>
    <n v="1350.36"/>
    <s v="IMPLANTACION RECOGIDA VIARIA"/>
    <d v="2025-12-31T00:00:00"/>
  </r>
  <r>
    <x v="42"/>
    <s v="4716 - BUILDERS 2015 SL"/>
    <x v="278"/>
    <m/>
    <d v="2025-03-31T00:00:00"/>
    <n v="12300"/>
    <n v="2583"/>
    <m/>
    <m/>
    <n v="14883"/>
    <s v="ALQUILER MAQUINARIA"/>
    <d v="2025-04-10T00:00:00"/>
  </r>
  <r>
    <x v="42"/>
    <s v="4716 - BUILDERS 2015 SL"/>
    <x v="279"/>
    <m/>
    <d v="2025-04-30T00:00:00"/>
    <n v="12300"/>
    <n v="2583"/>
    <m/>
    <m/>
    <n v="14883"/>
    <s v="ALQUILER MAQUINARIA"/>
    <d v="2025-04-30T00:00:00"/>
  </r>
  <r>
    <x v="42"/>
    <s v="4716 - BUILDERS 2015 SL"/>
    <x v="280"/>
    <m/>
    <d v="2025-05-31T00:00:00"/>
    <n v="12300"/>
    <n v="2583"/>
    <m/>
    <m/>
    <n v="14883"/>
    <s v="ALQUILER MAQUINARIA"/>
    <d v="2025-05-31T00:00:00"/>
  </r>
  <r>
    <x v="42"/>
    <s v="4716 - BUILDERS 2015 SL"/>
    <x v="281"/>
    <m/>
    <d v="2025-06-30T00:00:00"/>
    <n v="12300"/>
    <n v="2583"/>
    <m/>
    <m/>
    <n v="14883"/>
    <s v="ALQUILER MAQUINARIA"/>
    <d v="2025-06-30T00:00:00"/>
  </r>
  <r>
    <x v="42"/>
    <s v="4716 - BUILDERS 2015 SL"/>
    <x v="282"/>
    <m/>
    <d v="2025-07-31T00:00:00"/>
    <n v="12300"/>
    <n v="2583"/>
    <m/>
    <m/>
    <n v="14883"/>
    <s v="ALQUILER MAQUINARIA"/>
    <d v="2025-07-31T00:00:00"/>
  </r>
  <r>
    <x v="42"/>
    <s v="4716 - BUILDERS 2015 SL"/>
    <x v="283"/>
    <m/>
    <d v="2025-08-31T00:00:00"/>
    <n v="12300"/>
    <n v="2583"/>
    <m/>
    <m/>
    <n v="14883"/>
    <s v="ALQUILER MAQUINARIA"/>
    <d v="2025-08-31T00:00:00"/>
  </r>
  <r>
    <x v="42"/>
    <s v="4716 - BUILDERS 2015 SL"/>
    <x v="284"/>
    <m/>
    <d v="2025-09-30T00:00:00"/>
    <n v="12300"/>
    <n v="2583"/>
    <m/>
    <m/>
    <n v="14883"/>
    <s v="ALQUILER MAQUINARIA"/>
    <d v="2025-09-30T00:00:00"/>
  </r>
  <r>
    <x v="42"/>
    <s v="4716 - BUILDERS 2015 SL"/>
    <x v="285"/>
    <m/>
    <d v="2025-10-31T00:00:00"/>
    <n v="12300"/>
    <n v="2583"/>
    <m/>
    <m/>
    <n v="14883"/>
    <s v="ALQUILER  MAQUINARIA"/>
    <d v="2025-10-31T00:00:00"/>
  </r>
  <r>
    <x v="42"/>
    <s v="4716 - BUILDERS 2015 SL"/>
    <x v="286"/>
    <m/>
    <d v="2025-11-30T00:00:00"/>
    <n v="12300"/>
    <n v="2583"/>
    <m/>
    <m/>
    <n v="14883"/>
    <s v="ALQUILER MAQUINARIA"/>
    <d v="2025-11-30T00:00:00"/>
  </r>
  <r>
    <x v="42"/>
    <s v="4716 - BUILDERS 2015 SL"/>
    <x v="287"/>
    <m/>
    <d v="2025-12-31T00:00:00"/>
    <n v="12300"/>
    <n v="2583"/>
    <m/>
    <m/>
    <n v="14883"/>
    <s v="ALQUILER MAQUINARIA"/>
    <d v="2025-12-31T00:00:00"/>
  </r>
  <r>
    <x v="43"/>
    <s v="4104 - CAMPALANS ASESORAMENTS I GESTIO SL"/>
    <x v="288"/>
    <m/>
    <d v="2025-04-16T00:00:00"/>
    <n v="30"/>
    <n v="6.3"/>
    <m/>
    <m/>
    <n v="36.299999999999997"/>
    <s v="HONORARIOS ASESORIA"/>
    <d v="2025-04-21T00:00:00"/>
  </r>
  <r>
    <x v="44"/>
    <s v="4515 - CARLOS LLORENTE BIRBA"/>
    <x v="289"/>
    <m/>
    <d v="2025-01-31T00:00:00"/>
    <n v="36.08"/>
    <n v="7.58"/>
    <m/>
    <n v="5.41"/>
    <n v="38.25"/>
    <s v="INFORMACION REGISTRAL"/>
    <d v="2025-01-31T00:00:00"/>
  </r>
  <r>
    <x v="44"/>
    <s v="4515 - CARLOS LLORENTE BIRBA"/>
    <x v="290"/>
    <m/>
    <d v="2025-04-30T00:00:00"/>
    <n v="9.02"/>
    <n v="1.89"/>
    <m/>
    <n v="1.35"/>
    <n v="9.56"/>
    <s v="INFORMACION REGISTRAL"/>
    <d v="2025-05-11T00:00:00"/>
  </r>
  <r>
    <x v="44"/>
    <s v="4515 - CARLOS LLORENTE BIRBA"/>
    <x v="291"/>
    <m/>
    <d v="2025-05-31T00:00:00"/>
    <n v="36.08"/>
    <n v="7.58"/>
    <m/>
    <n v="5.41"/>
    <n v="38.25"/>
    <s v="INFORMACION REGISTRAL"/>
    <d v="2025-05-31T00:00:00"/>
  </r>
  <r>
    <x v="44"/>
    <s v="4515 - CARLOS LLORENTE BIRBA"/>
    <x v="292"/>
    <m/>
    <d v="2025-06-30T00:00:00"/>
    <n v="36.08"/>
    <n v="7.58"/>
    <m/>
    <n v="5.41"/>
    <n v="38.25"/>
    <s v="INFORMACION REGISTRAL"/>
    <d v="2025-06-30T00:00:00"/>
  </r>
  <r>
    <x v="44"/>
    <s v="4515 - CARLOS LLORENTE BIRBA"/>
    <x v="293"/>
    <m/>
    <d v="2025-07-31T00:00:00"/>
    <n v="18.04"/>
    <n v="3.79"/>
    <m/>
    <n v="2.71"/>
    <n v="19.12"/>
    <s v="INFORMACION REGISTRAL"/>
    <d v="2025-08-31T00:00:00"/>
  </r>
  <r>
    <x v="44"/>
    <s v="4515 - CARLOS LLORENTE BIRBA"/>
    <x v="294"/>
    <m/>
    <d v="2025-09-30T00:00:00"/>
    <n v="9.02"/>
    <n v="1.89"/>
    <m/>
    <n v="1.35"/>
    <n v="9.56"/>
    <s v="INFORMACION REGISTRAL"/>
    <d v="2025-09-30T00:00:00"/>
  </r>
  <r>
    <x v="44"/>
    <s v="4515 - CARLOS LLORENTE BIRBA"/>
    <x v="295"/>
    <m/>
    <d v="2025-11-30T00:00:00"/>
    <n v="18.04"/>
    <n v="3.79"/>
    <m/>
    <n v="2.71"/>
    <n v="19.12"/>
    <s v="INFORMACION REGISTRAL"/>
    <d v="2025-11-30T00:00:00"/>
  </r>
  <r>
    <x v="45"/>
    <s v="4345 - CASA GAY SA"/>
    <x v="296"/>
    <m/>
    <d v="2025-12-16T00:00:00"/>
    <n v="1833.55"/>
    <n v="385.05"/>
    <m/>
    <m/>
    <n v="2218.6"/>
    <s v="COMPRA MATERIAL NAVIDAD"/>
    <d v="2025-12-17T00:00:00"/>
  </r>
  <r>
    <x v="46"/>
    <s v="4187 - CASTELAO SL"/>
    <x v="297"/>
    <m/>
    <d v="2025-02-15T00:00:00"/>
    <n v="646.30999999999995"/>
    <n v="135.72999999999999"/>
    <m/>
    <m/>
    <n v="782.04"/>
    <s v="COMPRA MATERIAL TALLER"/>
    <d v="2025-02-20T00:00:00"/>
  </r>
  <r>
    <x v="46"/>
    <s v="4187 - CASTELAO SL"/>
    <x v="298"/>
    <m/>
    <d v="2025-02-28T00:00:00"/>
    <n v="284.81"/>
    <n v="59.81"/>
    <m/>
    <m/>
    <n v="344.62"/>
    <s v="COMPRA MATERIAL TALLER"/>
    <d v="2025-02-28T00:00:00"/>
  </r>
  <r>
    <x v="46"/>
    <s v="4187 - CASTELAO SL"/>
    <x v="299"/>
    <m/>
    <d v="2025-03-15T00:00:00"/>
    <n v="386.52"/>
    <n v="81.17"/>
    <m/>
    <m/>
    <n v="467.69"/>
    <s v="COMPRA MATERIAL TALLER"/>
    <d v="2025-03-18T00:00:00"/>
  </r>
  <r>
    <x v="46"/>
    <s v="4187 - CASTELAO SL"/>
    <x v="300"/>
    <m/>
    <d v="2025-03-31T00:00:00"/>
    <n v="95.52"/>
    <n v="20.059999999999999"/>
    <m/>
    <m/>
    <n v="115.58"/>
    <s v="COMPRA MATERIAL TALLER"/>
    <d v="2025-03-31T00:00:00"/>
  </r>
  <r>
    <x v="46"/>
    <s v="4187 - CASTELAO SL"/>
    <x v="301"/>
    <m/>
    <d v="2025-05-31T00:00:00"/>
    <n v="406.91"/>
    <n v="85.45"/>
    <m/>
    <m/>
    <n v="492.36"/>
    <s v="COMPRA MATERIAL TALLER"/>
    <d v="2025-05-31T00:00:00"/>
  </r>
  <r>
    <x v="46"/>
    <s v="4187 - CASTELAO SL"/>
    <x v="302"/>
    <m/>
    <d v="2025-06-14T00:00:00"/>
    <n v="94.8"/>
    <n v="19.91"/>
    <m/>
    <m/>
    <n v="114.71"/>
    <s v="COMPRA MATERIAL TALLER"/>
    <d v="2025-06-19T00:00:00"/>
  </r>
  <r>
    <x v="46"/>
    <s v="4187 - CASTELAO SL"/>
    <x v="303"/>
    <m/>
    <d v="2025-06-14T00:00:00"/>
    <n v="425.7"/>
    <n v="89.4"/>
    <m/>
    <m/>
    <n v="515.1"/>
    <s v="COMPRA MATERIAL TALLER"/>
    <d v="2025-06-19T00:00:00"/>
  </r>
  <r>
    <x v="46"/>
    <s v="4187 - CASTELAO SL"/>
    <x v="304"/>
    <m/>
    <d v="2025-07-01T00:00:00"/>
    <n v="1261.33"/>
    <n v="264.88"/>
    <m/>
    <m/>
    <n v="1526.21"/>
    <s v="COMPRA MATERIAL TALLER"/>
    <d v="2025-07-09T00:00:00"/>
  </r>
  <r>
    <x v="46"/>
    <s v="4187 - CASTELAO SL"/>
    <x v="305"/>
    <m/>
    <d v="2025-07-15T00:00:00"/>
    <n v="1344.07"/>
    <n v="282.25"/>
    <m/>
    <m/>
    <n v="1626.32"/>
    <s v="COMPRA MATERIAL TALLER"/>
    <d v="2025-07-18T00:00:00"/>
  </r>
  <r>
    <x v="46"/>
    <s v="4187 - CASTELAO SL"/>
    <x v="306"/>
    <m/>
    <d v="2025-07-31T00:00:00"/>
    <n v="200.79"/>
    <n v="42.17"/>
    <m/>
    <m/>
    <n v="242.96"/>
    <s v="COMPRA MATERIAL TALLER"/>
    <d v="2025-07-31T00:00:00"/>
  </r>
  <r>
    <x v="46"/>
    <s v="4187 - CASTELAO SL"/>
    <x v="307"/>
    <m/>
    <d v="2025-08-30T00:00:00"/>
    <n v="444.64"/>
    <n v="93.37"/>
    <m/>
    <m/>
    <n v="538.01"/>
    <s v="COMPRA MATERIAL TALLER"/>
    <d v="2025-08-31T00:00:00"/>
  </r>
  <r>
    <x v="46"/>
    <s v="4187 - CASTELAO SL"/>
    <x v="308"/>
    <m/>
    <d v="2025-09-15T00:00:00"/>
    <n v="960.34"/>
    <n v="201.67"/>
    <m/>
    <m/>
    <n v="1162.01"/>
    <s v="COMPRA MATERIAL TALLER"/>
    <d v="2025-09-17T00:00:00"/>
  </r>
  <r>
    <x v="46"/>
    <s v="4187 - CASTELAO SL"/>
    <x v="309"/>
    <s v="*A*"/>
    <d v="2025-09-15T00:00:00"/>
    <n v="-1.3"/>
    <n v="-0.27"/>
    <m/>
    <m/>
    <n v="-1.57"/>
    <s v="ABONO FRA. 164"/>
    <d v="2025-09-25T00:00:00"/>
  </r>
  <r>
    <x v="46"/>
    <s v="4187 - CASTELAO SL"/>
    <x v="310"/>
    <m/>
    <d v="2025-09-30T00:00:00"/>
    <n v="69.28"/>
    <n v="14.55"/>
    <m/>
    <m/>
    <n v="83.83"/>
    <s v="COMPRA MATERIAL TALLER"/>
    <d v="2025-09-30T00:00:00"/>
  </r>
  <r>
    <x v="46"/>
    <s v="4187 - CASTELAO SL"/>
    <x v="311"/>
    <m/>
    <d v="2025-11-02T00:00:00"/>
    <n v="689.93"/>
    <n v="144.88999999999999"/>
    <m/>
    <m/>
    <n v="834.82"/>
    <s v="COMPRA MATERIAL TALLER"/>
    <d v="2025-11-07T00:00:00"/>
  </r>
  <r>
    <x v="46"/>
    <s v="4187 - CASTELAO SL"/>
    <x v="312"/>
    <m/>
    <d v="2025-11-15T00:00:00"/>
    <n v="2942.46"/>
    <n v="617.91999999999996"/>
    <m/>
    <m/>
    <n v="3560.38"/>
    <s v="COMPRA MATERIAL TALLER"/>
    <d v="2025-11-18T00:00:00"/>
  </r>
  <r>
    <x v="46"/>
    <s v="4187 - CASTELAO SL"/>
    <x v="313"/>
    <m/>
    <d v="2025-11-29T00:00:00"/>
    <n v="390.14"/>
    <n v="81.93"/>
    <m/>
    <m/>
    <n v="472.07"/>
    <s v="COMPRA MATERIAL TALLER"/>
    <d v="2025-11-30T00:00:00"/>
  </r>
  <r>
    <x v="46"/>
    <s v="4187 - CASTELAO SL"/>
    <x v="314"/>
    <m/>
    <d v="2025-12-15T00:00:00"/>
    <n v="481.92"/>
    <n v="101.2"/>
    <m/>
    <m/>
    <n v="583.12"/>
    <s v="COMPRA MATERIAL TALLER"/>
    <d v="2025-12-19T00:00:00"/>
  </r>
  <r>
    <x v="46"/>
    <s v="4187 - CASTELAO SL"/>
    <x v="315"/>
    <m/>
    <d v="2025-12-31T00:00:00"/>
    <n v="3562.93"/>
    <n v="748.22"/>
    <m/>
    <m/>
    <n v="4311.1499999999996"/>
    <s v="COMPRA MATERIAL TALLER"/>
    <d v="2025-12-31T00:00:00"/>
  </r>
  <r>
    <x v="47"/>
    <s v="4156 - CAYVOL COMERCIAL, SL"/>
    <x v="316"/>
    <m/>
    <d v="2025-02-26T00:00:00"/>
    <n v="423.1"/>
    <n v="88.85"/>
    <m/>
    <m/>
    <n v="511.95"/>
    <s v="REPARACION MAQUINARIA"/>
    <d v="2025-02-28T00:00:00"/>
  </r>
  <r>
    <x v="47"/>
    <s v="4156 - CAYVOL COMERCIAL, SL"/>
    <x v="317"/>
    <m/>
    <d v="2025-10-28T00:00:00"/>
    <n v="638.70000000000005"/>
    <n v="134.13"/>
    <m/>
    <m/>
    <n v="772.83"/>
    <s v="REPARACION MAQUINARIA"/>
    <d v="2025-10-31T00:00:00"/>
  </r>
  <r>
    <x v="47"/>
    <s v="4156 - CAYVOL COMERCIAL, SL"/>
    <x v="318"/>
    <m/>
    <d v="2025-10-06T00:00:00"/>
    <n v="340"/>
    <n v="71.400000000000006"/>
    <m/>
    <m/>
    <n v="411.4"/>
    <s v="COMPRA MATERIAL TALLER"/>
    <d v="2025-11-30T00:00:00"/>
  </r>
  <r>
    <x v="48"/>
    <s v="4418 - CELNET GASMA CASTELLDEFELS SL"/>
    <x v="319"/>
    <m/>
    <d v="2025-04-23T00:00:00"/>
    <n v="34.4"/>
    <n v="7.22"/>
    <m/>
    <m/>
    <n v="41.62"/>
    <s v="COMPRA MATERIAL TALLER"/>
    <d v="2025-04-25T00:00:00"/>
  </r>
  <r>
    <x v="49"/>
    <s v="4114 - CEMI , S.A"/>
    <x v="320"/>
    <m/>
    <d v="2025-01-25T00:00:00"/>
    <n v="2395.5"/>
    <n v="503.06"/>
    <m/>
    <m/>
    <n v="2898.56"/>
    <s v="REPARACION MAQUINARIA"/>
    <d v="2025-01-31T00:00:00"/>
  </r>
  <r>
    <x v="49"/>
    <s v="4114 - CEMI , S.A"/>
    <x v="321"/>
    <m/>
    <d v="2025-02-25T00:00:00"/>
    <n v="509"/>
    <n v="106.89"/>
    <m/>
    <m/>
    <n v="615.89"/>
    <s v="REPARACION MAQUINARIA"/>
    <d v="2025-02-27T00:00:00"/>
  </r>
  <r>
    <x v="49"/>
    <s v="4114 - CEMI , S.A"/>
    <x v="322"/>
    <m/>
    <d v="2025-04-25T00:00:00"/>
    <n v="669.28"/>
    <n v="140.55000000000001"/>
    <m/>
    <m/>
    <n v="809.83"/>
    <s v="REPARACION MAQUINARIA"/>
    <d v="2025-04-30T00:00:00"/>
  </r>
  <r>
    <x v="49"/>
    <s v="4114 - CEMI , S.A"/>
    <x v="323"/>
    <m/>
    <d v="2025-05-26T00:00:00"/>
    <n v="506.5"/>
    <n v="106.37"/>
    <m/>
    <m/>
    <n v="612.87"/>
    <s v="REPARACION MAQUINARIA"/>
    <d v="2025-05-28T00:00:00"/>
  </r>
  <r>
    <x v="49"/>
    <s v="4114 - CEMI , S.A"/>
    <x v="324"/>
    <m/>
    <d v="2025-06-25T00:00:00"/>
    <n v="2373.46"/>
    <n v="498.43"/>
    <m/>
    <m/>
    <n v="2871.89"/>
    <s v="REPÀRACION MAQUINARIA"/>
    <d v="2025-06-30T00:00:00"/>
  </r>
  <r>
    <x v="49"/>
    <s v="4114 - CEMI , S.A"/>
    <x v="325"/>
    <m/>
    <d v="2025-07-25T00:00:00"/>
    <n v="1664.02"/>
    <n v="349.44"/>
    <m/>
    <m/>
    <n v="2013.46"/>
    <s v="REPARACION MAQUINARIA"/>
    <d v="2025-07-25T00:00:00"/>
  </r>
  <r>
    <x v="49"/>
    <s v="4114 - CEMI , S.A"/>
    <x v="326"/>
    <m/>
    <d v="2025-10-25T00:00:00"/>
    <n v="5197.87"/>
    <n v="1091.55"/>
    <m/>
    <m/>
    <n v="6289.42"/>
    <s v="REPARACION MAQUINARIA"/>
    <d v="2025-10-30T00:00:00"/>
  </r>
  <r>
    <x v="49"/>
    <s v="4114 - CEMI , S.A"/>
    <x v="327"/>
    <m/>
    <d v="2025-11-25T00:00:00"/>
    <n v="1038.18"/>
    <n v="218.02"/>
    <m/>
    <m/>
    <n v="1256.2"/>
    <s v="REPARACION MAQUINARIA"/>
    <d v="2025-11-25T00:00:00"/>
  </r>
  <r>
    <x v="50"/>
    <s v="4776 - CERRAJERIA JIMENEZ SL"/>
    <x v="328"/>
    <m/>
    <d v="2025-12-31T00:00:00"/>
    <n v="4716"/>
    <n v="990.36"/>
    <m/>
    <m/>
    <n v="5706.36"/>
    <s v="COMPRA MATERIAL DIVERSO"/>
    <d v="2025-12-31T00:00:00"/>
  </r>
  <r>
    <x v="51"/>
    <s v="4352 - CERRAMIENTOS VADIA SL"/>
    <x v="329"/>
    <m/>
    <d v="2025-01-07T00:00:00"/>
    <n v="759.7"/>
    <n v="159.54"/>
    <m/>
    <m/>
    <n v="919.24"/>
    <s v="MANTENIMIENTO EDIFICIOS"/>
    <d v="2025-01-07T00:00:00"/>
  </r>
  <r>
    <x v="51"/>
    <s v="4352 - CERRAMIENTOS VADIA SL"/>
    <x v="330"/>
    <m/>
    <d v="2025-09-24T00:00:00"/>
    <n v="2346.54"/>
    <n v="492.77"/>
    <m/>
    <m/>
    <n v="2839.31"/>
    <s v="MANTENIMIENTO EDIFICIOS"/>
    <d v="2025-09-30T00:00:00"/>
  </r>
  <r>
    <x v="51"/>
    <s v="4352 - CERRAMIENTOS VADIA SL"/>
    <x v="331"/>
    <m/>
    <d v="2025-11-25T00:00:00"/>
    <n v="560.25"/>
    <n v="117.65"/>
    <m/>
    <m/>
    <n v="677.9"/>
    <s v="REPARACION EDIFICIOS"/>
    <d v="2025-11-30T00:00:00"/>
  </r>
  <r>
    <x v="51"/>
    <s v="4352 - CERRAMIENTOS VADIA SL"/>
    <x v="332"/>
    <m/>
    <d v="2025-11-28T00:00:00"/>
    <n v="425.9"/>
    <n v="89.44"/>
    <m/>
    <m/>
    <n v="515.34"/>
    <s v="REPARACION EDIFICIOS"/>
    <d v="2025-11-30T00:00:00"/>
  </r>
  <r>
    <x v="52"/>
    <s v="4677 - CIA. EUROPEA DE MAQUINARIA Y SERVICIOS S"/>
    <x v="333"/>
    <m/>
    <d v="2025-01-31T00:00:00"/>
    <n v="787.95"/>
    <n v="165.47"/>
    <m/>
    <m/>
    <n v="953.42"/>
    <s v="COMPRA MATERIAL DIVERSO"/>
    <d v="2025-01-31T00:00:00"/>
  </r>
  <r>
    <x v="52"/>
    <s v="4677 - CIA. EUROPEA DE MAQUINARIA Y SERVICIOS S"/>
    <x v="334"/>
    <m/>
    <d v="2025-06-23T00:00:00"/>
    <n v="877.26"/>
    <n v="184.22"/>
    <m/>
    <m/>
    <n v="1061.48"/>
    <s v="COMPRA MATERIAL DIVERSO"/>
    <d v="2025-06-23T00:00:00"/>
  </r>
  <r>
    <x v="52"/>
    <s v="4677 - CIA. EUROPEA DE MAQUINARIA Y SERVICIOS S"/>
    <x v="335"/>
    <m/>
    <d v="2025-09-30T00:00:00"/>
    <n v="1350.25"/>
    <n v="283.55"/>
    <m/>
    <m/>
    <n v="1633.8"/>
    <s v="COMPRA MATERIAL DIVERSO"/>
    <d v="2025-09-30T00:00:00"/>
  </r>
  <r>
    <x v="52"/>
    <s v="4677 - CIA. EUROPEA DE MAQUINARIA Y SERVICIOS S"/>
    <x v="336"/>
    <m/>
    <d v="2025-10-24T00:00:00"/>
    <n v="119.1"/>
    <n v="25.01"/>
    <m/>
    <m/>
    <n v="144.11000000000001"/>
    <s v="COMPRA MATERIAL DIVERSO"/>
    <d v="2025-10-31T00:00:00"/>
  </r>
  <r>
    <x v="53"/>
    <s v="4638 - CIAL. REPROGRAFIA Y MAQ. DE OFICINA SA"/>
    <x v="337"/>
    <m/>
    <d v="2025-01-31T00:00:00"/>
    <n v="391.11"/>
    <n v="82.13"/>
    <m/>
    <m/>
    <n v="473.24"/>
    <s v="LECTURA FOTOCOPIADORAS"/>
    <d v="2025-01-31T00:00:00"/>
  </r>
  <r>
    <x v="53"/>
    <s v="4638 - CIAL. REPROGRAFIA Y MAQ. DE OFICINA SA"/>
    <x v="338"/>
    <m/>
    <d v="2025-01-31T00:00:00"/>
    <n v="539.73"/>
    <n v="113.34"/>
    <m/>
    <m/>
    <n v="653.07000000000005"/>
    <s v="ALQUILER FOTOCOPIADORAS"/>
    <d v="2025-01-31T00:00:00"/>
  </r>
  <r>
    <x v="53"/>
    <s v="4638 - CIAL. REPROGRAFIA Y MAQ. DE OFICINA SA"/>
    <x v="339"/>
    <m/>
    <d v="2025-02-28T00:00:00"/>
    <n v="539.73"/>
    <n v="113.34"/>
    <m/>
    <m/>
    <n v="653.07000000000005"/>
    <s v="ALQUILER FOTOCOPIADORAS"/>
    <d v="2025-02-28T00:00:00"/>
  </r>
  <r>
    <x v="53"/>
    <s v="4638 - CIAL. REPROGRAFIA Y MAQ. DE OFICINA SA"/>
    <x v="340"/>
    <m/>
    <d v="2025-02-28T00:00:00"/>
    <n v="349.96"/>
    <n v="73.489999999999995"/>
    <m/>
    <m/>
    <n v="423.45"/>
    <s v="LECTURA FOTOCOPIADORAS"/>
    <d v="2025-02-28T00:00:00"/>
  </r>
  <r>
    <x v="53"/>
    <s v="4638 - CIAL. REPROGRAFIA Y MAQ. DE OFICINA SA"/>
    <x v="341"/>
    <m/>
    <d v="2025-03-31T00:00:00"/>
    <n v="539.73"/>
    <n v="113.34"/>
    <m/>
    <m/>
    <n v="653.07000000000005"/>
    <s v="ALQUILER FOTOCOPIADORAS"/>
    <d v="2025-03-31T00:00:00"/>
  </r>
  <r>
    <x v="53"/>
    <s v="4638 - CIAL. REPROGRAFIA Y MAQ. DE OFICINA SA"/>
    <x v="342"/>
    <m/>
    <d v="2025-03-31T00:00:00"/>
    <n v="459.53"/>
    <n v="96.5"/>
    <m/>
    <m/>
    <n v="556.03"/>
    <s v="LECTURA FOTOCOPIADORAS"/>
    <d v="2025-04-14T00:00:00"/>
  </r>
  <r>
    <x v="53"/>
    <s v="4638 - CIAL. REPROGRAFIA Y MAQ. DE OFICINA SA"/>
    <x v="343"/>
    <m/>
    <d v="2025-04-30T00:00:00"/>
    <n v="539.73"/>
    <n v="113.34"/>
    <m/>
    <m/>
    <n v="653.07000000000005"/>
    <s v="ALQUILER FOTOCOPIADORAS"/>
    <d v="2025-04-30T00:00:00"/>
  </r>
  <r>
    <x v="53"/>
    <s v="4638 - CIAL. REPROGRAFIA Y MAQ. DE OFICINA SA"/>
    <x v="344"/>
    <m/>
    <d v="2025-04-30T00:00:00"/>
    <n v="380.47"/>
    <n v="79.900000000000006"/>
    <m/>
    <m/>
    <n v="460.37"/>
    <s v="LECTURA FOTOCOPIADORAS"/>
    <d v="2025-04-30T00:00:00"/>
  </r>
  <r>
    <x v="53"/>
    <s v="4638 - CIAL. REPROGRAFIA Y MAQ. DE OFICINA SA"/>
    <x v="345"/>
    <m/>
    <d v="2025-05-30T00:00:00"/>
    <n v="539.73"/>
    <n v="113.34"/>
    <m/>
    <m/>
    <n v="653.07000000000005"/>
    <s v="ALQUILER FOTOCOPIADORAS"/>
    <d v="2025-05-30T00:00:00"/>
  </r>
  <r>
    <x v="53"/>
    <s v="4638 - CIAL. REPROGRAFIA Y MAQ. DE OFICINA SA"/>
    <x v="346"/>
    <m/>
    <d v="2025-05-30T00:00:00"/>
    <n v="427.59"/>
    <n v="89.79"/>
    <m/>
    <m/>
    <n v="517.38"/>
    <s v="LECTURA FOTOCOPIADORAS"/>
    <d v="2025-05-31T00:00:00"/>
  </r>
  <r>
    <x v="53"/>
    <s v="4638 - CIAL. REPROGRAFIA Y MAQ. DE OFICINA SA"/>
    <x v="347"/>
    <m/>
    <d v="2025-06-30T00:00:00"/>
    <n v="440.65"/>
    <n v="92.54"/>
    <m/>
    <m/>
    <n v="533.19000000000005"/>
    <s v="LECTURA FOTOCOPIADORAS"/>
    <d v="2025-06-30T00:00:00"/>
  </r>
  <r>
    <x v="53"/>
    <s v="4638 - CIAL. REPROGRAFIA Y MAQ. DE OFICINA SA"/>
    <x v="348"/>
    <m/>
    <d v="2025-06-30T00:00:00"/>
    <n v="539.73"/>
    <n v="113.34"/>
    <m/>
    <m/>
    <n v="653.07000000000005"/>
    <s v="ALQUILER FOTOCOPIADORAS"/>
    <d v="2025-06-30T00:00:00"/>
  </r>
  <r>
    <x v="53"/>
    <s v="4638 - CIAL. REPROGRAFIA Y MAQ. DE OFICINA SA"/>
    <x v="349"/>
    <m/>
    <d v="2025-07-31T00:00:00"/>
    <n v="539.73"/>
    <n v="113.34"/>
    <m/>
    <m/>
    <n v="653.07000000000005"/>
    <s v="ALQUILER FOTOCOPIADORAS"/>
    <d v="2025-07-31T00:00:00"/>
  </r>
  <r>
    <x v="53"/>
    <s v="4638 - CIAL. REPROGRAFIA Y MAQ. DE OFICINA SA"/>
    <x v="350"/>
    <m/>
    <d v="2025-07-31T00:00:00"/>
    <n v="432.74"/>
    <n v="90.88"/>
    <m/>
    <m/>
    <n v="523.62"/>
    <s v="LECTURA FOTOCOPIADORAS"/>
    <d v="2025-07-31T00:00:00"/>
  </r>
  <r>
    <x v="53"/>
    <s v="4638 - CIAL. REPROGRAFIA Y MAQ. DE OFICINA SA"/>
    <x v="351"/>
    <m/>
    <d v="2025-08-31T00:00:00"/>
    <n v="333.87"/>
    <n v="70.11"/>
    <m/>
    <m/>
    <n v="403.98"/>
    <s v="LECTURA FOTOCOPIADORAS"/>
    <d v="2025-08-31T00:00:00"/>
  </r>
  <r>
    <x v="53"/>
    <s v="4638 - CIAL. REPROGRAFIA Y MAQ. DE OFICINA SA"/>
    <x v="352"/>
    <m/>
    <d v="2025-08-29T00:00:00"/>
    <n v="539.73"/>
    <n v="113.34"/>
    <m/>
    <m/>
    <n v="653.07000000000005"/>
    <s v="ALQUILER FOTOCOPIADORAS"/>
    <d v="2025-08-31T00:00:00"/>
  </r>
  <r>
    <x v="53"/>
    <s v="4638 - CIAL. REPROGRAFIA Y MAQ. DE OFICINA SA"/>
    <x v="353"/>
    <m/>
    <d v="2025-09-30T00:00:00"/>
    <n v="322.54000000000002"/>
    <n v="67.73"/>
    <m/>
    <m/>
    <n v="390.27"/>
    <s v="LECTRUA FOTOCOPIADORAS"/>
    <d v="2025-09-30T00:00:00"/>
  </r>
  <r>
    <x v="53"/>
    <s v="4638 - CIAL. REPROGRAFIA Y MAQ. DE OFICINA SA"/>
    <x v="354"/>
    <m/>
    <d v="2025-09-30T00:00:00"/>
    <n v="539.73"/>
    <n v="113.34"/>
    <m/>
    <m/>
    <n v="653.07000000000005"/>
    <s v="ALQUILER FOTOCOPIADORAS"/>
    <d v="2025-09-30T00:00:00"/>
  </r>
  <r>
    <x v="53"/>
    <s v="4638 - CIAL. REPROGRAFIA Y MAQ. DE OFICINA SA"/>
    <x v="355"/>
    <m/>
    <d v="2025-10-31T00:00:00"/>
    <n v="454.03"/>
    <n v="95.35"/>
    <m/>
    <m/>
    <n v="549.38"/>
    <s v="LECTURA FOTOCOPIADORAS"/>
    <d v="2025-10-31T00:00:00"/>
  </r>
  <r>
    <x v="53"/>
    <s v="4638 - CIAL. REPROGRAFIA Y MAQ. DE OFICINA SA"/>
    <x v="356"/>
    <m/>
    <d v="2025-10-31T00:00:00"/>
    <n v="539.73"/>
    <n v="113.34"/>
    <m/>
    <m/>
    <n v="653.07000000000005"/>
    <s v="ALQUILER FOTOCOPIADORAS"/>
    <d v="2025-10-31T00:00:00"/>
  </r>
  <r>
    <x v="53"/>
    <s v="4638 - CIAL. REPROGRAFIA Y MAQ. DE OFICINA SA"/>
    <x v="357"/>
    <m/>
    <d v="2025-11-28T00:00:00"/>
    <n v="539.73"/>
    <n v="113.34"/>
    <m/>
    <m/>
    <n v="653.07000000000005"/>
    <s v="ALQUILER FOTOCOPIADORAS"/>
    <d v="2025-11-30T00:00:00"/>
  </r>
  <r>
    <x v="53"/>
    <s v="4638 - CIAL. REPROGRAFIA Y MAQ. DE OFICINA SA"/>
    <x v="358"/>
    <m/>
    <d v="2025-11-28T00:00:00"/>
    <n v="391.23"/>
    <n v="82.16"/>
    <m/>
    <m/>
    <n v="473.39"/>
    <s v="LECTURA FOTOCOPIADORAS"/>
    <d v="2025-11-30T00:00:00"/>
  </r>
  <r>
    <x v="53"/>
    <s v="4638 - CIAL. REPROGRAFIA Y MAQ. DE OFICINA SA"/>
    <x v="359"/>
    <m/>
    <d v="2025-12-31T00:00:00"/>
    <n v="539.73"/>
    <n v="113.34"/>
    <m/>
    <m/>
    <n v="653.07000000000005"/>
    <s v="ALQUILER FOTOCOPIADORAS"/>
    <d v="2025-12-31T00:00:00"/>
  </r>
  <r>
    <x v="53"/>
    <s v="4638 - CIAL. REPROGRAFIA Y MAQ. DE OFICINA SA"/>
    <x v="360"/>
    <m/>
    <d v="2025-12-31T00:00:00"/>
    <n v="331.23"/>
    <n v="69.56"/>
    <m/>
    <m/>
    <n v="400.79"/>
    <s v="LECTRUA FOTOCOPIADORAS"/>
    <d v="2025-12-31T00:00:00"/>
  </r>
  <r>
    <x v="54"/>
    <s v="4093 - CIPRIANO VILLARES CEREZO"/>
    <x v="361"/>
    <m/>
    <d v="2025-01-31T00:00:00"/>
    <n v="97.06"/>
    <n v="20.38"/>
    <m/>
    <m/>
    <n v="117.44"/>
    <s v="COMPRA MATERIAL DIVERSO"/>
    <d v="2025-01-31T00:00:00"/>
  </r>
  <r>
    <x v="54"/>
    <s v="4093 - CIPRIANO VILLARES CEREZO"/>
    <x v="362"/>
    <m/>
    <d v="2025-02-28T00:00:00"/>
    <n v="344.58"/>
    <n v="72.36"/>
    <m/>
    <m/>
    <n v="416.94"/>
    <s v="COMPRA MATERIAL DIVERSO"/>
    <d v="2025-02-28T00:00:00"/>
  </r>
  <r>
    <x v="54"/>
    <s v="4093 - CIPRIANO VILLARES CEREZO"/>
    <x v="363"/>
    <m/>
    <d v="2025-03-31T00:00:00"/>
    <n v="154.32"/>
    <n v="32.409999999999997"/>
    <m/>
    <m/>
    <n v="186.73"/>
    <s v="COMPRA MATERIAL DIVERSO"/>
    <d v="2025-03-31T00:00:00"/>
  </r>
  <r>
    <x v="54"/>
    <s v="4093 - CIPRIANO VILLARES CEREZO"/>
    <x v="364"/>
    <m/>
    <d v="2025-04-30T00:00:00"/>
    <n v="218.15"/>
    <n v="45.81"/>
    <m/>
    <m/>
    <n v="263.95999999999998"/>
    <s v="COMPRA MATERIAL DIVERSO"/>
    <d v="2025-04-30T00:00:00"/>
  </r>
  <r>
    <x v="54"/>
    <s v="4093 - CIPRIANO VILLARES CEREZO"/>
    <x v="365"/>
    <m/>
    <d v="2025-05-31T00:00:00"/>
    <n v="765.15"/>
    <n v="160.68"/>
    <m/>
    <m/>
    <n v="925.83"/>
    <s v="COMPRA MATERIAL DIVERSO"/>
    <d v="2025-05-31T00:00:00"/>
  </r>
  <r>
    <x v="54"/>
    <s v="4093 - CIPRIANO VILLARES CEREZO"/>
    <x v="366"/>
    <m/>
    <d v="2025-06-09T00:00:00"/>
    <n v="23.93"/>
    <n v="5.03"/>
    <m/>
    <m/>
    <n v="28.96"/>
    <s v="COMPRA MATERIAL DIVERSO"/>
    <d v="2025-06-09T00:00:00"/>
  </r>
  <r>
    <x v="54"/>
    <s v="4093 - CIPRIANO VILLARES CEREZO"/>
    <x v="367"/>
    <m/>
    <d v="2025-06-30T00:00:00"/>
    <n v="247.2"/>
    <n v="51.91"/>
    <m/>
    <m/>
    <n v="299.11"/>
    <s v="COMPRA MATERIAL DIVERSO"/>
    <d v="2025-06-30T00:00:00"/>
  </r>
  <r>
    <x v="54"/>
    <s v="4093 - CIPRIANO VILLARES CEREZO"/>
    <x v="368"/>
    <m/>
    <d v="2025-07-15T00:00:00"/>
    <n v="145.77000000000001"/>
    <n v="30.61"/>
    <m/>
    <m/>
    <n v="176.38"/>
    <s v="COMPRA MATERIAL DIVERSO"/>
    <d v="2025-07-22T00:00:00"/>
  </r>
  <r>
    <x v="54"/>
    <s v="4093 - CIPRIANO VILLARES CEREZO"/>
    <x v="369"/>
    <s v="*A*"/>
    <d v="2025-07-15T00:00:00"/>
    <n v="-126.09"/>
    <n v="-26.48"/>
    <m/>
    <m/>
    <n v="-152.57"/>
    <s v="ABONO FRA.263064"/>
    <d v="2025-07-31T00:00:00"/>
  </r>
  <r>
    <x v="54"/>
    <s v="4093 - CIPRIANO VILLARES CEREZO"/>
    <x v="370"/>
    <m/>
    <d v="2025-10-15T00:00:00"/>
    <n v="37.79"/>
    <n v="7.94"/>
    <m/>
    <m/>
    <n v="45.73"/>
    <s v="COMPRA MATERIAL DIVERSO"/>
    <d v="2025-10-20T00:00:00"/>
  </r>
  <r>
    <x v="54"/>
    <s v="4093 - CIPRIANO VILLARES CEREZO"/>
    <x v="371"/>
    <m/>
    <d v="2025-10-28T00:00:00"/>
    <n v="47.86"/>
    <n v="10.050000000000001"/>
    <m/>
    <m/>
    <n v="57.91"/>
    <s v="COMPRA MATERIAL DIVERSO"/>
    <d v="2025-10-30T00:00:00"/>
  </r>
  <r>
    <x v="54"/>
    <s v="4093 - CIPRIANO VILLARES CEREZO"/>
    <x v="372"/>
    <m/>
    <d v="2025-11-17T00:00:00"/>
    <n v="51.91"/>
    <n v="10.9"/>
    <m/>
    <m/>
    <n v="62.81"/>
    <s v="COMPRA MATERIAL DIVERSO"/>
    <d v="2025-11-17T00:00:00"/>
  </r>
  <r>
    <x v="54"/>
    <s v="4093 - CIPRIANO VILLARES CEREZO"/>
    <x v="373"/>
    <m/>
    <d v="2025-12-04T00:00:00"/>
    <n v="278.5"/>
    <n v="58.49"/>
    <m/>
    <m/>
    <n v="336.99"/>
    <s v="COMPRA MATERIAL DIVERSO"/>
    <d v="2025-12-09T00:00:00"/>
  </r>
  <r>
    <x v="55"/>
    <s v="4371 - COMERCIA GLOBAL PAYMENTS ENT. PAGO, SL"/>
    <x v="374"/>
    <m/>
    <d v="2025-01-10T00:00:00"/>
    <n v="2780.94"/>
    <m/>
    <m/>
    <m/>
    <n v="2780.94"/>
    <s v="SERV.BANCARIOS"/>
    <d v="2025-01-10T00:00:00"/>
  </r>
  <r>
    <x v="55"/>
    <s v="4371 - COMERCIA GLOBAL PAYMENTS ENT. PAGO, SL"/>
    <x v="375"/>
    <m/>
    <d v="2025-02-10T00:00:00"/>
    <n v="3188.44"/>
    <m/>
    <m/>
    <m/>
    <n v="3188.44"/>
    <s v="SERV.BANCARIOS"/>
    <d v="2025-02-10T00:00:00"/>
  </r>
  <r>
    <x v="55"/>
    <s v="4371 - COMERCIA GLOBAL PAYMENTS ENT. PAGO, SL"/>
    <x v="376"/>
    <m/>
    <d v="2025-03-10T00:00:00"/>
    <n v="2780.02"/>
    <m/>
    <m/>
    <m/>
    <n v="2780.02"/>
    <s v="SERV.BANCARIOS"/>
    <d v="2025-03-10T00:00:00"/>
  </r>
  <r>
    <x v="55"/>
    <s v="4371 - COMERCIA GLOBAL PAYMENTS ENT. PAGO, SL"/>
    <x v="377"/>
    <m/>
    <d v="2025-04-10T00:00:00"/>
    <n v="3309.21"/>
    <m/>
    <m/>
    <m/>
    <n v="3309.21"/>
    <s v="SERVICIOS BANCARIOS"/>
    <d v="2025-04-14T00:00:00"/>
  </r>
  <r>
    <x v="55"/>
    <s v="4371 - COMERCIA GLOBAL PAYMENTS ENT. PAGO, SL"/>
    <x v="378"/>
    <m/>
    <d v="2025-05-10T00:00:00"/>
    <n v="3622.18"/>
    <m/>
    <m/>
    <m/>
    <n v="3622.18"/>
    <s v="SERV.BANCARIOS"/>
    <d v="2025-05-10T00:00:00"/>
  </r>
  <r>
    <x v="55"/>
    <s v="4371 - COMERCIA GLOBAL PAYMENTS ENT. PAGO, SL"/>
    <x v="379"/>
    <m/>
    <d v="2025-06-10T00:00:00"/>
    <n v="5724.39"/>
    <m/>
    <m/>
    <m/>
    <n v="5724.39"/>
    <s v="SERV.BANCARIS"/>
    <d v="2025-06-10T00:00:00"/>
  </r>
  <r>
    <x v="55"/>
    <s v="4371 - COMERCIA GLOBAL PAYMENTS ENT. PAGO, SL"/>
    <x v="380"/>
    <m/>
    <d v="2025-07-10T00:00:00"/>
    <n v="6933.66"/>
    <m/>
    <m/>
    <m/>
    <n v="6933.66"/>
    <s v="SERVICIOS BANCARIOS"/>
    <d v="2025-07-14T00:00:00"/>
  </r>
  <r>
    <x v="55"/>
    <s v="4371 - COMERCIA GLOBAL PAYMENTS ENT. PAGO, SL"/>
    <x v="381"/>
    <m/>
    <d v="2025-08-10T00:00:00"/>
    <n v="6801.28"/>
    <m/>
    <m/>
    <m/>
    <n v="6801.28"/>
    <s v="SERV.BCO."/>
    <d v="2025-08-10T00:00:00"/>
  </r>
  <r>
    <x v="55"/>
    <s v="4371 - COMERCIA GLOBAL PAYMENTS ENT. PAGO, SL"/>
    <x v="382"/>
    <m/>
    <d v="2025-09-10T00:00:00"/>
    <n v="6399.33"/>
    <m/>
    <m/>
    <m/>
    <n v="6399.33"/>
    <s v="SERV.BANCARIOS"/>
    <d v="2025-09-10T00:00:00"/>
  </r>
  <r>
    <x v="55"/>
    <s v="4371 - COMERCIA GLOBAL PAYMENTS ENT. PAGO, SL"/>
    <x v="383"/>
    <m/>
    <d v="2025-10-10T00:00:00"/>
    <n v="4707.5600000000004"/>
    <m/>
    <m/>
    <m/>
    <n v="4707.5600000000004"/>
    <s v="SERV.BANCARIOS"/>
    <d v="2025-10-10T00:00:00"/>
  </r>
  <r>
    <x v="55"/>
    <s v="4371 - COMERCIA GLOBAL PAYMENTS ENT. PAGO, SL"/>
    <x v="384"/>
    <m/>
    <d v="2025-11-10T00:00:00"/>
    <n v="3101.91"/>
    <m/>
    <m/>
    <m/>
    <n v="3101.91"/>
    <s v="SERV.BANCARIOS"/>
    <d v="2025-11-10T00:00:00"/>
  </r>
  <r>
    <x v="55"/>
    <s v="4371 - COMERCIA GLOBAL PAYMENTS ENT. PAGO, SL"/>
    <x v="385"/>
    <m/>
    <d v="2025-12-10T00:00:00"/>
    <n v="3146.7"/>
    <m/>
    <m/>
    <m/>
    <n v="3146.7"/>
    <s v="SERV.BANCARIOS"/>
    <d v="2025-12-10T00:00:00"/>
  </r>
  <r>
    <x v="56"/>
    <s v="4226 - COMERCIAL LITHIUMBLEI S.L."/>
    <x v="386"/>
    <m/>
    <d v="2025-04-07T00:00:00"/>
    <n v="1232.75"/>
    <n v="258.87"/>
    <m/>
    <m/>
    <n v="1491.62"/>
    <s v="COMPRA MATERIAL TALLER"/>
    <d v="2025-04-21T00:00:00"/>
  </r>
  <r>
    <x v="56"/>
    <s v="4226 - COMERCIAL LITHIUMBLEI S.L."/>
    <x v="387"/>
    <m/>
    <d v="2025-06-25T00:00:00"/>
    <n v="750.62"/>
    <n v="157.63"/>
    <m/>
    <m/>
    <n v="908.25"/>
    <s v="COMPRA MATERIAL TALLER"/>
    <d v="2025-06-30T00:00:00"/>
  </r>
  <r>
    <x v="56"/>
    <s v="4226 - COMERCIAL LITHIUMBLEI S.L."/>
    <x v="388"/>
    <m/>
    <d v="2025-07-22T00:00:00"/>
    <n v="589.87"/>
    <n v="123.87"/>
    <m/>
    <m/>
    <n v="713.74"/>
    <s v="COMPRA MATERIAL TALLER"/>
    <d v="2025-07-31T00:00:00"/>
  </r>
  <r>
    <x v="56"/>
    <s v="4226 - COMERCIAL LITHIUMBLEI S.L."/>
    <x v="389"/>
    <m/>
    <d v="2025-07-31T00:00:00"/>
    <n v="692.2"/>
    <n v="145.36000000000001"/>
    <m/>
    <m/>
    <n v="837.56"/>
    <s v="COMPRA MATERIAL TALLER"/>
    <d v="2025-09-17T00:00:00"/>
  </r>
  <r>
    <x v="57"/>
    <s v="4565 - COMERCIAL TREVIC SLU"/>
    <x v="390"/>
    <m/>
    <d v="2025-04-30T00:00:00"/>
    <n v="374"/>
    <n v="78.540000000000006"/>
    <m/>
    <m/>
    <n v="452.54"/>
    <s v="COMPRA MATERIAL TALLER"/>
    <d v="2025-04-30T00:00:00"/>
  </r>
  <r>
    <x v="57"/>
    <s v="4565 - COMERCIAL TREVIC SLU"/>
    <x v="391"/>
    <m/>
    <d v="2025-05-16T00:00:00"/>
    <n v="998.5"/>
    <n v="209.69"/>
    <m/>
    <m/>
    <n v="1208.19"/>
    <s v="COMPRA MATERIAL DIVERSO"/>
    <d v="2025-05-21T00:00:00"/>
  </r>
  <r>
    <x v="57"/>
    <s v="4565 - COMERCIAL TREVIC SLU"/>
    <x v="392"/>
    <m/>
    <d v="2025-08-31T00:00:00"/>
    <n v="361.78"/>
    <n v="75.97"/>
    <m/>
    <m/>
    <n v="437.75"/>
    <s v="COMPRA MATERIAL DIVERSO"/>
    <d v="2025-08-31T00:00:00"/>
  </r>
  <r>
    <x v="57"/>
    <s v="4565 - COMERCIAL TREVIC SLU"/>
    <x v="393"/>
    <m/>
    <d v="2025-07-22T00:00:00"/>
    <n v="82.24"/>
    <n v="17.27"/>
    <m/>
    <m/>
    <n v="99.51"/>
    <s v="COMPRA MATERIAL DIVERSO"/>
    <d v="2025-08-31T00:00:00"/>
  </r>
  <r>
    <x v="57"/>
    <s v="4565 - COMERCIAL TREVIC SLU"/>
    <x v="394"/>
    <m/>
    <d v="2025-08-18T00:00:00"/>
    <n v="2550.96"/>
    <n v="535.70000000000005"/>
    <m/>
    <m/>
    <n v="3086.66"/>
    <s v="COMPRA MATERIAL DIVERSO"/>
    <d v="2025-08-31T00:00:00"/>
  </r>
  <r>
    <x v="57"/>
    <s v="4565 - COMERCIAL TREVIC SLU"/>
    <x v="395"/>
    <m/>
    <d v="2025-11-26T00:00:00"/>
    <n v="2550.96"/>
    <n v="535.70000000000005"/>
    <m/>
    <m/>
    <n v="3086.66"/>
    <s v="COMPRA ADITIVOS"/>
    <d v="2025-11-27T00:00:00"/>
  </r>
  <r>
    <x v="58"/>
    <s v="4696 - COMPAÑIIA MAQUINARIA 93 SA"/>
    <x v="396"/>
    <m/>
    <d v="2025-08-14T00:00:00"/>
    <n v="52.96"/>
    <n v="11.12"/>
    <m/>
    <m/>
    <n v="64.08"/>
    <s v="COMPRA MATERIAL TALLER"/>
    <d v="2025-08-31T00:00:00"/>
  </r>
  <r>
    <x v="59"/>
    <s v="4316 - CONSORCI ADMINISTRACIO OBERTA CATALUNYA"/>
    <x v="397"/>
    <m/>
    <d v="2025-01-31T00:00:00"/>
    <n v="81.209999999999994"/>
    <n v="17.05"/>
    <m/>
    <m/>
    <n v="98.26"/>
    <s v="CERTIFICADOS ELECTRONICOS"/>
    <d v="2025-01-31T00:00:00"/>
  </r>
  <r>
    <x v="59"/>
    <s v="4316 - CONSORCI ADMINISTRACIO OBERTA CATALUNYA"/>
    <x v="398"/>
    <m/>
    <d v="2025-04-30T00:00:00"/>
    <n v="85.37"/>
    <n v="17.93"/>
    <m/>
    <m/>
    <n v="103.3"/>
    <s v="CERTIFICADOS ELECTRONICOS"/>
    <d v="2025-09-25T00:00:00"/>
  </r>
  <r>
    <x v="59"/>
    <s v="4316 - CONSORCI ADMINISTRACIO OBERTA CATALUNYA"/>
    <x v="399"/>
    <m/>
    <d v="2025-11-30T00:00:00"/>
    <n v="54.14"/>
    <n v="11.37"/>
    <m/>
    <m/>
    <n v="65.510000000000005"/>
    <s v="CERTIFICADOS ELECTRONICOS"/>
    <d v="2025-11-30T00:00:00"/>
  </r>
  <r>
    <x v="60"/>
    <s v="4775 - CONSTRAULA SAU"/>
    <x v="400"/>
    <m/>
    <d v="2025-12-23T00:00:00"/>
    <n v="5243.96"/>
    <n v="1101.23"/>
    <m/>
    <m/>
    <n v="6345.19"/>
    <s v="REPARACION EDIFICIOS"/>
    <d v="2025-12-31T00:00:00"/>
  </r>
  <r>
    <x v="61"/>
    <s v="4511 - CONSTRUC. METALICAS CASTELLDEFELS SL"/>
    <x v="401"/>
    <m/>
    <d v="2025-02-21T00:00:00"/>
    <n v="1842.09"/>
    <n v="386.84"/>
    <m/>
    <m/>
    <n v="2228.9299999999998"/>
    <s v="MANTENIMIENTO EDIFICIOS"/>
    <d v="2025-02-24T00:00:00"/>
  </r>
  <r>
    <x v="61"/>
    <s v="4511 - CONSTRUC. METALICAS CASTELLDEFELS SL"/>
    <x v="402"/>
    <m/>
    <d v="2025-06-03T00:00:00"/>
    <n v="447.24"/>
    <n v="93.92"/>
    <m/>
    <m/>
    <n v="541.16"/>
    <s v="REPARACION EDIFICIOS"/>
    <d v="2025-06-16T00:00:00"/>
  </r>
  <r>
    <x v="61"/>
    <s v="4511 - CONSTRUC. METALICAS CASTELLDEFELS SL"/>
    <x v="403"/>
    <m/>
    <d v="2025-07-14T00:00:00"/>
    <n v="398.83"/>
    <n v="83.75"/>
    <m/>
    <m/>
    <n v="482.58"/>
    <s v="REPARACION EDIFICIOS"/>
    <d v="2025-07-14T00:00:00"/>
  </r>
  <r>
    <x v="62"/>
    <s v="4530 - CONTENEDORES METALICOS AZOR SL"/>
    <x v="404"/>
    <m/>
    <d v="2025-12-16T00:00:00"/>
    <n v="13800"/>
    <n v="2898"/>
    <m/>
    <m/>
    <n v="16698"/>
    <s v="COMPRA MATERIAL DEIXALLERIA"/>
    <d v="2025-12-17T00:00:00"/>
  </r>
  <r>
    <x v="63"/>
    <s v="4669 - COPYFELS IMATGE SLU"/>
    <x v="405"/>
    <m/>
    <d v="2025-06-17T00:00:00"/>
    <n v="50.15"/>
    <n v="10.53"/>
    <m/>
    <m/>
    <n v="60.68"/>
    <s v="SERVICIO IMPRESION TARJETAS"/>
    <d v="2025-06-30T00:00:00"/>
  </r>
  <r>
    <x v="64"/>
    <s v="4727 - COTEXSA IBERICA SL"/>
    <x v="406"/>
    <m/>
    <d v="2025-04-09T00:00:00"/>
    <n v="85.6"/>
    <n v="17.98"/>
    <m/>
    <m/>
    <n v="103.58"/>
    <s v="COMPRA MATERIAL DIVERSO"/>
    <d v="2025-04-10T00:00:00"/>
  </r>
  <r>
    <x v="65"/>
    <s v="4309 - CRISTAL AUTO BARCINO SL"/>
    <x v="407"/>
    <m/>
    <d v="2024-12-13T00:00:00"/>
    <n v="564"/>
    <n v="118.44"/>
    <m/>
    <m/>
    <n v="682.44"/>
    <s v="REPARACION CRISTALES"/>
    <d v="2025-01-28T00:00:00"/>
  </r>
  <r>
    <x v="65"/>
    <s v="4309 - CRISTAL AUTO BARCINO SL"/>
    <x v="408"/>
    <m/>
    <d v="2024-12-13T00:00:00"/>
    <n v="270.08"/>
    <n v="56.72"/>
    <m/>
    <m/>
    <n v="326.8"/>
    <s v="REPARACION CRISTALES"/>
    <d v="2025-01-28T00:00:00"/>
  </r>
  <r>
    <x v="65"/>
    <s v="4309 - CRISTAL AUTO BARCINO SL"/>
    <x v="409"/>
    <m/>
    <d v="2025-08-05T00:00:00"/>
    <n v="1086"/>
    <n v="228.06"/>
    <m/>
    <m/>
    <n v="1314.06"/>
    <s v="REPARACION MAQUINARIA"/>
    <d v="2025-08-31T00:00:00"/>
  </r>
  <r>
    <x v="65"/>
    <s v="4309 - CRISTAL AUTO BARCINO SL"/>
    <x v="410"/>
    <m/>
    <d v="2025-08-05T00:00:00"/>
    <n v="1086"/>
    <n v="228.06"/>
    <m/>
    <m/>
    <n v="1314.06"/>
    <s v="REPARACION MAQUINARIA"/>
    <d v="2025-08-31T00:00:00"/>
  </r>
  <r>
    <x v="65"/>
    <s v="4309 - CRISTAL AUTO BARCINO SL"/>
    <x v="411"/>
    <m/>
    <d v="2025-09-30T00:00:00"/>
    <n v="586"/>
    <n v="123.06"/>
    <m/>
    <m/>
    <n v="709.06"/>
    <s v="REPARACION MAQUINARIA"/>
    <d v="2025-09-30T00:00:00"/>
  </r>
  <r>
    <x v="65"/>
    <s v="4309 - CRISTAL AUTO BARCINO SL"/>
    <x v="412"/>
    <m/>
    <d v="2025-12-04T00:00:00"/>
    <n v="586"/>
    <n v="123.06"/>
    <m/>
    <m/>
    <n v="709.06"/>
    <s v="REPARACION MAQUINARIA"/>
    <d v="2025-12-09T00:00:00"/>
  </r>
  <r>
    <x v="66"/>
    <s v="4715 - CUBE ROOT CARDS SL"/>
    <x v="413"/>
    <m/>
    <d v="2025-01-31T00:00:00"/>
    <n v="14591.93"/>
    <n v="3064.31"/>
    <m/>
    <m/>
    <n v="17656.240000000002"/>
    <s v="SERVICIO IMPRESION CAMPAÑAS"/>
    <d v="2025-01-31T00:00:00"/>
  </r>
  <r>
    <x v="67"/>
    <s v="4712 - CUBELLAS COLOR SL"/>
    <x v="414"/>
    <m/>
    <d v="2025-02-06T00:00:00"/>
    <n v="2186.2800000000002"/>
    <n v="459.12"/>
    <m/>
    <m/>
    <n v="2645.4"/>
    <s v="COMPRA MATERIAL DIVERSO"/>
    <d v="2025-02-07T00:00:00"/>
  </r>
  <r>
    <x v="67"/>
    <s v="4712 - CUBELLAS COLOR SL"/>
    <x v="415"/>
    <m/>
    <d v="2025-02-15T00:00:00"/>
    <n v="6158.82"/>
    <n v="1293.3499999999999"/>
    <m/>
    <m/>
    <n v="7452.17"/>
    <s v="COMPRA MATERIAL DIVERSO"/>
    <d v="2025-02-28T00:00:00"/>
  </r>
  <r>
    <x v="67"/>
    <s v="4712 - CUBELLAS COLOR SL"/>
    <x v="416"/>
    <m/>
    <d v="2025-03-30T00:00:00"/>
    <n v="565.78"/>
    <n v="118.81"/>
    <m/>
    <m/>
    <n v="684.59"/>
    <s v="COMPRA MATERIAL DIVERSO"/>
    <d v="2025-03-31T00:00:00"/>
  </r>
  <r>
    <x v="67"/>
    <s v="4712 - CUBELLAS COLOR SL"/>
    <x v="417"/>
    <m/>
    <d v="2025-03-15T00:00:00"/>
    <n v="6178.68"/>
    <n v="1297.52"/>
    <m/>
    <m/>
    <n v="7476.2"/>
    <s v="COMPRA MATERIAL DIVERSO"/>
    <d v="2025-03-31T00:00:00"/>
  </r>
  <r>
    <x v="67"/>
    <s v="4712 - CUBELLAS COLOR SL"/>
    <x v="418"/>
    <m/>
    <d v="2025-04-15T00:00:00"/>
    <n v="1774.08"/>
    <n v="372.56"/>
    <m/>
    <m/>
    <n v="2146.64"/>
    <s v="COMPRA MATERIAL DIVERSO"/>
    <d v="2025-04-24T00:00:00"/>
  </r>
  <r>
    <x v="67"/>
    <s v="4712 - CUBELLAS COLOR SL"/>
    <x v="419"/>
    <s v="*A*"/>
    <d v="2025-05-20T00:00:00"/>
    <n v="-352.8"/>
    <n v="-74.09"/>
    <m/>
    <m/>
    <n v="-426.89"/>
    <s v="ABONO FRA. INV/202504/018"/>
    <d v="2025-05-21T00:00:00"/>
  </r>
  <r>
    <x v="67"/>
    <s v="4712 - CUBELLAS COLOR SL"/>
    <x v="420"/>
    <m/>
    <d v="2025-05-15T00:00:00"/>
    <n v="4119.12"/>
    <n v="865.02"/>
    <m/>
    <m/>
    <n v="4984.1400000000003"/>
    <s v="COMPRA MATERIAL DIVERSO"/>
    <d v="2025-05-31T00:00:00"/>
  </r>
  <r>
    <x v="67"/>
    <s v="4712 - CUBELLAS COLOR SL"/>
    <x v="421"/>
    <m/>
    <d v="2025-06-14T00:00:00"/>
    <n v="5438.92"/>
    <n v="1142.17"/>
    <m/>
    <m/>
    <n v="6581.09"/>
    <s v="COMPRA MATERIAL DIVERSO"/>
    <d v="2025-06-30T00:00:00"/>
  </r>
  <r>
    <x v="67"/>
    <s v="4712 - CUBELLAS COLOR SL"/>
    <x v="422"/>
    <m/>
    <d v="2025-07-15T00:00:00"/>
    <n v="4129.6499999999996"/>
    <n v="867.23"/>
    <m/>
    <m/>
    <n v="4996.88"/>
    <s v="COMPRA MATERIAL DIVERSO"/>
    <d v="2025-07-18T00:00:00"/>
  </r>
  <r>
    <x v="67"/>
    <s v="4712 - CUBELLAS COLOR SL"/>
    <x v="423"/>
    <m/>
    <d v="2025-07-31T00:00:00"/>
    <n v="4119.12"/>
    <n v="865.02"/>
    <m/>
    <m/>
    <n v="4984.1400000000003"/>
    <s v="COMPRA MATERIAL SEÑALIZACION"/>
    <d v="2025-08-31T00:00:00"/>
  </r>
  <r>
    <x v="67"/>
    <s v="4712 - CUBELLAS COLOR SL"/>
    <x v="424"/>
    <m/>
    <d v="2025-08-30T00:00:00"/>
    <n v="3998.44"/>
    <n v="839.67"/>
    <m/>
    <m/>
    <n v="4838.1099999999997"/>
    <s v="COMPRA MATERIAL SEÑALIZACION"/>
    <d v="2025-08-31T00:00:00"/>
  </r>
  <r>
    <x v="67"/>
    <s v="4712 - CUBELLAS COLOR SL"/>
    <x v="425"/>
    <m/>
    <d v="2025-09-30T00:00:00"/>
    <n v="7770.08"/>
    <n v="1631.72"/>
    <m/>
    <m/>
    <n v="9401.7999999999993"/>
    <s v="COMPRA MATERIAL SEÑALIZACION"/>
    <d v="2025-09-30T00:00:00"/>
  </r>
  <r>
    <x v="67"/>
    <s v="4712 - CUBELLAS COLOR SL"/>
    <x v="426"/>
    <m/>
    <d v="2025-10-31T00:00:00"/>
    <n v="5598.47"/>
    <n v="1175.68"/>
    <m/>
    <m/>
    <n v="6774.15"/>
    <s v="COMPRA MATERIAL SEÑALIZACION"/>
    <d v="2025-10-31T00:00:00"/>
  </r>
  <r>
    <x v="67"/>
    <s v="4712 - CUBELLAS COLOR SL"/>
    <x v="427"/>
    <m/>
    <d v="2025-11-15T00:00:00"/>
    <n v="6183.02"/>
    <n v="1298.43"/>
    <m/>
    <m/>
    <n v="7481.45"/>
    <s v="COMPRA MATERIAL SEÑALIZACION"/>
    <d v="2025-11-30T00:00:00"/>
  </r>
  <r>
    <x v="67"/>
    <s v="4712 - CUBELLAS COLOR SL"/>
    <x v="428"/>
    <m/>
    <d v="2025-12-02T00:00:00"/>
    <n v="20595.599999999999"/>
    <n v="4325.08"/>
    <m/>
    <m/>
    <n v="24920.68"/>
    <s v="COMPRA MATERIAL SEÑALIZACION"/>
    <d v="2025-12-04T00:00:00"/>
  </r>
  <r>
    <x v="67"/>
    <s v="4712 - CUBELLAS COLOR SL"/>
    <x v="429"/>
    <m/>
    <d v="2025-12-15T00:00:00"/>
    <n v="4539.76"/>
    <n v="953.35"/>
    <m/>
    <m/>
    <n v="5493.11"/>
    <s v="COMPRA MATERIAL SEÑALIZACION"/>
    <d v="2025-12-31T00:00:00"/>
  </r>
  <r>
    <x v="67"/>
    <s v="4712 - CUBELLAS COLOR SL"/>
    <x v="430"/>
    <m/>
    <d v="2025-12-15T00:00:00"/>
    <n v="527"/>
    <n v="110.67"/>
    <m/>
    <m/>
    <n v="637.66999999999996"/>
    <s v="COMPRA MATERIAL SEÑALIZACION"/>
    <d v="2025-12-31T00:00:00"/>
  </r>
  <r>
    <x v="68"/>
    <s v="4138 - DANIEL MARTINEZ JIMENEZ (ARTBIKE)"/>
    <x v="431"/>
    <m/>
    <d v="2025-02-14T00:00:00"/>
    <n v="231.4"/>
    <n v="48.6"/>
    <m/>
    <m/>
    <n v="280"/>
    <s v="COMPRA MATERIAL TALLER"/>
    <d v="2025-02-18T00:00:00"/>
  </r>
  <r>
    <x v="69"/>
    <s v="4767 - DECORMARESME SL"/>
    <x v="432"/>
    <m/>
    <d v="2025-12-15T00:00:00"/>
    <n v="2300"/>
    <n v="483"/>
    <m/>
    <m/>
    <n v="2783"/>
    <s v="REPARACION MAQUINARIA"/>
    <d v="2025-12-31T00:00:00"/>
  </r>
  <r>
    <x v="70"/>
    <s v="4670 - DESARROLLOS EMPRESARIALES NEBRIJA SL"/>
    <x v="433"/>
    <m/>
    <d v="2024-12-31T00:00:00"/>
    <n v="6733.13"/>
    <n v="1413.96"/>
    <m/>
    <m/>
    <n v="8147.09"/>
    <s v="COMPRA MATERIAL SEÑALIZACION"/>
    <d v="2025-01-20T00:00:00"/>
  </r>
  <r>
    <x v="71"/>
    <s v="4743 - DESFONT TRES SL"/>
    <x v="434"/>
    <m/>
    <d v="2025-08-08T00:00:00"/>
    <n v="230"/>
    <n v="48.3"/>
    <m/>
    <m/>
    <n v="278.3"/>
    <s v="REPARACION OTROS EDIFICIOS"/>
    <d v="2025-08-31T00:00:00"/>
  </r>
  <r>
    <x v="72"/>
    <s v="4697 - DFSK BCN SL"/>
    <x v="435"/>
    <m/>
    <d v="2025-01-15T00:00:00"/>
    <n v="478.22"/>
    <n v="100.43"/>
    <m/>
    <m/>
    <n v="578.65"/>
    <s v="COMPRA MATERIAL TALLER"/>
    <d v="2025-01-20T00:00:00"/>
  </r>
  <r>
    <x v="72"/>
    <s v="4697 - DFSK BCN SL"/>
    <x v="297"/>
    <m/>
    <d v="2025-01-01T00:00:00"/>
    <n v="267.19"/>
    <n v="56.11"/>
    <m/>
    <m/>
    <n v="323.3"/>
    <s v="REPARACION MAQUINARIA"/>
    <d v="2025-01-20T00:00:00"/>
  </r>
  <r>
    <x v="72"/>
    <s v="4697 - DFSK BCN SL"/>
    <x v="436"/>
    <m/>
    <d v="2025-02-19T00:00:00"/>
    <n v="543.5"/>
    <n v="114.14"/>
    <m/>
    <m/>
    <n v="657.64"/>
    <s v="COMPRA MATERIAL TALLER"/>
    <d v="2025-02-19T00:00:00"/>
  </r>
  <r>
    <x v="72"/>
    <s v="4697 - DFSK BCN SL"/>
    <x v="437"/>
    <m/>
    <d v="2025-03-14T00:00:00"/>
    <n v="116.72"/>
    <n v="24.51"/>
    <m/>
    <m/>
    <n v="141.22999999999999"/>
    <s v="COMPRA MATERIAL TALLER"/>
    <d v="2025-03-14T00:00:00"/>
  </r>
  <r>
    <x v="72"/>
    <s v="4697 - DFSK BCN SL"/>
    <x v="438"/>
    <m/>
    <d v="2025-03-27T00:00:00"/>
    <n v="171.48"/>
    <n v="36.01"/>
    <m/>
    <m/>
    <n v="207.49"/>
    <s v="COMPRA MATERIAL TALLER"/>
    <d v="2025-03-31T00:00:00"/>
  </r>
  <r>
    <x v="72"/>
    <s v="4697 - DFSK BCN SL"/>
    <x v="439"/>
    <m/>
    <d v="2025-03-27T00:00:00"/>
    <n v="394.6"/>
    <n v="82.87"/>
    <m/>
    <m/>
    <n v="477.47"/>
    <s v="COMPRA MATERIAL TALLER"/>
    <d v="2025-03-31T00:00:00"/>
  </r>
  <r>
    <x v="72"/>
    <s v="4697 - DFSK BCN SL"/>
    <x v="440"/>
    <m/>
    <d v="2025-03-27T00:00:00"/>
    <n v="394.6"/>
    <n v="82.87"/>
    <m/>
    <m/>
    <n v="477.47"/>
    <s v="COMPRA MATERIAL TALLER"/>
    <d v="2025-03-31T00:00:00"/>
  </r>
  <r>
    <x v="72"/>
    <s v="4697 - DFSK BCN SL"/>
    <x v="441"/>
    <m/>
    <d v="2025-03-27T00:00:00"/>
    <n v="66.83"/>
    <n v="14.03"/>
    <m/>
    <m/>
    <n v="80.86"/>
    <s v="COMPRA MATERIAL TALLER"/>
    <d v="2025-03-31T00:00:00"/>
  </r>
  <r>
    <x v="72"/>
    <s v="4697 - DFSK BCN SL"/>
    <x v="442"/>
    <m/>
    <d v="2025-03-31T00:00:00"/>
    <n v="292.39999999999998"/>
    <n v="61.4"/>
    <m/>
    <m/>
    <n v="353.8"/>
    <s v="COMPRA MATERIAL TALLER"/>
    <d v="2025-03-31T00:00:00"/>
  </r>
  <r>
    <x v="72"/>
    <s v="4697 - DFSK BCN SL"/>
    <x v="443"/>
    <m/>
    <d v="2025-05-02T00:00:00"/>
    <n v="108.46"/>
    <n v="22.78"/>
    <m/>
    <m/>
    <n v="131.24"/>
    <s v="COMPRA MATERIAL TALLER"/>
    <d v="2025-05-09T00:00:00"/>
  </r>
  <r>
    <x v="72"/>
    <s v="4697 - DFSK BCN SL"/>
    <x v="444"/>
    <m/>
    <d v="2025-05-19T00:00:00"/>
    <n v="516.49"/>
    <n v="108.46"/>
    <m/>
    <m/>
    <n v="624.95000000000005"/>
    <s v="COMPRA MATERIAL TALLER"/>
    <d v="2025-05-21T00:00:00"/>
  </r>
  <r>
    <x v="72"/>
    <s v="4697 - DFSK BCN SL"/>
    <x v="445"/>
    <m/>
    <d v="2025-05-19T00:00:00"/>
    <n v="32.03"/>
    <n v="6.73"/>
    <m/>
    <m/>
    <n v="38.76"/>
    <s v="COMPRA MATERIAL TALLER"/>
    <d v="2025-05-21T00:00:00"/>
  </r>
  <r>
    <x v="72"/>
    <s v="4697 - DFSK BCN SL"/>
    <x v="446"/>
    <s v="*A*"/>
    <d v="2025-05-23T00:00:00"/>
    <n v="-420.4"/>
    <n v="-88.28"/>
    <m/>
    <m/>
    <n v="-508.68"/>
    <s v="ABONO FRA. 184"/>
    <d v="2025-05-26T00:00:00"/>
  </r>
  <r>
    <x v="72"/>
    <s v="4697 - DFSK BCN SL"/>
    <x v="447"/>
    <m/>
    <d v="2025-07-15T00:00:00"/>
    <n v="210"/>
    <n v="44.1"/>
    <m/>
    <m/>
    <n v="254.1"/>
    <s v="REPARACION MAQUINARIA"/>
    <d v="2025-07-24T00:00:00"/>
  </r>
  <r>
    <x v="72"/>
    <s v="4697 - DFSK BCN SL"/>
    <x v="448"/>
    <m/>
    <d v="2025-07-15T00:00:00"/>
    <n v="2133.8200000000002"/>
    <n v="448.1"/>
    <m/>
    <m/>
    <n v="2581.92"/>
    <s v="COMPRA MATERIAL TALLER"/>
    <d v="2025-07-24T00:00:00"/>
  </r>
  <r>
    <x v="72"/>
    <s v="4697 - DFSK BCN SL"/>
    <x v="449"/>
    <m/>
    <d v="2025-07-17T00:00:00"/>
    <n v="210"/>
    <n v="44.1"/>
    <m/>
    <m/>
    <n v="254.1"/>
    <s v="REPARACION MAQUINARIA"/>
    <d v="2025-07-24T00:00:00"/>
  </r>
  <r>
    <x v="72"/>
    <s v="4697 - DFSK BCN SL"/>
    <x v="450"/>
    <m/>
    <d v="2025-07-15T00:00:00"/>
    <n v="210"/>
    <n v="44.1"/>
    <m/>
    <m/>
    <n v="254.1"/>
    <s v="REPARACION MAQUINARIA"/>
    <d v="2025-07-24T00:00:00"/>
  </r>
  <r>
    <x v="72"/>
    <s v="4697 - DFSK BCN SL"/>
    <x v="451"/>
    <m/>
    <d v="2025-07-30T00:00:00"/>
    <n v="643.67999999999995"/>
    <n v="135.16999999999999"/>
    <m/>
    <m/>
    <n v="778.85"/>
    <s v="COMPRA MATERIAL TALLER"/>
    <d v="2025-07-31T00:00:00"/>
  </r>
  <r>
    <x v="72"/>
    <s v="4697 - DFSK BCN SL"/>
    <x v="452"/>
    <m/>
    <d v="2025-07-30T00:00:00"/>
    <n v="97.2"/>
    <n v="20.41"/>
    <m/>
    <m/>
    <n v="117.61"/>
    <s v="COMPRA MATERIAL TALLER"/>
    <d v="2025-07-31T00:00:00"/>
  </r>
  <r>
    <x v="72"/>
    <s v="4697 - DFSK BCN SL"/>
    <x v="453"/>
    <m/>
    <d v="2025-08-18T00:00:00"/>
    <n v="433.35"/>
    <n v="91"/>
    <m/>
    <m/>
    <n v="524.35"/>
    <s v="COMPRA MATERIAL TALLER"/>
    <d v="2025-08-31T00:00:00"/>
  </r>
  <r>
    <x v="72"/>
    <s v="4697 - DFSK BCN SL"/>
    <x v="454"/>
    <m/>
    <d v="2025-08-15T00:00:00"/>
    <n v="75.239999999999995"/>
    <n v="15.8"/>
    <m/>
    <m/>
    <n v="91.04"/>
    <s v="COMPRA MATERIAL TALLER"/>
    <d v="2025-08-31T00:00:00"/>
  </r>
  <r>
    <x v="72"/>
    <s v="4697 - DFSK BCN SL"/>
    <x v="455"/>
    <m/>
    <d v="2025-09-15T00:00:00"/>
    <n v="324.31"/>
    <n v="68.11"/>
    <m/>
    <m/>
    <n v="392.42"/>
    <s v="COMPRA MATERIAL TALLER"/>
    <d v="2025-09-15T00:00:00"/>
  </r>
  <r>
    <x v="72"/>
    <s v="4697 - DFSK BCN SL"/>
    <x v="456"/>
    <m/>
    <d v="2025-09-16T00:00:00"/>
    <n v="171.39"/>
    <n v="35.99"/>
    <m/>
    <m/>
    <n v="207.38"/>
    <s v="COMPRA MATERIAL TALLER"/>
    <d v="2025-09-19T00:00:00"/>
  </r>
  <r>
    <x v="72"/>
    <s v="4697 - DFSK BCN SL"/>
    <x v="457"/>
    <m/>
    <d v="2025-09-16T00:00:00"/>
    <n v="204.6"/>
    <n v="42.97"/>
    <m/>
    <m/>
    <n v="247.57"/>
    <s v="COMPRA MATERIAL TALLER"/>
    <d v="2025-09-19T00:00:00"/>
  </r>
  <r>
    <x v="72"/>
    <s v="4697 - DFSK BCN SL"/>
    <x v="458"/>
    <m/>
    <d v="2025-10-15T00:00:00"/>
    <n v="1383.6"/>
    <n v="290.56"/>
    <m/>
    <m/>
    <n v="1674.16"/>
    <s v="COMPRA MATERIAL TALLER"/>
    <d v="2025-10-16T00:00:00"/>
  </r>
  <r>
    <x v="72"/>
    <s v="4697 - DFSK BCN SL"/>
    <x v="459"/>
    <m/>
    <d v="2025-10-15T00:00:00"/>
    <n v="31.14"/>
    <n v="6.54"/>
    <m/>
    <m/>
    <n v="37.68"/>
    <s v="COMPRA MATERIAL TALLER"/>
    <d v="2025-10-17T00:00:00"/>
  </r>
  <r>
    <x v="72"/>
    <s v="4697 - DFSK BCN SL"/>
    <x v="460"/>
    <m/>
    <d v="2025-10-31T00:00:00"/>
    <n v="129.05000000000001"/>
    <n v="27.1"/>
    <m/>
    <m/>
    <n v="156.15"/>
    <s v="COMPRA MATERIAL TALLER"/>
    <d v="2025-10-31T00:00:00"/>
  </r>
  <r>
    <x v="72"/>
    <s v="4697 - DFSK BCN SL"/>
    <x v="461"/>
    <m/>
    <d v="2025-11-30T00:00:00"/>
    <n v="1607"/>
    <n v="337.47"/>
    <m/>
    <m/>
    <n v="1944.47"/>
    <s v="COMPRA MATERIAL TALLER"/>
    <d v="2025-11-30T00:00:00"/>
  </r>
  <r>
    <x v="73"/>
    <s v="4526 - DFSK CATALUNYA SL"/>
    <x v="462"/>
    <m/>
    <d v="2025-01-15T00:00:00"/>
    <n v="1050"/>
    <n v="220.5"/>
    <m/>
    <m/>
    <n v="1270.5"/>
    <s v="ALQUILER MAQUINARIA"/>
    <d v="2025-01-20T00:00:00"/>
  </r>
  <r>
    <x v="73"/>
    <s v="4526 - DFSK CATALUNYA SL"/>
    <x v="463"/>
    <m/>
    <d v="2025-02-15T00:00:00"/>
    <n v="1050"/>
    <n v="220.5"/>
    <m/>
    <m/>
    <n v="1270.5"/>
    <s v="ALQUILER MAQUINARIA"/>
    <d v="2025-02-28T00:00:00"/>
  </r>
  <r>
    <x v="73"/>
    <s v="4526 - DFSK CATALUNYA SL"/>
    <x v="464"/>
    <m/>
    <d v="2025-03-19T00:00:00"/>
    <n v="1050"/>
    <n v="220.5"/>
    <m/>
    <m/>
    <n v="1270.5"/>
    <s v="ALQUILER MAQUINARIA"/>
    <d v="2025-03-19T00:00:00"/>
  </r>
  <r>
    <x v="73"/>
    <s v="4526 - DFSK CATALUNYA SL"/>
    <x v="465"/>
    <m/>
    <d v="2025-04-30T00:00:00"/>
    <n v="450"/>
    <n v="94.5"/>
    <m/>
    <m/>
    <n v="544.5"/>
    <s v="ALQUILER MAQUINARIA"/>
    <d v="2025-04-30T00:00:00"/>
  </r>
  <r>
    <x v="73"/>
    <s v="4526 - DFSK CATALUNYA SL"/>
    <x v="466"/>
    <m/>
    <d v="2025-05-30T00:00:00"/>
    <n v="450"/>
    <n v="94.5"/>
    <m/>
    <m/>
    <n v="544.5"/>
    <s v="ALQUILER MAQUINARIA"/>
    <d v="2025-05-31T00:00:00"/>
  </r>
  <r>
    <x v="73"/>
    <s v="4526 - DFSK CATALUNYA SL"/>
    <x v="467"/>
    <m/>
    <d v="2025-07-14T00:00:00"/>
    <n v="450"/>
    <n v="94.5"/>
    <m/>
    <m/>
    <n v="544.5"/>
    <s v="ALQUILER MAQUINARIA"/>
    <d v="2025-07-14T00:00:00"/>
  </r>
  <r>
    <x v="73"/>
    <s v="4526 - DFSK CATALUNYA SL"/>
    <x v="468"/>
    <m/>
    <d v="2025-07-31T00:00:00"/>
    <n v="450"/>
    <n v="94.5"/>
    <m/>
    <m/>
    <n v="544.5"/>
    <s v="ALQUILER MAQUINARIA"/>
    <d v="2025-07-31T00:00:00"/>
  </r>
  <r>
    <x v="73"/>
    <s v="4526 - DFSK CATALUNYA SL"/>
    <x v="469"/>
    <m/>
    <d v="2025-11-12T00:00:00"/>
    <n v="975"/>
    <n v="204.75"/>
    <m/>
    <m/>
    <n v="1179.75"/>
    <s v="ALQUILER MAQUINARIA"/>
    <d v="2025-11-17T00:00:00"/>
  </r>
  <r>
    <x v="73"/>
    <s v="4526 - DFSK CATALUNYA SL"/>
    <x v="470"/>
    <m/>
    <d v="2025-11-12T00:00:00"/>
    <n v="975"/>
    <n v="204.75"/>
    <m/>
    <m/>
    <n v="1179.75"/>
    <s v="ALQUILER MAQUINARIA"/>
    <d v="2025-11-17T00:00:00"/>
  </r>
  <r>
    <x v="73"/>
    <s v="4526 - DFSK CATALUNYA SL"/>
    <x v="471"/>
    <m/>
    <d v="2025-12-12T00:00:00"/>
    <n v="975"/>
    <n v="204.75"/>
    <m/>
    <m/>
    <n v="1179.75"/>
    <s v="ALQUILER MAQUINARIA"/>
    <d v="2025-12-17T00:00:00"/>
  </r>
  <r>
    <x v="73"/>
    <s v="4526 - DFSK CATALUNYA SL"/>
    <x v="472"/>
    <m/>
    <d v="2025-12-12T00:00:00"/>
    <n v="975"/>
    <n v="204.75"/>
    <m/>
    <m/>
    <n v="1179.75"/>
    <s v="ALQUILER MAQUINARIA"/>
    <d v="2025-12-17T00:00:00"/>
  </r>
  <r>
    <x v="74"/>
    <s v="4636 - DOSATRONIC IBERIA SL"/>
    <x v="473"/>
    <m/>
    <d v="2025-10-28T00:00:00"/>
    <n v="342"/>
    <n v="71.819999999999993"/>
    <m/>
    <m/>
    <n v="413.82"/>
    <s v="COMPRA MATERIAL DIVERSO"/>
    <d v="2025-10-28T00:00:00"/>
  </r>
  <r>
    <x v="74"/>
    <s v="4636 - DOSATRONIC IBERIA SL"/>
    <x v="474"/>
    <m/>
    <d v="2025-12-31T00:00:00"/>
    <n v="5271.76"/>
    <n v="1107.07"/>
    <m/>
    <m/>
    <n v="6378.83"/>
    <s v="REPARACION MAQUINARIA"/>
    <d v="2025-12-31T00:00:00"/>
  </r>
  <r>
    <x v="75"/>
    <s v="4362 - DRAULICFREN, S.L."/>
    <x v="475"/>
    <m/>
    <d v="2025-01-31T00:00:00"/>
    <n v="1467.42"/>
    <n v="308.16000000000003"/>
    <m/>
    <m/>
    <n v="1775.58"/>
    <s v="COMPRA MATERIAL TALLER"/>
    <d v="2025-01-31T00:00:00"/>
  </r>
  <r>
    <x v="75"/>
    <s v="4362 - DRAULICFREN, S.L."/>
    <x v="476"/>
    <m/>
    <d v="2025-02-28T00:00:00"/>
    <n v="381.31"/>
    <n v="80.08"/>
    <m/>
    <m/>
    <n v="461.39"/>
    <s v="COMPRA MATERIAL TALLER"/>
    <d v="2025-02-28T00:00:00"/>
  </r>
  <r>
    <x v="75"/>
    <s v="4362 - DRAULICFREN, S.L."/>
    <x v="477"/>
    <m/>
    <d v="2025-03-31T00:00:00"/>
    <n v="1135.3399999999999"/>
    <n v="238.42"/>
    <m/>
    <m/>
    <n v="1373.76"/>
    <s v="COMPRA MATERIAL TALLER"/>
    <d v="2025-03-31T00:00:00"/>
  </r>
  <r>
    <x v="75"/>
    <s v="4362 - DRAULICFREN, S.L."/>
    <x v="478"/>
    <m/>
    <d v="2025-04-30T00:00:00"/>
    <n v="148.27000000000001"/>
    <n v="31.14"/>
    <m/>
    <m/>
    <n v="179.41"/>
    <s v="COMPRA MATRIAL TALLER"/>
    <d v="2025-04-30T00:00:00"/>
  </r>
  <r>
    <x v="75"/>
    <s v="4362 - DRAULICFREN, S.L."/>
    <x v="479"/>
    <m/>
    <d v="2025-05-31T00:00:00"/>
    <n v="306.87"/>
    <n v="64.44"/>
    <m/>
    <m/>
    <n v="371.31"/>
    <s v="COMPRA MATERIAL TALLER"/>
    <d v="2025-05-31T00:00:00"/>
  </r>
  <r>
    <x v="75"/>
    <s v="4362 - DRAULICFREN, S.L."/>
    <x v="480"/>
    <m/>
    <d v="2025-06-30T00:00:00"/>
    <n v="107.79"/>
    <n v="22.64"/>
    <m/>
    <m/>
    <n v="130.43"/>
    <s v="COMPRA MATERIAL TALLER"/>
    <d v="2025-06-30T00:00:00"/>
  </r>
  <r>
    <x v="75"/>
    <s v="4362 - DRAULICFREN, S.L."/>
    <x v="481"/>
    <m/>
    <d v="2025-07-31T00:00:00"/>
    <n v="366.81"/>
    <n v="77.03"/>
    <m/>
    <m/>
    <n v="443.84"/>
    <s v="COMPRA MATERIAL TALLER"/>
    <d v="2025-07-31T00:00:00"/>
  </r>
  <r>
    <x v="75"/>
    <s v="4362 - DRAULICFREN, S.L."/>
    <x v="482"/>
    <m/>
    <d v="2025-08-31T00:00:00"/>
    <n v="1045.22"/>
    <n v="219.5"/>
    <m/>
    <m/>
    <n v="1264.72"/>
    <s v="COMPRA MATERIAL TALLER"/>
    <d v="2025-08-31T00:00:00"/>
  </r>
  <r>
    <x v="75"/>
    <s v="4362 - DRAULICFREN, S.L."/>
    <x v="483"/>
    <m/>
    <d v="2025-10-31T00:00:00"/>
    <n v="1286.93"/>
    <n v="270.26"/>
    <m/>
    <m/>
    <n v="1557.19"/>
    <s v="COMPRA MATERIAL TALLER"/>
    <d v="2025-10-31T00:00:00"/>
  </r>
  <r>
    <x v="75"/>
    <s v="4362 - DRAULICFREN, S.L."/>
    <x v="484"/>
    <m/>
    <d v="2025-11-30T00:00:00"/>
    <n v="426.35"/>
    <n v="89.53"/>
    <m/>
    <m/>
    <n v="515.88"/>
    <s v="COMPRA MATERIAL TALLER"/>
    <d v="2025-11-30T00:00:00"/>
  </r>
  <r>
    <x v="75"/>
    <s v="4362 - DRAULICFREN, S.L."/>
    <x v="485"/>
    <m/>
    <d v="2025-12-31T00:00:00"/>
    <n v="643.20000000000005"/>
    <n v="135.07"/>
    <m/>
    <m/>
    <n v="778.27"/>
    <s v="COMPRA MATERIAL TALLER"/>
    <d v="2025-12-31T00:00:00"/>
  </r>
  <r>
    <x v="76"/>
    <s v="4671 - DROPEL XXI,SL"/>
    <x v="486"/>
    <m/>
    <d v="2025-02-18T00:00:00"/>
    <n v="11200"/>
    <n v="2352"/>
    <m/>
    <m/>
    <n v="13552"/>
    <s v="CAMPAÑA TAXA RESIDUOS"/>
    <d v="2025-02-18T00:00:00"/>
  </r>
  <r>
    <x v="77"/>
    <s v="4075 - DULECENTRE SA"/>
    <x v="487"/>
    <m/>
    <d v="2025-01-27T00:00:00"/>
    <n v="293.02"/>
    <n v="61.53"/>
    <m/>
    <m/>
    <n v="354.55"/>
    <s v="COMPRA MATERIAL TALLER"/>
    <d v="2025-01-31T00:00:00"/>
  </r>
  <r>
    <x v="77"/>
    <s v="4075 - DULECENTRE SA"/>
    <x v="488"/>
    <m/>
    <d v="2025-04-30T00:00:00"/>
    <n v="402.77"/>
    <n v="84.58"/>
    <m/>
    <m/>
    <n v="487.35"/>
    <s v="COMPRA MATERIAL DIVERSO"/>
    <d v="2025-04-30T00:00:00"/>
  </r>
  <r>
    <x v="77"/>
    <s v="4075 - DULECENTRE SA"/>
    <x v="489"/>
    <m/>
    <d v="2025-09-30T00:00:00"/>
    <n v="622.29999999999995"/>
    <n v="130.68"/>
    <m/>
    <m/>
    <n v="752.98"/>
    <s v="COMPRA MATERIAL DIVERSO"/>
    <d v="2025-09-30T00:00:00"/>
  </r>
  <r>
    <x v="78"/>
    <s v="4761 - DYNOS ON LINE SL"/>
    <x v="490"/>
    <m/>
    <d v="2025-12-05T00:00:00"/>
    <n v="1794.87"/>
    <n v="376.92"/>
    <m/>
    <m/>
    <n v="2171.79"/>
    <s v="COMPRA MATERIAL OFICINA"/>
    <d v="2025-12-09T00:00:00"/>
  </r>
  <r>
    <x v="79"/>
    <s v="3726 - ECTA-3 IMATGE SL"/>
    <x v="491"/>
    <m/>
    <d v="2025-05-31T00:00:00"/>
    <n v="7.43"/>
    <n v="1.56"/>
    <m/>
    <m/>
    <n v="8.99"/>
    <s v="COMPRA MATERIAL OFICINA"/>
    <d v="2025-05-31T00:00:00"/>
  </r>
  <r>
    <x v="80"/>
    <s v="4771 - ELECNOR SERVICIOS Y PROYECTOS SAU"/>
    <x v="492"/>
    <m/>
    <d v="2025-12-29T00:00:00"/>
    <n v="19003.759999999998"/>
    <n v="3990.79"/>
    <m/>
    <m/>
    <n v="22994.55"/>
    <s v="REPARACION INSTALACIONES"/>
    <d v="2025-12-31T00:00:00"/>
  </r>
  <r>
    <x v="81"/>
    <s v="4585 - ELECTROFILM ESPAÑOLA SA"/>
    <x v="493"/>
    <m/>
    <d v="2025-07-07T00:00:00"/>
    <n v="820"/>
    <n v="172.2"/>
    <m/>
    <m/>
    <n v="992.2"/>
    <s v="COMPRA ADITIVOS VEHICULOS"/>
    <d v="2025-07-14T00:00:00"/>
  </r>
  <r>
    <x v="81"/>
    <s v="4585 - ELECTROFILM ESPAÑOLA SA"/>
    <x v="494"/>
    <m/>
    <d v="2025-11-14T00:00:00"/>
    <n v="1640"/>
    <n v="344.4"/>
    <m/>
    <m/>
    <n v="1984.4"/>
    <s v="COMPRA ADITIVOS VEHICULOS"/>
    <d v="2025-11-24T00:00:00"/>
  </r>
  <r>
    <x v="82"/>
    <s v="4747 - ELOY SANCHEZ MORCILLO"/>
    <x v="495"/>
    <m/>
    <d v="2025-11-28T00:00:00"/>
    <n v="1593"/>
    <n v="334.53"/>
    <m/>
    <m/>
    <n v="1927.53"/>
    <s v="COMPRA MATERIAL TALLER"/>
    <d v="2025-11-30T00:00:00"/>
  </r>
  <r>
    <x v="82"/>
    <s v="4747 - ELOY SANCHEZ MORCILLO"/>
    <x v="496"/>
    <m/>
    <d v="2025-11-28T00:00:00"/>
    <n v="497.56"/>
    <n v="104.49"/>
    <m/>
    <m/>
    <n v="602.04999999999995"/>
    <s v="COMPRA MATERIAL TALLER"/>
    <d v="2025-11-30T00:00:00"/>
  </r>
  <r>
    <x v="82"/>
    <s v="4747 - ELOY SANCHEZ MORCILLO"/>
    <x v="497"/>
    <m/>
    <d v="2025-11-28T00:00:00"/>
    <n v="968.12"/>
    <n v="203.3"/>
    <m/>
    <m/>
    <n v="1171.42"/>
    <s v="COMPRA MATERIAL TALLER"/>
    <d v="2025-11-30T00:00:00"/>
  </r>
  <r>
    <x v="83"/>
    <s v="4600 - EMILIO RAMILA HERRERO"/>
    <x v="498"/>
    <m/>
    <d v="2025-10-03T00:00:00"/>
    <n v="750"/>
    <n v="157.5"/>
    <m/>
    <n v="112.5"/>
    <n v="795"/>
    <s v="HONORARIOS ABOGADO"/>
    <d v="2025-10-06T00:00:00"/>
  </r>
  <r>
    <x v="84"/>
    <s v="4500 - EMMA MIGUEL CASTRO"/>
    <x v="499"/>
    <m/>
    <d v="2025-02-24T00:00:00"/>
    <n v="532"/>
    <n v="111.72"/>
    <m/>
    <n v="79.8"/>
    <n v="563.91999999999996"/>
    <s v="HONORARIOS TECNICOS"/>
    <d v="2025-03-01T00:00:00"/>
  </r>
  <r>
    <x v="85"/>
    <s v="4758 - EMPRESA DE SERVICIOS JUAN Y JUAN SL"/>
    <x v="500"/>
    <m/>
    <d v="2025-11-30T00:00:00"/>
    <n v="3375"/>
    <n v="708.75"/>
    <m/>
    <m/>
    <n v="4083.75"/>
    <s v="ALQUILER MAQUINARIA"/>
    <d v="2025-11-30T00:00:00"/>
  </r>
  <r>
    <x v="85"/>
    <s v="4758 - EMPRESA DE SERVICIOS JUAN Y JUAN SL"/>
    <x v="501"/>
    <m/>
    <d v="2025-12-01T00:00:00"/>
    <n v="4500"/>
    <n v="945"/>
    <m/>
    <m/>
    <n v="5445"/>
    <s v="ALQUILER MAQUINARIA"/>
    <d v="2025-12-12T00:00:00"/>
  </r>
  <r>
    <x v="86"/>
    <s v="4265 - ENAUTO DIVISION TEC. LIMPIEZA SA (DTL)"/>
    <x v="502"/>
    <m/>
    <d v="2025-01-16T00:00:00"/>
    <n v="553.07000000000005"/>
    <n v="116.09"/>
    <m/>
    <m/>
    <n v="669.16"/>
    <s v="COMPRA ADITIVOS"/>
    <d v="2025-01-20T00:00:00"/>
  </r>
  <r>
    <x v="86"/>
    <s v="4265 - ENAUTO DIVISION TEC. LIMPIEZA SA (DTL)"/>
    <x v="503"/>
    <m/>
    <d v="2025-05-15T00:00:00"/>
    <n v="552.64"/>
    <n v="116.05"/>
    <m/>
    <m/>
    <n v="668.69"/>
    <s v="COMPRA MATERIAL DIVERSO"/>
    <d v="2025-05-21T00:00:00"/>
  </r>
  <r>
    <x v="87"/>
    <s v="3912 - ENDESA ENERGIA,SAU"/>
    <x v="504"/>
    <m/>
    <d v="2025-02-22T00:00:00"/>
    <n v="5"/>
    <n v="1.05"/>
    <m/>
    <m/>
    <n v="6.05"/>
    <s v="CONSUMO ENDESA ENERGIA"/>
    <d v="2025-02-27T00:00:00"/>
  </r>
  <r>
    <x v="87"/>
    <s v="3912 - ENDESA ENERGIA,SAU"/>
    <x v="505"/>
    <m/>
    <d v="2025-02-22T00:00:00"/>
    <n v="61.5"/>
    <n v="12.92"/>
    <m/>
    <m/>
    <n v="74.42"/>
    <s v="CONSUMO ENDESA ENERGIA"/>
    <d v="2025-02-27T00:00:00"/>
  </r>
  <r>
    <x v="87"/>
    <s v="3912 - ENDESA ENERGIA,SAU"/>
    <x v="506"/>
    <m/>
    <d v="2025-02-22T00:00:00"/>
    <n v="65.38"/>
    <n v="13.73"/>
    <m/>
    <m/>
    <n v="79.11"/>
    <s v="CONSUMO ENDESA ENERGIA"/>
    <d v="2025-02-27T00:00:00"/>
  </r>
  <r>
    <x v="87"/>
    <s v="3912 - ENDESA ENERGIA,SAU"/>
    <x v="507"/>
    <m/>
    <d v="2025-02-22T00:00:00"/>
    <n v="964.43"/>
    <n v="202.53"/>
    <m/>
    <m/>
    <n v="1166.96"/>
    <s v="CONSUMO ENDESA ENERGIA"/>
    <d v="2025-02-27T00:00:00"/>
  </r>
  <r>
    <x v="87"/>
    <s v="3912 - ENDESA ENERGIA,SAU"/>
    <x v="508"/>
    <m/>
    <d v="2025-02-22T00:00:00"/>
    <n v="71.56"/>
    <n v="15.03"/>
    <m/>
    <m/>
    <n v="86.59"/>
    <s v="CONSUMO ENDESA ENERGIA"/>
    <d v="2025-02-27T00:00:00"/>
  </r>
  <r>
    <x v="87"/>
    <s v="3912 - ENDESA ENERGIA,SAU"/>
    <x v="509"/>
    <m/>
    <d v="2025-02-22T00:00:00"/>
    <n v="3240"/>
    <n v="680.4"/>
    <m/>
    <m/>
    <n v="3920.4"/>
    <s v="CONSUMO ENDESA ENERGIA"/>
    <d v="2025-02-27T00:00:00"/>
  </r>
  <r>
    <x v="87"/>
    <s v="3912 - ENDESA ENERGIA,SAU"/>
    <x v="510"/>
    <m/>
    <d v="2025-02-25T00:00:00"/>
    <n v="105.52"/>
    <n v="22.16"/>
    <m/>
    <m/>
    <n v="127.68"/>
    <s v="CONSUMO ENDESA ENERGIA"/>
    <d v="2025-02-28T00:00:00"/>
  </r>
  <r>
    <x v="87"/>
    <s v="3912 - ENDESA ENERGIA,SAU"/>
    <x v="511"/>
    <m/>
    <d v="2025-02-25T00:00:00"/>
    <n v="119.35"/>
    <n v="25.06"/>
    <m/>
    <m/>
    <n v="144.41"/>
    <s v="CONSUMO ENDESA ENERGIA"/>
    <d v="2025-02-28T00:00:00"/>
  </r>
  <r>
    <x v="87"/>
    <s v="3912 - ENDESA ENERGIA,SAU"/>
    <x v="512"/>
    <m/>
    <d v="2025-02-24T00:00:00"/>
    <n v="3582.58"/>
    <n v="752.34"/>
    <m/>
    <m/>
    <n v="4334.92"/>
    <s v="CONSUMO ENDESA ENERGIA"/>
    <d v="2025-02-28T00:00:00"/>
  </r>
  <r>
    <x v="87"/>
    <s v="3912 - ENDESA ENERGIA,SAU"/>
    <x v="513"/>
    <m/>
    <d v="2025-02-24T00:00:00"/>
    <n v="41.22"/>
    <n v="8.66"/>
    <m/>
    <m/>
    <n v="49.88"/>
    <s v="CONSUMO ENDESA ENERGIA"/>
    <d v="2025-02-28T00:00:00"/>
  </r>
  <r>
    <x v="87"/>
    <s v="3912 - ENDESA ENERGIA,SAU"/>
    <x v="514"/>
    <m/>
    <d v="2025-02-24T00:00:00"/>
    <n v="1080.0999999999999"/>
    <n v="226.82"/>
    <m/>
    <m/>
    <n v="1306.92"/>
    <s v="CONSUMO ENDESA ENERGIA"/>
    <d v="2025-02-28T00:00:00"/>
  </r>
  <r>
    <x v="87"/>
    <s v="3912 - ENDESA ENERGIA,SAU"/>
    <x v="515"/>
    <m/>
    <d v="2025-02-24T00:00:00"/>
    <n v="75.349999999999994"/>
    <n v="15.82"/>
    <m/>
    <m/>
    <n v="91.17"/>
    <s v="CONSUMO ENDESA ENERGIA"/>
    <d v="2025-02-28T00:00:00"/>
  </r>
  <r>
    <x v="87"/>
    <s v="3912 - ENDESA ENERGIA,SAU"/>
    <x v="516"/>
    <m/>
    <d v="2025-02-24T00:00:00"/>
    <n v="2.13"/>
    <n v="0.45"/>
    <m/>
    <m/>
    <n v="2.58"/>
    <s v="COSUMO ENDESA ENERGIA"/>
    <d v="2025-02-28T00:00:00"/>
  </r>
  <r>
    <x v="87"/>
    <s v="3912 - ENDESA ENERGIA,SAU"/>
    <x v="517"/>
    <m/>
    <d v="2025-02-25T00:00:00"/>
    <n v="113.5"/>
    <n v="23.84"/>
    <m/>
    <m/>
    <n v="137.34"/>
    <s v="CONSUMO ENDESA ENERGIA"/>
    <d v="2025-02-28T00:00:00"/>
  </r>
  <r>
    <x v="87"/>
    <s v="3912 - ENDESA ENERGIA,SAU"/>
    <x v="518"/>
    <m/>
    <d v="2025-02-25T00:00:00"/>
    <n v="6.25"/>
    <n v="1.31"/>
    <m/>
    <m/>
    <n v="7.56"/>
    <s v="CONSUMO ENDESA ENERGIA"/>
    <d v="2025-02-28T00:00:00"/>
  </r>
  <r>
    <x v="87"/>
    <s v="3912 - ENDESA ENERGIA,SAU"/>
    <x v="519"/>
    <m/>
    <d v="2025-02-24T00:00:00"/>
    <n v="29.87"/>
    <n v="6.27"/>
    <m/>
    <m/>
    <n v="36.14"/>
    <s v="CONSUMO ENDESA ENERGIA"/>
    <d v="2025-02-28T00:00:00"/>
  </r>
  <r>
    <x v="87"/>
    <s v="3912 - ENDESA ENERGIA,SAU"/>
    <x v="520"/>
    <m/>
    <d v="2025-02-24T00:00:00"/>
    <n v="18.03"/>
    <n v="3.79"/>
    <m/>
    <m/>
    <n v="21.82"/>
    <s v="CONSUMO ENDESA ENERGIA"/>
    <d v="2025-02-28T00:00:00"/>
  </r>
  <r>
    <x v="87"/>
    <s v="3912 - ENDESA ENERGIA,SAU"/>
    <x v="521"/>
    <m/>
    <d v="2025-03-21T00:00:00"/>
    <n v="108.02"/>
    <n v="22.68"/>
    <m/>
    <m/>
    <n v="130.69999999999999"/>
    <s v="CONSUMO ENDESA ENERGIA"/>
    <d v="2025-03-26T00:00:00"/>
  </r>
  <r>
    <x v="87"/>
    <s v="3912 - ENDESA ENERGIA,SAU"/>
    <x v="522"/>
    <m/>
    <d v="2025-03-21T00:00:00"/>
    <n v="483.73"/>
    <n v="101.58"/>
    <m/>
    <m/>
    <n v="585.30999999999995"/>
    <s v="CONSUMO ENDESA ENERGIA"/>
    <d v="2025-03-26T00:00:00"/>
  </r>
  <r>
    <x v="87"/>
    <s v="3912 - ENDESA ENERGIA,SAU"/>
    <x v="523"/>
    <m/>
    <d v="2025-03-24T00:00:00"/>
    <n v="34.67"/>
    <n v="7.28"/>
    <m/>
    <m/>
    <n v="41.95"/>
    <s v="CONSUMO ENDESA ENERGIA"/>
    <d v="2025-03-26T00:00:00"/>
  </r>
  <r>
    <x v="87"/>
    <s v="3912 - ENDESA ENERGIA,SAU"/>
    <x v="524"/>
    <m/>
    <d v="2025-03-22T00:00:00"/>
    <n v="494.97"/>
    <n v="103.94"/>
    <m/>
    <m/>
    <n v="598.91"/>
    <s v="CONSUMO ENDESA ENERGIA"/>
    <d v="2025-03-26T00:00:00"/>
  </r>
  <r>
    <x v="87"/>
    <s v="3912 - ENDESA ENERGIA,SAU"/>
    <x v="525"/>
    <m/>
    <d v="2025-03-24T00:00:00"/>
    <n v="1635.55"/>
    <n v="343.47"/>
    <m/>
    <m/>
    <n v="1979.02"/>
    <s v="CONSUMO ENDESA ENERGIA"/>
    <d v="2025-03-26T00:00:00"/>
  </r>
  <r>
    <x v="87"/>
    <s v="3912 - ENDESA ENERGIA,SAU"/>
    <x v="526"/>
    <m/>
    <d v="2025-03-25T00:00:00"/>
    <n v="1763.84"/>
    <n v="370.41"/>
    <m/>
    <m/>
    <n v="2134.25"/>
    <s v="CONSUMO ENDESA ENERGIA"/>
    <d v="2025-03-26T00:00:00"/>
  </r>
  <r>
    <x v="87"/>
    <s v="3912 - ENDESA ENERGIA,SAU"/>
    <x v="527"/>
    <m/>
    <d v="2025-03-24T00:00:00"/>
    <n v="14.34"/>
    <n v="3.01"/>
    <m/>
    <m/>
    <n v="17.350000000000001"/>
    <s v="CONSUMO ENDESA ENERGIA"/>
    <d v="2025-03-31T00:00:00"/>
  </r>
  <r>
    <x v="87"/>
    <s v="3912 - ENDESA ENERGIA,SAU"/>
    <x v="528"/>
    <m/>
    <d v="2025-03-26T00:00:00"/>
    <n v="2.13"/>
    <n v="0.45"/>
    <m/>
    <m/>
    <n v="2.58"/>
    <s v="CONSUMO ENDESA ENERGIA"/>
    <d v="2025-03-31T00:00:00"/>
  </r>
  <r>
    <x v="87"/>
    <s v="3912 - ENDESA ENERGIA,SAU"/>
    <x v="529"/>
    <m/>
    <d v="2025-03-27T00:00:00"/>
    <n v="23.07"/>
    <n v="4.84"/>
    <m/>
    <m/>
    <n v="27.91"/>
    <s v="CONSUMO ENDESA ENERGIA"/>
    <d v="2025-03-31T00:00:00"/>
  </r>
  <r>
    <x v="87"/>
    <s v="3912 - ENDESA ENERGIA,SAU"/>
    <x v="530"/>
    <m/>
    <d v="2025-03-20T00:00:00"/>
    <n v="23.26"/>
    <n v="4.88"/>
    <m/>
    <m/>
    <n v="28.14"/>
    <s v="CONSUMO ENDESA ENERGIA"/>
    <d v="2025-03-31T00:00:00"/>
  </r>
  <r>
    <x v="87"/>
    <s v="3912 - ENDESA ENERGIA,SAU"/>
    <x v="531"/>
    <m/>
    <d v="2025-03-20T00:00:00"/>
    <n v="165.41"/>
    <n v="34.74"/>
    <m/>
    <m/>
    <n v="200.15"/>
    <s v="CONSUMO ENDESA ENERGIA"/>
    <d v="2025-03-31T00:00:00"/>
  </r>
  <r>
    <x v="87"/>
    <s v="3912 - ENDESA ENERGIA,SAU"/>
    <x v="532"/>
    <m/>
    <d v="2025-03-21T00:00:00"/>
    <n v="174.81"/>
    <n v="36.71"/>
    <m/>
    <m/>
    <n v="211.52"/>
    <s v="CONSUMO ENDESA ENERGIA"/>
    <d v="2025-03-31T00:00:00"/>
  </r>
  <r>
    <x v="87"/>
    <s v="3912 - ENDESA ENERGIA,SAU"/>
    <x v="533"/>
    <m/>
    <d v="2025-03-21T00:00:00"/>
    <n v="48.25"/>
    <n v="10.130000000000001"/>
    <m/>
    <m/>
    <n v="58.38"/>
    <s v="CONSUMO ENDESA ENERGIA"/>
    <d v="2025-03-31T00:00:00"/>
  </r>
  <r>
    <x v="87"/>
    <s v="3912 - ENDESA ENERGIA,SAU"/>
    <x v="534"/>
    <m/>
    <d v="2025-03-20T00:00:00"/>
    <n v="45.79"/>
    <n v="9.6199999999999992"/>
    <m/>
    <m/>
    <n v="55.41"/>
    <s v="CONSUMO ENDESA ENERGIA"/>
    <d v="2025-03-31T00:00:00"/>
  </r>
  <r>
    <x v="87"/>
    <s v="3912 - ENDESA ENERGIA,SAU"/>
    <x v="535"/>
    <m/>
    <d v="2025-03-20T00:00:00"/>
    <n v="38.369999999999997"/>
    <n v="8.06"/>
    <m/>
    <m/>
    <n v="46.43"/>
    <s v="CONSUMO ENDESA ENERGIA"/>
    <d v="2025-03-31T00:00:00"/>
  </r>
  <r>
    <x v="87"/>
    <s v="3912 - ENDESA ENERGIA,SAU"/>
    <x v="536"/>
    <m/>
    <d v="2025-03-20T00:00:00"/>
    <n v="89.49"/>
    <n v="18.79"/>
    <m/>
    <m/>
    <n v="108.28"/>
    <s v="CONSUMO ENDESA ENERGIA"/>
    <d v="2025-03-31T00:00:00"/>
  </r>
  <r>
    <x v="87"/>
    <s v="3912 - ENDESA ENERGIA,SAU"/>
    <x v="537"/>
    <m/>
    <d v="2025-03-21T00:00:00"/>
    <n v="64.31"/>
    <n v="13.51"/>
    <m/>
    <m/>
    <n v="77.819999999999993"/>
    <s v="CONSUMO ENDESA ENERGIA"/>
    <d v="2025-03-31T00:00:00"/>
  </r>
  <r>
    <x v="87"/>
    <s v="3912 - ENDESA ENERGIA,SAU"/>
    <x v="538"/>
    <m/>
    <d v="2025-03-20T00:00:00"/>
    <n v="118.86"/>
    <n v="24.96"/>
    <m/>
    <m/>
    <n v="143.82"/>
    <s v="CONSUMO ENDESA ENERGIA"/>
    <d v="2025-03-31T00:00:00"/>
  </r>
  <r>
    <x v="87"/>
    <s v="3912 - ENDESA ENERGIA,SAU"/>
    <x v="539"/>
    <m/>
    <d v="2025-03-26T00:00:00"/>
    <n v="12.41"/>
    <n v="2.61"/>
    <m/>
    <m/>
    <n v="15.02"/>
    <s v="CONSUMO ENDESA ENERGIA"/>
    <d v="2025-03-31T00:00:00"/>
  </r>
  <r>
    <x v="87"/>
    <s v="3912 - ENDESA ENERGIA,SAU"/>
    <x v="540"/>
    <m/>
    <d v="2025-03-20T00:00:00"/>
    <n v="168.12"/>
    <n v="35.31"/>
    <m/>
    <m/>
    <n v="203.43"/>
    <s v="CONSUMO ENDESA ENERGIA"/>
    <d v="2025-03-31T00:00:00"/>
  </r>
  <r>
    <x v="87"/>
    <s v="3912 - ENDESA ENERGIA,SAU"/>
    <x v="541"/>
    <m/>
    <d v="2025-03-21T00:00:00"/>
    <n v="197.35"/>
    <n v="41.44"/>
    <m/>
    <m/>
    <n v="238.79"/>
    <s v="CONSUMO ENDESA ENERGIA"/>
    <d v="2025-03-31T00:00:00"/>
  </r>
  <r>
    <x v="87"/>
    <s v="3912 - ENDESA ENERGIA,SAU"/>
    <x v="542"/>
    <m/>
    <d v="2025-03-20T00:00:00"/>
    <n v="37.22"/>
    <n v="7.82"/>
    <m/>
    <m/>
    <n v="45.04"/>
    <s v="CONSUMO ENDESA ENERGIA"/>
    <d v="2025-03-31T00:00:00"/>
  </r>
  <r>
    <x v="87"/>
    <s v="3912 - ENDESA ENERGIA,SAU"/>
    <x v="543"/>
    <m/>
    <d v="2025-03-20T00:00:00"/>
    <n v="18.95"/>
    <n v="3.98"/>
    <m/>
    <m/>
    <n v="22.93"/>
    <s v="CONSUMO ENDESA ENERGIA"/>
    <d v="2025-03-31T00:00:00"/>
  </r>
  <r>
    <x v="87"/>
    <s v="3912 - ENDESA ENERGIA,SAU"/>
    <x v="544"/>
    <m/>
    <d v="2025-03-20T00:00:00"/>
    <n v="56.31"/>
    <n v="11.83"/>
    <m/>
    <m/>
    <n v="68.14"/>
    <s v="CONSUMO ENDESA ENERGIA"/>
    <d v="2025-03-31T00:00:00"/>
  </r>
  <r>
    <x v="87"/>
    <s v="3912 - ENDESA ENERGIA,SAU"/>
    <x v="545"/>
    <m/>
    <d v="2025-03-24T00:00:00"/>
    <n v="167.24"/>
    <n v="35.119999999999997"/>
    <m/>
    <m/>
    <n v="202.36"/>
    <s v="CONSUMO ENDESA ENERGIA"/>
    <d v="2025-03-31T00:00:00"/>
  </r>
  <r>
    <x v="87"/>
    <s v="3912 - ENDESA ENERGIA,SAU"/>
    <x v="546"/>
    <m/>
    <d v="2025-03-21T00:00:00"/>
    <n v="114.11"/>
    <n v="23.96"/>
    <m/>
    <m/>
    <n v="138.07"/>
    <s v="CONSUMO ENDESA ENERGIA"/>
    <d v="2025-03-31T00:00:00"/>
  </r>
  <r>
    <x v="87"/>
    <s v="3912 - ENDESA ENERGIA,SAU"/>
    <x v="547"/>
    <m/>
    <d v="2025-03-26T00:00:00"/>
    <n v="28.04"/>
    <n v="5.89"/>
    <m/>
    <m/>
    <n v="33.93"/>
    <s v="CONSUMO ENDESA ENERGIA"/>
    <d v="2025-03-31T00:00:00"/>
  </r>
  <r>
    <x v="87"/>
    <s v="3912 - ENDESA ENERGIA,SAU"/>
    <x v="548"/>
    <m/>
    <d v="2025-03-22T00:00:00"/>
    <n v="4.58"/>
    <n v="0.96"/>
    <m/>
    <m/>
    <n v="5.54"/>
    <s v="CONSUMO ENDESA ENERGIA"/>
    <d v="2025-03-31T00:00:00"/>
  </r>
  <r>
    <x v="87"/>
    <s v="3912 - ENDESA ENERGIA,SAU"/>
    <x v="549"/>
    <m/>
    <d v="2025-03-27T00:00:00"/>
    <n v="137.59"/>
    <n v="28.89"/>
    <m/>
    <m/>
    <n v="166.48"/>
    <s v="CONSUMO ENDESA ENERGIA"/>
    <d v="2025-03-31T00:00:00"/>
  </r>
  <r>
    <x v="87"/>
    <s v="3912 - ENDESA ENERGIA,SAU"/>
    <x v="550"/>
    <m/>
    <d v="2025-03-21T00:00:00"/>
    <n v="65.510000000000005"/>
    <n v="13.76"/>
    <m/>
    <m/>
    <n v="79.27"/>
    <s v="CONSUMO ENDESA ENERGIA"/>
    <d v="2025-03-31T00:00:00"/>
  </r>
  <r>
    <x v="87"/>
    <s v="3912 - ENDESA ENERGIA,SAU"/>
    <x v="551"/>
    <m/>
    <d v="2025-03-26T00:00:00"/>
    <n v="38.729999999999997"/>
    <n v="8.1300000000000008"/>
    <m/>
    <m/>
    <n v="46.86"/>
    <s v="CONSUMO ENDESA ENERGIA"/>
    <d v="2025-03-31T00:00:00"/>
  </r>
  <r>
    <x v="87"/>
    <s v="3912 - ENDESA ENERGIA,SAU"/>
    <x v="552"/>
    <m/>
    <d v="2025-03-21T00:00:00"/>
    <n v="51.61"/>
    <n v="10.84"/>
    <m/>
    <m/>
    <n v="62.45"/>
    <s v="CONSUMO ENDESA ENERGIA"/>
    <d v="2025-03-31T00:00:00"/>
  </r>
  <r>
    <x v="87"/>
    <s v="3912 - ENDESA ENERGIA,SAU"/>
    <x v="553"/>
    <m/>
    <d v="2025-04-04T00:00:00"/>
    <n v="234.42"/>
    <n v="49.23"/>
    <m/>
    <m/>
    <n v="283.64999999999998"/>
    <s v="CONSUMO ENDESA ENERGIA"/>
    <d v="2025-04-07T00:00:00"/>
  </r>
  <r>
    <x v="87"/>
    <s v="3912 - ENDESA ENERGIA,SAU"/>
    <x v="554"/>
    <m/>
    <d v="2025-04-04T00:00:00"/>
    <n v="103.8"/>
    <n v="21.8"/>
    <m/>
    <m/>
    <n v="125.6"/>
    <s v="CONSUMO ENDESA ENERGIA"/>
    <d v="2025-04-07T00:00:00"/>
  </r>
  <r>
    <x v="87"/>
    <s v="3912 - ENDESA ENERGIA,SAU"/>
    <x v="555"/>
    <m/>
    <d v="2025-04-04T00:00:00"/>
    <n v="101.18"/>
    <n v="21.25"/>
    <m/>
    <m/>
    <n v="122.43"/>
    <s v="CONSUMO ENDESA ENERGIA"/>
    <d v="2025-04-07T00:00:00"/>
  </r>
  <r>
    <x v="87"/>
    <s v="3912 - ENDESA ENERGIA,SAU"/>
    <x v="556"/>
    <m/>
    <d v="2025-04-04T00:00:00"/>
    <n v="206.86"/>
    <n v="43.44"/>
    <m/>
    <m/>
    <n v="250.3"/>
    <s v="CONSUMO ENDESA ENERGIA"/>
    <d v="2025-04-07T00:00:00"/>
  </r>
  <r>
    <x v="87"/>
    <s v="3912 - ENDESA ENERGIA,SAU"/>
    <x v="557"/>
    <m/>
    <d v="2025-04-04T00:00:00"/>
    <n v="345.76"/>
    <n v="72.61"/>
    <m/>
    <m/>
    <n v="418.37"/>
    <s v="CONSUMO ENDESA ENERGIA"/>
    <d v="2025-04-09T00:00:00"/>
  </r>
  <r>
    <x v="87"/>
    <s v="3912 - ENDESA ENERGIA,SAU"/>
    <x v="558"/>
    <m/>
    <d v="2025-04-04T00:00:00"/>
    <n v="301.56"/>
    <n v="63.33"/>
    <m/>
    <m/>
    <n v="364.89"/>
    <s v="CONSUMO ENDESA ENERGIA"/>
    <d v="2025-04-09T00:00:00"/>
  </r>
  <r>
    <x v="87"/>
    <s v="3912 - ENDESA ENERGIA,SAU"/>
    <x v="559"/>
    <m/>
    <d v="2025-04-04T00:00:00"/>
    <n v="223.15"/>
    <n v="46.86"/>
    <m/>
    <m/>
    <n v="270.01"/>
    <s v="CONSUMO ENDESA ENERGIA"/>
    <d v="2025-04-09T00:00:00"/>
  </r>
  <r>
    <x v="87"/>
    <s v="3912 - ENDESA ENERGIA,SAU"/>
    <x v="560"/>
    <m/>
    <d v="2025-04-04T00:00:00"/>
    <n v="180.36"/>
    <n v="37.880000000000003"/>
    <m/>
    <m/>
    <n v="218.24"/>
    <s v="CONSUMO ENDESA ENERGIA"/>
    <d v="2025-04-09T00:00:00"/>
  </r>
  <r>
    <x v="87"/>
    <s v="3912 - ENDESA ENERGIA,SAU"/>
    <x v="561"/>
    <m/>
    <d v="2025-04-04T00:00:00"/>
    <n v="166.37"/>
    <n v="34.94"/>
    <m/>
    <m/>
    <n v="201.31"/>
    <s v="CONSUMO ENDESA ENERGIA"/>
    <d v="2025-04-09T00:00:00"/>
  </r>
  <r>
    <x v="87"/>
    <s v="3912 - ENDESA ENERGIA,SAU"/>
    <x v="562"/>
    <m/>
    <d v="2025-04-04T00:00:00"/>
    <n v="209.23"/>
    <n v="43.94"/>
    <m/>
    <m/>
    <n v="253.17"/>
    <s v="CONSUMO ENDESA ENERGIA"/>
    <d v="2025-04-09T00:00:00"/>
  </r>
  <r>
    <x v="87"/>
    <s v="3912 - ENDESA ENERGIA,SAU"/>
    <x v="563"/>
    <m/>
    <d v="2025-04-05T00:00:00"/>
    <n v="1095.45"/>
    <n v="230.04"/>
    <m/>
    <m/>
    <n v="1325.49"/>
    <s v="CONSUMO ENDESA ENERGIA"/>
    <d v="2025-04-10T00:00:00"/>
  </r>
  <r>
    <x v="87"/>
    <s v="3912 - ENDESA ENERGIA,SAU"/>
    <x v="564"/>
    <m/>
    <d v="2025-04-14T00:00:00"/>
    <n v="3238.44"/>
    <n v="680.07"/>
    <m/>
    <m/>
    <n v="3918.51"/>
    <s v="CONSUMO ENDESA ENERGIA"/>
    <d v="2025-04-21T00:00:00"/>
  </r>
  <r>
    <x v="87"/>
    <s v="3912 - ENDESA ENERGIA,SAU"/>
    <x v="565"/>
    <m/>
    <d v="2025-05-05T00:00:00"/>
    <n v="808.39"/>
    <n v="169.76"/>
    <m/>
    <m/>
    <n v="978.15"/>
    <s v="CONSUMO ENDESA ENERGIA"/>
    <d v="2025-05-12T00:00:00"/>
  </r>
  <r>
    <x v="87"/>
    <s v="3912 - ENDESA ENERGIA,SAU"/>
    <x v="566"/>
    <m/>
    <d v="2025-05-10T00:00:00"/>
    <n v="1506.22"/>
    <n v="316.31"/>
    <m/>
    <m/>
    <n v="1822.53"/>
    <s v="CONSUMO ENDESA ENERGIA"/>
    <d v="2025-05-14T00:00:00"/>
  </r>
  <r>
    <x v="87"/>
    <s v="3912 - ENDESA ENERGIA,SAU"/>
    <x v="567"/>
    <m/>
    <d v="2025-05-26T00:00:00"/>
    <n v="345.77"/>
    <n v="72.61"/>
    <m/>
    <m/>
    <n v="418.38"/>
    <s v="CONSUMO ENDESA ENERGIA"/>
    <d v="2025-05-30T00:00:00"/>
  </r>
  <r>
    <x v="87"/>
    <s v="3912 - ENDESA ENERGIA,SAU"/>
    <x v="568"/>
    <s v="*A*"/>
    <d v="2025-05-26T00:00:00"/>
    <n v="-345.76"/>
    <n v="-72.61"/>
    <m/>
    <m/>
    <n v="-418.37"/>
    <s v="ABONO FRA.P25MSY000011234"/>
    <d v="2025-05-30T00:00:00"/>
  </r>
  <r>
    <x v="87"/>
    <s v="3912 - ENDESA ENERGIA,SAU"/>
    <x v="569"/>
    <s v="*A*"/>
    <d v="2025-05-30T00:00:00"/>
    <n v="-301.56"/>
    <n v="-63.33"/>
    <m/>
    <m/>
    <n v="-364.89"/>
    <s v="ABONO FRA.P25MSY000011236"/>
    <d v="2025-05-31T00:00:00"/>
  </r>
  <r>
    <x v="87"/>
    <s v="3912 - ENDESA ENERGIA,SAU"/>
    <x v="570"/>
    <m/>
    <d v="2025-05-30T00:00:00"/>
    <n v="301.58999999999997"/>
    <n v="63.33"/>
    <m/>
    <m/>
    <n v="364.92"/>
    <s v="CONSUMO ENDESA ENERGIA"/>
    <d v="2025-05-31T00:00:00"/>
  </r>
  <r>
    <x v="87"/>
    <s v="3912 - ENDESA ENERGIA,SAU"/>
    <x v="571"/>
    <s v="*A*"/>
    <d v="2025-06-05T00:00:00"/>
    <n v="-223.15"/>
    <n v="-46.86"/>
    <m/>
    <m/>
    <n v="-270.01"/>
    <s v="CONSUMO ENDESA ENERGIA"/>
    <d v="2025-06-09T00:00:00"/>
  </r>
  <r>
    <x v="87"/>
    <s v="3912 - ENDESA ENERGIA,SAU"/>
    <x v="572"/>
    <m/>
    <d v="2025-06-05T00:00:00"/>
    <n v="800.34"/>
    <n v="168.07"/>
    <m/>
    <m/>
    <n v="968.41"/>
    <s v="CONSUMO ENDESA ENERGIA"/>
    <d v="2025-06-09T00:00:00"/>
  </r>
  <r>
    <x v="87"/>
    <s v="3912 - ENDESA ENERGIA,SAU"/>
    <x v="573"/>
    <m/>
    <d v="2025-06-05T00:00:00"/>
    <n v="223.17"/>
    <n v="46.87"/>
    <m/>
    <m/>
    <n v="270.04000000000002"/>
    <s v="CONSUMO ENDESA ENERGIA"/>
    <d v="2025-06-09T00:00:00"/>
  </r>
  <r>
    <x v="87"/>
    <s v="3912 - ENDESA ENERGIA,SAU"/>
    <x v="574"/>
    <s v="*A*"/>
    <d v="2025-06-12T00:00:00"/>
    <n v="-180.36"/>
    <n v="-37.880000000000003"/>
    <m/>
    <m/>
    <n v="-218.24"/>
    <s v="ABONO FRA.P25MSY000011238"/>
    <d v="2025-06-16T00:00:00"/>
  </r>
  <r>
    <x v="87"/>
    <s v="3912 - ENDESA ENERGIA,SAU"/>
    <x v="575"/>
    <m/>
    <d v="2025-06-14T00:00:00"/>
    <n v="1338.99"/>
    <n v="281.19"/>
    <m/>
    <m/>
    <n v="1620.18"/>
    <s v="CONSUMO ENDESA ENERGIA"/>
    <d v="2025-06-18T00:00:00"/>
  </r>
  <r>
    <x v="87"/>
    <s v="3912 - ENDESA ENERGIA,SAU"/>
    <x v="576"/>
    <s v="*A*"/>
    <d v="2025-06-19T00:00:00"/>
    <n v="-206.86"/>
    <n v="-43.44"/>
    <m/>
    <m/>
    <n v="-250.3"/>
    <s v="ABONO FRA.P25MSN000089562"/>
    <d v="2025-06-23T00:00:00"/>
  </r>
  <r>
    <x v="87"/>
    <s v="3912 - ENDESA ENERGIA,SAU"/>
    <x v="577"/>
    <s v="*A*"/>
    <d v="2025-06-18T00:00:00"/>
    <n v="-166.37"/>
    <n v="-34.94"/>
    <m/>
    <m/>
    <n v="-201.31"/>
    <s v="ABONO FRA.P25MSY000011239"/>
    <d v="2025-06-23T00:00:00"/>
  </r>
  <r>
    <x v="87"/>
    <s v="3912 - ENDESA ENERGIA,SAU"/>
    <x v="578"/>
    <m/>
    <d v="2025-06-12T00:00:00"/>
    <n v="180.38"/>
    <n v="37.880000000000003"/>
    <m/>
    <m/>
    <n v="218.26"/>
    <s v="CONSUMO ENDESA ENERGIA"/>
    <d v="2025-06-23T00:00:00"/>
  </r>
  <r>
    <x v="87"/>
    <s v="3912 - ENDESA ENERGIA,SAU"/>
    <x v="579"/>
    <m/>
    <d v="2025-06-18T00:00:00"/>
    <n v="166.39"/>
    <n v="34.94"/>
    <m/>
    <m/>
    <n v="201.33"/>
    <s v="CONSUMO ENDESA ENERGIA"/>
    <d v="2025-06-23T00:00:00"/>
  </r>
  <r>
    <x v="87"/>
    <s v="3912 - ENDESA ENERGIA,SAU"/>
    <x v="580"/>
    <m/>
    <d v="2025-06-29T00:00:00"/>
    <n v="191.67"/>
    <n v="40.25"/>
    <m/>
    <m/>
    <n v="231.92"/>
    <s v="CONSUMO ENDESA EN¡ERGIA"/>
    <d v="2025-06-30T00:00:00"/>
  </r>
  <r>
    <x v="87"/>
    <s v="3912 - ENDESA ENERGIA,SAU"/>
    <x v="581"/>
    <m/>
    <d v="2025-06-27T00:00:00"/>
    <n v="153.33000000000001"/>
    <n v="32.200000000000003"/>
    <m/>
    <m/>
    <n v="185.53"/>
    <s v="CONSUMO ENDESA ENERGIA"/>
    <d v="2025-06-30T00:00:00"/>
  </r>
  <r>
    <x v="87"/>
    <s v="3912 - ENDESA ENERGIA,SAU"/>
    <x v="582"/>
    <m/>
    <d v="2025-07-07T00:00:00"/>
    <n v="832.07"/>
    <n v="174.73"/>
    <m/>
    <m/>
    <n v="1006.8"/>
    <s v="CONSUMO ENDESA ENERGIA"/>
    <d v="2025-07-09T00:00:00"/>
  </r>
  <r>
    <x v="87"/>
    <s v="3912 - ENDESA ENERGIA,SAU"/>
    <x v="583"/>
    <m/>
    <d v="2025-07-10T00:00:00"/>
    <n v="286.27999999999997"/>
    <n v="60.12"/>
    <m/>
    <m/>
    <n v="346.4"/>
    <s v="CONSUMO ENDESA ENERGIA"/>
    <d v="2025-07-14T00:00:00"/>
  </r>
  <r>
    <x v="87"/>
    <s v="3912 - ENDESA ENERGIA,SAU"/>
    <x v="584"/>
    <m/>
    <d v="2025-08-08T00:00:00"/>
    <n v="1618.86"/>
    <n v="339.96"/>
    <m/>
    <m/>
    <n v="1958.82"/>
    <s v="CONSUMO ENDESA ENERGIA"/>
    <d v="2025-08-31T00:00:00"/>
  </r>
  <r>
    <x v="87"/>
    <s v="3912 - ENDESA ENERGIA,SAU"/>
    <x v="585"/>
    <m/>
    <d v="2025-08-22T00:00:00"/>
    <n v="3176.68"/>
    <n v="667.1"/>
    <m/>
    <m/>
    <n v="3843.78"/>
    <s v="CONSUMO ENDESA ENERGIA"/>
    <d v="2025-08-31T00:00:00"/>
  </r>
  <r>
    <x v="87"/>
    <s v="3912 - ENDESA ENERGIA,SAU"/>
    <x v="586"/>
    <m/>
    <d v="2025-08-05T00:00:00"/>
    <n v="472.02"/>
    <n v="99.12"/>
    <m/>
    <m/>
    <n v="571.14"/>
    <s v="CONSUMO ENDESA ENERGIA"/>
    <d v="2025-08-31T00:00:00"/>
  </r>
  <r>
    <x v="87"/>
    <s v="3912 - ENDESA ENERGIA,SAU"/>
    <x v="587"/>
    <m/>
    <d v="2025-08-05T00:00:00"/>
    <n v="1190.33"/>
    <n v="249.97"/>
    <m/>
    <m/>
    <n v="1440.3"/>
    <s v="CONSUMO ENDESA PLANTA GAS"/>
    <d v="2025-08-31T00:00:00"/>
  </r>
  <r>
    <x v="87"/>
    <s v="3912 - ENDESA ENERGIA,SAU"/>
    <x v="588"/>
    <m/>
    <d v="2025-09-04T00:00:00"/>
    <n v="209.25"/>
    <n v="43.94"/>
    <m/>
    <m/>
    <n v="253.19"/>
    <s v="CONSUMO ENDESA ENERGIA"/>
    <d v="2025-09-08T00:00:00"/>
  </r>
  <r>
    <x v="87"/>
    <s v="3912 - ENDESA ENERGIA,SAU"/>
    <x v="589"/>
    <m/>
    <d v="2025-09-05T00:00:00"/>
    <n v="2603.87"/>
    <n v="546.80999999999995"/>
    <m/>
    <m/>
    <n v="3150.68"/>
    <s v="CONSUMO ENDESA ENERGIA"/>
    <d v="2025-09-08T00:00:00"/>
  </r>
  <r>
    <x v="87"/>
    <s v="3912 - ENDESA ENERGIA,SAU"/>
    <x v="590"/>
    <s v="*A*"/>
    <d v="2025-09-04T00:00:00"/>
    <n v="-209.23"/>
    <n v="-43.94"/>
    <m/>
    <m/>
    <n v="-253.17"/>
    <s v="ABONO FRA. P25MSN000089636"/>
    <d v="2025-09-08T00:00:00"/>
  </r>
  <r>
    <x v="87"/>
    <s v="3912 - ENDESA ENERGIA,SAU"/>
    <x v="591"/>
    <m/>
    <d v="2025-09-08T00:00:00"/>
    <n v="352.7"/>
    <n v="74.069999999999993"/>
    <m/>
    <m/>
    <n v="426.77"/>
    <s v="CONSUMO ENDESA ENERGIA"/>
    <d v="2025-09-11T00:00:00"/>
  </r>
  <r>
    <x v="87"/>
    <s v="3912 - ENDESA ENERGIA,SAU"/>
    <x v="592"/>
    <s v="*A*"/>
    <d v="2025-09-10T00:00:00"/>
    <n v="-234.42"/>
    <n v="-49.23"/>
    <m/>
    <m/>
    <n v="-283.64999999999998"/>
    <s v="ABONO FRA.P25SMSN000089640"/>
    <d v="2025-09-15T00:00:00"/>
  </r>
  <r>
    <x v="87"/>
    <s v="3912 - ENDESA ENERGIA,SAU"/>
    <x v="593"/>
    <m/>
    <d v="2025-09-09T00:00:00"/>
    <n v="893.42"/>
    <n v="187.62"/>
    <m/>
    <m/>
    <n v="1081.04"/>
    <s v="CONSUMO ENDESA ENERGIA"/>
    <d v="2025-09-15T00:00:00"/>
  </r>
  <r>
    <x v="87"/>
    <s v="3912 - ENDESA ENERGIA,SAU"/>
    <x v="594"/>
    <m/>
    <d v="2025-09-10T00:00:00"/>
    <n v="234.46"/>
    <n v="49.24"/>
    <m/>
    <m/>
    <n v="283.7"/>
    <s v="CONSUMO ENDESA ENERGIA"/>
    <d v="2025-09-15T00:00:00"/>
  </r>
  <r>
    <x v="87"/>
    <s v="3912 - ENDESA ENERGIA,SAU"/>
    <x v="595"/>
    <m/>
    <d v="2025-09-15T00:00:00"/>
    <n v="103.83"/>
    <n v="21.8"/>
    <m/>
    <m/>
    <n v="125.63"/>
    <s v="CONSUMO ENDESA ENERGIA"/>
    <d v="2025-09-18T00:00:00"/>
  </r>
  <r>
    <x v="87"/>
    <s v="3912 - ENDESA ENERGIA,SAU"/>
    <x v="596"/>
    <s v="*A*"/>
    <d v="2025-09-15T00:00:00"/>
    <n v="-103.8"/>
    <n v="-21.8"/>
    <m/>
    <m/>
    <n v="-125.6"/>
    <s v="ABONO FRA. P25MSN000089645"/>
    <d v="2025-09-18T00:00:00"/>
  </r>
  <r>
    <x v="87"/>
    <s v="3912 - ENDESA ENERGIA,SAU"/>
    <x v="597"/>
    <m/>
    <d v="2025-09-22T00:00:00"/>
    <n v="101.19"/>
    <n v="21.25"/>
    <m/>
    <m/>
    <n v="122.44"/>
    <s v="CONSUMO ENDESA ENERGIA"/>
    <d v="2025-09-26T00:00:00"/>
  </r>
  <r>
    <x v="87"/>
    <s v="3912 - ENDESA ENERGIA,SAU"/>
    <x v="598"/>
    <s v="*A*"/>
    <d v="2025-09-22T00:00:00"/>
    <n v="-101.18"/>
    <n v="-21.25"/>
    <m/>
    <m/>
    <n v="-122.43"/>
    <s v="ABONO FRA.P25MSN000089648"/>
    <d v="2025-09-26T00:00:00"/>
  </r>
  <r>
    <x v="87"/>
    <s v="3912 - ENDESA ENERGIA,SAU"/>
    <x v="599"/>
    <m/>
    <d v="2025-10-03T00:00:00"/>
    <n v="299.5"/>
    <n v="62.9"/>
    <m/>
    <m/>
    <n v="362.4"/>
    <s v="CONSUMO ENDESA ENERGIA"/>
    <d v="2025-10-03T00:00:00"/>
  </r>
  <r>
    <x v="87"/>
    <s v="3912 - ENDESA ENERGIA,SAU"/>
    <x v="600"/>
    <m/>
    <d v="2025-10-08T00:00:00"/>
    <n v="843.55"/>
    <n v="177.15"/>
    <m/>
    <m/>
    <n v="1020.7"/>
    <s v="CONSUMO ENDESA ENERGIA"/>
    <d v="2025-10-10T00:00:00"/>
  </r>
  <r>
    <x v="87"/>
    <s v="3912 - ENDESA ENERGIA,SAU"/>
    <x v="601"/>
    <m/>
    <d v="2025-10-14T00:00:00"/>
    <n v="2383.0700000000002"/>
    <n v="500.44"/>
    <m/>
    <m/>
    <n v="2883.51"/>
    <s v="CONSUMO ENDESA ENERGIA"/>
    <d v="2025-10-20T00:00:00"/>
  </r>
  <r>
    <x v="87"/>
    <s v="3912 - ENDESA ENERGIA,SAU"/>
    <x v="602"/>
    <m/>
    <d v="2025-11-05T00:00:00"/>
    <n v="920.7"/>
    <n v="193.35"/>
    <m/>
    <m/>
    <n v="1114.05"/>
    <s v="CONSUMO ENDESA ENERGIA"/>
    <d v="2025-11-07T00:00:00"/>
  </r>
  <r>
    <x v="87"/>
    <s v="3912 - ENDESA ENERGIA,SAU"/>
    <x v="603"/>
    <m/>
    <d v="2025-11-06T00:00:00"/>
    <n v="219.44"/>
    <n v="46.08"/>
    <m/>
    <m/>
    <n v="265.52"/>
    <s v="CONSUMO ENDESA ENERGIA"/>
    <d v="2025-11-07T00:00:00"/>
  </r>
  <r>
    <x v="87"/>
    <s v="3912 - ENDESA ENERGIA,SAU"/>
    <x v="604"/>
    <m/>
    <d v="2025-11-18T00:00:00"/>
    <n v="2363.8200000000002"/>
    <n v="496.4"/>
    <m/>
    <m/>
    <n v="2860.22"/>
    <s v="CONSUMO ENDESA ENERGIA"/>
    <d v="2025-11-24T00:00:00"/>
  </r>
  <r>
    <x v="87"/>
    <s v="3912 - ENDESA ENERGIA,SAU"/>
    <x v="605"/>
    <m/>
    <d v="2025-12-03T00:00:00"/>
    <n v="964.25"/>
    <n v="202.49"/>
    <m/>
    <m/>
    <n v="1166.74"/>
    <s v="CONSUMO ENDESA ENERGIA"/>
    <d v="2025-12-09T00:00:00"/>
  </r>
  <r>
    <x v="87"/>
    <s v="3912 - ENDESA ENERGIA,SAU"/>
    <x v="606"/>
    <m/>
    <d v="2025-12-10T00:00:00"/>
    <n v="220.81"/>
    <n v="46.37"/>
    <m/>
    <m/>
    <n v="267.18"/>
    <s v="CONSUMO ENDESA ENERGIA"/>
    <d v="2025-12-31T00:00:00"/>
  </r>
  <r>
    <x v="87"/>
    <s v="3912 - ENDESA ENERGIA,SAU"/>
    <x v="607"/>
    <m/>
    <d v="2025-12-05T00:00:00"/>
    <n v="3236.61"/>
    <n v="679.69"/>
    <m/>
    <m/>
    <n v="3916.3"/>
    <s v="CONSUMO ENDESA ENERGIA"/>
    <d v="2025-12-31T00:00:00"/>
  </r>
  <r>
    <x v="88"/>
    <s v="4144 - ENGAR SERVEIS I RECANVIS AUTO, S.L."/>
    <x v="608"/>
    <m/>
    <d v="2025-01-31T00:00:00"/>
    <n v="350"/>
    <n v="73.5"/>
    <m/>
    <m/>
    <n v="423.5"/>
    <s v="COMPRA MATERIAL TALLER"/>
    <d v="2025-01-31T00:00:00"/>
  </r>
  <r>
    <x v="88"/>
    <s v="4144 - ENGAR SERVEIS I RECANVIS AUTO, S.L."/>
    <x v="609"/>
    <m/>
    <d v="2025-04-30T00:00:00"/>
    <n v="450"/>
    <n v="94.5"/>
    <m/>
    <m/>
    <n v="544.5"/>
    <s v="REPARACION MAQUINARIA"/>
    <d v="2025-04-30T00:00:00"/>
  </r>
  <r>
    <x v="88"/>
    <s v="4144 - ENGAR SERVEIS I RECANVIS AUTO, S.L."/>
    <x v="610"/>
    <m/>
    <d v="2025-06-30T00:00:00"/>
    <n v="820"/>
    <n v="172.2"/>
    <m/>
    <m/>
    <n v="992.2"/>
    <s v="REPARACION MAQUINARIA"/>
    <d v="2025-06-30T00:00:00"/>
  </r>
  <r>
    <x v="88"/>
    <s v="4144 - ENGAR SERVEIS I RECANVIS AUTO, S.L."/>
    <x v="611"/>
    <m/>
    <d v="2025-10-31T00:00:00"/>
    <n v="1609.83"/>
    <n v="338.06"/>
    <m/>
    <m/>
    <n v="1947.89"/>
    <s v="COMPRA MATERIAL TALLER"/>
    <d v="2025-10-31T00:00:00"/>
  </r>
  <r>
    <x v="88"/>
    <s v="4144 - ENGAR SERVEIS I RECANVIS AUTO, S.L."/>
    <x v="612"/>
    <m/>
    <d v="2025-11-30T00:00:00"/>
    <n v="774.9"/>
    <n v="162.72999999999999"/>
    <m/>
    <m/>
    <n v="937.63"/>
    <s v="COMPRA MATERIAL TALLER"/>
    <d v="2025-11-30T00:00:00"/>
  </r>
  <r>
    <x v="88"/>
    <s v="4144 - ENGAR SERVEIS I RECANVIS AUTO, S.L."/>
    <x v="613"/>
    <m/>
    <d v="2025-12-31T00:00:00"/>
    <n v="720"/>
    <n v="151.19999999999999"/>
    <m/>
    <m/>
    <n v="871.2"/>
    <s v="COMPRA MATERIAL MAQUINARIA"/>
    <d v="2025-12-31T00:00:00"/>
  </r>
  <r>
    <x v="89"/>
    <s v="4153 - ENVIROCAT SERVEIS SL"/>
    <x v="614"/>
    <m/>
    <d v="2025-03-31T00:00:00"/>
    <n v="1376.96"/>
    <n v="289.16000000000003"/>
    <m/>
    <m/>
    <n v="1666.12"/>
    <s v="COMPRA MATERIAL TALLER"/>
    <d v="2025-03-31T00:00:00"/>
  </r>
  <r>
    <x v="89"/>
    <s v="4153 - ENVIROCAT SERVEIS SL"/>
    <x v="615"/>
    <m/>
    <d v="2025-11-14T00:00:00"/>
    <n v="1200"/>
    <n v="252"/>
    <m/>
    <m/>
    <n v="1452"/>
    <s v="ALQUILER MAQUINARIA"/>
    <d v="2025-11-17T00:00:00"/>
  </r>
  <r>
    <x v="89"/>
    <s v="4153 - ENVIROCAT SERVEIS SL"/>
    <x v="616"/>
    <m/>
    <d v="2025-11-14T00:00:00"/>
    <n v="1200"/>
    <n v="252"/>
    <m/>
    <m/>
    <n v="1452"/>
    <s v="ALQUILER MAQUINARIA"/>
    <d v="2025-11-17T00:00:00"/>
  </r>
  <r>
    <x v="89"/>
    <s v="4153 - ENVIROCAT SERVEIS SL"/>
    <x v="617"/>
    <m/>
    <d v="2025-11-14T00:00:00"/>
    <n v="1200"/>
    <n v="252"/>
    <m/>
    <m/>
    <n v="1452"/>
    <s v="ALQUILER MAQUINARIA"/>
    <d v="2025-11-17T00:00:00"/>
  </r>
  <r>
    <x v="89"/>
    <s v="4153 - ENVIROCAT SERVEIS SL"/>
    <x v="618"/>
    <m/>
    <d v="2025-11-14T00:00:00"/>
    <n v="1200"/>
    <n v="252"/>
    <m/>
    <m/>
    <n v="1452"/>
    <s v="ALQUILER MAQUINARIA"/>
    <d v="2025-11-17T00:00:00"/>
  </r>
  <r>
    <x v="89"/>
    <s v="4153 - ENVIROCAT SERVEIS SL"/>
    <x v="619"/>
    <m/>
    <d v="2025-12-12T00:00:00"/>
    <n v="1200"/>
    <n v="252"/>
    <m/>
    <m/>
    <n v="1452"/>
    <s v="ALQUILER MAQUINARIA"/>
    <d v="2025-12-17T00:00:00"/>
  </r>
  <r>
    <x v="89"/>
    <s v="4153 - ENVIROCAT SERVEIS SL"/>
    <x v="620"/>
    <m/>
    <d v="2025-12-12T00:00:00"/>
    <n v="1200"/>
    <n v="252"/>
    <m/>
    <m/>
    <n v="1452"/>
    <s v="ALQUILER MAQUINARIA"/>
    <d v="2025-12-17T00:00:00"/>
  </r>
  <r>
    <x v="90"/>
    <s v="4382 - FACTOR ENERGIA SA"/>
    <x v="621"/>
    <m/>
    <d v="2025-04-29T00:00:00"/>
    <n v="16.93"/>
    <n v="3.56"/>
    <m/>
    <m/>
    <n v="20.49"/>
    <s v="CONSUMO FACOR ENERGIA"/>
    <d v="2025-04-30T00:00:00"/>
  </r>
  <r>
    <x v="90"/>
    <s v="4382 - FACTOR ENERGIA SA"/>
    <x v="622"/>
    <m/>
    <d v="2025-04-29T00:00:00"/>
    <n v="32.15"/>
    <n v="6.75"/>
    <m/>
    <m/>
    <n v="38.9"/>
    <s v="CONSUMO FACTOR ENERGIA"/>
    <d v="2025-04-30T00:00:00"/>
  </r>
  <r>
    <x v="90"/>
    <s v="4382 - FACTOR ENERGIA SA"/>
    <x v="623"/>
    <m/>
    <d v="2025-04-29T00:00:00"/>
    <n v="70.5"/>
    <n v="14.81"/>
    <m/>
    <m/>
    <n v="85.31"/>
    <s v="CONSUMO FACTOR ENERGIA"/>
    <d v="2025-04-30T00:00:00"/>
  </r>
  <r>
    <x v="90"/>
    <s v="4382 - FACTOR ENERGIA SA"/>
    <x v="624"/>
    <m/>
    <d v="2025-04-29T00:00:00"/>
    <n v="52.81"/>
    <n v="11.09"/>
    <m/>
    <m/>
    <n v="63.9"/>
    <s v="CONSUMO FACTOR ENERGIA"/>
    <d v="2025-04-30T00:00:00"/>
  </r>
  <r>
    <x v="90"/>
    <s v="4382 - FACTOR ENERGIA SA"/>
    <x v="625"/>
    <m/>
    <d v="2025-04-29T00:00:00"/>
    <n v="16.96"/>
    <n v="3.56"/>
    <m/>
    <m/>
    <n v="20.52"/>
    <s v="CONSUMO FACTOR ENERGIA"/>
    <d v="2025-04-30T00:00:00"/>
  </r>
  <r>
    <x v="90"/>
    <s v="4382 - FACTOR ENERGIA SA"/>
    <x v="626"/>
    <m/>
    <d v="2025-04-29T00:00:00"/>
    <n v="23.53"/>
    <n v="4.9400000000000004"/>
    <m/>
    <m/>
    <n v="28.47"/>
    <s v="CONSUMO FACTOR ENERGIA"/>
    <d v="2025-04-30T00:00:00"/>
  </r>
  <r>
    <x v="90"/>
    <s v="4382 - FACTOR ENERGIA SA"/>
    <x v="627"/>
    <m/>
    <d v="2025-04-29T00:00:00"/>
    <n v="26.42"/>
    <n v="5.55"/>
    <m/>
    <m/>
    <n v="31.97"/>
    <s v="CONSUMO FACTOR ENERGIA"/>
    <d v="2025-04-30T00:00:00"/>
  </r>
  <r>
    <x v="90"/>
    <s v="4382 - FACTOR ENERGIA SA"/>
    <x v="628"/>
    <m/>
    <d v="2025-04-29T00:00:00"/>
    <n v="2.4"/>
    <n v="0.5"/>
    <m/>
    <m/>
    <n v="2.9"/>
    <s v="CONSUMO FACTOR ENERGIA"/>
    <d v="2025-04-30T00:00:00"/>
  </r>
  <r>
    <x v="90"/>
    <s v="4382 - FACTOR ENERGIA SA"/>
    <x v="629"/>
    <m/>
    <d v="2025-04-29T00:00:00"/>
    <n v="25.14"/>
    <n v="5.28"/>
    <m/>
    <m/>
    <n v="30.42"/>
    <s v="CONSUMO FACTOR ENERGIA"/>
    <d v="2025-04-30T00:00:00"/>
  </r>
  <r>
    <x v="90"/>
    <s v="4382 - FACTOR ENERGIA SA"/>
    <x v="630"/>
    <m/>
    <d v="2025-05-27T00:00:00"/>
    <n v="58.4"/>
    <n v="12.26"/>
    <m/>
    <m/>
    <n v="70.66"/>
    <s v="CONSUMO FACTOR ENERGIA"/>
    <d v="2025-05-27T00:00:00"/>
  </r>
  <r>
    <x v="90"/>
    <s v="4382 - FACTOR ENERGIA SA"/>
    <x v="631"/>
    <m/>
    <d v="2025-05-27T00:00:00"/>
    <n v="59.67"/>
    <n v="12.53"/>
    <m/>
    <m/>
    <n v="72.2"/>
    <s v="CONSUMO FACTOR ENERGIA"/>
    <d v="2025-05-27T00:00:00"/>
  </r>
  <r>
    <x v="90"/>
    <s v="4382 - FACTOR ENERGIA SA"/>
    <x v="632"/>
    <m/>
    <d v="2025-05-27T00:00:00"/>
    <n v="157.6"/>
    <n v="33.1"/>
    <m/>
    <m/>
    <n v="190.7"/>
    <s v="CONSUMO FACTOR ENERGIA"/>
    <d v="2025-05-27T00:00:00"/>
  </r>
  <r>
    <x v="90"/>
    <s v="4382 - FACTOR ENERGIA SA"/>
    <x v="633"/>
    <m/>
    <d v="2025-05-27T00:00:00"/>
    <n v="72.150000000000006"/>
    <n v="15.15"/>
    <m/>
    <m/>
    <n v="87.3"/>
    <s v="CONSUMO FACTOR ENERGIA"/>
    <d v="2025-05-27T00:00:00"/>
  </r>
  <r>
    <x v="90"/>
    <s v="4382 - FACTOR ENERGIA SA"/>
    <x v="634"/>
    <m/>
    <d v="2025-05-27T00:00:00"/>
    <n v="40.25"/>
    <n v="8.4499999999999993"/>
    <m/>
    <m/>
    <n v="48.7"/>
    <s v="CONSUMO FACTOR ENERGIA"/>
    <d v="2025-05-27T00:00:00"/>
  </r>
  <r>
    <x v="90"/>
    <s v="4382 - FACTOR ENERGIA SA"/>
    <x v="635"/>
    <m/>
    <d v="2025-05-27T00:00:00"/>
    <n v="54.64"/>
    <n v="11.47"/>
    <m/>
    <m/>
    <n v="66.11"/>
    <s v="CONSUMO FACTOR ENERGIA"/>
    <d v="2025-05-27T00:00:00"/>
  </r>
  <r>
    <x v="90"/>
    <s v="4382 - FACTOR ENERGIA SA"/>
    <x v="636"/>
    <m/>
    <d v="2025-05-27T00:00:00"/>
    <n v="119.87"/>
    <n v="25.17"/>
    <m/>
    <m/>
    <n v="145.04"/>
    <s v="CONSUMO FACTOR ENERGIA"/>
    <d v="2025-05-27T00:00:00"/>
  </r>
  <r>
    <x v="90"/>
    <s v="4382 - FACTOR ENERGIA SA"/>
    <x v="637"/>
    <m/>
    <d v="2025-05-27T00:00:00"/>
    <n v="56.39"/>
    <n v="11.84"/>
    <m/>
    <m/>
    <n v="68.23"/>
    <s v="CONSUMO FACTOR ENERGIA"/>
    <d v="2025-05-27T00:00:00"/>
  </r>
  <r>
    <x v="90"/>
    <s v="4382 - FACTOR ENERGIA SA"/>
    <x v="638"/>
    <m/>
    <d v="2025-05-27T00:00:00"/>
    <n v="6.16"/>
    <n v="1.29"/>
    <m/>
    <m/>
    <n v="7.45"/>
    <s v="CONSUMO ENDESA ENERGIA"/>
    <d v="2025-05-27T00:00:00"/>
  </r>
  <r>
    <x v="90"/>
    <s v="4382 - FACTOR ENERGIA SA"/>
    <x v="639"/>
    <m/>
    <d v="2025-06-28T00:00:00"/>
    <n v="78.44"/>
    <n v="16.47"/>
    <m/>
    <m/>
    <n v="94.91"/>
    <s v="CONSUMO FACTOR ENERGIA"/>
    <d v="2025-06-30T00:00:00"/>
  </r>
  <r>
    <x v="90"/>
    <s v="4382 - FACTOR ENERGIA SA"/>
    <x v="640"/>
    <m/>
    <d v="2025-06-28T00:00:00"/>
    <n v="39.9"/>
    <n v="8.3800000000000008"/>
    <m/>
    <m/>
    <n v="48.28"/>
    <s v="CONSUMO FACTOR ENERGIA"/>
    <d v="2025-06-30T00:00:00"/>
  </r>
  <r>
    <x v="90"/>
    <s v="4382 - FACTOR ENERGIA SA"/>
    <x v="641"/>
    <m/>
    <d v="2025-06-28T00:00:00"/>
    <n v="6.16"/>
    <n v="1.29"/>
    <m/>
    <m/>
    <n v="7.45"/>
    <s v="CONSUMO FACTOR ENERGIA"/>
    <d v="2025-06-30T00:00:00"/>
  </r>
  <r>
    <x v="90"/>
    <s v="4382 - FACTOR ENERGIA SA"/>
    <x v="642"/>
    <m/>
    <d v="2025-06-28T00:00:00"/>
    <n v="46.29"/>
    <n v="9.7200000000000006"/>
    <m/>
    <m/>
    <n v="56.01"/>
    <s v="CONSUMO FACTOR ENERGIA"/>
    <d v="2025-06-30T00:00:00"/>
  </r>
  <r>
    <x v="90"/>
    <s v="4382 - FACTOR ENERGIA SA"/>
    <x v="643"/>
    <m/>
    <d v="2025-06-28T00:00:00"/>
    <n v="32.76"/>
    <n v="6.88"/>
    <m/>
    <m/>
    <n v="39.64"/>
    <s v="CONSUMO FACTOR ENERGIA"/>
    <d v="2025-06-30T00:00:00"/>
  </r>
  <r>
    <x v="90"/>
    <s v="4382 - FACTOR ENERGIA SA"/>
    <x v="644"/>
    <m/>
    <d v="2025-06-28T00:00:00"/>
    <n v="129.49"/>
    <n v="27.19"/>
    <m/>
    <m/>
    <n v="156.68"/>
    <s v="CONSUMO FACTOR ENERGIA"/>
    <d v="2025-06-30T00:00:00"/>
  </r>
  <r>
    <x v="90"/>
    <s v="4382 - FACTOR ENERGIA SA"/>
    <x v="645"/>
    <m/>
    <d v="2025-06-28T00:00:00"/>
    <n v="35.22"/>
    <n v="7.4"/>
    <m/>
    <m/>
    <n v="42.62"/>
    <s v="CONSUMO FACTOR ENERGIA"/>
    <d v="2025-06-30T00:00:00"/>
  </r>
  <r>
    <x v="90"/>
    <s v="4382 - FACTOR ENERGIA SA"/>
    <x v="646"/>
    <m/>
    <d v="2025-06-28T00:00:00"/>
    <n v="50.18"/>
    <n v="10.54"/>
    <m/>
    <m/>
    <n v="60.72"/>
    <s v="CONSUMO FACTOR ENERGIA"/>
    <d v="2025-06-30T00:00:00"/>
  </r>
  <r>
    <x v="90"/>
    <s v="4382 - FACTOR ENERGIA SA"/>
    <x v="647"/>
    <m/>
    <d v="2025-06-28T00:00:00"/>
    <n v="56.9"/>
    <n v="11.95"/>
    <m/>
    <m/>
    <n v="68.849999999999994"/>
    <s v="CONSUMO FACTOR ENERGIA"/>
    <d v="2025-06-30T00:00:00"/>
  </r>
  <r>
    <x v="90"/>
    <s v="4382 - FACTOR ENERGIA SA"/>
    <x v="648"/>
    <m/>
    <d v="2025-07-30T00:00:00"/>
    <n v="71.41"/>
    <n v="15"/>
    <m/>
    <m/>
    <n v="86.41"/>
    <s v="CONSUMO FACTOR ENERGIA"/>
    <d v="2025-07-31T00:00:00"/>
  </r>
  <r>
    <x v="90"/>
    <s v="4382 - FACTOR ENERGIA SA"/>
    <x v="649"/>
    <m/>
    <d v="2025-07-30T00:00:00"/>
    <n v="59.05"/>
    <n v="12.4"/>
    <m/>
    <m/>
    <n v="71.45"/>
    <s v="CONSUMO FACTOR ENERGIA"/>
    <d v="2025-07-31T00:00:00"/>
  </r>
  <r>
    <x v="90"/>
    <s v="4382 - FACTOR ENERGIA SA"/>
    <x v="650"/>
    <m/>
    <d v="2025-07-30T00:00:00"/>
    <n v="67.86"/>
    <n v="14.25"/>
    <m/>
    <m/>
    <n v="82.11"/>
    <s v="CONSUMO FACTOR ENERGIA"/>
    <d v="2025-07-31T00:00:00"/>
  </r>
  <r>
    <x v="90"/>
    <s v="4382 - FACTOR ENERGIA SA"/>
    <x v="651"/>
    <m/>
    <d v="2025-07-30T00:00:00"/>
    <n v="50.38"/>
    <n v="10.58"/>
    <m/>
    <m/>
    <n v="60.96"/>
    <s v="CONSUMO FACTOR ENERGIA"/>
    <d v="2025-07-31T00:00:00"/>
  </r>
  <r>
    <x v="90"/>
    <s v="4382 - FACTOR ENERGIA SA"/>
    <x v="652"/>
    <m/>
    <d v="2025-07-30T00:00:00"/>
    <n v="49.24"/>
    <n v="10.34"/>
    <m/>
    <m/>
    <n v="59.58"/>
    <s v="CONSUMO FACTOR ENERGIA"/>
    <d v="2025-07-31T00:00:00"/>
  </r>
  <r>
    <x v="90"/>
    <s v="4382 - FACTOR ENERGIA SA"/>
    <x v="653"/>
    <m/>
    <d v="2025-07-30T00:00:00"/>
    <n v="160.12"/>
    <n v="33.630000000000003"/>
    <m/>
    <m/>
    <n v="193.75"/>
    <s v="CONSUMO FACTOR ENERGIA"/>
    <d v="2025-07-31T00:00:00"/>
  </r>
  <r>
    <x v="90"/>
    <s v="4382 - FACTOR ENERGIA SA"/>
    <x v="654"/>
    <m/>
    <d v="2025-07-30T00:00:00"/>
    <n v="6.16"/>
    <n v="1.29"/>
    <m/>
    <m/>
    <n v="7.45"/>
    <s v="CONSUMO FACTOR ENERGIA"/>
    <d v="2025-07-31T00:00:00"/>
  </r>
  <r>
    <x v="90"/>
    <s v="4382 - FACTOR ENERGIA SA"/>
    <x v="655"/>
    <m/>
    <d v="2025-07-30T00:00:00"/>
    <n v="76.56"/>
    <n v="16.079999999999998"/>
    <m/>
    <m/>
    <n v="92.64"/>
    <s v="CONSUMO FACTOR ENERGIA"/>
    <d v="2025-07-31T00:00:00"/>
  </r>
  <r>
    <x v="90"/>
    <s v="4382 - FACTOR ENERGIA SA"/>
    <x v="656"/>
    <m/>
    <d v="2025-07-30T00:00:00"/>
    <n v="148.52000000000001"/>
    <n v="31.19"/>
    <m/>
    <m/>
    <n v="179.71"/>
    <s v="CONSUMO FACTOR ENERGIA"/>
    <d v="2025-07-31T00:00:00"/>
  </r>
  <r>
    <x v="90"/>
    <s v="4382 - FACTOR ENERGIA SA"/>
    <x v="657"/>
    <m/>
    <d v="2025-08-25T00:00:00"/>
    <n v="168.6"/>
    <n v="35.409999999999997"/>
    <m/>
    <m/>
    <n v="204.01"/>
    <s v="CONSUMO FACTOR ENERGIA"/>
    <d v="2025-08-31T00:00:00"/>
  </r>
  <r>
    <x v="90"/>
    <s v="4382 - FACTOR ENERGIA SA"/>
    <x v="658"/>
    <m/>
    <d v="2025-08-25T00:00:00"/>
    <n v="6.16"/>
    <n v="1.29"/>
    <m/>
    <m/>
    <n v="7.45"/>
    <s v="CONSUMO FACTOR ENERGIA"/>
    <d v="2025-08-31T00:00:00"/>
  </r>
  <r>
    <x v="90"/>
    <s v="4382 - FACTOR ENERGIA SA"/>
    <x v="659"/>
    <m/>
    <d v="2025-08-25T00:00:00"/>
    <n v="55.16"/>
    <n v="11.58"/>
    <m/>
    <m/>
    <n v="66.739999999999995"/>
    <s v="CONSUMO FACTOR ENERGIA"/>
    <d v="2025-08-31T00:00:00"/>
  </r>
  <r>
    <x v="90"/>
    <s v="4382 - FACTOR ENERGIA SA"/>
    <x v="660"/>
    <m/>
    <d v="2025-08-25T00:00:00"/>
    <n v="144.09"/>
    <n v="30.26"/>
    <m/>
    <m/>
    <n v="174.35"/>
    <s v="CONSUMO FACTOR ENERGIA"/>
    <d v="2025-08-31T00:00:00"/>
  </r>
  <r>
    <x v="90"/>
    <s v="4382 - FACTOR ENERGIA SA"/>
    <x v="661"/>
    <m/>
    <d v="2025-08-25T00:00:00"/>
    <n v="70.98"/>
    <n v="14.91"/>
    <m/>
    <m/>
    <n v="85.89"/>
    <s v="CONSUMO FACTOR ENERGIA"/>
    <d v="2025-08-31T00:00:00"/>
  </r>
  <r>
    <x v="90"/>
    <s v="4382 - FACTOR ENERGIA SA"/>
    <x v="662"/>
    <m/>
    <d v="2025-08-25T00:00:00"/>
    <n v="89.83"/>
    <n v="18.86"/>
    <m/>
    <m/>
    <n v="108.69"/>
    <s v="CONSUMO FACTOR ENERGIA"/>
    <d v="2025-08-31T00:00:00"/>
  </r>
  <r>
    <x v="90"/>
    <s v="4382 - FACTOR ENERGIA SA"/>
    <x v="663"/>
    <m/>
    <d v="2025-08-25T00:00:00"/>
    <n v="254.15"/>
    <n v="53.37"/>
    <m/>
    <m/>
    <n v="307.52"/>
    <s v="CONSUMO FACTOR ENERGIA"/>
    <d v="2025-08-31T00:00:00"/>
  </r>
  <r>
    <x v="90"/>
    <s v="4382 - FACTOR ENERGIA SA"/>
    <x v="664"/>
    <m/>
    <d v="2025-08-25T00:00:00"/>
    <n v="87.91"/>
    <n v="18.46"/>
    <m/>
    <m/>
    <n v="106.37"/>
    <s v="CONSUMO FACTOR ENERGIA"/>
    <d v="2025-08-31T00:00:00"/>
  </r>
  <r>
    <x v="90"/>
    <s v="4382 - FACTOR ENERGIA SA"/>
    <x v="665"/>
    <m/>
    <d v="2025-08-25T00:00:00"/>
    <n v="304.94"/>
    <n v="64.040000000000006"/>
    <m/>
    <m/>
    <n v="368.98"/>
    <s v="CONSUMO FACTOR ENERGIA"/>
    <d v="2025-08-31T00:00:00"/>
  </r>
  <r>
    <x v="90"/>
    <s v="4382 - FACTOR ENERGIA SA"/>
    <x v="666"/>
    <m/>
    <d v="2025-09-29T00:00:00"/>
    <n v="51.19"/>
    <n v="10.75"/>
    <m/>
    <m/>
    <n v="61.94"/>
    <s v="CONSUMO FACTOR  ENERGIA"/>
    <d v="2025-09-30T00:00:00"/>
  </r>
  <r>
    <x v="90"/>
    <s v="4382 - FACTOR ENERGIA SA"/>
    <x v="667"/>
    <m/>
    <d v="2025-09-28T00:00:00"/>
    <n v="87.92"/>
    <n v="18.46"/>
    <m/>
    <m/>
    <n v="106.38"/>
    <s v="CONSUMO FACTOR ENERGIA"/>
    <d v="2025-09-30T00:00:00"/>
  </r>
  <r>
    <x v="90"/>
    <s v="4382 - FACTOR ENERGIA SA"/>
    <x v="668"/>
    <m/>
    <d v="2025-09-29T00:00:00"/>
    <n v="166.8"/>
    <n v="35.03"/>
    <m/>
    <m/>
    <n v="201.83"/>
    <s v="CONSUMO FACTOR ENERGIA"/>
    <d v="2025-09-30T00:00:00"/>
  </r>
  <r>
    <x v="90"/>
    <s v="4382 - FACTOR ENERGIA SA"/>
    <x v="669"/>
    <m/>
    <d v="2025-09-29T00:00:00"/>
    <n v="133.25"/>
    <n v="27.98"/>
    <m/>
    <m/>
    <n v="161.22999999999999"/>
    <s v="CONSUMO FACTOR ENERGIA"/>
    <d v="2025-09-30T00:00:00"/>
  </r>
  <r>
    <x v="90"/>
    <s v="4382 - FACTOR ENERGIA SA"/>
    <x v="670"/>
    <m/>
    <d v="2025-09-29T00:00:00"/>
    <n v="6.16"/>
    <n v="1.29"/>
    <m/>
    <m/>
    <n v="7.45"/>
    <s v="CONSUMO FACTOR ENERGIA"/>
    <d v="2025-09-30T00:00:00"/>
  </r>
  <r>
    <x v="90"/>
    <s v="4382 - FACTOR ENERGIA SA"/>
    <x v="671"/>
    <m/>
    <d v="2025-09-29T00:00:00"/>
    <n v="81.760000000000005"/>
    <n v="17.170000000000002"/>
    <m/>
    <m/>
    <n v="98.93"/>
    <s v="CONSUMO FACTOR ENERGIA"/>
    <d v="2025-09-30T00:00:00"/>
  </r>
  <r>
    <x v="90"/>
    <s v="4382 - FACTOR ENERGIA SA"/>
    <x v="672"/>
    <m/>
    <d v="2025-09-29T00:00:00"/>
    <n v="252.79"/>
    <n v="53.09"/>
    <m/>
    <m/>
    <n v="305.88"/>
    <s v="CONSUMO FACTOR ENERGIA"/>
    <d v="2025-09-30T00:00:00"/>
  </r>
  <r>
    <x v="90"/>
    <s v="4382 - FACTOR ENERGIA SA"/>
    <x v="673"/>
    <m/>
    <d v="2025-09-30T00:00:00"/>
    <n v="233.18"/>
    <n v="48.97"/>
    <m/>
    <m/>
    <n v="282.14999999999998"/>
    <s v="CONSUMO FACTOR ENERGIA"/>
    <d v="2025-09-30T00:00:00"/>
  </r>
  <r>
    <x v="90"/>
    <s v="4382 - FACTOR ENERGIA SA"/>
    <x v="674"/>
    <m/>
    <d v="2025-09-29T00:00:00"/>
    <n v="71.040000000000006"/>
    <n v="14.92"/>
    <m/>
    <m/>
    <n v="85.96"/>
    <s v="CONSUMO FACTOR ENERGIA"/>
    <d v="2025-09-30T00:00:00"/>
  </r>
  <r>
    <x v="90"/>
    <s v="4382 - FACTOR ENERGIA SA"/>
    <x v="675"/>
    <m/>
    <d v="2025-10-21T00:00:00"/>
    <n v="149.81"/>
    <n v="31.46"/>
    <m/>
    <m/>
    <n v="181.27"/>
    <s v="CONSUMO ENDESA ENERGIA"/>
    <d v="2025-10-23T00:00:00"/>
  </r>
  <r>
    <x v="90"/>
    <s v="4382 - FACTOR ENERGIA SA"/>
    <x v="676"/>
    <m/>
    <d v="2025-10-21T00:00:00"/>
    <n v="68.44"/>
    <n v="14.37"/>
    <m/>
    <m/>
    <n v="82.81"/>
    <s v="CONSUMO FACTOR ENERGIA"/>
    <d v="2025-10-23T00:00:00"/>
  </r>
  <r>
    <x v="90"/>
    <s v="4382 - FACTOR ENERGIA SA"/>
    <x v="677"/>
    <m/>
    <d v="2025-10-21T00:00:00"/>
    <n v="205.11"/>
    <n v="43.07"/>
    <m/>
    <m/>
    <n v="248.18"/>
    <s v="CONSUMO FACTOR ENERGIA"/>
    <d v="2025-10-23T00:00:00"/>
  </r>
  <r>
    <x v="90"/>
    <s v="4382 - FACTOR ENERGIA SA"/>
    <x v="678"/>
    <m/>
    <d v="2025-10-21T00:00:00"/>
    <n v="77.16"/>
    <n v="16.2"/>
    <m/>
    <m/>
    <n v="93.36"/>
    <s v="CONSUMO FACTOR ENERGIA"/>
    <d v="2025-10-23T00:00:00"/>
  </r>
  <r>
    <x v="90"/>
    <s v="4382 - FACTOR ENERGIA SA"/>
    <x v="679"/>
    <m/>
    <d v="2025-10-21T00:00:00"/>
    <n v="64.930000000000007"/>
    <n v="13.64"/>
    <m/>
    <m/>
    <n v="78.569999999999993"/>
    <s v="CONSUMO FACTOR ENERGIA"/>
    <d v="2025-10-23T00:00:00"/>
  </r>
  <r>
    <x v="90"/>
    <s v="4382 - FACTOR ENERGIA SA"/>
    <x v="680"/>
    <m/>
    <d v="2025-10-21T00:00:00"/>
    <n v="134.36000000000001"/>
    <n v="28.22"/>
    <m/>
    <m/>
    <n v="162.58000000000001"/>
    <s v="CONSUMO FACTOR ENERGIA"/>
    <d v="2025-10-23T00:00:00"/>
  </r>
  <r>
    <x v="90"/>
    <s v="4382 - FACTOR ENERGIA SA"/>
    <x v="681"/>
    <m/>
    <d v="2025-10-21T00:00:00"/>
    <n v="51.24"/>
    <n v="10.76"/>
    <m/>
    <m/>
    <n v="62"/>
    <s v="CONSUMO FACTOR ENERGIA"/>
    <d v="2025-10-23T00:00:00"/>
  </r>
  <r>
    <x v="90"/>
    <s v="4382 - FACTOR ENERGIA SA"/>
    <x v="682"/>
    <m/>
    <d v="2025-10-21T00:00:00"/>
    <n v="76.400000000000006"/>
    <n v="16.04"/>
    <m/>
    <m/>
    <n v="92.44"/>
    <s v="CONSUMO FACTOR ENERGIA"/>
    <d v="2025-10-23T00:00:00"/>
  </r>
  <r>
    <x v="90"/>
    <s v="4382 - FACTOR ENERGIA SA"/>
    <x v="683"/>
    <m/>
    <d v="2025-10-21T00:00:00"/>
    <n v="6.16"/>
    <n v="1.29"/>
    <m/>
    <m/>
    <n v="7.45"/>
    <s v="CONSUMO FACTOR ENERGIA"/>
    <d v="2025-10-23T00:00:00"/>
  </r>
  <r>
    <x v="90"/>
    <s v="4382 - FACTOR ENERGIA SA"/>
    <x v="684"/>
    <m/>
    <d v="2025-11-25T00:00:00"/>
    <n v="47.33"/>
    <n v="9.94"/>
    <m/>
    <m/>
    <n v="57.27"/>
    <s v="CONSUMO FACTOR ENERGIA"/>
    <d v="2025-11-26T00:00:00"/>
  </r>
  <r>
    <x v="90"/>
    <s v="4382 - FACTOR ENERGIA SA"/>
    <x v="685"/>
    <m/>
    <d v="2025-11-25T00:00:00"/>
    <n v="6.16"/>
    <n v="1.29"/>
    <m/>
    <m/>
    <n v="7.45"/>
    <s v="CONSUMO FACTOR ENERGIA"/>
    <d v="2025-11-26T00:00:00"/>
  </r>
  <r>
    <x v="90"/>
    <s v="4382 - FACTOR ENERGIA SA"/>
    <x v="686"/>
    <m/>
    <d v="2025-11-25T00:00:00"/>
    <n v="56.52"/>
    <n v="11.87"/>
    <m/>
    <m/>
    <n v="68.39"/>
    <s v="CONSUMO FACTOR ENERGIA"/>
    <d v="2025-11-26T00:00:00"/>
  </r>
  <r>
    <x v="90"/>
    <s v="4382 - FACTOR ENERGIA SA"/>
    <x v="687"/>
    <m/>
    <d v="2025-11-25T00:00:00"/>
    <n v="72.790000000000006"/>
    <n v="15.29"/>
    <m/>
    <m/>
    <n v="88.08"/>
    <s v="CONSUMO FACTOR ENERGIA"/>
    <d v="2025-11-26T00:00:00"/>
  </r>
  <r>
    <x v="90"/>
    <s v="4382 - FACTOR ENERGIA SA"/>
    <x v="688"/>
    <m/>
    <d v="2025-11-25T00:00:00"/>
    <n v="119.23"/>
    <n v="25.04"/>
    <m/>
    <m/>
    <n v="144.27000000000001"/>
    <s v="CONSUMO FACTOR ENERGIA"/>
    <d v="2025-11-26T00:00:00"/>
  </r>
  <r>
    <x v="90"/>
    <s v="4382 - FACTOR ENERGIA SA"/>
    <x v="689"/>
    <m/>
    <d v="2025-11-25T00:00:00"/>
    <n v="158.66999999999999"/>
    <n v="33.32"/>
    <m/>
    <m/>
    <n v="191.99"/>
    <s v="CONSUMO FACTOR ENERGIA"/>
    <d v="2025-11-26T00:00:00"/>
  </r>
  <r>
    <x v="90"/>
    <s v="4382 - FACTOR ENERGIA SA"/>
    <x v="690"/>
    <m/>
    <d v="2025-11-25T00:00:00"/>
    <n v="177.46"/>
    <n v="37.270000000000003"/>
    <m/>
    <m/>
    <n v="214.73"/>
    <s v="CONSUMO FACTOR ENERGIA"/>
    <d v="2025-11-26T00:00:00"/>
  </r>
  <r>
    <x v="90"/>
    <s v="4382 - FACTOR ENERGIA SA"/>
    <x v="691"/>
    <m/>
    <d v="2025-11-25T00:00:00"/>
    <n v="39.93"/>
    <n v="8.39"/>
    <m/>
    <m/>
    <n v="48.32"/>
    <s v="CONSUMO FACTOR ENERGIA"/>
    <d v="2025-11-26T00:00:00"/>
  </r>
  <r>
    <x v="90"/>
    <s v="4382 - FACTOR ENERGIA SA"/>
    <x v="692"/>
    <m/>
    <d v="2025-11-25T00:00:00"/>
    <n v="56.16"/>
    <n v="11.79"/>
    <m/>
    <m/>
    <n v="67.95"/>
    <s v="CONSUMO FACTOR ENERGIA"/>
    <d v="2025-11-26T00:00:00"/>
  </r>
  <r>
    <x v="90"/>
    <s v="4382 - FACTOR ENERGIA SA"/>
    <x v="693"/>
    <m/>
    <d v="2025-12-18T00:00:00"/>
    <n v="168.86"/>
    <n v="35.46"/>
    <m/>
    <m/>
    <n v="204.32"/>
    <s v="CONSUMO FACTOR ENERGIA"/>
    <d v="2025-12-31T00:00:00"/>
  </r>
  <r>
    <x v="90"/>
    <s v="4382 - FACTOR ENERGIA SA"/>
    <x v="694"/>
    <m/>
    <d v="2025-12-18T00:00:00"/>
    <n v="70.17"/>
    <n v="14.74"/>
    <m/>
    <m/>
    <n v="84.91"/>
    <s v="CONSUMO FACTOR ENERGIA"/>
    <d v="2025-12-31T00:00:00"/>
  </r>
  <r>
    <x v="90"/>
    <s v="4382 - FACTOR ENERGIA SA"/>
    <x v="695"/>
    <m/>
    <d v="2025-12-18T00:00:00"/>
    <n v="102.61"/>
    <n v="21.55"/>
    <m/>
    <m/>
    <n v="124.16"/>
    <s v="CONSUMO FACTOR ENERGIA"/>
    <d v="2025-12-31T00:00:00"/>
  </r>
  <r>
    <x v="90"/>
    <s v="4382 - FACTOR ENERGIA SA"/>
    <x v="696"/>
    <m/>
    <d v="2025-12-18T00:00:00"/>
    <n v="46.05"/>
    <n v="9.67"/>
    <m/>
    <m/>
    <n v="55.72"/>
    <s v="CONSUMO FACTOR ENERGIA"/>
    <d v="2025-12-31T00:00:00"/>
  </r>
  <r>
    <x v="90"/>
    <s v="4382 - FACTOR ENERGIA SA"/>
    <x v="697"/>
    <m/>
    <d v="2025-12-18T00:00:00"/>
    <n v="43.85"/>
    <n v="9.2100000000000009"/>
    <m/>
    <m/>
    <n v="53.06"/>
    <s v="CONSUMO FACTOR ENERGIA"/>
    <d v="2025-12-31T00:00:00"/>
  </r>
  <r>
    <x v="90"/>
    <s v="4382 - FACTOR ENERGIA SA"/>
    <x v="698"/>
    <m/>
    <d v="2025-12-18T00:00:00"/>
    <n v="6.16"/>
    <n v="1.29"/>
    <m/>
    <m/>
    <n v="7.45"/>
    <s v="CONSUMO FACTOR ENERGIA"/>
    <d v="2025-12-31T00:00:00"/>
  </r>
  <r>
    <x v="90"/>
    <s v="4382 - FACTOR ENERGIA SA"/>
    <x v="699"/>
    <m/>
    <d v="2025-12-18T00:00:00"/>
    <n v="84.36"/>
    <n v="17.72"/>
    <m/>
    <m/>
    <n v="102.08"/>
    <s v="CONSUMO FACTOR ENERGIA"/>
    <d v="2025-12-31T00:00:00"/>
  </r>
  <r>
    <x v="90"/>
    <s v="4382 - FACTOR ENERGIA SA"/>
    <x v="700"/>
    <m/>
    <d v="2025-12-18T00:00:00"/>
    <n v="35.200000000000003"/>
    <n v="7.39"/>
    <m/>
    <m/>
    <n v="42.59"/>
    <s v="CONSUMO FACTOR ENERGIA"/>
    <d v="2025-12-31T00:00:00"/>
  </r>
  <r>
    <x v="90"/>
    <s v="4382 - FACTOR ENERGIA SA"/>
    <x v="701"/>
    <m/>
    <d v="2025-12-18T00:00:00"/>
    <n v="56.46"/>
    <n v="11.86"/>
    <m/>
    <m/>
    <n v="68.319999999999993"/>
    <s v="CONSUMO FACTOR ENERGIA"/>
    <d v="2025-12-31T00:00:00"/>
  </r>
  <r>
    <x v="91"/>
    <s v="4444 - FALT SCCL"/>
    <x v="702"/>
    <m/>
    <d v="2025-11-20T00:00:00"/>
    <n v="1169.5"/>
    <n v="245.6"/>
    <m/>
    <m/>
    <n v="1415.1"/>
    <s v="REVISION SISTEMA LV"/>
    <d v="2025-11-20T00:00:00"/>
  </r>
  <r>
    <x v="92"/>
    <s v="3896 - FAURA CASAS AUDITORES CONSULTORES SL"/>
    <x v="703"/>
    <m/>
    <d v="2025-04-15T00:00:00"/>
    <n v="1320.65"/>
    <n v="275.05"/>
    <m/>
    <m/>
    <n v="1595.7"/>
    <s v="HONORARIOS AUDITORES"/>
    <d v="2025-04-15T00:00:00"/>
  </r>
  <r>
    <x v="92"/>
    <s v="3896 - FAURA CASAS AUDITORES CONSULTORES SL"/>
    <x v="704"/>
    <m/>
    <d v="2025-06-30T00:00:00"/>
    <n v="8500"/>
    <n v="1785"/>
    <m/>
    <m/>
    <n v="10285"/>
    <s v="HONORARIOS AUDITORIA"/>
    <d v="2025-06-30T00:00:00"/>
  </r>
  <r>
    <x v="92"/>
    <s v="3896 - FAURA CASAS AUDITORES CONSULTORES SL"/>
    <x v="705"/>
    <m/>
    <d v="2025-08-27T00:00:00"/>
    <n v="259.07"/>
    <n v="40.520000000000003"/>
    <m/>
    <m/>
    <n v="299.58999999999997"/>
    <s v="HONORARIOS AUDITORES REGISTRO"/>
    <d v="2025-08-31T00:00:00"/>
  </r>
  <r>
    <x v="93"/>
    <s v="4255 - FERTILIZANTES CATALANES SL"/>
    <x v="706"/>
    <m/>
    <d v="2025-05-14T00:00:00"/>
    <n v="2736"/>
    <n v="574.55999999999995"/>
    <m/>
    <m/>
    <n v="3310.56"/>
    <s v="COMPRA ADITIVOS VEHICULOS"/>
    <d v="2025-05-21T00:00:00"/>
  </r>
  <r>
    <x v="94"/>
    <s v="4640 - FFS EQUIPOS URBANOS SA"/>
    <x v="707"/>
    <m/>
    <d v="2025-01-16T00:00:00"/>
    <n v="108"/>
    <n v="22.68"/>
    <m/>
    <m/>
    <n v="130.68"/>
    <s v="REPARACION MAQUINARIA"/>
    <d v="2025-01-20T00:00:00"/>
  </r>
  <r>
    <x v="94"/>
    <s v="4640 - FFS EQUIPOS URBANOS SA"/>
    <x v="708"/>
    <m/>
    <d v="2025-01-08T00:00:00"/>
    <n v="1030.25"/>
    <n v="216.35"/>
    <m/>
    <m/>
    <n v="1246.5999999999999"/>
    <s v="REPARACION MAQUINARIA"/>
    <d v="2025-01-20T00:00:00"/>
  </r>
  <r>
    <x v="94"/>
    <s v="4640 - FFS EQUIPOS URBANOS SA"/>
    <x v="709"/>
    <m/>
    <d v="2025-01-08T00:00:00"/>
    <n v="216"/>
    <n v="45.36"/>
    <m/>
    <m/>
    <n v="261.36"/>
    <s v="REPARACION MAQUINARIA"/>
    <d v="2025-01-20T00:00:00"/>
  </r>
  <r>
    <x v="94"/>
    <s v="4640 - FFS EQUIPOS URBANOS SA"/>
    <x v="710"/>
    <m/>
    <d v="2025-01-15T00:00:00"/>
    <n v="333.05"/>
    <n v="69.94"/>
    <m/>
    <m/>
    <n v="402.99"/>
    <s v="COMPRA MATERIAL DIVERSO"/>
    <d v="2025-01-28T00:00:00"/>
  </r>
  <r>
    <x v="94"/>
    <s v="4640 - FFS EQUIPOS URBANOS SA"/>
    <x v="711"/>
    <m/>
    <d v="2025-01-20T00:00:00"/>
    <n v="7116.67"/>
    <n v="1494.5"/>
    <m/>
    <m/>
    <n v="8611.17"/>
    <s v="REPARACION MAQUINARIA"/>
    <d v="2025-01-31T00:00:00"/>
  </r>
  <r>
    <x v="94"/>
    <s v="4640 - FFS EQUIPOS URBANOS SA"/>
    <x v="712"/>
    <m/>
    <d v="2025-02-14T00:00:00"/>
    <n v="223.44"/>
    <n v="46.92"/>
    <m/>
    <m/>
    <n v="270.36"/>
    <s v="COMPRA MATERIAL TALLER"/>
    <d v="2025-02-17T00:00:00"/>
  </r>
  <r>
    <x v="94"/>
    <s v="4640 - FFS EQUIPOS URBANOS SA"/>
    <x v="713"/>
    <m/>
    <d v="2025-02-14T00:00:00"/>
    <n v="454.53"/>
    <n v="95.45"/>
    <m/>
    <m/>
    <n v="549.98"/>
    <s v="REPARACION MAQUINARIA"/>
    <d v="2025-02-17T00:00:00"/>
  </r>
  <r>
    <x v="94"/>
    <s v="4640 - FFS EQUIPOS URBANOS SA"/>
    <x v="714"/>
    <m/>
    <d v="2025-02-24T00:00:00"/>
    <n v="107.39"/>
    <n v="22.55"/>
    <m/>
    <m/>
    <n v="129.94"/>
    <s v="COMPRA MATERIAL TALLER"/>
    <d v="2025-02-27T00:00:00"/>
  </r>
  <r>
    <x v="94"/>
    <s v="4640 - FFS EQUIPOS URBANOS SA"/>
    <x v="715"/>
    <m/>
    <d v="2025-03-25T00:00:00"/>
    <n v="431.88"/>
    <n v="90.69"/>
    <m/>
    <m/>
    <n v="522.57000000000005"/>
    <s v="REPARACION MAQUINARIA"/>
    <d v="2025-03-26T00:00:00"/>
  </r>
  <r>
    <x v="94"/>
    <s v="4640 - FFS EQUIPOS URBANOS SA"/>
    <x v="716"/>
    <m/>
    <d v="2025-05-26T00:00:00"/>
    <n v="865.71"/>
    <n v="181.8"/>
    <m/>
    <m/>
    <n v="1047.51"/>
    <s v="REPARACION MAQUINARIA"/>
    <d v="2025-05-26T00:00:00"/>
  </r>
  <r>
    <x v="94"/>
    <s v="4640 - FFS EQUIPOS URBANOS SA"/>
    <x v="717"/>
    <m/>
    <d v="2025-07-23T00:00:00"/>
    <n v="1048.0999999999999"/>
    <n v="220.1"/>
    <m/>
    <m/>
    <n v="1268.2"/>
    <s v="REPARACION MAQUINARIA"/>
    <d v="2025-08-31T00:00:00"/>
  </r>
  <r>
    <x v="94"/>
    <s v="4640 - FFS EQUIPOS URBANOS SA"/>
    <x v="718"/>
    <m/>
    <d v="2025-09-10T00:00:00"/>
    <n v="423.5"/>
    <n v="88.94"/>
    <m/>
    <m/>
    <n v="512.44000000000005"/>
    <s v="REPARACION MAQUINARIA"/>
    <d v="2025-09-10T00:00:00"/>
  </r>
  <r>
    <x v="94"/>
    <s v="4640 - FFS EQUIPOS URBANOS SA"/>
    <x v="719"/>
    <m/>
    <d v="2025-09-04T00:00:00"/>
    <n v="726.15"/>
    <n v="152.49"/>
    <m/>
    <m/>
    <n v="878.64"/>
    <s v="REPARACION MAQUINARIA"/>
    <d v="2025-09-10T00:00:00"/>
  </r>
  <r>
    <x v="94"/>
    <s v="4640 - FFS EQUIPOS URBANOS SA"/>
    <x v="720"/>
    <m/>
    <d v="2025-09-04T00:00:00"/>
    <n v="245.56"/>
    <n v="51.57"/>
    <m/>
    <m/>
    <n v="297.13"/>
    <s v="COMPRA MATERIAL TALLER"/>
    <d v="2025-09-10T00:00:00"/>
  </r>
  <r>
    <x v="94"/>
    <s v="4640 - FFS EQUIPOS URBANOS SA"/>
    <x v="721"/>
    <m/>
    <d v="2025-09-04T00:00:00"/>
    <n v="245.56"/>
    <n v="51.57"/>
    <m/>
    <m/>
    <n v="297.13"/>
    <s v="COMPRA MATERIAL TALLER"/>
    <d v="2025-09-10T00:00:00"/>
  </r>
  <r>
    <x v="94"/>
    <s v="4640 - FFS EQUIPOS URBANOS SA"/>
    <x v="722"/>
    <m/>
    <d v="2025-09-09T00:00:00"/>
    <n v="100.2"/>
    <n v="21.04"/>
    <m/>
    <m/>
    <n v="121.24"/>
    <s v="REPARACION MAQUINARIA"/>
    <d v="2025-09-15T00:00:00"/>
  </r>
  <r>
    <x v="94"/>
    <s v="4640 - FFS EQUIPOS URBANOS SA"/>
    <x v="723"/>
    <m/>
    <d v="2025-09-22T00:00:00"/>
    <n v="370.04"/>
    <n v="77.709999999999994"/>
    <m/>
    <m/>
    <n v="447.75"/>
    <s v="REPARACION MAQUINARIA"/>
    <d v="2025-09-25T00:00:00"/>
  </r>
  <r>
    <x v="94"/>
    <s v="4640 - FFS EQUIPOS URBANOS SA"/>
    <x v="724"/>
    <m/>
    <d v="2025-10-17T00:00:00"/>
    <n v="496.96"/>
    <n v="104.36"/>
    <m/>
    <m/>
    <n v="601.32000000000005"/>
    <s v="REPARACION MAQUINARIA"/>
    <d v="2025-10-17T00:00:00"/>
  </r>
  <r>
    <x v="94"/>
    <s v="4640 - FFS EQUIPOS URBANOS SA"/>
    <x v="725"/>
    <m/>
    <d v="2025-10-17T00:00:00"/>
    <n v="1509.75"/>
    <n v="317.05"/>
    <m/>
    <m/>
    <n v="1826.8"/>
    <s v="REPARACION MAQUINARIA"/>
    <d v="2025-10-20T00:00:00"/>
  </r>
  <r>
    <x v="94"/>
    <s v="4640 - FFS EQUIPOS URBANOS SA"/>
    <x v="726"/>
    <m/>
    <d v="2025-11-20T00:00:00"/>
    <n v="78.709999999999994"/>
    <n v="16.53"/>
    <m/>
    <m/>
    <n v="95.24"/>
    <s v="COMPRA MATERIAL TALLER"/>
    <d v="2025-11-24T00:00:00"/>
  </r>
  <r>
    <x v="94"/>
    <s v="4640 - FFS EQUIPOS URBANOS SA"/>
    <x v="727"/>
    <m/>
    <d v="2025-12-24T00:00:00"/>
    <n v="1616.53"/>
    <n v="339.47"/>
    <m/>
    <m/>
    <n v="1956"/>
    <s v="REPARACION MAQUINARIA"/>
    <d v="2025-12-31T00:00:00"/>
  </r>
  <r>
    <x v="95"/>
    <s v="4273 - FLOWBIRD ESPAÑA SLU"/>
    <x v="728"/>
    <m/>
    <d v="2025-01-22T00:00:00"/>
    <n v="920"/>
    <n v="193.2"/>
    <m/>
    <m/>
    <n v="1113.2"/>
    <s v="MANTENIMIENTO PARQUIMETROS"/>
    <d v="2025-01-27T00:00:00"/>
  </r>
  <r>
    <x v="95"/>
    <s v="4273 - FLOWBIRD ESPAÑA SLU"/>
    <x v="729"/>
    <m/>
    <d v="2025-01-31T00:00:00"/>
    <n v="3510.57"/>
    <n v="737.22"/>
    <m/>
    <m/>
    <n v="4247.79"/>
    <s v="MANTENIMIENTO PARQUIMETROS"/>
    <d v="2025-01-31T00:00:00"/>
  </r>
  <r>
    <x v="95"/>
    <s v="4273 - FLOWBIRD ESPAÑA SLU"/>
    <x v="730"/>
    <m/>
    <d v="2025-02-12T00:00:00"/>
    <n v="8001"/>
    <n v="1680.21"/>
    <m/>
    <m/>
    <n v="9681.2099999999991"/>
    <s v="MANTENIMIENTO PARQUIMETROS"/>
    <d v="2025-02-14T00:00:00"/>
  </r>
  <r>
    <x v="95"/>
    <s v="4273 - FLOWBIRD ESPAÑA SLU"/>
    <x v="731"/>
    <m/>
    <d v="2025-02-12T00:00:00"/>
    <n v="8001"/>
    <n v="1680.21"/>
    <m/>
    <m/>
    <n v="9681.2099999999991"/>
    <s v="MANTENIMIENTO PARQUIMETROS"/>
    <d v="2025-02-14T00:00:00"/>
  </r>
  <r>
    <x v="95"/>
    <s v="4273 - FLOWBIRD ESPAÑA SLU"/>
    <x v="732"/>
    <m/>
    <d v="2024-10-16T00:00:00"/>
    <n v="39.18"/>
    <n v="8.23"/>
    <m/>
    <m/>
    <n v="47.41"/>
    <s v="MANTENIMIENTO PARQUIMETROS"/>
    <d v="2025-02-18T00:00:00"/>
  </r>
  <r>
    <x v="95"/>
    <s v="4273 - FLOWBIRD ESPAÑA SLU"/>
    <x v="733"/>
    <m/>
    <d v="2025-02-28T00:00:00"/>
    <n v="3328.5"/>
    <n v="698.99"/>
    <m/>
    <m/>
    <n v="4027.49"/>
    <s v="MANTENIMIENTO PARQUIMETROS"/>
    <d v="2025-02-28T00:00:00"/>
  </r>
  <r>
    <x v="95"/>
    <s v="4273 - FLOWBIRD ESPAÑA SLU"/>
    <x v="734"/>
    <m/>
    <d v="2025-02-18T00:00:00"/>
    <n v="426"/>
    <n v="89.46"/>
    <m/>
    <m/>
    <n v="515.46"/>
    <s v="MANTENIMIENTO PARQUIMETROS"/>
    <d v="2025-02-28T00:00:00"/>
  </r>
  <r>
    <x v="95"/>
    <s v="4273 - FLOWBIRD ESPAÑA SLU"/>
    <x v="735"/>
    <m/>
    <d v="2025-03-24T00:00:00"/>
    <n v="1088"/>
    <n v="228.48"/>
    <m/>
    <m/>
    <n v="1316.48"/>
    <s v="MANTENIMIENTO PARQUIMETROS"/>
    <d v="2025-03-26T00:00:00"/>
  </r>
  <r>
    <x v="95"/>
    <s v="4273 - FLOWBIRD ESPAÑA SLU"/>
    <x v="736"/>
    <m/>
    <d v="2025-03-31T00:00:00"/>
    <n v="3778.3"/>
    <n v="793.45"/>
    <m/>
    <m/>
    <n v="4571.75"/>
    <s v="MANTENIMIENTO PARQUIMETROS"/>
    <d v="2025-03-31T00:00:00"/>
  </r>
  <r>
    <x v="95"/>
    <s v="4273 - FLOWBIRD ESPAÑA SLU"/>
    <x v="737"/>
    <m/>
    <d v="2025-03-17T00:00:00"/>
    <n v="438"/>
    <n v="91.98"/>
    <m/>
    <m/>
    <n v="529.98"/>
    <s v="MANTENIMIENTO PARQUIMETROS"/>
    <d v="2025-03-31T00:00:00"/>
  </r>
  <r>
    <x v="95"/>
    <s v="4273 - FLOWBIRD ESPAÑA SLU"/>
    <x v="738"/>
    <m/>
    <d v="2025-04-11T00:00:00"/>
    <n v="730"/>
    <n v="153.30000000000001"/>
    <m/>
    <m/>
    <n v="883.3"/>
    <s v="MANTENIMIENTO PARQUIMETROS"/>
    <d v="2025-04-21T00:00:00"/>
  </r>
  <r>
    <x v="95"/>
    <s v="4273 - FLOWBIRD ESPAÑA SLU"/>
    <x v="739"/>
    <m/>
    <d v="2025-04-21T00:00:00"/>
    <n v="1830"/>
    <n v="384.3"/>
    <m/>
    <m/>
    <n v="2214.3000000000002"/>
    <s v="MANTENIMIENTO PARQUIMETROS"/>
    <d v="2025-04-22T00:00:00"/>
  </r>
  <r>
    <x v="95"/>
    <s v="4273 - FLOWBIRD ESPAÑA SLU"/>
    <x v="740"/>
    <m/>
    <d v="2025-04-21T00:00:00"/>
    <n v="610"/>
    <n v="128.1"/>
    <m/>
    <m/>
    <n v="738.1"/>
    <s v="MANTENIMIENTO PARQUIMETROS"/>
    <d v="2025-04-30T00:00:00"/>
  </r>
  <r>
    <x v="95"/>
    <s v="4273 - FLOWBIRD ESPAÑA SLU"/>
    <x v="741"/>
    <m/>
    <d v="2025-04-30T00:00:00"/>
    <n v="3272.5"/>
    <n v="687.23"/>
    <m/>
    <m/>
    <n v="3959.73"/>
    <s v="MANTENIMIENTO PARQUIMETROS"/>
    <d v="2025-04-30T00:00:00"/>
  </r>
  <r>
    <x v="95"/>
    <s v="4273 - FLOWBIRD ESPAÑA SLU"/>
    <x v="742"/>
    <m/>
    <d v="2025-05-31T00:00:00"/>
    <n v="8564.4699999999993"/>
    <n v="1798.54"/>
    <m/>
    <m/>
    <n v="10363.01"/>
    <s v="MANTENIMIENTO PARQUIMETROS"/>
    <d v="2025-05-31T00:00:00"/>
  </r>
  <r>
    <x v="95"/>
    <s v="4273 - FLOWBIRD ESPAÑA SLU"/>
    <x v="743"/>
    <m/>
    <d v="2025-06-11T00:00:00"/>
    <n v="146"/>
    <n v="30.66"/>
    <m/>
    <m/>
    <n v="176.66"/>
    <s v="MANTENIMIENTO PARQUIMETROS"/>
    <d v="2025-06-18T00:00:00"/>
  </r>
  <r>
    <x v="95"/>
    <s v="4273 - FLOWBIRD ESPAÑA SLU"/>
    <x v="744"/>
    <m/>
    <d v="2025-06-30T00:00:00"/>
    <n v="7695.48"/>
    <n v="1616.05"/>
    <m/>
    <m/>
    <n v="9311.5300000000007"/>
    <s v="MANTENIMIENTO PARQUIMETROS"/>
    <d v="2025-06-30T00:00:00"/>
  </r>
  <r>
    <x v="95"/>
    <s v="4273 - FLOWBIRD ESPAÑA SLU"/>
    <x v="745"/>
    <m/>
    <d v="2025-07-08T00:00:00"/>
    <n v="281.94"/>
    <n v="59.21"/>
    <m/>
    <m/>
    <n v="341.15"/>
    <s v="MANTENIMIENTO PARQUIMETROS"/>
    <d v="2025-07-16T00:00:00"/>
  </r>
  <r>
    <x v="95"/>
    <s v="4273 - FLOWBIRD ESPAÑA SLU"/>
    <x v="746"/>
    <m/>
    <d v="2025-07-17T00:00:00"/>
    <n v="8001"/>
    <n v="1680.21"/>
    <m/>
    <m/>
    <n v="9681.2099999999991"/>
    <s v="MANTENIMIENTO PARQUIMETROS"/>
    <d v="2025-07-18T00:00:00"/>
  </r>
  <r>
    <x v="95"/>
    <s v="4273 - FLOWBIRD ESPAÑA SLU"/>
    <x v="747"/>
    <m/>
    <d v="2025-07-17T00:00:00"/>
    <n v="2345"/>
    <n v="492.45"/>
    <m/>
    <m/>
    <n v="2837.45"/>
    <s v="MANTENIMIIENTO PARQUIMETROS"/>
    <d v="2025-07-18T00:00:00"/>
  </r>
  <r>
    <x v="95"/>
    <s v="4273 - FLOWBIRD ESPAÑA SLU"/>
    <x v="748"/>
    <m/>
    <d v="2025-07-30T00:00:00"/>
    <n v="8853.1200000000008"/>
    <n v="1859.16"/>
    <m/>
    <m/>
    <n v="10712.28"/>
    <s v="MANTENIMIENTO PARQUIMETROS"/>
    <d v="2025-07-31T00:00:00"/>
  </r>
  <r>
    <x v="95"/>
    <s v="4273 - FLOWBIRD ESPAÑA SLU"/>
    <x v="749"/>
    <s v="*A*"/>
    <d v="2025-08-31T00:00:00"/>
    <n v="-9300.93"/>
    <n v="-1953.21"/>
    <m/>
    <m/>
    <n v="-11254.14"/>
    <s v="ABONO FRA. PA25-2115"/>
    <d v="2025-08-31T00:00:00"/>
  </r>
  <r>
    <x v="95"/>
    <s v="4273 - FLOWBIRD ESPAÑA SLU"/>
    <x v="750"/>
    <m/>
    <d v="2025-08-30T00:00:00"/>
    <n v="9300.93"/>
    <n v="1953.2"/>
    <m/>
    <m/>
    <n v="11254.13"/>
    <s v="MANTENIMIENTO PARQUIMETROS"/>
    <d v="2025-08-31T00:00:00"/>
  </r>
  <r>
    <x v="95"/>
    <s v="4273 - FLOWBIRD ESPAÑA SLU"/>
    <x v="751"/>
    <m/>
    <d v="2025-07-17T00:00:00"/>
    <n v="8001"/>
    <n v="1680.21"/>
    <m/>
    <m/>
    <n v="9681.2099999999991"/>
    <s v="COMPRA MATERIAL PARQUIMETROS"/>
    <d v="2025-08-31T00:00:00"/>
  </r>
  <r>
    <x v="95"/>
    <s v="4273 - FLOWBIRD ESPAÑA SLU"/>
    <x v="752"/>
    <m/>
    <d v="2025-09-10T00:00:00"/>
    <n v="8544.43"/>
    <n v="1794.34"/>
    <m/>
    <m/>
    <n v="10338.77"/>
    <s v="MANTENIMIENTO PARQUIMETROS"/>
    <d v="2025-09-12T00:00:00"/>
  </r>
  <r>
    <x v="95"/>
    <s v="4273 - FLOWBIRD ESPAÑA SLU"/>
    <x v="753"/>
    <m/>
    <d v="2025-09-30T00:00:00"/>
    <n v="6606.18"/>
    <n v="1387.3"/>
    <m/>
    <m/>
    <n v="7993.48"/>
    <s v="MANTENIMIENTO PARQUIMETROS"/>
    <d v="2025-09-30T00:00:00"/>
  </r>
  <r>
    <x v="95"/>
    <s v="4273 - FLOWBIRD ESPAÑA SLU"/>
    <x v="754"/>
    <m/>
    <d v="2025-09-30T00:00:00"/>
    <n v="1340"/>
    <n v="281.39999999999998"/>
    <m/>
    <m/>
    <n v="1621.4"/>
    <s v="MANTENIMIENTO PARQUIMETROS"/>
    <d v="2025-09-30T00:00:00"/>
  </r>
  <r>
    <x v="95"/>
    <s v="4273 - FLOWBIRD ESPAÑA SLU"/>
    <x v="755"/>
    <m/>
    <d v="2025-09-11T00:00:00"/>
    <n v="300"/>
    <n v="63"/>
    <m/>
    <m/>
    <n v="363"/>
    <s v="MANTENIMIENTO PARQUIMETROS"/>
    <d v="2025-09-30T00:00:00"/>
  </r>
  <r>
    <x v="95"/>
    <s v="4273 - FLOWBIRD ESPAÑA SLU"/>
    <x v="756"/>
    <m/>
    <d v="2025-09-11T00:00:00"/>
    <n v="292"/>
    <n v="61.32"/>
    <m/>
    <m/>
    <n v="353.32"/>
    <s v="MANTENIMIENTO PARQUIMETROS"/>
    <d v="2025-09-30T00:00:00"/>
  </r>
  <r>
    <x v="95"/>
    <s v="4273 - FLOWBIRD ESPAÑA SLU"/>
    <x v="757"/>
    <m/>
    <d v="2025-09-11T00:00:00"/>
    <n v="292"/>
    <n v="61.32"/>
    <m/>
    <m/>
    <n v="353.32"/>
    <s v="MANTENIMIENTO PARQUIMETROS"/>
    <d v="2025-09-30T00:00:00"/>
  </r>
  <r>
    <x v="95"/>
    <s v="4273 - FLOWBIRD ESPAÑA SLU"/>
    <x v="758"/>
    <m/>
    <d v="2025-09-11T00:00:00"/>
    <n v="300"/>
    <n v="63"/>
    <m/>
    <m/>
    <n v="363"/>
    <s v="MANTENIMIENTO PARQUIMETROS"/>
    <d v="2025-09-30T00:00:00"/>
  </r>
  <r>
    <x v="95"/>
    <s v="4273 - FLOWBIRD ESPAÑA SLU"/>
    <x v="759"/>
    <m/>
    <d v="2025-10-29T00:00:00"/>
    <n v="900"/>
    <n v="189"/>
    <m/>
    <m/>
    <n v="1089"/>
    <s v="MANTENIMIENTO PARQUIMETROS"/>
    <d v="2025-10-31T00:00:00"/>
  </r>
  <r>
    <x v="95"/>
    <s v="4273 - FLOWBIRD ESPAÑA SLU"/>
    <x v="760"/>
    <m/>
    <d v="2025-10-31T00:00:00"/>
    <n v="3346.81"/>
    <n v="702.83"/>
    <m/>
    <m/>
    <n v="4049.64"/>
    <s v="MANTENIMIENTO PARQUIMETROS"/>
    <d v="2025-10-31T00:00:00"/>
  </r>
  <r>
    <x v="95"/>
    <s v="4273 - FLOWBIRD ESPAÑA SLU"/>
    <x v="761"/>
    <s v="*A*"/>
    <d v="2025-11-07T00:00:00"/>
    <n v="-7092"/>
    <n v="-1489.32"/>
    <m/>
    <m/>
    <n v="-8581.32"/>
    <s v="ABONO MANTENIMENT PARQUIMETROS"/>
    <d v="2025-11-07T00:00:00"/>
  </r>
  <r>
    <x v="95"/>
    <s v="4273 - FLOWBIRD ESPAÑA SLU"/>
    <x v="762"/>
    <m/>
    <d v="2025-11-17T00:00:00"/>
    <n v="2812"/>
    <n v="590.52"/>
    <m/>
    <m/>
    <n v="3402.52"/>
    <s v="MANTENIMIENTO PARQUIMETROS"/>
    <d v="2025-11-18T00:00:00"/>
  </r>
  <r>
    <x v="95"/>
    <s v="4273 - FLOWBIRD ESPAÑA SLU"/>
    <x v="763"/>
    <m/>
    <d v="2025-11-30T00:00:00"/>
    <n v="3192.61"/>
    <n v="670.45"/>
    <m/>
    <m/>
    <n v="3863.06"/>
    <s v="MANTENIMINETO PARQUIMETROS"/>
    <d v="2025-11-30T00:00:00"/>
  </r>
  <r>
    <x v="95"/>
    <s v="4273 - FLOWBIRD ESPAÑA SLU"/>
    <x v="764"/>
    <m/>
    <d v="2025-11-28T00:00:00"/>
    <n v="138"/>
    <n v="28.98"/>
    <m/>
    <m/>
    <n v="166.98"/>
    <s v="MANTENIMIENTO PARQUIMETROS"/>
    <d v="2025-11-30T00:00:00"/>
  </r>
  <r>
    <x v="95"/>
    <s v="4273 - FLOWBIRD ESPAÑA SLU"/>
    <x v="765"/>
    <m/>
    <d v="2025-11-28T00:00:00"/>
    <n v="2989.8"/>
    <n v="627.86"/>
    <m/>
    <m/>
    <n v="3617.66"/>
    <s v="MANTENIMIENTO PARQUIMETROS"/>
    <d v="2025-11-30T00:00:00"/>
  </r>
  <r>
    <x v="95"/>
    <s v="4273 - FLOWBIRD ESPAÑA SLU"/>
    <x v="766"/>
    <m/>
    <d v="2025-11-12T00:00:00"/>
    <n v="11000"/>
    <n v="2310"/>
    <m/>
    <m/>
    <n v="13310"/>
    <s v="SUMNISTRO EQUIPOS"/>
    <d v="2025-11-30T00:00:00"/>
  </r>
  <r>
    <x v="95"/>
    <s v="4273 - FLOWBIRD ESPAÑA SLU"/>
    <x v="767"/>
    <s v="*A*"/>
    <d v="2025-11-18T00:00:00"/>
    <n v="-3346.81"/>
    <n v="-702.84"/>
    <m/>
    <m/>
    <n v="-4049.65"/>
    <s v="ABONO FRA. PA25-2623"/>
    <d v="2025-11-30T00:00:00"/>
  </r>
  <r>
    <x v="95"/>
    <s v="4273 - FLOWBIRD ESPAÑA SLU"/>
    <x v="768"/>
    <m/>
    <d v="2025-12-16T00:00:00"/>
    <n v="14866.2"/>
    <n v="3121.9"/>
    <m/>
    <m/>
    <n v="17988.099999999999"/>
    <s v="COMPRA MATERIAL PARQUIMETROS"/>
    <d v="2025-12-31T00:00:00"/>
  </r>
  <r>
    <x v="95"/>
    <s v="4273 - FLOWBIRD ESPAÑA SLU"/>
    <x v="769"/>
    <m/>
    <d v="2025-12-16T00:00:00"/>
    <n v="17089.599999999999"/>
    <n v="3588.82"/>
    <m/>
    <m/>
    <n v="20678.419999999998"/>
    <s v="COMPRA MATERIAL PARQUIMETROS"/>
    <d v="2025-12-31T00:00:00"/>
  </r>
  <r>
    <x v="96"/>
    <s v="4340 - FLUIDOS INDUSTRIALES Y DOMESTICOS SA"/>
    <x v="770"/>
    <m/>
    <d v="2025-01-31T00:00:00"/>
    <n v="2497.2399999999998"/>
    <n v="524.41999999999996"/>
    <m/>
    <m/>
    <n v="3021.66"/>
    <s v="MANTENIMIENTO EDIFICIOS"/>
    <d v="2025-01-31T00:00:00"/>
  </r>
  <r>
    <x v="96"/>
    <s v="4340 - FLUIDOS INDUSTRIALES Y DOMESTICOS SA"/>
    <x v="771"/>
    <m/>
    <d v="2025-03-31T00:00:00"/>
    <n v="2431.59"/>
    <n v="510.63"/>
    <m/>
    <m/>
    <n v="2942.22"/>
    <s v="MANTENIMIENTO EDIFICIOS"/>
    <d v="2025-03-31T00:00:00"/>
  </r>
  <r>
    <x v="97"/>
    <s v="4557 - FOIMA SA"/>
    <x v="772"/>
    <m/>
    <d v="2025-06-02T00:00:00"/>
    <n v="43.8"/>
    <n v="9.1999999999999993"/>
    <m/>
    <m/>
    <n v="53"/>
    <s v="COMORA MATERIAL DIVERSO"/>
    <d v="2025-06-09T00:00:00"/>
  </r>
  <r>
    <x v="97"/>
    <s v="4557 - FOIMA SA"/>
    <x v="773"/>
    <m/>
    <d v="2025-06-02T00:00:00"/>
    <n v="326"/>
    <n v="68.459999999999994"/>
    <m/>
    <m/>
    <n v="394.46"/>
    <s v="COMPRA MATERIAL DIVERSO"/>
    <d v="2025-06-09T00:00:00"/>
  </r>
  <r>
    <x v="97"/>
    <s v="4557 - FOIMA SA"/>
    <x v="774"/>
    <m/>
    <d v="2025-06-04T00:00:00"/>
    <n v="250"/>
    <n v="52.5"/>
    <m/>
    <m/>
    <n v="302.5"/>
    <s v="COMPRA MATERIAL DIVERSO"/>
    <d v="2025-06-09T00:00:00"/>
  </r>
  <r>
    <x v="97"/>
    <s v="4557 - FOIMA SA"/>
    <x v="775"/>
    <m/>
    <d v="2025-10-17T00:00:00"/>
    <n v="568"/>
    <n v="119.28"/>
    <m/>
    <m/>
    <n v="687.28"/>
    <s v="COMPRA MATERIAL DIVERSO"/>
    <d v="2025-10-22T00:00:00"/>
  </r>
  <r>
    <x v="98"/>
    <s v="4752 - FOLGAR SANTOS CAUREL SL"/>
    <x v="776"/>
    <m/>
    <d v="2025-10-15T00:00:00"/>
    <n v="209.09"/>
    <n v="20.91"/>
    <m/>
    <m/>
    <n v="230"/>
    <s v="SUMINISTRO BOTELLAS AGUA"/>
    <d v="2025-10-31T00:00:00"/>
  </r>
  <r>
    <x v="99"/>
    <s v="4324 - FOMENT DEL RECICLATGE SA"/>
    <x v="777"/>
    <m/>
    <d v="2025-01-31T00:00:00"/>
    <n v="545"/>
    <n v="54.5"/>
    <m/>
    <m/>
    <n v="599.5"/>
    <s v="SERVICIO RECOGIDA RESIDUOS"/>
    <d v="2025-01-31T00:00:00"/>
  </r>
  <r>
    <x v="99"/>
    <s v="4324 - FOMENT DEL RECICLATGE SA"/>
    <x v="778"/>
    <m/>
    <d v="2025-02-28T00:00:00"/>
    <n v="757"/>
    <n v="75.7"/>
    <m/>
    <m/>
    <n v="832.7"/>
    <s v="SERVICIO RECOGIDA RESIDUOS"/>
    <d v="2025-02-28T00:00:00"/>
  </r>
  <r>
    <x v="99"/>
    <s v="4324 - FOMENT DEL RECICLATGE SA"/>
    <x v="779"/>
    <m/>
    <d v="2025-03-31T00:00:00"/>
    <n v="424"/>
    <n v="42.4"/>
    <m/>
    <m/>
    <n v="466.4"/>
    <s v="SERVICIO RECOGIDA RESIDUOS"/>
    <d v="2025-04-14T00:00:00"/>
  </r>
  <r>
    <x v="100"/>
    <s v="4161 - FORCH COMPONENTES PARA TALLER SL"/>
    <x v="780"/>
    <m/>
    <d v="2025-02-28T00:00:00"/>
    <n v="813.91"/>
    <n v="170.92"/>
    <m/>
    <m/>
    <n v="984.83"/>
    <s v="COMPRA MATERIAL TALLER"/>
    <d v="2025-02-28T00:00:00"/>
  </r>
  <r>
    <x v="100"/>
    <s v="4161 - FORCH COMPONENTES PARA TALLER SL"/>
    <x v="781"/>
    <m/>
    <d v="2025-03-31T00:00:00"/>
    <n v="494.02"/>
    <n v="103.74"/>
    <m/>
    <m/>
    <n v="597.76"/>
    <s v="COMPRA MATERIAL TALLER"/>
    <d v="2025-03-31T00:00:00"/>
  </r>
  <r>
    <x v="100"/>
    <s v="4161 - FORCH COMPONENTES PARA TALLER SL"/>
    <x v="782"/>
    <m/>
    <d v="2025-04-30T00:00:00"/>
    <n v="790.23"/>
    <n v="165.95"/>
    <m/>
    <m/>
    <n v="956.18"/>
    <s v="COMPRA MATERIAL TALLER"/>
    <d v="2025-04-30T00:00:00"/>
  </r>
  <r>
    <x v="100"/>
    <s v="4161 - FORCH COMPONENTES PARA TALLER SL"/>
    <x v="783"/>
    <m/>
    <d v="2025-05-31T00:00:00"/>
    <n v="722.81"/>
    <n v="151.79"/>
    <m/>
    <m/>
    <n v="874.6"/>
    <s v="COMPRA MATERIAL TALLER"/>
    <d v="2025-06-23T00:00:00"/>
  </r>
  <r>
    <x v="100"/>
    <s v="4161 - FORCH COMPONENTES PARA TALLER SL"/>
    <x v="784"/>
    <m/>
    <d v="2025-06-30T00:00:00"/>
    <n v="382.76"/>
    <n v="80.38"/>
    <m/>
    <m/>
    <n v="463.14"/>
    <s v="COMPRA MATERIAL TALLER"/>
    <d v="2025-06-30T00:00:00"/>
  </r>
  <r>
    <x v="100"/>
    <s v="4161 - FORCH COMPONENTES PARA TALLER SL"/>
    <x v="785"/>
    <m/>
    <d v="2025-07-31T00:00:00"/>
    <n v="946.17"/>
    <n v="198.7"/>
    <m/>
    <m/>
    <n v="1144.8699999999999"/>
    <s v="COMPRA MATERIAL TALLER"/>
    <d v="2025-07-31T00:00:00"/>
  </r>
  <r>
    <x v="100"/>
    <s v="4161 - FORCH COMPONENTES PARA TALLER SL"/>
    <x v="786"/>
    <m/>
    <d v="2025-08-30T00:00:00"/>
    <n v="1920.75"/>
    <n v="403.36"/>
    <m/>
    <m/>
    <n v="2324.11"/>
    <s v="COMPRA MATERIAL TALLER"/>
    <d v="2025-09-15T00:00:00"/>
  </r>
  <r>
    <x v="100"/>
    <s v="4161 - FORCH COMPONENTES PARA TALLER SL"/>
    <x v="787"/>
    <m/>
    <d v="2025-09-30T00:00:00"/>
    <n v="370.09"/>
    <n v="77.72"/>
    <m/>
    <m/>
    <n v="447.81"/>
    <s v="COMPRA MATERIAL TALLER"/>
    <d v="2025-09-30T00:00:00"/>
  </r>
  <r>
    <x v="100"/>
    <s v="4161 - FORCH COMPONENTES PARA TALLER SL"/>
    <x v="788"/>
    <m/>
    <d v="2025-10-31T00:00:00"/>
    <n v="881.68"/>
    <n v="185.15"/>
    <m/>
    <m/>
    <n v="1066.83"/>
    <s v="COMPRA MATERIAL TALLER"/>
    <d v="2025-11-13T00:00:00"/>
  </r>
  <r>
    <x v="100"/>
    <s v="4161 - FORCH COMPONENTES PARA TALLER SL"/>
    <x v="789"/>
    <m/>
    <d v="2025-11-29T00:00:00"/>
    <n v="1528.57"/>
    <n v="321"/>
    <m/>
    <m/>
    <n v="1849.57"/>
    <s v="COMPRA MATERIAL TALLER"/>
    <d v="2025-11-30T00:00:00"/>
  </r>
  <r>
    <x v="100"/>
    <s v="4161 - FORCH COMPONENTES PARA TALLER SL"/>
    <x v="790"/>
    <m/>
    <d v="2025-12-26T00:00:00"/>
    <n v="956.9"/>
    <n v="200.95"/>
    <m/>
    <m/>
    <n v="1157.8499999999999"/>
    <s v="COMPRA MATERIAL TALLER"/>
    <d v="2025-12-31T00:00:00"/>
  </r>
  <r>
    <x v="101"/>
    <s v="4040 - FORMULARIOS EUROPEOS S.A."/>
    <x v="791"/>
    <m/>
    <d v="2025-01-20T00:00:00"/>
    <n v="2195"/>
    <n v="460.95"/>
    <m/>
    <m/>
    <n v="2655.95"/>
    <s v="COMPRA MATERIAL IMPRESION"/>
    <d v="2025-01-20T00:00:00"/>
  </r>
  <r>
    <x v="101"/>
    <s v="4040 - FORMULARIOS EUROPEOS S.A."/>
    <x v="792"/>
    <m/>
    <d v="2025-07-10T00:00:00"/>
    <n v="835"/>
    <n v="175.35"/>
    <m/>
    <m/>
    <n v="1010.35"/>
    <s v="COMPRA MATERIAL IMPRESION"/>
    <d v="2025-07-15T00:00:00"/>
  </r>
  <r>
    <x v="101"/>
    <s v="4040 - FORMULARIOS EUROPEOS S.A."/>
    <x v="793"/>
    <m/>
    <d v="2025-10-28T00:00:00"/>
    <n v="1008.24"/>
    <n v="211.73"/>
    <m/>
    <m/>
    <n v="1219.97"/>
    <s v="COMPRA MATERIAL PARQUIMETROS"/>
    <d v="2025-10-28T00:00:00"/>
  </r>
  <r>
    <x v="102"/>
    <s v="4718 - FRUEHAUF RECAMBIOS SL"/>
    <x v="794"/>
    <m/>
    <d v="2025-08-06T00:00:00"/>
    <n v="92221.3"/>
    <n v="23333.1"/>
    <m/>
    <m/>
    <n v="115554.4"/>
    <s v="COMPRA MAQUINARIA"/>
    <d v="2025-08-07T00:00:00"/>
  </r>
  <r>
    <x v="103"/>
    <s v="4619 - FUGAPLAST SL"/>
    <x v="795"/>
    <m/>
    <d v="2025-01-28T00:00:00"/>
    <n v="1763.6"/>
    <n v="370.36"/>
    <m/>
    <m/>
    <n v="2133.96"/>
    <s v="COMPRA MATERIAL DIVERSO"/>
    <d v="2025-01-31T00:00:00"/>
  </r>
  <r>
    <x v="103"/>
    <s v="4619 - FUGAPLAST SL"/>
    <x v="796"/>
    <m/>
    <d v="2025-04-06T00:00:00"/>
    <n v="3212.69"/>
    <n v="674.66"/>
    <m/>
    <m/>
    <n v="3887.35"/>
    <s v="COMPRA MATERIAL DIVERSO"/>
    <d v="2025-04-10T00:00:00"/>
  </r>
  <r>
    <x v="104"/>
    <s v="4124 - FUNDACIO CATALANA DEL ESPLAI-CASES"/>
    <x v="797"/>
    <m/>
    <d v="2025-01-31T00:00:00"/>
    <n v="3870.45"/>
    <n v="812.79"/>
    <m/>
    <m/>
    <n v="4683.24"/>
    <s v="SERVICIO MINIDEIXALLERIAS"/>
    <d v="2025-01-31T00:00:00"/>
  </r>
  <r>
    <x v="104"/>
    <s v="4124 - FUNDACIO CATALANA DEL ESPLAI-CASES"/>
    <x v="798"/>
    <m/>
    <d v="2025-02-28T00:00:00"/>
    <n v="3870.45"/>
    <n v="812.79"/>
    <m/>
    <m/>
    <n v="4683.24"/>
    <s v="SERVICIO MINIDEIXALLERIAS"/>
    <d v="2025-02-28T00:00:00"/>
  </r>
  <r>
    <x v="104"/>
    <s v="4124 - FUNDACIO CATALANA DEL ESPLAI-CASES"/>
    <x v="799"/>
    <m/>
    <d v="2025-03-31T00:00:00"/>
    <n v="5157.49"/>
    <n v="1083.07"/>
    <m/>
    <m/>
    <n v="6240.56"/>
    <s v="SERVICIO MINIDEIXALLERIAS"/>
    <d v="2025-03-31T00:00:00"/>
  </r>
  <r>
    <x v="104"/>
    <s v="4124 - FUNDACIO CATALANA DEL ESPLAI-CASES"/>
    <x v="800"/>
    <m/>
    <d v="2025-04-30T00:00:00"/>
    <n v="3870.45"/>
    <n v="812.79"/>
    <m/>
    <m/>
    <n v="4683.24"/>
    <s v="SERVICIO MINIDEIXALLERIAS"/>
    <d v="2025-04-30T00:00:00"/>
  </r>
  <r>
    <x v="104"/>
    <s v="4124 - FUNDACIO CATALANA DEL ESPLAI-CASES"/>
    <x v="801"/>
    <m/>
    <d v="2025-05-27T00:00:00"/>
    <n v="2062.44"/>
    <n v="433.11"/>
    <m/>
    <m/>
    <n v="2495.5500000000002"/>
    <s v="SERVICIO MINIDEIXALLERIAS"/>
    <d v="2025-05-27T00:00:00"/>
  </r>
  <r>
    <x v="104"/>
    <s v="4124 - FUNDACIO CATALANA DEL ESPLAI-CASES"/>
    <x v="802"/>
    <m/>
    <d v="2025-05-27T00:00:00"/>
    <n v="2115.11"/>
    <n v="444.17"/>
    <m/>
    <m/>
    <n v="2559.2800000000002"/>
    <s v="SERVICIO MINIDEIXALLERIAS"/>
    <d v="2025-05-27T00:00:00"/>
  </r>
  <r>
    <x v="104"/>
    <s v="4124 - FUNDACIO CATALANA DEL ESPLAI-CASES"/>
    <x v="803"/>
    <m/>
    <d v="2025-05-31T00:00:00"/>
    <n v="8048"/>
    <n v="1690.08"/>
    <m/>
    <m/>
    <n v="9738.08"/>
    <s v="SERVICIO MINIDEIXALLERIAS"/>
    <d v="2025-05-31T00:00:00"/>
  </r>
  <r>
    <x v="104"/>
    <s v="4124 - FUNDACIO CATALANA DEL ESPLAI-CASES"/>
    <x v="804"/>
    <m/>
    <d v="2025-06-30T00:00:00"/>
    <n v="7890.64"/>
    <n v="1657.03"/>
    <m/>
    <m/>
    <n v="9547.67"/>
    <s v="SERVICIO MINIDEIXALLERIAS"/>
    <d v="2025-06-30T00:00:00"/>
  </r>
  <r>
    <x v="104"/>
    <s v="4124 - FUNDACIO CATALANA DEL ESPLAI-CASES"/>
    <x v="805"/>
    <m/>
    <d v="2025-07-31T00:00:00"/>
    <n v="7969.32"/>
    <n v="1673.56"/>
    <m/>
    <m/>
    <n v="9642.8799999999992"/>
    <s v="SERVICIO MINIDEIXALLERIAS"/>
    <d v="2025-07-31T00:00:00"/>
  </r>
  <r>
    <x v="104"/>
    <s v="4124 - FUNDACIO CATALANA DEL ESPLAI-CASES"/>
    <x v="806"/>
    <m/>
    <d v="2025-07-31T00:00:00"/>
    <n v="7969.32"/>
    <n v="1673.56"/>
    <m/>
    <m/>
    <n v="9642.8799999999992"/>
    <s v="SERVICIO MINIDEIXALLERIAS"/>
    <d v="2025-09-30T00:00:00"/>
  </r>
  <r>
    <x v="104"/>
    <s v="4124 - FUNDACIO CATALANA DEL ESPLAI-CASES"/>
    <x v="807"/>
    <m/>
    <d v="2025-09-30T00:00:00"/>
    <n v="7969.32"/>
    <n v="1673.56"/>
    <m/>
    <m/>
    <n v="9642.8799999999992"/>
    <s v="SERVICIO MINIDEIXALLERIAS"/>
    <d v="2025-09-30T00:00:00"/>
  </r>
  <r>
    <x v="104"/>
    <s v="4124 - FUNDACIO CATALANA DEL ESPLAI-CASES"/>
    <x v="808"/>
    <m/>
    <d v="2025-10-31T00:00:00"/>
    <n v="7969.32"/>
    <n v="1673.56"/>
    <m/>
    <m/>
    <n v="9642.8799999999992"/>
    <s v="SERVICIO MINIDEIXALLERIAS"/>
    <d v="2025-10-31T00:00:00"/>
  </r>
  <r>
    <x v="104"/>
    <s v="4124 - FUNDACIO CATALANA DEL ESPLAI-CASES"/>
    <x v="809"/>
    <m/>
    <d v="2025-11-30T00:00:00"/>
    <n v="7969.32"/>
    <n v="1673.56"/>
    <m/>
    <m/>
    <n v="9642.8799999999992"/>
    <s v="SERVICIO MINIDEIXALLERIAS"/>
    <d v="2025-11-30T00:00:00"/>
  </r>
  <r>
    <x v="104"/>
    <s v="4124 - FUNDACIO CATALANA DEL ESPLAI-CASES"/>
    <x v="810"/>
    <m/>
    <d v="2025-12-31T00:00:00"/>
    <n v="7969.32"/>
    <n v="1673.56"/>
    <m/>
    <m/>
    <n v="9642.8799999999992"/>
    <s v="SERVICIO MINIDEIXALLERIAS"/>
    <d v="2025-12-31T00:00:00"/>
  </r>
  <r>
    <x v="105"/>
    <s v="4717 - FUTURE STREET ESPAÑA SL"/>
    <x v="811"/>
    <m/>
    <d v="2025-01-31T00:00:00"/>
    <n v="890"/>
    <n v="186.9"/>
    <m/>
    <m/>
    <n v="1076.9000000000001"/>
    <s v="ALQUILER PAPELERAS COMPACTADOR"/>
    <d v="2025-01-31T00:00:00"/>
  </r>
  <r>
    <x v="105"/>
    <s v="4717 - FUTURE STREET ESPAÑA SL"/>
    <x v="812"/>
    <m/>
    <d v="2025-02-28T00:00:00"/>
    <n v="890"/>
    <n v="186.9"/>
    <m/>
    <m/>
    <n v="1076.9000000000001"/>
    <s v="ALQUILER PAPELERAS COMPCATADOR"/>
    <d v="2025-02-28T00:00:00"/>
  </r>
  <r>
    <x v="105"/>
    <s v="4717 - FUTURE STREET ESPAÑA SL"/>
    <x v="813"/>
    <m/>
    <d v="2025-03-31T00:00:00"/>
    <n v="890"/>
    <n v="186.9"/>
    <m/>
    <m/>
    <n v="1076.9000000000001"/>
    <s v="ALQUILER PAPELERAS COMPACTADOR"/>
    <d v="2025-03-31T00:00:00"/>
  </r>
  <r>
    <x v="105"/>
    <s v="4717 - FUTURE STREET ESPAÑA SL"/>
    <x v="814"/>
    <m/>
    <d v="2025-04-30T00:00:00"/>
    <n v="890"/>
    <n v="186.9"/>
    <m/>
    <m/>
    <n v="1076.9000000000001"/>
    <s v="ALQUILER PAPELERAS COMPACTADOR"/>
    <d v="2025-04-30T00:00:00"/>
  </r>
  <r>
    <x v="105"/>
    <s v="4717 - FUTURE STREET ESPAÑA SL"/>
    <x v="815"/>
    <m/>
    <d v="2025-05-30T00:00:00"/>
    <n v="890"/>
    <n v="186.9"/>
    <m/>
    <m/>
    <n v="1076.9000000000001"/>
    <s v="ALQUILER PAPELERAS COMPACTADOR"/>
    <d v="2025-05-31T00:00:00"/>
  </r>
  <r>
    <x v="105"/>
    <s v="4717 - FUTURE STREET ESPAÑA SL"/>
    <x v="816"/>
    <m/>
    <d v="2025-06-30T00:00:00"/>
    <n v="890"/>
    <n v="186.9"/>
    <m/>
    <m/>
    <n v="1076.9000000000001"/>
    <s v="ALQUILER PAPELERAS COMPACTADOR"/>
    <d v="2025-06-30T00:00:00"/>
  </r>
  <r>
    <x v="105"/>
    <s v="4717 - FUTURE STREET ESPAÑA SL"/>
    <x v="817"/>
    <m/>
    <d v="2025-07-31T00:00:00"/>
    <n v="890"/>
    <n v="186.9"/>
    <m/>
    <m/>
    <n v="1076.9000000000001"/>
    <s v="ALQULER PAPELERAS COMPACTADORA"/>
    <d v="2025-07-31T00:00:00"/>
  </r>
  <r>
    <x v="105"/>
    <s v="4717 - FUTURE STREET ESPAÑA SL"/>
    <x v="818"/>
    <m/>
    <d v="2025-08-29T00:00:00"/>
    <n v="890"/>
    <n v="186.9"/>
    <m/>
    <m/>
    <n v="1076.9000000000001"/>
    <s v="ALQUILER PAPELERAS COMPACTADOR"/>
    <d v="2025-08-31T00:00:00"/>
  </r>
  <r>
    <x v="105"/>
    <s v="4717 - FUTURE STREET ESPAÑA SL"/>
    <x v="819"/>
    <m/>
    <d v="2025-09-30T00:00:00"/>
    <n v="890"/>
    <n v="186.9"/>
    <m/>
    <m/>
    <n v="1076.9000000000001"/>
    <s v="ALQUILER PAPELERAS COMPACTADOR"/>
    <d v="2025-09-30T00:00:00"/>
  </r>
  <r>
    <x v="105"/>
    <s v="4717 - FUTURE STREET ESPAÑA SL"/>
    <x v="820"/>
    <m/>
    <d v="2025-10-31T00:00:00"/>
    <n v="890"/>
    <n v="186.9"/>
    <m/>
    <m/>
    <n v="1076.9000000000001"/>
    <s v="ALQUILER PAPELERAS COMPACTADOR"/>
    <d v="2025-10-31T00:00:00"/>
  </r>
  <r>
    <x v="105"/>
    <s v="4717 - FUTURE STREET ESPAÑA SL"/>
    <x v="821"/>
    <m/>
    <d v="2025-11-27T00:00:00"/>
    <n v="890"/>
    <n v="186.9"/>
    <m/>
    <m/>
    <n v="1076.9000000000001"/>
    <s v="ALQUILER PAPELERAS"/>
    <d v="2025-11-28T00:00:00"/>
  </r>
  <r>
    <x v="105"/>
    <s v="4717 - FUTURE STREET ESPAÑA SL"/>
    <x v="822"/>
    <m/>
    <d v="2025-12-30T00:00:00"/>
    <n v="890"/>
    <n v="186.9"/>
    <m/>
    <m/>
    <n v="1076.9000000000001"/>
    <s v="ALQUILER PAPELERAS COMPACTADOR"/>
    <d v="2025-12-31T00:00:00"/>
  </r>
  <r>
    <x v="106"/>
    <s v="4688 - GARCIA-MUNTE ENERGIA SL"/>
    <x v="823"/>
    <m/>
    <d v="2025-01-08T00:00:00"/>
    <n v="18415.97"/>
    <n v="3867.35"/>
    <m/>
    <m/>
    <n v="22283.32"/>
    <s v="COMBUSTIBLE GNC VEHICULOS"/>
    <d v="2025-01-09T00:00:00"/>
  </r>
  <r>
    <x v="106"/>
    <s v="4688 - GARCIA-MUNTE ENERGIA SL"/>
    <x v="824"/>
    <m/>
    <d v="2025-02-06T00:00:00"/>
    <n v="20538.89"/>
    <n v="4313.17"/>
    <m/>
    <m/>
    <n v="24852.06"/>
    <s v="COMBUSTIBLE GNC VEHICULOS"/>
    <d v="2025-02-07T00:00:00"/>
  </r>
  <r>
    <x v="106"/>
    <s v="4688 - GARCIA-MUNTE ENERGIA SL"/>
    <x v="825"/>
    <m/>
    <d v="2025-03-05T00:00:00"/>
    <n v="17912.77"/>
    <n v="3761.68"/>
    <m/>
    <m/>
    <n v="21674.45"/>
    <s v="COMBUSTIBLE GNC VEHICULOS"/>
    <d v="2025-03-06T00:00:00"/>
  </r>
  <r>
    <x v="106"/>
    <s v="4688 - GARCIA-MUNTE ENERGIA SL"/>
    <x v="826"/>
    <m/>
    <d v="2025-04-08T00:00:00"/>
    <n v="18296.07"/>
    <n v="3842.17"/>
    <m/>
    <m/>
    <n v="22138.240000000002"/>
    <s v="COMBUSTIBLE GNC VEHICULOS"/>
    <d v="2025-04-09T00:00:00"/>
  </r>
  <r>
    <x v="106"/>
    <s v="4688 - GARCIA-MUNTE ENERGIA SL"/>
    <x v="827"/>
    <m/>
    <d v="2025-05-06T00:00:00"/>
    <n v="14467.52"/>
    <n v="3038.18"/>
    <m/>
    <m/>
    <n v="17505.7"/>
    <s v="COMBUSTIBLE GNC VEHICULOS"/>
    <d v="2025-05-13T00:00:00"/>
  </r>
  <r>
    <x v="106"/>
    <s v="4688 - GARCIA-MUNTE ENERGIA SL"/>
    <x v="828"/>
    <m/>
    <d v="2025-06-04T00:00:00"/>
    <n v="13774.54"/>
    <n v="2892.65"/>
    <m/>
    <m/>
    <n v="16667.189999999999"/>
    <s v="COMBUSTIBLE GNC VEHICULOS"/>
    <d v="2025-06-04T00:00:00"/>
  </r>
  <r>
    <x v="106"/>
    <s v="4688 - GARCIA-MUNTE ENERGIA SL"/>
    <x v="829"/>
    <m/>
    <d v="2025-07-04T00:00:00"/>
    <n v="14227.32"/>
    <n v="2987.74"/>
    <m/>
    <m/>
    <n v="17215.060000000001"/>
    <s v="COMBUSTIBLE GNC VEHICULOS"/>
    <d v="2025-07-07T00:00:00"/>
  </r>
  <r>
    <x v="106"/>
    <s v="4688 - GARCIA-MUNTE ENERGIA SL"/>
    <x v="830"/>
    <m/>
    <d v="2025-08-05T00:00:00"/>
    <n v="14408.54"/>
    <n v="3025.79"/>
    <m/>
    <m/>
    <n v="17434.330000000002"/>
    <s v="COMBUSTIBLE GCN VEHICULOS"/>
    <d v="2025-08-06T00:00:00"/>
  </r>
  <r>
    <x v="106"/>
    <s v="4688 - GARCIA-MUNTE ENERGIA SL"/>
    <x v="831"/>
    <m/>
    <d v="2025-08-31T00:00:00"/>
    <n v="11532.29"/>
    <n v="2421.7800000000002"/>
    <m/>
    <m/>
    <n v="13954.07"/>
    <s v="COMBUSTIBLE GNC VEHICULOS"/>
    <d v="2025-08-31T00:00:00"/>
  </r>
  <r>
    <x v="106"/>
    <s v="4688 - GARCIA-MUNTE ENERGIA SL"/>
    <x v="832"/>
    <m/>
    <d v="2025-10-06T00:00:00"/>
    <n v="10251.34"/>
    <n v="2152.7800000000002"/>
    <m/>
    <m/>
    <n v="12404.12"/>
    <s v="COMBUSTIBLE GNC VEHICULOS"/>
    <d v="2025-10-07T00:00:00"/>
  </r>
  <r>
    <x v="106"/>
    <s v="4688 - GARCIA-MUNTE ENERGIA SL"/>
    <x v="833"/>
    <m/>
    <d v="2025-11-06T00:00:00"/>
    <n v="13509.19"/>
    <n v="2836.93"/>
    <m/>
    <m/>
    <n v="16346.12"/>
    <s v="COMBUSTIBLE GNC VEHICULOS"/>
    <d v="2025-11-07T00:00:00"/>
  </r>
  <r>
    <x v="106"/>
    <s v="4688 - GARCIA-MUNTE ENERGIA SL"/>
    <x v="834"/>
    <m/>
    <d v="2025-12-04T00:00:00"/>
    <n v="11931.68"/>
    <n v="2505.65"/>
    <m/>
    <m/>
    <n v="14437.33"/>
    <s v="COMBUSTIBLE GNC VEHICULOS"/>
    <d v="2025-12-09T00:00:00"/>
  </r>
  <r>
    <x v="107"/>
    <s v="4724 - GERLEC EQUIPAMENTS SL"/>
    <x v="835"/>
    <m/>
    <d v="2025-02-28T00:00:00"/>
    <n v="1999"/>
    <n v="419.79"/>
    <m/>
    <m/>
    <n v="2418.79"/>
    <s v="COMPRA MATERIAL TALLER"/>
    <d v="2025-02-28T00:00:00"/>
  </r>
  <r>
    <x v="107"/>
    <s v="4724 - GERLEC EQUIPAMENTS SL"/>
    <x v="836"/>
    <m/>
    <d v="2025-02-28T00:00:00"/>
    <n v="2155"/>
    <n v="452.55"/>
    <m/>
    <m/>
    <n v="2607.5500000000002"/>
    <s v="MANTENIMIENTO MAQUINARIA"/>
    <d v="2025-02-28T00:00:00"/>
  </r>
  <r>
    <x v="107"/>
    <s v="4724 - GERLEC EQUIPAMENTS SL"/>
    <x v="837"/>
    <m/>
    <d v="2025-09-05T00:00:00"/>
    <n v="381"/>
    <n v="80.010000000000005"/>
    <m/>
    <m/>
    <n v="461.01"/>
    <s v="REPARACION MAQUINARIA"/>
    <d v="2025-09-10T00:00:00"/>
  </r>
  <r>
    <x v="107"/>
    <s v="4724 - GERLEC EQUIPAMENTS SL"/>
    <x v="838"/>
    <m/>
    <d v="2025-09-05T00:00:00"/>
    <n v="695.4"/>
    <n v="146.03"/>
    <m/>
    <m/>
    <n v="841.43"/>
    <s v="COMPRA MATERIAL DIVERSO"/>
    <d v="2025-09-15T00:00:00"/>
  </r>
  <r>
    <x v="108"/>
    <s v="4315 - GIRALT URBANA &amp; INDUSTRIAL SL"/>
    <x v="839"/>
    <m/>
    <d v="2025-10-03T00:00:00"/>
    <n v="561.29"/>
    <n v="117.87"/>
    <m/>
    <m/>
    <n v="679.16"/>
    <s v="COMPRA MATERIAL DIVERSO"/>
    <d v="2025-10-06T00:00:00"/>
  </r>
  <r>
    <x v="109"/>
    <s v="4554 - GLOBERGY SL"/>
    <x v="840"/>
    <m/>
    <d v="2025-01-15T00:00:00"/>
    <n v="295.22000000000003"/>
    <n v="62"/>
    <m/>
    <m/>
    <n v="357.22"/>
    <s v="COMPRA ADITIVOS VEHICULOS"/>
    <d v="2025-01-28T00:00:00"/>
  </r>
  <r>
    <x v="109"/>
    <s v="4554 - GLOBERGY SL"/>
    <x v="841"/>
    <m/>
    <d v="2025-03-06T00:00:00"/>
    <n v="169.94"/>
    <n v="35.69"/>
    <m/>
    <m/>
    <n v="205.63"/>
    <s v="COMPRA ADITIVOS VEHICULOS"/>
    <d v="2025-03-17T00:00:00"/>
  </r>
  <r>
    <x v="109"/>
    <s v="4554 - GLOBERGY SL"/>
    <x v="842"/>
    <m/>
    <d v="2025-04-25T00:00:00"/>
    <n v="269.7"/>
    <n v="56.64"/>
    <m/>
    <m/>
    <n v="326.33999999999997"/>
    <s v="COMPRA ADITIVOS VEHICULOS"/>
    <d v="2025-04-30T00:00:00"/>
  </r>
  <r>
    <x v="109"/>
    <s v="4554 - GLOBERGY SL"/>
    <x v="843"/>
    <m/>
    <d v="2025-05-30T00:00:00"/>
    <n v="283.62"/>
    <n v="59.56"/>
    <m/>
    <m/>
    <n v="343.18"/>
    <s v="COMPRA ADITIVOS VEHICULOS"/>
    <d v="2025-05-31T00:00:00"/>
  </r>
  <r>
    <x v="109"/>
    <s v="4554 - GLOBERGY SL"/>
    <x v="844"/>
    <m/>
    <d v="2025-07-07T00:00:00"/>
    <n v="275.10000000000002"/>
    <n v="57.77"/>
    <m/>
    <m/>
    <n v="332.87"/>
    <s v="COMPRA ADITIVOS VEHICULOS"/>
    <d v="2025-07-18T00:00:00"/>
  </r>
  <r>
    <x v="109"/>
    <s v="4554 - GLOBERGY SL"/>
    <x v="845"/>
    <m/>
    <d v="2025-08-07T00:00:00"/>
    <n v="609.9"/>
    <n v="128.08000000000001"/>
    <m/>
    <m/>
    <n v="737.98"/>
    <s v="COMPRA ADITIVOS VEHICULOS"/>
    <d v="2025-08-31T00:00:00"/>
  </r>
  <r>
    <x v="109"/>
    <s v="4554 - GLOBERGY SL"/>
    <x v="846"/>
    <m/>
    <d v="2025-10-02T00:00:00"/>
    <n v="619.38"/>
    <n v="130.07"/>
    <m/>
    <m/>
    <n v="749.45"/>
    <s v="COMPRA ADITIVOS VEHICULOS"/>
    <d v="2025-10-17T00:00:00"/>
  </r>
  <r>
    <x v="109"/>
    <s v="4554 - GLOBERGY SL"/>
    <x v="847"/>
    <m/>
    <d v="2025-11-10T00:00:00"/>
    <n v="310"/>
    <n v="65.099999999999994"/>
    <m/>
    <m/>
    <n v="375.1"/>
    <s v="COMPRA ADITIVOS VEHICULOS"/>
    <d v="2025-11-17T00:00:00"/>
  </r>
  <r>
    <x v="109"/>
    <s v="4554 - GLOBERGY SL"/>
    <x v="848"/>
    <m/>
    <d v="2025-11-28T00:00:00"/>
    <n v="649.89"/>
    <n v="136.47999999999999"/>
    <m/>
    <m/>
    <n v="786.37"/>
    <s v="REPARACION MAQUINARIA"/>
    <d v="2025-12-31T00:00:00"/>
  </r>
  <r>
    <x v="109"/>
    <s v="4554 - GLOBERGY SL"/>
    <x v="849"/>
    <m/>
    <d v="2025-12-16T00:00:00"/>
    <n v="310"/>
    <n v="65.099999999999994"/>
    <m/>
    <m/>
    <n v="375.1"/>
    <s v="COMPRA ADITIVOS VEHICULOS"/>
    <d v="2025-12-31T00:00:00"/>
  </r>
  <r>
    <x v="110"/>
    <s v="4660 - GPS AND MOBILITY TRADE SL"/>
    <x v="850"/>
    <m/>
    <d v="2025-03-05T00:00:00"/>
    <n v="862.56"/>
    <n v="181.14"/>
    <m/>
    <m/>
    <n v="1043.7"/>
    <s v="MANTENIMIENTO INFORMATICO"/>
    <d v="2025-03-17T00:00:00"/>
  </r>
  <r>
    <x v="111"/>
    <s v="4201 - GRAFIQUES VAROS SRL"/>
    <x v="851"/>
    <m/>
    <d v="2025-01-27T00:00:00"/>
    <n v="488.5"/>
    <n v="102.59"/>
    <m/>
    <m/>
    <n v="591.09"/>
    <s v="SERVICIO  IMPRESION"/>
    <d v="2025-02-28T00:00:00"/>
  </r>
  <r>
    <x v="111"/>
    <s v="4201 - GRAFIQUES VAROS SRL"/>
    <x v="852"/>
    <m/>
    <d v="2025-06-02T00:00:00"/>
    <n v="530"/>
    <n v="111.3"/>
    <m/>
    <m/>
    <n v="641.29999999999995"/>
    <s v="SERVICIO IMPRESION FOLLETOS"/>
    <d v="2025-06-06T00:00:00"/>
  </r>
  <r>
    <x v="112"/>
    <s v="4091 - GRAU, MAQUINARIA I SERVEI INTEGRAL, S.A."/>
    <x v="853"/>
    <m/>
    <d v="2025-01-30T00:00:00"/>
    <n v="603.64"/>
    <n v="126.76"/>
    <m/>
    <m/>
    <n v="730.4"/>
    <s v="COMPRA MATERIAL TALLER"/>
    <d v="2025-01-31T00:00:00"/>
  </r>
  <r>
    <x v="112"/>
    <s v="4091 - GRAU, MAQUINARIA I SERVEI INTEGRAL, S.A."/>
    <x v="854"/>
    <m/>
    <d v="2025-02-15T00:00:00"/>
    <n v="305.54000000000002"/>
    <n v="64.16"/>
    <m/>
    <m/>
    <n v="369.7"/>
    <s v="COMPRA MATERIAL TALLER"/>
    <d v="2025-02-19T00:00:00"/>
  </r>
  <r>
    <x v="112"/>
    <s v="4091 - GRAU, MAQUINARIA I SERVEI INTEGRAL, S.A."/>
    <x v="855"/>
    <m/>
    <d v="2025-03-15T00:00:00"/>
    <n v="174.99"/>
    <n v="36.75"/>
    <m/>
    <m/>
    <n v="211.74"/>
    <s v="COMPRA MATERIAL TALLER"/>
    <d v="2025-03-18T00:00:00"/>
  </r>
  <r>
    <x v="112"/>
    <s v="4091 - GRAU, MAQUINARIA I SERVEI INTEGRAL, S.A."/>
    <x v="856"/>
    <m/>
    <d v="2025-03-30T00:00:00"/>
    <n v="520.92999999999995"/>
    <n v="109.4"/>
    <m/>
    <m/>
    <n v="630.33000000000004"/>
    <s v="COMPRA MATERIAL TALLER"/>
    <d v="2025-03-31T00:00:00"/>
  </r>
  <r>
    <x v="112"/>
    <s v="4091 - GRAU, MAQUINARIA I SERVEI INTEGRAL, S.A."/>
    <x v="857"/>
    <m/>
    <d v="2025-04-15T00:00:00"/>
    <n v="2382.98"/>
    <n v="500.43"/>
    <m/>
    <m/>
    <n v="2883.41"/>
    <s v="COMPRA MATERIAL TALLER"/>
    <d v="2025-04-21T00:00:00"/>
  </r>
  <r>
    <x v="112"/>
    <s v="4091 - GRAU, MAQUINARIA I SERVEI INTEGRAL, S.A."/>
    <x v="858"/>
    <m/>
    <d v="2025-04-30T00:00:00"/>
    <n v="972.29"/>
    <n v="204.18"/>
    <m/>
    <m/>
    <n v="1176.47"/>
    <s v="COMPRA MATERIAL TALLER"/>
    <d v="2025-04-30T00:00:00"/>
  </r>
  <r>
    <x v="112"/>
    <s v="4091 - GRAU, MAQUINARIA I SERVEI INTEGRAL, S.A."/>
    <x v="859"/>
    <m/>
    <d v="2025-05-30T00:00:00"/>
    <n v="99.16"/>
    <n v="20.82"/>
    <m/>
    <m/>
    <n v="119.98"/>
    <s v="COMPRA MATERIAL TALLER"/>
    <d v="2025-05-31T00:00:00"/>
  </r>
  <r>
    <x v="112"/>
    <s v="4091 - GRAU, MAQUINARIA I SERVEI INTEGRAL, S.A."/>
    <x v="860"/>
    <m/>
    <d v="2025-06-15T00:00:00"/>
    <n v="360.3"/>
    <n v="75.66"/>
    <m/>
    <m/>
    <n v="435.96"/>
    <s v="COMPRA MATERIAL TALLER"/>
    <d v="2025-06-23T00:00:00"/>
  </r>
  <r>
    <x v="112"/>
    <s v="4091 - GRAU, MAQUINARIA I SERVEI INTEGRAL, S.A."/>
    <x v="861"/>
    <m/>
    <d v="2025-07-30T00:00:00"/>
    <n v="3673.82"/>
    <n v="771.5"/>
    <m/>
    <m/>
    <n v="4445.32"/>
    <s v="COMPRA MATERIAL TALLER"/>
    <d v="2025-07-31T00:00:00"/>
  </r>
  <r>
    <x v="112"/>
    <s v="4091 - GRAU, MAQUINARIA I SERVEI INTEGRAL, S.A."/>
    <x v="862"/>
    <m/>
    <d v="2025-09-30T00:00:00"/>
    <n v="3909.87"/>
    <n v="821.07"/>
    <m/>
    <m/>
    <n v="4730.9399999999996"/>
    <s v="COMPR MATERIAL TALLER"/>
    <d v="2025-09-30T00:00:00"/>
  </r>
  <r>
    <x v="112"/>
    <s v="4091 - GRAU, MAQUINARIA I SERVEI INTEGRAL, S.A."/>
    <x v="863"/>
    <m/>
    <d v="2025-10-15T00:00:00"/>
    <n v="1992.27"/>
    <n v="418.38"/>
    <m/>
    <m/>
    <n v="2410.65"/>
    <s v="COMPRA MATERIAL TALLER"/>
    <d v="2025-10-20T00:00:00"/>
  </r>
  <r>
    <x v="112"/>
    <s v="4091 - GRAU, MAQUINARIA I SERVEI INTEGRAL, S.A."/>
    <x v="864"/>
    <m/>
    <d v="2025-10-30T00:00:00"/>
    <n v="1022.22"/>
    <n v="214.67"/>
    <m/>
    <m/>
    <n v="1236.8900000000001"/>
    <s v="COMPRA MATERIAL TALLER"/>
    <d v="2025-10-31T00:00:00"/>
  </r>
  <r>
    <x v="112"/>
    <s v="4091 - GRAU, MAQUINARIA I SERVEI INTEGRAL, S.A."/>
    <x v="865"/>
    <m/>
    <d v="2025-11-15T00:00:00"/>
    <n v="484.08"/>
    <n v="101.66"/>
    <m/>
    <m/>
    <n v="585.74"/>
    <s v="COMPRA MATERIAL TALLER"/>
    <d v="2025-11-18T00:00:00"/>
  </r>
  <r>
    <x v="113"/>
    <s v="4765 - GREMIO DE HOSTELERIA DE CASTELLDEFELS"/>
    <x v="866"/>
    <m/>
    <d v="2025-12-22T00:00:00"/>
    <n v="257.85000000000002"/>
    <n v="54.15"/>
    <m/>
    <m/>
    <n v="312"/>
    <s v="COMPRATICKETS"/>
    <d v="2025-12-31T00:00:00"/>
  </r>
  <r>
    <x v="114"/>
    <s v="4395 - GRUAS CASTELLDELFELS SLU"/>
    <x v="867"/>
    <m/>
    <d v="2024-12-31T00:00:00"/>
    <n v="244.4"/>
    <n v="51.32"/>
    <m/>
    <m/>
    <n v="295.72000000000003"/>
    <s v="ALQUILER MAQUINARIA"/>
    <d v="2025-01-20T00:00:00"/>
  </r>
  <r>
    <x v="115"/>
    <s v="4736 - GRUPO TECNO AMBIENTAL ASLE SL"/>
    <x v="868"/>
    <m/>
    <d v="2025-06-20T00:00:00"/>
    <n v="777.22"/>
    <n v="163.22"/>
    <m/>
    <m/>
    <n v="940.44"/>
    <s v="MANTENIMIENTO MAQUINARIA"/>
    <d v="2025-06-23T00:00:00"/>
  </r>
  <r>
    <x v="115"/>
    <s v="4736 - GRUPO TECNO AMBIENTAL ASLE SL"/>
    <x v="869"/>
    <m/>
    <d v="2025-09-29T00:00:00"/>
    <n v="206.5"/>
    <n v="43.37"/>
    <m/>
    <m/>
    <n v="249.87"/>
    <s v="REPARACION MAQUINARIA"/>
    <d v="2025-09-30T00:00:00"/>
  </r>
  <r>
    <x v="115"/>
    <s v="4736 - GRUPO TECNO AMBIENTAL ASLE SL"/>
    <x v="870"/>
    <m/>
    <d v="2025-10-31T00:00:00"/>
    <n v="726.63"/>
    <n v="152.59"/>
    <m/>
    <m/>
    <n v="879.22"/>
    <s v="REPARACION MAQUINARIA"/>
    <d v="2025-10-31T00:00:00"/>
  </r>
  <r>
    <x v="116"/>
    <s v="4740 - GUGU' S LITTLE THINGS SL"/>
    <x v="871"/>
    <m/>
    <d v="2025-08-01T00:00:00"/>
    <n v="60.28"/>
    <n v="12.67"/>
    <m/>
    <m/>
    <n v="72.95"/>
    <s v="COMPRA CANASTILLA"/>
    <d v="2025-08-04T00:00:00"/>
  </r>
  <r>
    <x v="116"/>
    <s v="4740 - GUGU' S LITTLE THINGS SL"/>
    <x v="872"/>
    <m/>
    <d v="2025-10-23T00:00:00"/>
    <n v="57.85"/>
    <n v="12.15"/>
    <m/>
    <m/>
    <n v="70"/>
    <s v="COMPRA CANASTILLA"/>
    <d v="2025-10-24T00:00:00"/>
  </r>
  <r>
    <x v="117"/>
    <s v="4404 - HAM CRIOGENICA SL"/>
    <x v="873"/>
    <m/>
    <d v="2025-01-01T00:00:00"/>
    <n v="1249"/>
    <n v="262.29000000000002"/>
    <m/>
    <m/>
    <n v="1511.29"/>
    <s v="MANTENIMIENTO PLANTA GAS"/>
    <d v="2025-01-20T00:00:00"/>
  </r>
  <r>
    <x v="117"/>
    <s v="4404 - HAM CRIOGENICA SL"/>
    <x v="874"/>
    <m/>
    <d v="2025-03-01T00:00:00"/>
    <n v="1249"/>
    <n v="262.29000000000002"/>
    <m/>
    <m/>
    <n v="1511.29"/>
    <s v="MANTENIMINETO PLANTA GAS"/>
    <d v="2025-03-05T00:00:00"/>
  </r>
  <r>
    <x v="117"/>
    <s v="4404 - HAM CRIOGENICA SL"/>
    <x v="875"/>
    <m/>
    <d v="2025-03-31T00:00:00"/>
    <n v="1249"/>
    <n v="262.29000000000002"/>
    <m/>
    <m/>
    <n v="1511.29"/>
    <s v="MANTENIMIENTO PLANTA GAS"/>
    <d v="2025-03-31T00:00:00"/>
  </r>
  <r>
    <x v="117"/>
    <s v="4404 - HAM CRIOGENICA SL"/>
    <x v="876"/>
    <m/>
    <d v="2025-04-01T00:00:00"/>
    <n v="1249"/>
    <n v="262.29000000000002"/>
    <m/>
    <m/>
    <n v="1511.29"/>
    <s v="MANTENIMIENTO PLANTA GAS"/>
    <d v="2025-04-04T00:00:00"/>
  </r>
  <r>
    <x v="117"/>
    <s v="4404 - HAM CRIOGENICA SL"/>
    <x v="877"/>
    <m/>
    <d v="2025-05-01T00:00:00"/>
    <n v="1249"/>
    <n v="262.29000000000002"/>
    <m/>
    <m/>
    <n v="1511.29"/>
    <s v="MANTENIMIENTO PLANTA GAS"/>
    <d v="2025-05-14T00:00:00"/>
  </r>
  <r>
    <x v="117"/>
    <s v="4404 - HAM CRIOGENICA SL"/>
    <x v="878"/>
    <m/>
    <d v="2025-06-01T00:00:00"/>
    <n v="1249"/>
    <n v="262.29000000000002"/>
    <m/>
    <m/>
    <n v="1511.29"/>
    <s v="MANTENIMIENTO PLANTA GAS"/>
    <d v="2025-06-03T00:00:00"/>
  </r>
  <r>
    <x v="117"/>
    <s v="4404 - HAM CRIOGENICA SL"/>
    <x v="879"/>
    <m/>
    <d v="2025-07-01T00:00:00"/>
    <n v="1249"/>
    <n v="262.29000000000002"/>
    <m/>
    <m/>
    <n v="1511.29"/>
    <s v="MANTENIMIENTO PLANTA GAS"/>
    <d v="2025-07-03T00:00:00"/>
  </r>
  <r>
    <x v="117"/>
    <s v="4404 - HAM CRIOGENICA SL"/>
    <x v="880"/>
    <m/>
    <d v="2025-08-31T00:00:00"/>
    <n v="1800"/>
    <n v="378"/>
    <m/>
    <m/>
    <n v="2178"/>
    <s v="MANTENIMIENTO PLANTA GAS"/>
    <d v="2025-08-31T00:00:00"/>
  </r>
  <r>
    <x v="117"/>
    <s v="4404 - HAM CRIOGENICA SL"/>
    <x v="881"/>
    <m/>
    <d v="2025-09-01T00:00:00"/>
    <n v="1800"/>
    <n v="378"/>
    <m/>
    <m/>
    <n v="2178"/>
    <s v="MANTENIMIENTO PLANTA GAS"/>
    <d v="2025-09-15T00:00:00"/>
  </r>
  <r>
    <x v="117"/>
    <s v="4404 - HAM CRIOGENICA SL"/>
    <x v="882"/>
    <m/>
    <d v="2025-10-01T00:00:00"/>
    <n v="1800"/>
    <n v="378"/>
    <m/>
    <m/>
    <n v="2178"/>
    <s v="MANTENIMIENTO PLANTA GAS"/>
    <d v="2025-10-06T00:00:00"/>
  </r>
  <r>
    <x v="117"/>
    <s v="4404 - HAM CRIOGENICA SL"/>
    <x v="883"/>
    <m/>
    <d v="2025-11-01T00:00:00"/>
    <n v="1800"/>
    <n v="378"/>
    <m/>
    <m/>
    <n v="2178"/>
    <s v="MANTENIMIENTO PLANTA GAS"/>
    <d v="2025-11-07T00:00:00"/>
  </r>
  <r>
    <x v="117"/>
    <s v="4404 - HAM CRIOGENICA SL"/>
    <x v="884"/>
    <m/>
    <d v="2025-12-01T00:00:00"/>
    <n v="1800"/>
    <n v="378"/>
    <m/>
    <m/>
    <n v="2178"/>
    <s v="MANTENIMIENTO PLANTA GAS"/>
    <d v="2025-12-12T00:00:00"/>
  </r>
  <r>
    <x v="118"/>
    <s v="4425 - HERCAL DIGGERS SL"/>
    <x v="885"/>
    <m/>
    <d v="2025-12-31T00:00:00"/>
    <n v="32525.5"/>
    <n v="6830.36"/>
    <m/>
    <m/>
    <n v="39355.86"/>
    <s v="REPARACION INSTALACIONES"/>
    <d v="2025-12-31T00:00:00"/>
  </r>
  <r>
    <x v="119"/>
    <s v="3724 - HERRERIA CERRAJERIA HERNANDEZ SL"/>
    <x v="886"/>
    <m/>
    <d v="2025-04-16T00:00:00"/>
    <n v="210"/>
    <n v="44.1"/>
    <m/>
    <m/>
    <n v="254.1"/>
    <s v="REPARACION PARQUIMETROS"/>
    <d v="2025-04-21T00:00:00"/>
  </r>
  <r>
    <x v="119"/>
    <s v="3724 - HERRERIA CERRAJERIA HERNANDEZ SL"/>
    <x v="887"/>
    <m/>
    <d v="2025-06-11T00:00:00"/>
    <n v="1000"/>
    <n v="210"/>
    <m/>
    <m/>
    <n v="1210"/>
    <s v="COMPRA MATERIAL DIVERSO"/>
    <d v="2025-06-11T00:00:00"/>
  </r>
  <r>
    <x v="119"/>
    <s v="3724 - HERRERIA CERRAJERIA HERNANDEZ SL"/>
    <x v="888"/>
    <m/>
    <d v="2025-07-02T00:00:00"/>
    <n v="240"/>
    <n v="50.4"/>
    <m/>
    <m/>
    <n v="290.39999999999998"/>
    <s v="REPARACION MAQUINARIA"/>
    <d v="2025-07-15T00:00:00"/>
  </r>
  <r>
    <x v="120"/>
    <s v="4137 - HIDRAULICA REHINS SLU"/>
    <x v="889"/>
    <m/>
    <d v="2025-01-16T00:00:00"/>
    <n v="262.7"/>
    <n v="55.17"/>
    <m/>
    <m/>
    <n v="317.87"/>
    <s v="COMPRA MATRIAL TALLER"/>
    <d v="2025-01-27T00:00:00"/>
  </r>
  <r>
    <x v="120"/>
    <s v="4137 - HIDRAULICA REHINS SLU"/>
    <x v="890"/>
    <m/>
    <d v="2025-01-31T00:00:00"/>
    <n v="258.55"/>
    <n v="54.3"/>
    <m/>
    <m/>
    <n v="312.85000000000002"/>
    <s v="COMPRA MATERIAL TALLER"/>
    <d v="2025-01-31T00:00:00"/>
  </r>
  <r>
    <x v="120"/>
    <s v="4137 - HIDRAULICA REHINS SLU"/>
    <x v="891"/>
    <m/>
    <d v="2025-02-11T00:00:00"/>
    <n v="66.72"/>
    <n v="14.01"/>
    <m/>
    <m/>
    <n v="80.73"/>
    <s v="COMPRA MATERIAL TALLER"/>
    <d v="2025-02-14T00:00:00"/>
  </r>
  <r>
    <x v="120"/>
    <s v="4137 - HIDRAULICA REHINS SLU"/>
    <x v="892"/>
    <m/>
    <d v="2025-02-28T00:00:00"/>
    <n v="750.97"/>
    <n v="157.69999999999999"/>
    <m/>
    <m/>
    <n v="908.67"/>
    <s v="COMPRA MATERIAL TALLER"/>
    <d v="2025-02-28T00:00:00"/>
  </r>
  <r>
    <x v="120"/>
    <s v="4137 - HIDRAULICA REHINS SLU"/>
    <x v="893"/>
    <m/>
    <d v="2025-03-15T00:00:00"/>
    <n v="41.32"/>
    <n v="8.68"/>
    <m/>
    <m/>
    <n v="50"/>
    <s v="COMPRA MATERIAL TALLER"/>
    <d v="2025-03-17T00:00:00"/>
  </r>
  <r>
    <x v="120"/>
    <s v="4137 - HIDRAULICA REHINS SLU"/>
    <x v="894"/>
    <m/>
    <d v="2025-03-31T00:00:00"/>
    <n v="21.16"/>
    <n v="4.4400000000000004"/>
    <m/>
    <m/>
    <n v="25.6"/>
    <s v="COMPRA MATERIAL TALLER"/>
    <d v="2025-03-31T00:00:00"/>
  </r>
  <r>
    <x v="120"/>
    <s v="4137 - HIDRAULICA REHINS SLU"/>
    <x v="895"/>
    <m/>
    <d v="2025-04-15T00:00:00"/>
    <n v="499.93"/>
    <n v="104.99"/>
    <m/>
    <m/>
    <n v="604.91999999999996"/>
    <s v="COMPRA MATERIAL TALLER"/>
    <d v="2025-04-21T00:00:00"/>
  </r>
  <r>
    <x v="120"/>
    <s v="4137 - HIDRAULICA REHINS SLU"/>
    <x v="896"/>
    <m/>
    <d v="2025-04-30T00:00:00"/>
    <n v="78.84"/>
    <n v="16.559999999999999"/>
    <m/>
    <m/>
    <n v="95.4"/>
    <s v="COMPRA MATERIAL TALLER"/>
    <d v="2025-04-30T00:00:00"/>
  </r>
  <r>
    <x v="120"/>
    <s v="4137 - HIDRAULICA REHINS SLU"/>
    <x v="897"/>
    <m/>
    <d v="2025-05-15T00:00:00"/>
    <n v="302.89999999999998"/>
    <n v="63.61"/>
    <m/>
    <m/>
    <n v="366.51"/>
    <s v="COMPRA MATERIAL TALLER"/>
    <d v="2025-05-21T00:00:00"/>
  </r>
  <r>
    <x v="120"/>
    <s v="4137 - HIDRAULICA REHINS SLU"/>
    <x v="898"/>
    <m/>
    <d v="2025-05-31T00:00:00"/>
    <n v="32.6"/>
    <n v="6.85"/>
    <m/>
    <m/>
    <n v="39.450000000000003"/>
    <s v="COMPRA MATERIAL TALLER"/>
    <d v="2025-05-31T00:00:00"/>
  </r>
  <r>
    <x v="120"/>
    <s v="4137 - HIDRAULICA REHINS SLU"/>
    <x v="899"/>
    <m/>
    <d v="2025-06-15T00:00:00"/>
    <n v="126"/>
    <n v="26.46"/>
    <m/>
    <m/>
    <n v="152.46"/>
    <s v="COMPRA MATERIAL TALLER"/>
    <d v="2025-06-19T00:00:00"/>
  </r>
  <r>
    <x v="120"/>
    <s v="4137 - HIDRAULICA REHINS SLU"/>
    <x v="900"/>
    <m/>
    <d v="2025-06-15T00:00:00"/>
    <n v="126"/>
    <n v="26.46"/>
    <m/>
    <m/>
    <n v="152.46"/>
    <s v="COMPRA MATERIAL TALLER"/>
    <d v="2025-06-23T00:00:00"/>
  </r>
  <r>
    <x v="120"/>
    <s v="4137 - HIDRAULICA REHINS SLU"/>
    <x v="901"/>
    <m/>
    <d v="2025-06-30T00:00:00"/>
    <n v="52.65"/>
    <n v="11.06"/>
    <m/>
    <m/>
    <n v="63.71"/>
    <s v="COMPRA MATERIAL TALLER"/>
    <d v="2025-06-30T00:00:00"/>
  </r>
  <r>
    <x v="120"/>
    <s v="4137 - HIDRAULICA REHINS SLU"/>
    <x v="902"/>
    <s v="*A*"/>
    <d v="2025-06-30T00:00:00"/>
    <n v="-126"/>
    <n v="-26.46"/>
    <m/>
    <m/>
    <n v="-152.46"/>
    <s v="ABONO FRA. F-109375"/>
    <d v="2025-06-30T00:00:00"/>
  </r>
  <r>
    <x v="120"/>
    <s v="4137 - HIDRAULICA REHINS SLU"/>
    <x v="903"/>
    <m/>
    <d v="2025-07-15T00:00:00"/>
    <n v="1235.5999999999999"/>
    <n v="259.48"/>
    <m/>
    <m/>
    <n v="1495.08"/>
    <s v="COMPRA MATERIAL TALLER"/>
    <d v="2025-07-24T00:00:00"/>
  </r>
  <r>
    <x v="120"/>
    <s v="4137 - HIDRAULICA REHINS SLU"/>
    <x v="904"/>
    <m/>
    <d v="2025-07-31T00:00:00"/>
    <n v="501.84"/>
    <n v="105.39"/>
    <m/>
    <m/>
    <n v="607.23"/>
    <s v="COMPRA MATERIAL TALLER"/>
    <d v="2025-07-31T00:00:00"/>
  </r>
  <r>
    <x v="120"/>
    <s v="4137 - HIDRAULICA REHINS SLU"/>
    <x v="905"/>
    <m/>
    <d v="2025-08-31T00:00:00"/>
    <n v="259.48"/>
    <n v="54.49"/>
    <m/>
    <m/>
    <n v="313.97000000000003"/>
    <s v="COMPRA MATERIAL TALLER"/>
    <d v="2025-08-31T00:00:00"/>
  </r>
  <r>
    <x v="120"/>
    <s v="4137 - HIDRAULICA REHINS SLU"/>
    <x v="906"/>
    <m/>
    <d v="2025-09-15T00:00:00"/>
    <n v="934.69"/>
    <n v="196.28"/>
    <m/>
    <m/>
    <n v="1130.97"/>
    <s v="COMPRA MATERIAL TALLER"/>
    <d v="2025-09-19T00:00:00"/>
  </r>
  <r>
    <x v="120"/>
    <s v="4137 - HIDRAULICA REHINS SLU"/>
    <x v="907"/>
    <m/>
    <d v="2025-09-30T00:00:00"/>
    <n v="1085.1600000000001"/>
    <n v="227.88"/>
    <m/>
    <m/>
    <n v="1313.04"/>
    <s v="REPARACION MAQUINARIA"/>
    <d v="2025-09-30T00:00:00"/>
  </r>
  <r>
    <x v="120"/>
    <s v="4137 - HIDRAULICA REHINS SLU"/>
    <x v="908"/>
    <m/>
    <d v="2025-10-15T00:00:00"/>
    <n v="340.13"/>
    <n v="71.430000000000007"/>
    <m/>
    <m/>
    <n v="411.56"/>
    <s v="COMPRA MATERIAL TALLER"/>
    <d v="2025-10-16T00:00:00"/>
  </r>
  <r>
    <x v="120"/>
    <s v="4137 - HIDRAULICA REHINS SLU"/>
    <x v="909"/>
    <m/>
    <d v="2025-10-31T00:00:00"/>
    <n v="801.14"/>
    <n v="168.24"/>
    <m/>
    <m/>
    <n v="969.38"/>
    <s v="REPARACION MAQUINARIA"/>
    <d v="2025-10-31T00:00:00"/>
  </r>
  <r>
    <x v="120"/>
    <s v="4137 - HIDRAULICA REHINS SLU"/>
    <x v="910"/>
    <m/>
    <d v="2025-11-15T00:00:00"/>
    <n v="137"/>
    <n v="28.77"/>
    <m/>
    <m/>
    <n v="165.77"/>
    <s v="COMPRA MATERIAL TALLER"/>
    <d v="2025-11-18T00:00:00"/>
  </r>
  <r>
    <x v="120"/>
    <s v="4137 - HIDRAULICA REHINS SLU"/>
    <x v="911"/>
    <m/>
    <d v="2025-11-30T00:00:00"/>
    <n v="526.49"/>
    <n v="110.56"/>
    <m/>
    <m/>
    <n v="637.04999999999995"/>
    <s v="COMPRA MATERIAL TALLER"/>
    <d v="2025-11-30T00:00:00"/>
  </r>
  <r>
    <x v="120"/>
    <s v="4137 - HIDRAULICA REHINS SLU"/>
    <x v="912"/>
    <m/>
    <d v="2025-12-15T00:00:00"/>
    <n v="320.10000000000002"/>
    <n v="67.22"/>
    <m/>
    <m/>
    <n v="387.32"/>
    <s v="COMPRA MATERIAL TALLER"/>
    <d v="2025-12-17T00:00:00"/>
  </r>
  <r>
    <x v="120"/>
    <s v="4137 - HIDRAULICA REHINS SLU"/>
    <x v="913"/>
    <m/>
    <d v="2025-12-31T00:00:00"/>
    <n v="194.31"/>
    <n v="40.81"/>
    <m/>
    <m/>
    <n v="235.12"/>
    <s v="COMPRA MATERIAL TALLER"/>
    <d v="2025-12-31T00:00:00"/>
  </r>
  <r>
    <x v="121"/>
    <s v="4505 - HIDRONET ESPARREGUERA SL"/>
    <x v="914"/>
    <m/>
    <d v="2025-02-12T00:00:00"/>
    <n v="3915.91"/>
    <n v="392.69"/>
    <m/>
    <m/>
    <n v="4308.6000000000004"/>
    <s v="MANTENIMIENTO MAQUINARIA"/>
    <d v="2025-02-14T00:00:00"/>
  </r>
  <r>
    <x v="121"/>
    <s v="4505 - HIDRONET ESPARREGUERA SL"/>
    <x v="915"/>
    <m/>
    <d v="2025-05-16T00:00:00"/>
    <n v="3318.61"/>
    <n v="332.96"/>
    <m/>
    <m/>
    <n v="3651.57"/>
    <s v="MANTENIMIENTO MAQUINARIA"/>
    <d v="2025-05-26T00:00:00"/>
  </r>
  <r>
    <x v="121"/>
    <s v="4505 - HIDRONET ESPARREGUERA SL"/>
    <x v="916"/>
    <m/>
    <d v="2025-07-10T00:00:00"/>
    <n v="3750.61"/>
    <n v="376.16"/>
    <m/>
    <m/>
    <n v="4126.7700000000004"/>
    <s v="GESTION RESIDUOS"/>
    <d v="2025-08-31T00:00:00"/>
  </r>
  <r>
    <x v="121"/>
    <s v="4505 - HIDRONET ESPARREGUERA SL"/>
    <x v="917"/>
    <m/>
    <d v="2025-09-02T00:00:00"/>
    <n v="1618.75"/>
    <n v="162.97999999999999"/>
    <m/>
    <m/>
    <n v="1781.73"/>
    <s v="MANTENIMIENTO MAQUINARIA"/>
    <d v="2025-09-08T00:00:00"/>
  </r>
  <r>
    <x v="122"/>
    <s v="4768 - HIPER DECORACIO SA"/>
    <x v="918"/>
    <m/>
    <d v="2025-12-15T00:00:00"/>
    <n v="5458.29"/>
    <n v="1146.24"/>
    <m/>
    <m/>
    <n v="6604.53"/>
    <s v="COMPRA MATERIAL SEÑALIZACION"/>
    <d v="2025-12-31T00:00:00"/>
  </r>
  <r>
    <x v="123"/>
    <s v="4574 - HOGREFE TEA EDICIONES SAU"/>
    <x v="919"/>
    <m/>
    <d v="2025-04-11T00:00:00"/>
    <n v="20.7"/>
    <n v="4.3499999999999996"/>
    <m/>
    <m/>
    <n v="25.05"/>
    <s v="SERVICIO CORRECCION TEST"/>
    <d v="2025-04-14T00:00:00"/>
  </r>
  <r>
    <x v="123"/>
    <s v="4574 - HOGREFE TEA EDICIONES SAU"/>
    <x v="920"/>
    <m/>
    <d v="2025-03-29T00:00:00"/>
    <n v="25.83"/>
    <n v="5.42"/>
    <m/>
    <m/>
    <n v="31.25"/>
    <s v="SERVICIO CORRECCION TEST"/>
    <d v="2025-05-23T00:00:00"/>
  </r>
  <r>
    <x v="123"/>
    <s v="4574 - HOGREFE TEA EDICIONES SAU"/>
    <x v="921"/>
    <m/>
    <d v="2025-06-26T00:00:00"/>
    <n v="51.66"/>
    <n v="10.85"/>
    <m/>
    <m/>
    <n v="62.51"/>
    <s v="SERVICIO CORRECION TEST"/>
    <d v="2025-06-30T00:00:00"/>
  </r>
  <r>
    <x v="123"/>
    <s v="4574 - HOGREFE TEA EDICIONES SAU"/>
    <x v="922"/>
    <m/>
    <d v="2025-09-09T00:00:00"/>
    <n v="12.96"/>
    <n v="2.72"/>
    <m/>
    <m/>
    <n v="15.68"/>
    <s v="SERVICIO CORRECCION TEST"/>
    <d v="2025-11-14T00:00:00"/>
  </r>
  <r>
    <x v="124"/>
    <s v="4154 - IDONIA NATUR SLU"/>
    <x v="923"/>
    <m/>
    <d v="2025-06-09T00:00:00"/>
    <n v="106.5"/>
    <n v="22.37"/>
    <m/>
    <m/>
    <n v="128.87"/>
    <s v="SERVICIO LIMPIEZA"/>
    <d v="2025-06-10T00:00:00"/>
  </r>
  <r>
    <x v="124"/>
    <s v="4154 - IDONIA NATUR SLU"/>
    <x v="924"/>
    <m/>
    <d v="2025-07-03T00:00:00"/>
    <n v="958.5"/>
    <n v="201.29"/>
    <m/>
    <m/>
    <n v="1159.79"/>
    <s v="SERVICIO LIMPIEZA CRISTALES"/>
    <d v="2025-07-03T00:00:00"/>
  </r>
  <r>
    <x v="124"/>
    <s v="4154 - IDONIA NATUR SLU"/>
    <x v="925"/>
    <m/>
    <d v="2025-08-31T00:00:00"/>
    <n v="7282.9"/>
    <n v="1529.41"/>
    <m/>
    <m/>
    <n v="8812.31"/>
    <s v="SERVICIO LIMPIEZA OFICINAS"/>
    <d v="2025-08-31T00:00:00"/>
  </r>
  <r>
    <x v="124"/>
    <s v="4154 - IDONIA NATUR SLU"/>
    <x v="926"/>
    <m/>
    <d v="2025-08-31T00:00:00"/>
    <n v="3054.11"/>
    <n v="641.36"/>
    <m/>
    <m/>
    <n v="3695.47"/>
    <s v="SERVICIO LIMPIEZA EDIFICIOS"/>
    <d v="2025-08-31T00:00:00"/>
  </r>
  <r>
    <x v="124"/>
    <s v="4154 - IDONIA NATUR SLU"/>
    <x v="927"/>
    <s v="*A*"/>
    <d v="2025-09-30T00:00:00"/>
    <n v="-3054.11"/>
    <n v="-641.36"/>
    <m/>
    <m/>
    <n v="-3695.47"/>
    <s v="ABONO FRA.2025/25ID/161"/>
    <d v="2025-09-30T00:00:00"/>
  </r>
  <r>
    <x v="124"/>
    <s v="4154 - IDONIA NATUR SLU"/>
    <x v="928"/>
    <m/>
    <d v="2025-09-30T00:00:00"/>
    <n v="3084"/>
    <n v="647.64"/>
    <m/>
    <m/>
    <n v="3731.64"/>
    <s v="SERVICIO LIMPIEZA OFICINAS"/>
    <d v="2025-09-30T00:00:00"/>
  </r>
  <r>
    <x v="124"/>
    <s v="4154 - IDONIA NATUR SLU"/>
    <x v="929"/>
    <s v="*A*"/>
    <d v="2025-09-30T00:00:00"/>
    <n v="-7282.9"/>
    <n v="-1529.41"/>
    <m/>
    <m/>
    <n v="-8812.31"/>
    <s v="ABONO FRA. 2025/25ID/162"/>
    <d v="2025-09-30T00:00:00"/>
  </r>
  <r>
    <x v="124"/>
    <s v="4154 - IDONIA NATUR SLU"/>
    <x v="930"/>
    <m/>
    <d v="2025-09-30T00:00:00"/>
    <n v="6901.82"/>
    <n v="1449.38"/>
    <m/>
    <m/>
    <n v="8351.2000000000007"/>
    <s v="SERVICIO LIMPIEZA OFICINAS"/>
    <d v="2025-09-30T00:00:00"/>
  </r>
  <r>
    <x v="124"/>
    <s v="4154 - IDONIA NATUR SLU"/>
    <x v="931"/>
    <m/>
    <d v="2025-09-30T00:00:00"/>
    <n v="6923.71"/>
    <n v="1453.98"/>
    <m/>
    <m/>
    <n v="8377.69"/>
    <s v="SERVICIO LIMPIEZA OFICINAS"/>
    <d v="2025-09-30T00:00:00"/>
  </r>
  <r>
    <x v="124"/>
    <s v="4154 - IDONIA NATUR SLU"/>
    <x v="932"/>
    <m/>
    <d v="2025-10-31T00:00:00"/>
    <n v="8090.84"/>
    <n v="1699.08"/>
    <m/>
    <m/>
    <n v="9789.92"/>
    <s v="SERVICIO LIMPIEZA OFICINAS"/>
    <d v="2025-10-31T00:00:00"/>
  </r>
  <r>
    <x v="124"/>
    <s v="4154 - IDONIA NATUR SLU"/>
    <x v="933"/>
    <m/>
    <d v="2025-11-30T00:00:00"/>
    <n v="7199.82"/>
    <n v="1511.96"/>
    <m/>
    <m/>
    <n v="8711.7800000000007"/>
    <s v="SERVICIO LIMPIEZA OFICINAS"/>
    <d v="2025-11-30T00:00:00"/>
  </r>
  <r>
    <x v="124"/>
    <s v="4154 - IDONIA NATUR SLU"/>
    <x v="934"/>
    <m/>
    <d v="2025-12-31T00:00:00"/>
    <n v="6980.42"/>
    <n v="1465.89"/>
    <m/>
    <m/>
    <n v="8446.31"/>
    <s v="SERVICIO LIMPIEZA OFICINAS"/>
    <d v="2025-12-31T00:00:00"/>
  </r>
  <r>
    <x v="125"/>
    <s v="4510 - IGUALSSOM SRL"/>
    <x v="935"/>
    <m/>
    <d v="2025-09-30T00:00:00"/>
    <n v="5132"/>
    <n v="1077.72"/>
    <m/>
    <m/>
    <n v="6209.72"/>
    <s v="COMPRA MATERIAL CLAKIS"/>
    <d v="2025-10-31T00:00:00"/>
  </r>
  <r>
    <x v="126"/>
    <s v="4655 - INDUSTRIAS ROGEN SL"/>
    <x v="936"/>
    <m/>
    <d v="2025-05-30T00:00:00"/>
    <n v="325.95"/>
    <n v="68.45"/>
    <m/>
    <m/>
    <n v="394.4"/>
    <s v="REPARACION MAQUINARIA"/>
    <d v="2025-05-31T00:00:00"/>
  </r>
  <r>
    <x v="127"/>
    <s v="4769 - INDUSTRIAS SALUDES SAU"/>
    <x v="937"/>
    <m/>
    <d v="2025-12-02T00:00:00"/>
    <n v="3195.46"/>
    <n v="671.05"/>
    <m/>
    <m/>
    <n v="3866.51"/>
    <s v="COMPRA MATERIAL SEÑALIZACION"/>
    <d v="2025-12-31T00:00:00"/>
  </r>
  <r>
    <x v="127"/>
    <s v="4769 - INDUSTRIAS SALUDES SAU"/>
    <x v="938"/>
    <m/>
    <d v="2025-12-17T00:00:00"/>
    <n v="868.51"/>
    <n v="182.39"/>
    <m/>
    <m/>
    <n v="1050.9000000000001"/>
    <s v="COMPRA MATERIAL PARQUIMETROS"/>
    <d v="2025-12-31T00:00:00"/>
  </r>
  <r>
    <x v="128"/>
    <s v="4120 - INGENIERIA URBANA MARGAR SL"/>
    <x v="939"/>
    <m/>
    <d v="2025-05-16T00:00:00"/>
    <n v="856.13"/>
    <n v="179.79"/>
    <m/>
    <m/>
    <n v="1035.92"/>
    <s v="COMPRA MATERIAL DIVERSO"/>
    <d v="2025-05-26T00:00:00"/>
  </r>
  <r>
    <x v="129"/>
    <s v="4038 - INSNET SL"/>
    <x v="940"/>
    <m/>
    <d v="2025-06-02T00:00:00"/>
    <n v="626.4"/>
    <n v="131.54"/>
    <m/>
    <m/>
    <n v="757.94"/>
    <s v="MANTENIMIENTO CENTRALITA"/>
    <d v="2025-06-16T00:00:00"/>
  </r>
  <r>
    <x v="130"/>
    <s v="4700 - INSTALACIONES  FERPI SL"/>
    <x v="941"/>
    <m/>
    <d v="2025-02-20T00:00:00"/>
    <n v="2185.6"/>
    <n v="458.98"/>
    <m/>
    <m/>
    <n v="2644.58"/>
    <s v="INSTALACIONES INFORMATICAS"/>
    <d v="2025-02-28T00:00:00"/>
  </r>
  <r>
    <x v="130"/>
    <s v="4700 - INSTALACIONES  FERPI SL"/>
    <x v="942"/>
    <m/>
    <d v="2025-04-15T00:00:00"/>
    <n v="201"/>
    <n v="42.21"/>
    <m/>
    <m/>
    <n v="243.21"/>
    <s v="MANTENIMIENTO INFORMATICO"/>
    <d v="2025-04-21T00:00:00"/>
  </r>
  <r>
    <x v="130"/>
    <s v="4700 - INSTALACIONES  FERPI SL"/>
    <x v="943"/>
    <m/>
    <d v="2025-04-29T00:00:00"/>
    <n v="660"/>
    <n v="138.6"/>
    <m/>
    <m/>
    <n v="798.6"/>
    <s v="COMPRA MATERIAL INFORMATICO"/>
    <d v="2025-04-30T00:00:00"/>
  </r>
  <r>
    <x v="130"/>
    <s v="4700 - INSTALACIONES  FERPI SL"/>
    <x v="944"/>
    <m/>
    <d v="2025-06-30T00:00:00"/>
    <n v="689"/>
    <n v="144.69"/>
    <m/>
    <m/>
    <n v="833.69"/>
    <s v="COMPRA MATERIAL INFORMATICO"/>
    <d v="2025-06-30T00:00:00"/>
  </r>
  <r>
    <x v="130"/>
    <s v="4700 - INSTALACIONES  FERPI SL"/>
    <x v="945"/>
    <m/>
    <d v="2025-07-25T00:00:00"/>
    <n v="972.33"/>
    <n v="204.19"/>
    <m/>
    <m/>
    <n v="1176.52"/>
    <s v="COMPRA MATERIAL OFICINA"/>
    <d v="2025-07-25T00:00:00"/>
  </r>
  <r>
    <x v="130"/>
    <s v="4700 - INSTALACIONES  FERPI SL"/>
    <x v="946"/>
    <m/>
    <d v="2025-07-25T00:00:00"/>
    <n v="725.33"/>
    <n v="152.32"/>
    <m/>
    <m/>
    <n v="877.65"/>
    <s v="COMPRA MATERIAL INFORMATICO"/>
    <d v="2025-07-25T00:00:00"/>
  </r>
  <r>
    <x v="130"/>
    <s v="4700 - INSTALACIONES  FERPI SL"/>
    <x v="947"/>
    <m/>
    <d v="2025-10-17T00:00:00"/>
    <n v="354.5"/>
    <n v="74.45"/>
    <m/>
    <m/>
    <n v="428.95"/>
    <s v="COMPRA MATERIAL INFORMATICO"/>
    <d v="2025-10-23T00:00:00"/>
  </r>
  <r>
    <x v="130"/>
    <s v="4700 - INSTALACIONES  FERPI SL"/>
    <x v="948"/>
    <m/>
    <d v="2025-11-11T00:00:00"/>
    <n v="946.5"/>
    <n v="198.77"/>
    <m/>
    <m/>
    <n v="1145.27"/>
    <s v="COMPRA MATERIAL INFORMATICO"/>
    <d v="2025-11-11T00:00:00"/>
  </r>
  <r>
    <x v="130"/>
    <s v="4700 - INSTALACIONES  FERPI SL"/>
    <x v="949"/>
    <m/>
    <d v="2025-11-19T00:00:00"/>
    <n v="827"/>
    <n v="173.67"/>
    <m/>
    <m/>
    <n v="1000.67"/>
    <s v="COMPRA MATERIAL INFORMATICO"/>
    <d v="2025-11-24T00:00:00"/>
  </r>
  <r>
    <x v="130"/>
    <s v="4700 - INSTALACIONES  FERPI SL"/>
    <x v="950"/>
    <m/>
    <d v="2025-12-11T00:00:00"/>
    <n v="149"/>
    <n v="31.29"/>
    <m/>
    <m/>
    <n v="180.29"/>
    <s v="COMPRA MATERIAL OFICINA"/>
    <d v="2025-12-19T00:00:00"/>
  </r>
  <r>
    <x v="131"/>
    <s v="4751 - INSTALACIONES Y MONTAJES BALADON SL"/>
    <x v="951"/>
    <m/>
    <d v="2025-10-06T00:00:00"/>
    <n v="78.98"/>
    <n v="16.59"/>
    <m/>
    <m/>
    <n v="95.57"/>
    <s v="MANTENIMIENTO EDIFICIOS"/>
    <d v="2025-10-31T00:00:00"/>
  </r>
  <r>
    <x v="132"/>
    <s v="4080 - INTEGRAL DE MAQUINARIA &amp; TALLER SL"/>
    <x v="952"/>
    <m/>
    <d v="2025-10-28T00:00:00"/>
    <n v="8584.7000000000007"/>
    <n v="1802.79"/>
    <m/>
    <m/>
    <n v="10387.49"/>
    <s v="COMPRA MATERIAL LIMPIEZA"/>
    <d v="2025-10-28T00:00:00"/>
  </r>
  <r>
    <x v="133"/>
    <s v="4423 - INTERFLUID HIDRAULICA SLU"/>
    <x v="953"/>
    <m/>
    <d v="2025-03-24T00:00:00"/>
    <n v="1165"/>
    <n v="244.65"/>
    <m/>
    <m/>
    <n v="1409.65"/>
    <s v="REPARACION MAQUINARIA"/>
    <d v="2025-03-31T00:00:00"/>
  </r>
  <r>
    <x v="134"/>
    <s v="4756 - INTERNAC. DE ELEVAC. DE CTLLAS INDUS. SL"/>
    <x v="954"/>
    <m/>
    <d v="2025-10-31T00:00:00"/>
    <n v="12500"/>
    <n v="2625"/>
    <m/>
    <m/>
    <n v="15125"/>
    <s v="COMPRA CARRETILLA FRONTAL"/>
    <d v="2025-11-24T00:00:00"/>
  </r>
  <r>
    <x v="135"/>
    <s v="4172 - INTERTRONIC INTERNACIONAL SL"/>
    <x v="955"/>
    <m/>
    <d v="2025-01-15T00:00:00"/>
    <n v="1002.99"/>
    <n v="210.63"/>
    <m/>
    <m/>
    <n v="1213.6199999999999"/>
    <s v="COMPRA MATERIAL TALLER"/>
    <d v="2025-01-31T00:00:00"/>
  </r>
  <r>
    <x v="135"/>
    <s v="4172 - INTERTRONIC INTERNACIONAL SL"/>
    <x v="956"/>
    <m/>
    <d v="2025-02-03T00:00:00"/>
    <n v="70.5"/>
    <n v="14.81"/>
    <m/>
    <m/>
    <n v="85.31"/>
    <s v="COMPRA MATERIAL TALLER"/>
    <d v="2025-02-07T00:00:00"/>
  </r>
  <r>
    <x v="135"/>
    <s v="4172 - INTERTRONIC INTERNACIONAL SL"/>
    <x v="957"/>
    <m/>
    <d v="2025-04-29T00:00:00"/>
    <n v="423.77"/>
    <n v="88.99"/>
    <m/>
    <m/>
    <n v="512.76"/>
    <s v="COMPRA MATERIAL TALLER"/>
    <d v="2025-04-30T00:00:00"/>
  </r>
  <r>
    <x v="135"/>
    <s v="4172 - INTERTRONIC INTERNACIONAL SL"/>
    <x v="958"/>
    <m/>
    <d v="2025-05-20T00:00:00"/>
    <n v="87.21"/>
    <n v="18.309999999999999"/>
    <m/>
    <m/>
    <n v="105.52"/>
    <s v="COMPRA MATERIAL TALLER"/>
    <d v="2025-05-26T00:00:00"/>
  </r>
  <r>
    <x v="135"/>
    <s v="4172 - INTERTRONIC INTERNACIONAL SL"/>
    <x v="959"/>
    <m/>
    <d v="2025-05-29T00:00:00"/>
    <n v="9.69"/>
    <n v="2.0299999999999998"/>
    <m/>
    <m/>
    <n v="11.72"/>
    <s v="COMPRA MATERIAL TALLER"/>
    <d v="2025-05-31T00:00:00"/>
  </r>
  <r>
    <x v="135"/>
    <s v="4172 - INTERTRONIC INTERNACIONAL SL"/>
    <x v="960"/>
    <m/>
    <d v="2025-09-10T00:00:00"/>
    <n v="431.49"/>
    <n v="90.61"/>
    <m/>
    <m/>
    <n v="522.1"/>
    <s v="COMPRA MATERIAL TALLER"/>
    <d v="2025-09-15T00:00:00"/>
  </r>
  <r>
    <x v="135"/>
    <s v="4172 - INTERTRONIC INTERNACIONAL SL"/>
    <x v="961"/>
    <m/>
    <d v="2025-11-20T00:00:00"/>
    <n v="2345.17"/>
    <n v="492.49"/>
    <m/>
    <m/>
    <n v="2837.66"/>
    <s v="COMPRA MATERIAL TALLER"/>
    <d v="2025-11-24T00:00:00"/>
  </r>
  <r>
    <x v="136"/>
    <s v="4492 - ISABEL ZAMORANO REYES"/>
    <x v="962"/>
    <m/>
    <d v="2024-12-27T00:00:00"/>
    <n v="160"/>
    <n v="33.6"/>
    <m/>
    <m/>
    <n v="193.6"/>
    <s v="MANTENIMIENTO EDIFICIOS"/>
    <d v="2025-01-31T00:00:00"/>
  </r>
  <r>
    <x v="136"/>
    <s v="4492 - ISABEL ZAMORANO REYES"/>
    <x v="963"/>
    <m/>
    <d v="2024-12-27T00:00:00"/>
    <n v="160"/>
    <n v="33.6"/>
    <m/>
    <m/>
    <n v="193.6"/>
    <s v="MANTENIMIENTO EDIFICIOS"/>
    <d v="2025-01-31T00:00:00"/>
  </r>
  <r>
    <x v="136"/>
    <s v="4492 - ISABEL ZAMORANO REYES"/>
    <x v="964"/>
    <m/>
    <d v="2024-12-27T00:00:00"/>
    <n v="250"/>
    <n v="52.5"/>
    <m/>
    <m/>
    <n v="302.5"/>
    <s v="MANTENIMIENTO EDIFICIOS"/>
    <d v="2025-01-31T00:00:00"/>
  </r>
  <r>
    <x v="136"/>
    <s v="4492 - ISABEL ZAMORANO REYES"/>
    <x v="965"/>
    <m/>
    <d v="2024-12-27T00:00:00"/>
    <n v="160"/>
    <n v="33.6"/>
    <m/>
    <m/>
    <n v="193.6"/>
    <s v="MANTENIMIENTO EDIFICIOS"/>
    <d v="2025-01-31T00:00:00"/>
  </r>
  <r>
    <x v="137"/>
    <s v="4656 - ITABE SL"/>
    <x v="966"/>
    <m/>
    <d v="2025-01-17T00:00:00"/>
    <n v="488.72"/>
    <n v="102.63"/>
    <m/>
    <m/>
    <n v="591.35"/>
    <s v="ANALISIS AGUAS REGENERADAS"/>
    <d v="2025-01-20T00:00:00"/>
  </r>
  <r>
    <x v="137"/>
    <s v="4656 - ITABE SL"/>
    <x v="967"/>
    <m/>
    <d v="2025-01-27T00:00:00"/>
    <n v="522.33000000000004"/>
    <n v="109.69"/>
    <m/>
    <m/>
    <n v="632.02"/>
    <s v="ANALISIS AGUAS REGENERADAS"/>
    <d v="2025-01-31T00:00:00"/>
  </r>
  <r>
    <x v="137"/>
    <s v="4656 - ITABE SL"/>
    <x v="968"/>
    <m/>
    <d v="2025-03-07T00:00:00"/>
    <n v="492.41"/>
    <n v="103.41"/>
    <m/>
    <m/>
    <n v="595.82000000000005"/>
    <s v="ANALISIS AGUAS REGENERADAS"/>
    <d v="2025-03-12T00:00:00"/>
  </r>
  <r>
    <x v="137"/>
    <s v="4656 - ITABE SL"/>
    <x v="969"/>
    <m/>
    <d v="2025-04-14T00:00:00"/>
    <n v="441.9"/>
    <n v="92.8"/>
    <m/>
    <m/>
    <n v="534.70000000000005"/>
    <s v="ANALISIS AGUAS REGENERADAS"/>
    <d v="2025-04-14T00:00:00"/>
  </r>
  <r>
    <x v="137"/>
    <s v="4656 - ITABE SL"/>
    <x v="970"/>
    <m/>
    <d v="2025-05-26T00:00:00"/>
    <n v="453.55"/>
    <n v="95.25"/>
    <m/>
    <m/>
    <n v="548.79999999999995"/>
    <s v="ANALISIS AGUAS REGENERADAS"/>
    <d v="2025-05-26T00:00:00"/>
  </r>
  <r>
    <x v="137"/>
    <s v="4656 - ITABE SL"/>
    <x v="971"/>
    <m/>
    <d v="2025-06-25T00:00:00"/>
    <n v="522.47"/>
    <n v="109.72"/>
    <m/>
    <m/>
    <n v="632.19000000000005"/>
    <s v="ANALISIS AGUAS REGENERADAS"/>
    <d v="2025-06-30T00:00:00"/>
  </r>
  <r>
    <x v="137"/>
    <s v="4656 - ITABE SL"/>
    <x v="972"/>
    <m/>
    <d v="2025-07-24T00:00:00"/>
    <n v="499.2"/>
    <n v="104.83"/>
    <m/>
    <m/>
    <n v="604.03"/>
    <s v="ANALISIS AGUAS REGENERADAS"/>
    <d v="2025-08-31T00:00:00"/>
  </r>
  <r>
    <x v="137"/>
    <s v="4656 - ITABE SL"/>
    <x v="973"/>
    <m/>
    <d v="2025-08-22T00:00:00"/>
    <n v="522.33000000000004"/>
    <n v="109.69"/>
    <m/>
    <m/>
    <n v="632.02"/>
    <s v="ANALISIS AGUAS REGENERADAS"/>
    <d v="2025-08-31T00:00:00"/>
  </r>
  <r>
    <x v="137"/>
    <s v="4656 - ITABE SL"/>
    <x v="974"/>
    <m/>
    <d v="2025-09-25T00:00:00"/>
    <n v="326.31"/>
    <n v="68.53"/>
    <m/>
    <m/>
    <n v="394.84"/>
    <s v="ANALISIS AGUAS REGENERADAS"/>
    <d v="2025-09-25T00:00:00"/>
  </r>
  <r>
    <x v="137"/>
    <s v="4656 - ITABE SL"/>
    <x v="975"/>
    <m/>
    <d v="2025-10-07T00:00:00"/>
    <n v="25.42"/>
    <n v="5.34"/>
    <m/>
    <m/>
    <n v="30.76"/>
    <s v="ANALISIS LEGIONELA"/>
    <d v="2025-10-07T00:00:00"/>
  </r>
  <r>
    <x v="137"/>
    <s v="4656 - ITABE SL"/>
    <x v="976"/>
    <m/>
    <d v="2025-10-07T00:00:00"/>
    <n v="308.57"/>
    <n v="64.8"/>
    <m/>
    <m/>
    <n v="373.37"/>
    <s v="ANALISIS LEGIONELA"/>
    <d v="2025-10-07T00:00:00"/>
  </r>
  <r>
    <x v="137"/>
    <s v="4656 - ITABE SL"/>
    <x v="977"/>
    <m/>
    <d v="2025-10-07T00:00:00"/>
    <n v="330.49"/>
    <n v="69.400000000000006"/>
    <m/>
    <m/>
    <n v="399.89"/>
    <s v="ANALISIS AGUAS REGENERADAS"/>
    <d v="2025-10-07T00:00:00"/>
  </r>
  <r>
    <x v="137"/>
    <s v="4656 - ITABE SL"/>
    <x v="978"/>
    <m/>
    <d v="2025-10-07T00:00:00"/>
    <n v="308.57"/>
    <n v="64.8"/>
    <m/>
    <m/>
    <n v="373.37"/>
    <s v="ANALISIS LEGIONELA"/>
    <d v="2025-10-07T00:00:00"/>
  </r>
  <r>
    <x v="137"/>
    <s v="4656 - ITABE SL"/>
    <x v="979"/>
    <m/>
    <d v="2025-10-28T00:00:00"/>
    <n v="308.57"/>
    <n v="64.8"/>
    <m/>
    <m/>
    <n v="373.37"/>
    <s v="ANALISIS LEGIONELA"/>
    <d v="2025-10-28T00:00:00"/>
  </r>
  <r>
    <x v="137"/>
    <s v="4656 - ITABE SL"/>
    <x v="980"/>
    <m/>
    <d v="2025-10-28T00:00:00"/>
    <n v="275.54000000000002"/>
    <n v="57.86"/>
    <m/>
    <m/>
    <n v="333.4"/>
    <s v="ANALISIS AGUAS REGENERADAS"/>
    <d v="2025-10-28T00:00:00"/>
  </r>
  <r>
    <x v="137"/>
    <s v="4656 - ITABE SL"/>
    <x v="981"/>
    <m/>
    <d v="2025-11-28T00:00:00"/>
    <n v="308.57"/>
    <n v="64.8"/>
    <m/>
    <m/>
    <n v="373.37"/>
    <s v="ANALISIS LEGIONELA"/>
    <d v="2025-11-30T00:00:00"/>
  </r>
  <r>
    <x v="137"/>
    <s v="4656 - ITABE SL"/>
    <x v="982"/>
    <m/>
    <d v="2025-11-28T00:00:00"/>
    <n v="275.54000000000002"/>
    <n v="57.86"/>
    <m/>
    <m/>
    <n v="333.4"/>
    <s v="ANALISIS AGUAS REGENERADAS"/>
    <d v="2025-11-30T00:00:00"/>
  </r>
  <r>
    <x v="138"/>
    <s v="4303 - ITOS TECHNOLOGY SL"/>
    <x v="983"/>
    <m/>
    <d v="2025-10-08T00:00:00"/>
    <n v="2790"/>
    <n v="585.9"/>
    <m/>
    <m/>
    <n v="3375.9"/>
    <s v="COMPRA MATERIAL OFICINA"/>
    <d v="2025-10-10T00:00:00"/>
  </r>
  <r>
    <x v="139"/>
    <s v="4760 - JANE &amp; SANTACANA SL"/>
    <x v="984"/>
    <m/>
    <d v="2025-12-04T00:00:00"/>
    <n v="190.9"/>
    <n v="40.1"/>
    <m/>
    <m/>
    <n v="231"/>
    <s v="COMPRAS NAVIDAD"/>
    <d v="2025-12-04T00:00:00"/>
  </r>
  <r>
    <x v="140"/>
    <s v="4626 - JAVIER RUYRA VILLUENDAS"/>
    <x v="985"/>
    <m/>
    <d v="2025-08-25T00:00:00"/>
    <n v="76.87"/>
    <n v="13.13"/>
    <m/>
    <n v="9.3800000000000008"/>
    <n v="80.62"/>
    <s v="CERTIFICADOS ENERGETICOS"/>
    <d v="2025-10-10T00:00:00"/>
  </r>
  <r>
    <x v="141"/>
    <s v="4637 - JESUS DEL HOYO MESA"/>
    <x v="986"/>
    <m/>
    <d v="2025-03-27T00:00:00"/>
    <n v="375"/>
    <n v="78.75"/>
    <m/>
    <m/>
    <n v="453.75"/>
    <s v="REPARACION INSTALACIONES"/>
    <d v="2025-03-31T00:00:00"/>
  </r>
  <r>
    <x v="141"/>
    <s v="4637 - JESUS DEL HOYO MESA"/>
    <x v="987"/>
    <m/>
    <d v="2025-04-07T00:00:00"/>
    <n v="280"/>
    <n v="58.8"/>
    <m/>
    <m/>
    <n v="338.8"/>
    <s v="COMPRA MATERIAL DIVERSO"/>
    <d v="2025-04-09T00:00:00"/>
  </r>
  <r>
    <x v="141"/>
    <s v="4637 - JESUS DEL HOYO MESA"/>
    <x v="988"/>
    <m/>
    <d v="2025-11-12T00:00:00"/>
    <n v="175"/>
    <n v="36.75"/>
    <m/>
    <m/>
    <n v="211.75"/>
    <s v="COMPRA MATERIAL DIVERSO"/>
    <d v="2025-11-30T00:00:00"/>
  </r>
  <r>
    <x v="142"/>
    <s v="4745 - JESUS HERAS MUÑOZ"/>
    <x v="989"/>
    <m/>
    <d v="2025-09-23T00:00:00"/>
    <n v="173.55"/>
    <n v="36.450000000000003"/>
    <m/>
    <m/>
    <n v="210"/>
    <s v="COMPRA MATERIAL DIVERSO"/>
    <d v="2025-09-30T00:00:00"/>
  </r>
  <r>
    <x v="143"/>
    <s v="4750 - JOBUFER SL"/>
    <x v="990"/>
    <m/>
    <d v="2025-10-29T00:00:00"/>
    <n v="400"/>
    <n v="84"/>
    <m/>
    <m/>
    <n v="484"/>
    <s v="COMPRA MATERIAL DIVERSO"/>
    <d v="2025-11-10T00:00:00"/>
  </r>
  <r>
    <x v="144"/>
    <s v="4644 - JOMAR INSTALACIONES DE PINTURAS SL"/>
    <x v="991"/>
    <m/>
    <d v="2025-10-10T00:00:00"/>
    <n v="1936.15"/>
    <n v="406.59"/>
    <m/>
    <m/>
    <n v="2342.7399999999998"/>
    <s v="COMPRA MATERIAL DIVERSO"/>
    <d v="2025-10-14T00:00:00"/>
  </r>
  <r>
    <x v="144"/>
    <s v="4644 - JOMAR INSTALACIONES DE PINTURAS SL"/>
    <x v="992"/>
    <m/>
    <d v="2025-10-25T00:00:00"/>
    <n v="896.2"/>
    <n v="188.2"/>
    <m/>
    <m/>
    <n v="1084.4000000000001"/>
    <s v="COMPRA MATERIAL DIVERSO"/>
    <d v="2025-10-27T00:00:00"/>
  </r>
  <r>
    <x v="145"/>
    <s v="4735 - JONATAN AVILA SANCHEZ"/>
    <x v="993"/>
    <m/>
    <d v="2025-06-09T00:00:00"/>
    <n v="1631"/>
    <n v="342.51"/>
    <m/>
    <m/>
    <n v="1973.51"/>
    <s v="REPARACION EDIFICIOS"/>
    <d v="2025-06-19T00:00:00"/>
  </r>
  <r>
    <x v="145"/>
    <s v="4735 - JONATAN AVILA SANCHEZ"/>
    <x v="994"/>
    <m/>
    <d v="2025-08-01T00:00:00"/>
    <n v="495.25"/>
    <n v="104"/>
    <m/>
    <m/>
    <n v="599.25"/>
    <s v="REPARACION OTROS EDIFICIOS"/>
    <d v="2025-08-31T00:00:00"/>
  </r>
  <r>
    <x v="145"/>
    <s v="4735 - JONATAN AVILA SANCHEZ"/>
    <x v="995"/>
    <m/>
    <d v="2025-10-08T00:00:00"/>
    <n v="564"/>
    <n v="118.44"/>
    <m/>
    <m/>
    <n v="682.44"/>
    <s v="MANTENIMIENTO EDIFICIOS"/>
    <d v="2025-10-10T00:00:00"/>
  </r>
  <r>
    <x v="146"/>
    <s v="4709 - JOS ESPECTACLES SL"/>
    <x v="996"/>
    <m/>
    <d v="2025-12-13T00:00:00"/>
    <n v="1600"/>
    <n v="336"/>
    <m/>
    <m/>
    <n v="1936"/>
    <s v="GASTOS MUSICALES NAVIDAD"/>
    <d v="2025-12-15T00:00:00"/>
  </r>
  <r>
    <x v="147"/>
    <s v="3282 - JOSE VICTOR LANZAROTE LLORCA"/>
    <x v="997"/>
    <m/>
    <d v="2025-01-10T00:00:00"/>
    <n v="117.38"/>
    <n v="23.45"/>
    <m/>
    <n v="16.75"/>
    <n v="124.08"/>
    <s v="SERVICIO NOTARIO"/>
    <d v="2025-01-20T00:00:00"/>
  </r>
  <r>
    <x v="148"/>
    <s v="4349 - JUNGHEINRICH DE ESPAÑA SA"/>
    <x v="998"/>
    <m/>
    <d v="2025-06-30T00:00:00"/>
    <n v="149.16"/>
    <n v="31.32"/>
    <m/>
    <m/>
    <n v="180.48"/>
    <s v="REPARACION MAQUINARIA"/>
    <d v="2025-06-30T00:00:00"/>
  </r>
  <r>
    <x v="148"/>
    <s v="4349 - JUNGHEINRICH DE ESPAÑA SA"/>
    <x v="999"/>
    <m/>
    <d v="2025-06-26T00:00:00"/>
    <n v="247.21"/>
    <n v="51.91"/>
    <m/>
    <m/>
    <n v="299.12"/>
    <s v="REPARACION MAQUINARIA"/>
    <d v="2025-06-30T00:00:00"/>
  </r>
  <r>
    <x v="148"/>
    <s v="4349 - JUNGHEINRICH DE ESPAÑA SA"/>
    <x v="1000"/>
    <m/>
    <d v="2025-08-08T00:00:00"/>
    <n v="1774.33"/>
    <n v="372.61"/>
    <m/>
    <m/>
    <n v="2146.94"/>
    <s v="REPARACION MAQUINARIA"/>
    <d v="2025-09-15T00:00:00"/>
  </r>
  <r>
    <x v="149"/>
    <s v="4271 - KLEER KIM SAL"/>
    <x v="1001"/>
    <m/>
    <d v="2025-01-24T00:00:00"/>
    <n v="2711.25"/>
    <n v="569.36"/>
    <m/>
    <m/>
    <n v="3280.61"/>
    <s v="COMPRA ADITIVOS"/>
    <d v="2025-01-24T00:00:00"/>
  </r>
  <r>
    <x v="149"/>
    <s v="4271 - KLEER KIM SAL"/>
    <x v="1002"/>
    <m/>
    <d v="2025-06-04T00:00:00"/>
    <n v="3147.3"/>
    <n v="660.93"/>
    <m/>
    <m/>
    <n v="3808.23"/>
    <s v="COMPRA MATERIAL DIVERSO"/>
    <d v="2025-06-04T00:00:00"/>
  </r>
  <r>
    <x v="149"/>
    <s v="4271 - KLEER KIM SAL"/>
    <x v="1003"/>
    <m/>
    <d v="2025-09-03T00:00:00"/>
    <n v="3147.3"/>
    <n v="660.93"/>
    <m/>
    <m/>
    <n v="3808.23"/>
    <s v="COMPRA MATERIAL DIVERSO"/>
    <d v="2025-09-03T00:00:00"/>
  </r>
  <r>
    <x v="149"/>
    <s v="4271 - KLEER KIM SAL"/>
    <x v="1004"/>
    <m/>
    <d v="2025-10-30T00:00:00"/>
    <n v="1694.7"/>
    <n v="355.89"/>
    <m/>
    <m/>
    <n v="2050.59"/>
    <s v="COMPRA MATERIAL DIVERSO"/>
    <d v="2025-10-31T00:00:00"/>
  </r>
  <r>
    <x v="150"/>
    <s v="4155 - KLINER PROFESIONAL SA"/>
    <x v="1005"/>
    <m/>
    <d v="2025-01-31T00:00:00"/>
    <n v="1922.24"/>
    <n v="283.99"/>
    <m/>
    <m/>
    <n v="2206.23"/>
    <s v="SERVICIO GESTION RESIDUOS"/>
    <d v="2025-01-31T00:00:00"/>
  </r>
  <r>
    <x v="150"/>
    <s v="4155 - KLINER PROFESIONAL SA"/>
    <x v="1006"/>
    <m/>
    <d v="2025-05-16T00:00:00"/>
    <n v="1922.24"/>
    <n v="283.99"/>
    <m/>
    <m/>
    <n v="2206.23"/>
    <s v="SERVICIO GESTION RESIDUOS"/>
    <d v="2025-05-31T00:00:00"/>
  </r>
  <r>
    <x v="150"/>
    <s v="4155 - KLINER PROFESIONAL SA"/>
    <x v="1007"/>
    <m/>
    <d v="2025-07-09T00:00:00"/>
    <n v="1922.24"/>
    <n v="283.99"/>
    <m/>
    <m/>
    <n v="2206.23"/>
    <s v="SERVICIO GESTION RESIDUOS"/>
    <d v="2025-07-14T00:00:00"/>
  </r>
  <r>
    <x v="150"/>
    <s v="4155 - KLINER PROFESIONAL SA"/>
    <x v="1008"/>
    <m/>
    <d v="2025-08-29T00:00:00"/>
    <n v="3489.68"/>
    <n v="348.97"/>
    <m/>
    <m/>
    <n v="3838.65"/>
    <s v="MANTENIMIENTO MAQUINARIA"/>
    <d v="2025-09-15T00:00:00"/>
  </r>
  <r>
    <x v="150"/>
    <s v="4155 - KLINER PROFESIONAL SA"/>
    <x v="1009"/>
    <m/>
    <d v="2025-08-29T00:00:00"/>
    <n v="1594.08"/>
    <n v="233.23"/>
    <m/>
    <m/>
    <n v="1827.31"/>
    <s v="MANTENIMIENTO MAQUINARIA"/>
    <d v="2025-09-15T00:00:00"/>
  </r>
  <r>
    <x v="150"/>
    <s v="4155 - KLINER PROFESIONAL SA"/>
    <x v="1010"/>
    <m/>
    <d v="2025-10-31T00:00:00"/>
    <n v="1922.24"/>
    <n v="283.99"/>
    <m/>
    <m/>
    <n v="2206.23"/>
    <s v="SERVICIO GESTION RESIDUOS"/>
    <d v="2025-10-31T00:00:00"/>
  </r>
  <r>
    <x v="150"/>
    <s v="4155 - KLINER PROFESIONAL SA"/>
    <x v="1011"/>
    <m/>
    <d v="2025-10-31T00:00:00"/>
    <n v="4200.08"/>
    <n v="421.11"/>
    <m/>
    <m/>
    <n v="4621.1899999999996"/>
    <s v="SERVICIO GESTION RESIDUOS"/>
    <d v="2025-10-31T00:00:00"/>
  </r>
  <r>
    <x v="151"/>
    <s v="4686 - L &amp; M TANCAMENTS SL"/>
    <x v="1012"/>
    <m/>
    <d v="2025-01-20T00:00:00"/>
    <n v="2230"/>
    <n v="468.3"/>
    <m/>
    <m/>
    <n v="2698.3"/>
    <s v="SUMINISTRO ESTRUCTURA"/>
    <d v="2025-01-28T00:00:00"/>
  </r>
  <r>
    <x v="151"/>
    <s v="4686 - L &amp; M TANCAMENTS SL"/>
    <x v="1013"/>
    <m/>
    <d v="2025-03-10T00:00:00"/>
    <n v="1665"/>
    <n v="349.65"/>
    <m/>
    <m/>
    <n v="2014.65"/>
    <s v="MANTENIMIENTO EDIFICIOS"/>
    <d v="2025-03-10T00:00:00"/>
  </r>
  <r>
    <x v="151"/>
    <s v="4686 - L &amp; M TANCAMENTS SL"/>
    <x v="1014"/>
    <m/>
    <d v="2025-04-22T00:00:00"/>
    <n v="1380"/>
    <n v="289.8"/>
    <m/>
    <m/>
    <n v="1669.8"/>
    <s v="INSTALACION ACCESO EDIFICIOS"/>
    <d v="2025-04-22T00:00:00"/>
  </r>
  <r>
    <x v="152"/>
    <s v="4632 - LIMPTRES SL"/>
    <x v="1015"/>
    <m/>
    <d v="2025-01-31T00:00:00"/>
    <n v="5985.7"/>
    <n v="1257"/>
    <m/>
    <m/>
    <n v="7242.7"/>
    <s v="SERVICIO LIMPIEZA OFICINAS"/>
    <d v="2025-01-31T00:00:00"/>
  </r>
  <r>
    <x v="152"/>
    <s v="4632 - LIMPTRES SL"/>
    <x v="1016"/>
    <m/>
    <d v="2025-02-28T00:00:00"/>
    <n v="5215.41"/>
    <n v="1095.24"/>
    <m/>
    <m/>
    <n v="6310.65"/>
    <s v="SERVICIO LIMPIEZA OFICINAS"/>
    <d v="2025-02-28T00:00:00"/>
  </r>
  <r>
    <x v="152"/>
    <s v="4632 - LIMPTRES SL"/>
    <x v="1017"/>
    <m/>
    <d v="2025-03-31T00:00:00"/>
    <n v="5482.2"/>
    <n v="1151.26"/>
    <m/>
    <m/>
    <n v="6633.46"/>
    <s v="SERVICIO LIMPIEZA OFICINAS"/>
    <d v="2025-03-31T00:00:00"/>
  </r>
  <r>
    <x v="152"/>
    <s v="4632 - LIMPTRES SL"/>
    <x v="1018"/>
    <m/>
    <d v="2025-04-30T00:00:00"/>
    <n v="5764.01"/>
    <n v="1210.44"/>
    <m/>
    <m/>
    <n v="6974.45"/>
    <s v="SERVICIO LIMPIEZA OFICINAS"/>
    <d v="2025-04-30T00:00:00"/>
  </r>
  <r>
    <x v="152"/>
    <s v="4632 - LIMPTRES SL"/>
    <x v="1019"/>
    <m/>
    <d v="2025-05-31T00:00:00"/>
    <n v="6320.13"/>
    <n v="1327.23"/>
    <m/>
    <m/>
    <n v="7647.36"/>
    <s v="SERVICIO LIMPIEZA OFICINAS"/>
    <d v="2025-05-31T00:00:00"/>
  </r>
  <r>
    <x v="152"/>
    <s v="4632 - LIMPTRES SL"/>
    <x v="1020"/>
    <m/>
    <d v="2025-06-30T00:00:00"/>
    <n v="2939.01"/>
    <n v="617.19000000000005"/>
    <m/>
    <m/>
    <n v="3556.2"/>
    <s v="SERVICIO LIMPIEZA OFICINAS"/>
    <d v="2025-06-30T00:00:00"/>
  </r>
  <r>
    <x v="152"/>
    <s v="4632 - LIMPTRES SL"/>
    <x v="311"/>
    <m/>
    <d v="2025-06-30T00:00:00"/>
    <n v="3835.13"/>
    <n v="805.38"/>
    <m/>
    <m/>
    <n v="4640.51"/>
    <s v="SERVICIO LIMPIEZA OFICINAS"/>
    <d v="2025-06-30T00:00:00"/>
  </r>
  <r>
    <x v="152"/>
    <s v="4632 - LIMPTRES SL"/>
    <x v="1021"/>
    <m/>
    <d v="2025-07-31T00:00:00"/>
    <n v="4298.8500000000004"/>
    <n v="902.76"/>
    <m/>
    <m/>
    <n v="5201.6099999999997"/>
    <s v="SERVICIO LIMPIEZA OFICINAS"/>
    <d v="2025-07-31T00:00:00"/>
  </r>
  <r>
    <x v="153"/>
    <s v="4642 - LLEAL TULSA &amp; ASSOCIATS SL"/>
    <x v="1022"/>
    <m/>
    <d v="2025-01-22T00:00:00"/>
    <n v="2726.75"/>
    <n v="572.62"/>
    <m/>
    <m/>
    <n v="3299.37"/>
    <s v="SERVICIO ASESORIA FISCAL"/>
    <d v="2025-01-29T00:00:00"/>
  </r>
  <r>
    <x v="153"/>
    <s v="4642 - LLEAL TULSA &amp; ASSOCIATS SL"/>
    <x v="1023"/>
    <m/>
    <d v="2025-02-28T00:00:00"/>
    <n v="2726.75"/>
    <n v="572.62"/>
    <m/>
    <m/>
    <n v="3299.37"/>
    <s v="SERVICIO ASESORIA FISCAL"/>
    <d v="2025-02-28T00:00:00"/>
  </r>
  <r>
    <x v="153"/>
    <s v="4642 - LLEAL TULSA &amp; ASSOCIATS SL"/>
    <x v="1024"/>
    <m/>
    <d v="2025-03-22T00:00:00"/>
    <n v="2726.75"/>
    <n v="572.62"/>
    <m/>
    <m/>
    <n v="3299.37"/>
    <s v="SERVICIO ASESORIA FISCAL"/>
    <d v="2025-03-27T00:00:00"/>
  </r>
  <r>
    <x v="153"/>
    <s v="4642 - LLEAL TULSA &amp; ASSOCIATS SL"/>
    <x v="1025"/>
    <m/>
    <d v="2025-04-22T00:00:00"/>
    <n v="2726.75"/>
    <n v="572.62"/>
    <m/>
    <m/>
    <n v="3299.37"/>
    <s v="SERVICIO ASESORIA FISCAL"/>
    <d v="2025-04-30T00:00:00"/>
  </r>
  <r>
    <x v="153"/>
    <s v="4642 - LLEAL TULSA &amp; ASSOCIATS SL"/>
    <x v="1026"/>
    <m/>
    <d v="2025-05-22T00:00:00"/>
    <n v="2726.75"/>
    <n v="572.62"/>
    <m/>
    <m/>
    <n v="3299.37"/>
    <s v="SERVICIO ASESORIA FISCAL"/>
    <d v="2025-05-23T00:00:00"/>
  </r>
  <r>
    <x v="153"/>
    <s v="4642 - LLEAL TULSA &amp; ASSOCIATS SL"/>
    <x v="1027"/>
    <m/>
    <d v="2025-06-23T00:00:00"/>
    <n v="2726.75"/>
    <n v="572.62"/>
    <m/>
    <m/>
    <n v="3299.37"/>
    <s v="SERVICIO ASESORIA FISCAL"/>
    <d v="2025-06-23T00:00:00"/>
  </r>
  <r>
    <x v="153"/>
    <s v="4642 - LLEAL TULSA &amp; ASSOCIATS SL"/>
    <x v="1028"/>
    <m/>
    <d v="2025-07-22T00:00:00"/>
    <n v="2726.75"/>
    <n v="572.62"/>
    <m/>
    <m/>
    <n v="3299.37"/>
    <s v="SERVICIO ASESORIA FISCAL"/>
    <d v="2025-07-31T00:00:00"/>
  </r>
  <r>
    <x v="153"/>
    <s v="4642 - LLEAL TULSA &amp; ASSOCIATS SL"/>
    <x v="1029"/>
    <m/>
    <d v="2025-08-22T00:00:00"/>
    <n v="2726.75"/>
    <n v="572.62"/>
    <m/>
    <m/>
    <n v="3299.37"/>
    <s v="SERVICIO ASESORIA FISCAL"/>
    <d v="2025-08-31T00:00:00"/>
  </r>
  <r>
    <x v="153"/>
    <s v="4642 - LLEAL TULSA &amp; ASSOCIATS SL"/>
    <x v="1030"/>
    <m/>
    <d v="2025-09-22T00:00:00"/>
    <n v="2726.75"/>
    <n v="572.62"/>
    <m/>
    <m/>
    <n v="3299.37"/>
    <s v="SERVICIO ASESORIA FISCAL"/>
    <d v="2025-09-30T00:00:00"/>
  </r>
  <r>
    <x v="153"/>
    <s v="4642 - LLEAL TULSA &amp; ASSOCIATS SL"/>
    <x v="1031"/>
    <m/>
    <d v="2025-10-22T00:00:00"/>
    <n v="2726.75"/>
    <n v="572.62"/>
    <m/>
    <m/>
    <n v="3299.37"/>
    <s v="SERVICIO ASESORIA FISCAL"/>
    <d v="2025-10-27T00:00:00"/>
  </r>
  <r>
    <x v="153"/>
    <s v="4642 - LLEAL TULSA &amp; ASSOCIATS SL"/>
    <x v="1032"/>
    <m/>
    <d v="2025-11-22T00:00:00"/>
    <n v="2726.75"/>
    <n v="572.62"/>
    <m/>
    <m/>
    <n v="3299.37"/>
    <s v="SERVICIO ASESORIA FISCAL"/>
    <d v="2025-11-26T00:00:00"/>
  </r>
  <r>
    <x v="153"/>
    <s v="4642 - LLEAL TULSA &amp; ASSOCIATS SL"/>
    <x v="1033"/>
    <m/>
    <d v="2025-12-22T00:00:00"/>
    <n v="2726.75"/>
    <n v="572.62"/>
    <m/>
    <m/>
    <n v="3299.37"/>
    <s v="SERVICIO ASESORIA FISCAL"/>
    <d v="2025-12-31T00:00:00"/>
  </r>
  <r>
    <x v="154"/>
    <s v="4741 - LLOVENET SLU"/>
    <x v="1034"/>
    <m/>
    <d v="2025-08-31T00:00:00"/>
    <n v="4500"/>
    <n v="945"/>
    <m/>
    <m/>
    <n v="5445"/>
    <s v="ALQUILER MAQUINARIA"/>
    <d v="2025-08-31T00:00:00"/>
  </r>
  <r>
    <x v="154"/>
    <s v="4741 - LLOVENET SLU"/>
    <x v="1035"/>
    <m/>
    <d v="2025-08-31T00:00:00"/>
    <n v="4500"/>
    <n v="945"/>
    <m/>
    <m/>
    <n v="5445"/>
    <s v="ALQUILER MAQUINARIA"/>
    <d v="2025-09-15T00:00:00"/>
  </r>
  <r>
    <x v="154"/>
    <s v="4741 - LLOVENET SLU"/>
    <x v="1036"/>
    <m/>
    <d v="2025-09-30T00:00:00"/>
    <n v="4500"/>
    <n v="945"/>
    <m/>
    <m/>
    <n v="5445"/>
    <s v="ALQUILER MAQUINARIA"/>
    <d v="2025-09-30T00:00:00"/>
  </r>
  <r>
    <x v="154"/>
    <s v="4741 - LLOVENET SLU"/>
    <x v="1037"/>
    <m/>
    <d v="2025-11-07T00:00:00"/>
    <n v="1125"/>
    <n v="236.25"/>
    <m/>
    <m/>
    <n v="1361.25"/>
    <s v="ALQUILER MAQUINARIA"/>
    <d v="2025-11-07T00:00:00"/>
  </r>
  <r>
    <x v="155"/>
    <s v="4606 - LOOK THE BRAND SL"/>
    <x v="1038"/>
    <m/>
    <d v="2025-02-06T00:00:00"/>
    <n v="1680"/>
    <n v="352.8"/>
    <m/>
    <m/>
    <n v="2032.8"/>
    <s v="COMPRA MATERIAL CAMPAÑAS"/>
    <d v="2025-02-10T00:00:00"/>
  </r>
  <r>
    <x v="156"/>
    <s v="4022 - LOOMIS SPAIN, S.A."/>
    <x v="1039"/>
    <m/>
    <d v="2025-01-31T00:00:00"/>
    <n v="1587.23"/>
    <n v="333.32"/>
    <m/>
    <m/>
    <n v="1920.55"/>
    <s v="MANIPULACION MONEDAS"/>
    <d v="2025-01-31T00:00:00"/>
  </r>
  <r>
    <x v="156"/>
    <s v="4022 - LOOMIS SPAIN, S.A."/>
    <x v="1040"/>
    <m/>
    <d v="2025-02-28T00:00:00"/>
    <n v="1587.23"/>
    <n v="333.32"/>
    <m/>
    <m/>
    <n v="1920.55"/>
    <s v="MANIPULACION MONEDAS"/>
    <d v="2025-02-28T00:00:00"/>
  </r>
  <r>
    <x v="156"/>
    <s v="4022 - LOOMIS SPAIN, S.A."/>
    <x v="1041"/>
    <m/>
    <d v="2025-03-31T00:00:00"/>
    <n v="1587.23"/>
    <n v="333.32"/>
    <m/>
    <m/>
    <n v="1920.55"/>
    <s v="MANIPULACION MONEDAS"/>
    <d v="2025-03-31T00:00:00"/>
  </r>
  <r>
    <x v="156"/>
    <s v="4022 - LOOMIS SPAIN, S.A."/>
    <x v="1042"/>
    <m/>
    <d v="2025-04-30T00:00:00"/>
    <n v="1587.23"/>
    <n v="333.32"/>
    <m/>
    <m/>
    <n v="1920.55"/>
    <s v="MANIPULACION MONEDAS"/>
    <d v="2025-04-30T00:00:00"/>
  </r>
  <r>
    <x v="156"/>
    <s v="4022 - LOOMIS SPAIN, S.A."/>
    <x v="1043"/>
    <m/>
    <d v="2025-05-31T00:00:00"/>
    <n v="1587.23"/>
    <n v="333.32"/>
    <m/>
    <m/>
    <n v="1920.55"/>
    <s v="MANIPULACION MONEDAS"/>
    <d v="2025-05-31T00:00:00"/>
  </r>
  <r>
    <x v="156"/>
    <s v="4022 - LOOMIS SPAIN, S.A."/>
    <x v="1044"/>
    <m/>
    <d v="2025-06-30T00:00:00"/>
    <n v="1587.23"/>
    <n v="333.32"/>
    <m/>
    <m/>
    <n v="1920.55"/>
    <s v="MANIPULACION MONEDAS"/>
    <d v="2025-06-30T00:00:00"/>
  </r>
  <r>
    <x v="156"/>
    <s v="4022 - LOOMIS SPAIN, S.A."/>
    <x v="1045"/>
    <m/>
    <d v="2025-07-31T00:00:00"/>
    <n v="1587.23"/>
    <n v="333.32"/>
    <m/>
    <m/>
    <n v="1920.55"/>
    <s v="MANIPULACION MONEDAS"/>
    <d v="2025-07-31T00:00:00"/>
  </r>
  <r>
    <x v="156"/>
    <s v="4022 - LOOMIS SPAIN, S.A."/>
    <x v="1046"/>
    <m/>
    <d v="2025-08-31T00:00:00"/>
    <n v="1587.23"/>
    <n v="333.32"/>
    <m/>
    <m/>
    <n v="1920.55"/>
    <s v="MANIPULACION MONEDAS"/>
    <d v="2025-08-31T00:00:00"/>
  </r>
  <r>
    <x v="156"/>
    <s v="4022 - LOOMIS SPAIN, S.A."/>
    <x v="1047"/>
    <m/>
    <d v="2025-09-30T00:00:00"/>
    <n v="1587.23"/>
    <n v="333.32"/>
    <m/>
    <m/>
    <n v="1920.55"/>
    <s v="MANIPULACION MONEDAS"/>
    <d v="2025-09-30T00:00:00"/>
  </r>
  <r>
    <x v="156"/>
    <s v="4022 - LOOMIS SPAIN, S.A."/>
    <x v="1048"/>
    <m/>
    <d v="2025-10-31T00:00:00"/>
    <n v="1587.23"/>
    <n v="333.32"/>
    <m/>
    <m/>
    <n v="1920.55"/>
    <s v="MANIPULACION MONEDAS"/>
    <d v="2025-10-31T00:00:00"/>
  </r>
  <r>
    <x v="156"/>
    <s v="4022 - LOOMIS SPAIN, S.A."/>
    <x v="1049"/>
    <m/>
    <d v="2025-11-30T00:00:00"/>
    <n v="1587.23"/>
    <n v="333.32"/>
    <m/>
    <m/>
    <n v="1920.55"/>
    <s v="MANIPULACION MONEDAS"/>
    <d v="2025-11-30T00:00:00"/>
  </r>
  <r>
    <x v="156"/>
    <s v="4022 - LOOMIS SPAIN, S.A."/>
    <x v="1050"/>
    <m/>
    <d v="2025-12-31T00:00:00"/>
    <n v="1587.23"/>
    <n v="333.32"/>
    <m/>
    <m/>
    <n v="1920.55"/>
    <s v="MANIPULACION MONEDAS"/>
    <d v="2025-12-31T00:00:00"/>
  </r>
  <r>
    <x v="157"/>
    <s v="4543 - LUBRIMED SL"/>
    <x v="1051"/>
    <m/>
    <d v="2025-03-31T00:00:00"/>
    <n v="531.23"/>
    <n v="111.56"/>
    <m/>
    <m/>
    <n v="642.79"/>
    <s v="COMPRA ADITIVOS VEHICULO"/>
    <d v="2025-03-31T00:00:00"/>
  </r>
  <r>
    <x v="157"/>
    <s v="4543 - LUBRIMED SL"/>
    <x v="1052"/>
    <m/>
    <d v="2025-05-16T00:00:00"/>
    <n v="75.89"/>
    <n v="15.94"/>
    <m/>
    <m/>
    <n v="91.83"/>
    <s v="COMPRA ADITIVOS VEHICULOS"/>
    <d v="2025-05-21T00:00:00"/>
  </r>
  <r>
    <x v="157"/>
    <s v="4543 - LUBRIMED SL"/>
    <x v="1053"/>
    <m/>
    <d v="2025-09-26T00:00:00"/>
    <n v="2855.73"/>
    <n v="599.70000000000005"/>
    <m/>
    <m/>
    <n v="3455.43"/>
    <s v="COMPRA ADITIVOS VEHICULOS"/>
    <d v="2025-09-30T00:00:00"/>
  </r>
  <r>
    <x v="158"/>
    <s v="3983 - LYRECO ESPAÑA SA"/>
    <x v="1054"/>
    <m/>
    <d v="2025-01-31T00:00:00"/>
    <n v="127.13"/>
    <n v="26.7"/>
    <m/>
    <m/>
    <n v="153.83000000000001"/>
    <s v="COMPRA MATERIAL OFICINA"/>
    <d v="2025-01-31T00:00:00"/>
  </r>
  <r>
    <x v="158"/>
    <s v="3983 - LYRECO ESPAÑA SA"/>
    <x v="1055"/>
    <m/>
    <d v="2025-04-30T00:00:00"/>
    <n v="237.82"/>
    <n v="49.94"/>
    <m/>
    <m/>
    <n v="287.76"/>
    <s v="COMPRA MATERIAL OFICINA"/>
    <d v="2025-04-30T00:00:00"/>
  </r>
  <r>
    <x v="158"/>
    <s v="3983 - LYRECO ESPAÑA SA"/>
    <x v="1056"/>
    <m/>
    <d v="2025-06-30T00:00:00"/>
    <n v="12.87"/>
    <n v="2.7"/>
    <m/>
    <m/>
    <n v="15.57"/>
    <s v="COMPRA MATERIAL OFICINA"/>
    <d v="2025-06-30T00:00:00"/>
  </r>
  <r>
    <x v="158"/>
    <s v="3983 - LYRECO ESPAÑA SA"/>
    <x v="1057"/>
    <m/>
    <d v="2025-08-31T00:00:00"/>
    <n v="171.52"/>
    <n v="36.020000000000003"/>
    <m/>
    <m/>
    <n v="207.54"/>
    <s v="COMPRA MATERIAL OFICINA"/>
    <d v="2025-08-31T00:00:00"/>
  </r>
  <r>
    <x v="158"/>
    <s v="3983 - LYRECO ESPAÑA SA"/>
    <x v="1058"/>
    <m/>
    <d v="2025-09-30T00:00:00"/>
    <n v="413.06"/>
    <n v="86.74"/>
    <m/>
    <m/>
    <n v="499.8"/>
    <s v="COMPR MATERIAL OFICINA"/>
    <d v="2025-09-30T00:00:00"/>
  </r>
  <r>
    <x v="159"/>
    <s v="4302 - MACROMER SL"/>
    <x v="1059"/>
    <m/>
    <d v="2025-06-27T00:00:00"/>
    <n v="17647.82"/>
    <n v="3706.04"/>
    <m/>
    <m/>
    <n v="21353.86"/>
    <s v="COMPRA MATERIAL TALLER"/>
    <d v="2025-06-30T00:00:00"/>
  </r>
  <r>
    <x v="159"/>
    <s v="4302 - MACROMER SL"/>
    <x v="1060"/>
    <m/>
    <d v="2025-07-28T00:00:00"/>
    <n v="313"/>
    <n v="65.73"/>
    <m/>
    <m/>
    <n v="378.73"/>
    <s v="COMPRA MATERIAL TALLER"/>
    <d v="2025-07-31T00:00:00"/>
  </r>
  <r>
    <x v="159"/>
    <s v="4302 - MACROMER SL"/>
    <x v="1061"/>
    <m/>
    <d v="2025-10-06T00:00:00"/>
    <n v="1139.08"/>
    <n v="239.21"/>
    <m/>
    <m/>
    <n v="1378.29"/>
    <s v="COMPRA MATERIAL TALLER"/>
    <d v="2025-10-07T00:00:00"/>
  </r>
  <r>
    <x v="159"/>
    <s v="4302 - MACROMER SL"/>
    <x v="1062"/>
    <m/>
    <d v="2025-11-17T00:00:00"/>
    <n v="11919.4"/>
    <n v="2503.0700000000002"/>
    <m/>
    <m/>
    <n v="14422.47"/>
    <s v="COMPRA MATERIAL TALLER"/>
    <d v="2025-11-18T00:00:00"/>
  </r>
  <r>
    <x v="159"/>
    <s v="4302 - MACROMER SL"/>
    <x v="1063"/>
    <m/>
    <d v="2025-11-17T00:00:00"/>
    <n v="380.4"/>
    <n v="79.88"/>
    <m/>
    <m/>
    <n v="460.28"/>
    <s v="COMPRA MATERIAL TALLER"/>
    <d v="2025-11-18T00:00:00"/>
  </r>
  <r>
    <x v="159"/>
    <s v="4302 - MACROMER SL"/>
    <x v="1064"/>
    <m/>
    <d v="2025-12-01T00:00:00"/>
    <n v="1501.6"/>
    <n v="315.33999999999997"/>
    <m/>
    <m/>
    <n v="1816.94"/>
    <s v="COMPRA MATERIAL TALLER"/>
    <d v="2025-12-04T00:00:00"/>
  </r>
  <r>
    <x v="159"/>
    <s v="4302 - MACROMER SL"/>
    <x v="1065"/>
    <m/>
    <d v="2025-12-01T00:00:00"/>
    <n v="1382.7"/>
    <n v="290.37"/>
    <m/>
    <m/>
    <n v="1673.07"/>
    <s v="COMPRA MATERIAL TALLER"/>
    <d v="2025-12-04T00:00:00"/>
  </r>
  <r>
    <x v="159"/>
    <s v="4302 - MACROMER SL"/>
    <x v="1066"/>
    <m/>
    <d v="2025-12-24T00:00:00"/>
    <n v="1610.56"/>
    <n v="338.22"/>
    <m/>
    <m/>
    <n v="1948.78"/>
    <s v="COMPRA MATERIAL DIVIERSO"/>
    <d v="2025-12-31T00:00:00"/>
  </r>
  <r>
    <x v="160"/>
    <s v="4645 - MAGIC PAINT SOLUTIONS SL"/>
    <x v="1067"/>
    <m/>
    <d v="2025-01-17T00:00:00"/>
    <n v="920"/>
    <n v="193.2"/>
    <m/>
    <m/>
    <n v="1113.2"/>
    <s v="COMPRA MATERIAL PARQUIMETROS"/>
    <d v="2025-01-27T00:00:00"/>
  </r>
  <r>
    <x v="160"/>
    <s v="4645 - MAGIC PAINT SOLUTIONS SL"/>
    <x v="1068"/>
    <m/>
    <d v="2025-01-18T00:00:00"/>
    <n v="1299.17"/>
    <n v="272.83"/>
    <m/>
    <m/>
    <n v="1572"/>
    <s v="COMPRA MATERIAL DIVERSO"/>
    <d v="2025-01-31T00:00:00"/>
  </r>
  <r>
    <x v="160"/>
    <s v="4645 - MAGIC PAINT SOLUTIONS SL"/>
    <x v="1069"/>
    <m/>
    <d v="2025-03-14T00:00:00"/>
    <n v="4273"/>
    <n v="897.33"/>
    <m/>
    <m/>
    <n v="5170.33"/>
    <s v=",MANTENIMIENTO PARQUIMETROS"/>
    <d v="2025-03-26T00:00:00"/>
  </r>
  <r>
    <x v="160"/>
    <s v="4645 - MAGIC PAINT SOLUTIONS SL"/>
    <x v="1070"/>
    <m/>
    <d v="2025-03-14T00:00:00"/>
    <n v="343"/>
    <n v="72.03"/>
    <m/>
    <m/>
    <n v="415.03"/>
    <s v="MANTENIMIENTO  PARQUIMETROS"/>
    <d v="2025-03-26T00:00:00"/>
  </r>
  <r>
    <x v="160"/>
    <s v="4645 - MAGIC PAINT SOLUTIONS SL"/>
    <x v="1071"/>
    <m/>
    <d v="2025-08-11T00:00:00"/>
    <n v="6525"/>
    <n v="1370.25"/>
    <m/>
    <m/>
    <n v="7895.25"/>
    <s v="COMPRA MATERIAL DIVERSO"/>
    <d v="2025-08-31T00:00:00"/>
  </r>
  <r>
    <x v="160"/>
    <s v="4645 - MAGIC PAINT SOLUTIONS SL"/>
    <x v="1072"/>
    <m/>
    <d v="2025-12-16T00:00:00"/>
    <n v="1616.55"/>
    <n v="339.48"/>
    <m/>
    <m/>
    <n v="1956.03"/>
    <s v="COMPRA MATERIAL PARQUIMETROS"/>
    <d v="2025-12-31T00:00:00"/>
  </r>
  <r>
    <x v="161"/>
    <s v="3993 - Mantenimiento e Instalaciones GMRI SL"/>
    <x v="1073"/>
    <m/>
    <d v="2025-02-28T00:00:00"/>
    <n v="737"/>
    <n v="154.77000000000001"/>
    <m/>
    <m/>
    <n v="891.77"/>
    <s v="COMPRA MATERIAL INFORMATICO"/>
    <d v="2025-02-28T00:00:00"/>
  </r>
  <r>
    <x v="161"/>
    <s v="3993 - Mantenimiento e Instalaciones GMRI SL"/>
    <x v="1074"/>
    <m/>
    <d v="2025-04-22T00:00:00"/>
    <n v="222"/>
    <n v="46.62"/>
    <m/>
    <m/>
    <n v="268.62"/>
    <s v="COMPRA MATERIAL INFORMATICO"/>
    <d v="2025-04-25T00:00:00"/>
  </r>
  <r>
    <x v="161"/>
    <s v="3993 - Mantenimiento e Instalaciones GMRI SL"/>
    <x v="1075"/>
    <m/>
    <d v="2025-04-22T00:00:00"/>
    <n v="4811"/>
    <n v="1010.31"/>
    <m/>
    <m/>
    <n v="5821.31"/>
    <s v="MANTENIMIENTO INFORMATICO"/>
    <d v="2025-04-25T00:00:00"/>
  </r>
  <r>
    <x v="161"/>
    <s v="3993 - Mantenimiento e Instalaciones GMRI SL"/>
    <x v="1076"/>
    <m/>
    <d v="2025-05-19T00:00:00"/>
    <n v="504"/>
    <n v="105.84"/>
    <m/>
    <m/>
    <n v="609.84"/>
    <s v="COMPRA MATERIAL INFORMATICO"/>
    <d v="2025-05-27T00:00:00"/>
  </r>
  <r>
    <x v="161"/>
    <s v="3993 - Mantenimiento e Instalaciones GMRI SL"/>
    <x v="1077"/>
    <m/>
    <d v="2025-05-06T00:00:00"/>
    <n v="141.5"/>
    <n v="29.72"/>
    <m/>
    <m/>
    <n v="171.22"/>
    <s v="COMPRA MATERIAL INFORMATICO"/>
    <d v="2025-05-30T00:00:00"/>
  </r>
  <r>
    <x v="161"/>
    <s v="3993 - Mantenimiento e Instalaciones GMRI SL"/>
    <x v="1078"/>
    <m/>
    <d v="2025-05-26T00:00:00"/>
    <n v="222"/>
    <n v="46.62"/>
    <m/>
    <m/>
    <n v="268.62"/>
    <s v="MANTENIMIENTO INFORMATICO"/>
    <d v="2025-05-30T00:00:00"/>
  </r>
  <r>
    <x v="161"/>
    <s v="3993 - Mantenimiento e Instalaciones GMRI SL"/>
    <x v="1079"/>
    <m/>
    <d v="2025-05-19T00:00:00"/>
    <n v="333"/>
    <n v="69.930000000000007"/>
    <m/>
    <m/>
    <n v="402.93"/>
    <s v="MANTENIMIENTO INFORMATICO"/>
    <d v="2025-05-30T00:00:00"/>
  </r>
  <r>
    <x v="161"/>
    <s v="3993 - Mantenimiento e Instalaciones GMRI SL"/>
    <x v="1080"/>
    <m/>
    <d v="2025-05-19T00:00:00"/>
    <n v="105.5"/>
    <n v="22.16"/>
    <m/>
    <m/>
    <n v="127.66"/>
    <s v="COMPRA MATERIAL INFORMATICO"/>
    <d v="2025-05-30T00:00:00"/>
  </r>
  <r>
    <x v="161"/>
    <s v="3993 - Mantenimiento e Instalaciones GMRI SL"/>
    <x v="1081"/>
    <m/>
    <d v="2025-06-19T00:00:00"/>
    <n v="35"/>
    <n v="7.35"/>
    <m/>
    <m/>
    <n v="42.35"/>
    <s v="COMPRA MATERIAL OFICINA"/>
    <d v="2025-06-30T00:00:00"/>
  </r>
  <r>
    <x v="161"/>
    <s v="3993 - Mantenimiento e Instalaciones GMRI SL"/>
    <x v="1082"/>
    <m/>
    <d v="2025-07-08T00:00:00"/>
    <n v="200.3"/>
    <n v="42.06"/>
    <m/>
    <m/>
    <n v="242.36"/>
    <s v="COMPRA MATERIAL OFICINA"/>
    <d v="2025-07-08T00:00:00"/>
  </r>
  <r>
    <x v="161"/>
    <s v="3993 - Mantenimiento e Instalaciones GMRI SL"/>
    <x v="1083"/>
    <m/>
    <d v="2025-09-30T00:00:00"/>
    <n v="696"/>
    <n v="146.16"/>
    <m/>
    <m/>
    <n v="842.16"/>
    <s v="MANTENIMIENTO INFORMATICO"/>
    <d v="2025-09-30T00:00:00"/>
  </r>
  <r>
    <x v="161"/>
    <s v="3993 - Mantenimiento e Instalaciones GMRI SL"/>
    <x v="1084"/>
    <m/>
    <d v="2025-09-19T00:00:00"/>
    <n v="222"/>
    <n v="46.62"/>
    <m/>
    <m/>
    <n v="268.62"/>
    <s v="MANTENIMIENTO MICROSOFT 365"/>
    <d v="2025-09-30T00:00:00"/>
  </r>
  <r>
    <x v="161"/>
    <s v="3993 - Mantenimiento e Instalaciones GMRI SL"/>
    <x v="1085"/>
    <m/>
    <d v="2025-09-17T00:00:00"/>
    <n v="6678"/>
    <n v="1402.38"/>
    <m/>
    <m/>
    <n v="8080.38"/>
    <s v="MANTENIMIENTO MICROSOFT 365"/>
    <d v="2025-09-30T00:00:00"/>
  </r>
  <r>
    <x v="162"/>
    <s v="3977 - MANUEL EXPOSITO JORDAN"/>
    <x v="1086"/>
    <m/>
    <d v="2025-03-04T00:00:00"/>
    <n v="180"/>
    <n v="37.799999999999997"/>
    <m/>
    <m/>
    <n v="217.8"/>
    <s v="SERVICIO IMPRESION"/>
    <d v="2025-03-05T00:00:00"/>
  </r>
  <r>
    <x v="162"/>
    <s v="3977 - MANUEL EXPOSITO JORDAN"/>
    <x v="1087"/>
    <m/>
    <d v="2025-04-24T00:00:00"/>
    <n v="324"/>
    <n v="68.040000000000006"/>
    <m/>
    <m/>
    <n v="392.04"/>
    <s v="SERVICIO ROTULACION"/>
    <d v="2025-04-30T00:00:00"/>
  </r>
  <r>
    <x v="162"/>
    <s v="3977 - MANUEL EXPOSITO JORDAN"/>
    <x v="1088"/>
    <m/>
    <d v="2025-06-02T00:00:00"/>
    <n v="458"/>
    <n v="96.18"/>
    <m/>
    <m/>
    <n v="554.17999999999995"/>
    <s v="SERVICIO ROTULACION VEHICULOS"/>
    <d v="2025-06-03T00:00:00"/>
  </r>
  <r>
    <x v="162"/>
    <s v="3977 - MANUEL EXPOSITO JORDAN"/>
    <x v="1089"/>
    <m/>
    <d v="2025-06-16T00:00:00"/>
    <n v="540"/>
    <n v="113.4"/>
    <m/>
    <m/>
    <n v="653.4"/>
    <s v="SERVICIO ROTULACION"/>
    <d v="2025-06-18T00:00:00"/>
  </r>
  <r>
    <x v="162"/>
    <s v="3977 - MANUEL EXPOSITO JORDAN"/>
    <x v="1090"/>
    <m/>
    <d v="2025-07-08T00:00:00"/>
    <n v="75"/>
    <n v="15.75"/>
    <m/>
    <m/>
    <n v="90.75"/>
    <s v="SERVICIO IMPRESION VINILOS"/>
    <d v="2025-07-31T00:00:00"/>
  </r>
  <r>
    <x v="162"/>
    <s v="3977 - MANUEL EXPOSITO JORDAN"/>
    <x v="1091"/>
    <m/>
    <d v="2025-10-21T00:00:00"/>
    <n v="310"/>
    <n v="65.099999999999994"/>
    <m/>
    <m/>
    <n v="375.1"/>
    <s v="SERVICIO IMPRESION VINILOS"/>
    <d v="2025-10-30T00:00:00"/>
  </r>
  <r>
    <x v="162"/>
    <s v="3977 - MANUEL EXPOSITO JORDAN"/>
    <x v="1092"/>
    <m/>
    <d v="2025-11-05T00:00:00"/>
    <n v="930"/>
    <n v="195.3"/>
    <m/>
    <m/>
    <n v="1125.3"/>
    <s v="SERVICIO ROTULACION"/>
    <d v="2025-11-07T00:00:00"/>
  </r>
  <r>
    <x v="162"/>
    <s v="3977 - MANUEL EXPOSITO JORDAN"/>
    <x v="1093"/>
    <m/>
    <d v="2025-11-17T00:00:00"/>
    <n v="1395"/>
    <n v="292.95"/>
    <m/>
    <m/>
    <n v="1687.95"/>
    <s v="SERVICIO IMPRESION VINILOS"/>
    <d v="2025-11-18T00:00:00"/>
  </r>
  <r>
    <x v="162"/>
    <s v="3977 - MANUEL EXPOSITO JORDAN"/>
    <x v="1094"/>
    <m/>
    <d v="2025-12-30T00:00:00"/>
    <n v="650"/>
    <n v="136.5"/>
    <m/>
    <m/>
    <n v="786.5"/>
    <s v="SERVICIO ROTULACION"/>
    <d v="2025-12-31T00:00:00"/>
  </r>
  <r>
    <x v="162"/>
    <s v="3977 - MANUEL EXPOSITO JORDAN"/>
    <x v="1095"/>
    <m/>
    <d v="2025-12-22T00:00:00"/>
    <n v="392"/>
    <n v="82.32"/>
    <m/>
    <m/>
    <n v="474.32"/>
    <s v="SERVICIO ROTULACION VEHICULOS"/>
    <d v="2025-12-31T00:00:00"/>
  </r>
  <r>
    <x v="163"/>
    <s v="4708 - MARCIAL SEDANO AMORES"/>
    <x v="1096"/>
    <m/>
    <d v="2025-01-24T00:00:00"/>
    <n v="1493"/>
    <n v="313.52999999999997"/>
    <m/>
    <m/>
    <n v="1806.53"/>
    <s v="COMPRA MATERIAL DIVERSO"/>
    <d v="2025-01-31T00:00:00"/>
  </r>
  <r>
    <x v="163"/>
    <s v="4708 - MARCIAL SEDANO AMORES"/>
    <x v="1097"/>
    <m/>
    <d v="2025-06-25T00:00:00"/>
    <n v="2986"/>
    <n v="627.05999999999995"/>
    <m/>
    <m/>
    <n v="3613.06"/>
    <s v="COMPRA MATERIAL DIVERSO"/>
    <d v="2025-06-30T00:00:00"/>
  </r>
  <r>
    <x v="163"/>
    <s v="4708 - MARCIAL SEDANO AMORES"/>
    <x v="1098"/>
    <m/>
    <d v="2025-08-21T00:00:00"/>
    <n v="2478.38"/>
    <n v="520.46"/>
    <m/>
    <m/>
    <n v="2998.84"/>
    <s v="COMPRA MATERIAL DIVERSO"/>
    <d v="2025-08-31T00:00:00"/>
  </r>
  <r>
    <x v="164"/>
    <s v="3471 - MARCIL,SA"/>
    <x v="1099"/>
    <m/>
    <d v="2025-12-23T00:00:00"/>
    <n v="13136.3"/>
    <n v="1946.36"/>
    <m/>
    <m/>
    <n v="15082.66"/>
    <s v="COMPRA OTROS SUMINISTROS"/>
    <d v="2025-12-31T00:00:00"/>
  </r>
  <r>
    <x v="165"/>
    <s v="4517 - MARCO ANTONIO VILLACRESES ACEBO"/>
    <x v="1100"/>
    <m/>
    <d v="2025-12-19T00:00:00"/>
    <n v="108"/>
    <n v="22.68"/>
    <m/>
    <m/>
    <n v="130.68"/>
    <s v="SERVICIO PUBLICIDAD"/>
    <d v="2025-12-19T00:00:00"/>
  </r>
  <r>
    <x v="166"/>
    <s v="3928 - MARIO ORTIZ GARCIA"/>
    <x v="1101"/>
    <m/>
    <d v="2025-10-06T00:00:00"/>
    <n v="597"/>
    <n v="125.37"/>
    <m/>
    <m/>
    <n v="722.37"/>
    <s v="MANTENIMIIENTO EDIFICIOS"/>
    <d v="2025-10-10T00:00:00"/>
  </r>
  <r>
    <x v="167"/>
    <s v="4173 - MECA ELECTRIC VILADECANS SL"/>
    <x v="1102"/>
    <m/>
    <d v="2025-01-31T00:00:00"/>
    <n v="191.5"/>
    <n v="40.22"/>
    <m/>
    <m/>
    <n v="231.72"/>
    <s v="COMPRA MATERIAL TALLER"/>
    <d v="2025-01-31T00:00:00"/>
  </r>
  <r>
    <x v="167"/>
    <s v="4173 - MECA ELECTRIC VILADECANS SL"/>
    <x v="1103"/>
    <m/>
    <d v="2025-02-28T00:00:00"/>
    <n v="440.95"/>
    <n v="92.6"/>
    <m/>
    <m/>
    <n v="533.54999999999995"/>
    <s v="REPARACION MAQUINARIA"/>
    <d v="2025-02-28T00:00:00"/>
  </r>
  <r>
    <x v="167"/>
    <s v="4173 - MECA ELECTRIC VILADECANS SL"/>
    <x v="1104"/>
    <m/>
    <d v="2025-03-17T00:00:00"/>
    <n v="213.65"/>
    <n v="44.87"/>
    <m/>
    <m/>
    <n v="258.52"/>
    <s v="REPARACION MAQUINARIA"/>
    <d v="2025-03-19T00:00:00"/>
  </r>
  <r>
    <x v="167"/>
    <s v="4173 - MECA ELECTRIC VILADECANS SL"/>
    <x v="1105"/>
    <m/>
    <d v="2025-03-31T00:00:00"/>
    <n v="227.3"/>
    <n v="47.73"/>
    <m/>
    <m/>
    <n v="275.02999999999997"/>
    <s v="REPARACION MAQUINARIA"/>
    <d v="2025-03-31T00:00:00"/>
  </r>
  <r>
    <x v="167"/>
    <s v="4173 - MECA ELECTRIC VILADECANS SL"/>
    <x v="1106"/>
    <m/>
    <d v="2025-09-30T00:00:00"/>
    <n v="349.12"/>
    <n v="73.319999999999993"/>
    <m/>
    <m/>
    <n v="422.44"/>
    <s v="MANTENIMIENTO VEHICULOS"/>
    <d v="2025-09-30T00:00:00"/>
  </r>
  <r>
    <x v="168"/>
    <s v="4729 - MEDIA MARKT SATURN SA"/>
    <x v="1107"/>
    <m/>
    <d v="2025-04-28T00:00:00"/>
    <n v="163.33000000000001"/>
    <n v="34.299999999999997"/>
    <m/>
    <m/>
    <n v="197.63"/>
    <s v="COMPRA MATERIAL DIVERSO"/>
    <d v="2025-04-28T00:00:00"/>
  </r>
  <r>
    <x v="168"/>
    <s v="4729 - MEDIA MARKT SATURN SA"/>
    <x v="1108"/>
    <m/>
    <d v="2025-04-28T00:00:00"/>
    <n v="41.24"/>
    <n v="8.66"/>
    <m/>
    <m/>
    <n v="49.9"/>
    <s v="COMPRA MATERIAL DIVERSO"/>
    <d v="2025-04-30T00:00:00"/>
  </r>
  <r>
    <x v="169"/>
    <s v="4240 - METALCO SA"/>
    <x v="1109"/>
    <m/>
    <d v="2025-01-15T00:00:00"/>
    <n v="227.5"/>
    <n v="47.78"/>
    <m/>
    <m/>
    <n v="275.27999999999997"/>
    <s v="COMPRA UNIFORMIDAD"/>
    <d v="2025-01-20T00:00:00"/>
  </r>
  <r>
    <x v="169"/>
    <s v="4240 - METALCO SA"/>
    <x v="1110"/>
    <m/>
    <d v="2025-01-31T00:00:00"/>
    <n v="1212.3499999999999"/>
    <n v="254.59"/>
    <m/>
    <m/>
    <n v="1466.94"/>
    <s v="COMPRA UNIFORMIDAD"/>
    <d v="2025-01-31T00:00:00"/>
  </r>
  <r>
    <x v="169"/>
    <s v="4240 - METALCO SA"/>
    <x v="1111"/>
    <m/>
    <d v="2025-05-15T00:00:00"/>
    <n v="2196.77"/>
    <n v="461.32"/>
    <m/>
    <m/>
    <n v="2658.09"/>
    <s v="COMPRA EPIS UNIFORMIDAD"/>
    <d v="2025-05-16T00:00:00"/>
  </r>
  <r>
    <x v="169"/>
    <s v="4240 - METALCO SA"/>
    <x v="1112"/>
    <m/>
    <d v="2025-05-30T00:00:00"/>
    <n v="474.34"/>
    <n v="99.61"/>
    <m/>
    <m/>
    <n v="573.95000000000005"/>
    <s v="COMPRA EPIS"/>
    <d v="2025-05-30T00:00:00"/>
  </r>
  <r>
    <x v="169"/>
    <s v="4240 - METALCO SA"/>
    <x v="1113"/>
    <m/>
    <d v="2025-06-30T00:00:00"/>
    <n v="1217.55"/>
    <n v="255.69"/>
    <m/>
    <m/>
    <n v="1473.24"/>
    <s v="COMPRA MATERIAL DIVERSO"/>
    <d v="2025-06-30T00:00:00"/>
  </r>
  <r>
    <x v="169"/>
    <s v="4240 - METALCO SA"/>
    <x v="1114"/>
    <m/>
    <d v="2025-07-15T00:00:00"/>
    <n v="244.22"/>
    <n v="51.29"/>
    <m/>
    <m/>
    <n v="295.51"/>
    <s v="COMPRAS EPIS"/>
    <d v="2025-07-16T00:00:00"/>
  </r>
  <r>
    <x v="169"/>
    <s v="4240 - METALCO SA"/>
    <x v="1115"/>
    <m/>
    <d v="2025-08-15T00:00:00"/>
    <n v="17.899999999999999"/>
    <n v="3.76"/>
    <m/>
    <m/>
    <n v="21.66"/>
    <s v="COMPRA EPIS"/>
    <d v="2025-08-31T00:00:00"/>
  </r>
  <r>
    <x v="169"/>
    <s v="4240 - METALCO SA"/>
    <x v="1116"/>
    <m/>
    <d v="2025-07-31T00:00:00"/>
    <n v="798.2"/>
    <n v="167.62"/>
    <m/>
    <m/>
    <n v="965.82"/>
    <s v="COMPRA MATERIAL EPIS"/>
    <d v="2025-08-31T00:00:00"/>
  </r>
  <r>
    <x v="169"/>
    <s v="4240 - METALCO SA"/>
    <x v="1117"/>
    <m/>
    <d v="2025-09-15T00:00:00"/>
    <n v="250.61"/>
    <n v="52.63"/>
    <m/>
    <m/>
    <n v="303.24"/>
    <s v="COMPRA EPIS"/>
    <d v="2025-09-15T00:00:00"/>
  </r>
  <r>
    <x v="169"/>
    <s v="4240 - METALCO SA"/>
    <x v="1118"/>
    <m/>
    <d v="2025-09-30T00:00:00"/>
    <n v="18.37"/>
    <n v="3.86"/>
    <m/>
    <m/>
    <n v="22.23"/>
    <s v="COMPRA UNIFORMIDAD Y EPIS"/>
    <d v="2025-09-30T00:00:00"/>
  </r>
  <r>
    <x v="169"/>
    <s v="4240 - METALCO SA"/>
    <x v="1119"/>
    <m/>
    <d v="2025-10-20T00:00:00"/>
    <n v="102.49"/>
    <n v="21.52"/>
    <m/>
    <m/>
    <n v="124.01"/>
    <s v="COMPRA UNIFORMIDAD Y EPIS"/>
    <d v="2025-10-21T00:00:00"/>
  </r>
  <r>
    <x v="169"/>
    <s v="4240 - METALCO SA"/>
    <x v="1120"/>
    <m/>
    <d v="2025-11-15T00:00:00"/>
    <n v="448.59"/>
    <n v="94.2"/>
    <m/>
    <m/>
    <n v="542.79"/>
    <s v="COMPRA UNIFORMIDAD Y EPIS"/>
    <d v="2025-11-17T00:00:00"/>
  </r>
  <r>
    <x v="169"/>
    <s v="4240 - METALCO SA"/>
    <x v="1121"/>
    <m/>
    <d v="2025-11-30T00:00:00"/>
    <n v="324.24"/>
    <n v="68.09"/>
    <m/>
    <m/>
    <n v="392.33"/>
    <s v="COMPRA UNIFORMIDAD Y EPIS"/>
    <d v="2025-11-30T00:00:00"/>
  </r>
  <r>
    <x v="169"/>
    <s v="4240 - METALCO SA"/>
    <x v="1122"/>
    <m/>
    <d v="2025-12-31T00:00:00"/>
    <n v="123.4"/>
    <n v="25.91"/>
    <m/>
    <m/>
    <n v="149.31"/>
    <s v="COMPRA UNIFORMIDAD Y EPIS"/>
    <d v="2025-12-31T00:00:00"/>
  </r>
  <r>
    <x v="170"/>
    <s v="4732 - MH MULTITECNIA SL"/>
    <x v="1123"/>
    <m/>
    <d v="2025-12-31T00:00:00"/>
    <n v="4451.7700000000004"/>
    <n v="934.87"/>
    <m/>
    <m/>
    <n v="5386.64"/>
    <s v="MANTENIMIENTO ELECTRICO"/>
    <d v="2025-12-31T00:00:00"/>
  </r>
  <r>
    <x v="170"/>
    <s v="4732 - MH MULTITECNIA SL"/>
    <x v="1124"/>
    <m/>
    <d v="2025-12-31T00:00:00"/>
    <n v="4290.79"/>
    <n v="901.07"/>
    <m/>
    <m/>
    <n v="5191.8599999999997"/>
    <s v="MANTENIMIENTO CLIMATIZACION"/>
    <d v="2025-12-31T00:00:00"/>
  </r>
  <r>
    <x v="170"/>
    <s v="4732 - MH MULTITECNIA SL"/>
    <x v="1125"/>
    <m/>
    <d v="2025-12-31T00:00:00"/>
    <n v="5600.66"/>
    <n v="1176.1400000000001"/>
    <m/>
    <m/>
    <n v="6776.8"/>
    <s v="REPARACION EDIFICIOS"/>
    <d v="2025-12-31T00:00:00"/>
  </r>
  <r>
    <x v="171"/>
    <s v="4721 - MIRALLES ABOGADOS SLP"/>
    <x v="1126"/>
    <m/>
    <d v="2025-02-13T00:00:00"/>
    <n v="1580"/>
    <n v="331.8"/>
    <m/>
    <m/>
    <n v="1911.8"/>
    <s v="SERVICIO HONORARIOS ABOGADOS"/>
    <d v="2025-02-18T00:00:00"/>
  </r>
  <r>
    <x v="171"/>
    <s v="4721 - MIRALLES ABOGADOS SLP"/>
    <x v="1127"/>
    <m/>
    <d v="2025-05-29T00:00:00"/>
    <n v="3200"/>
    <n v="672"/>
    <m/>
    <m/>
    <n v="3872"/>
    <s v="HONORARIOS  ABOGADOS"/>
    <d v="2025-05-31T00:00:00"/>
  </r>
  <r>
    <x v="171"/>
    <s v="4721 - MIRALLES ABOGADOS SLP"/>
    <x v="1128"/>
    <m/>
    <d v="2025-09-30T00:00:00"/>
    <n v="1100"/>
    <n v="231"/>
    <m/>
    <m/>
    <n v="1331"/>
    <s v="HONORARIOS ABOGADOS"/>
    <d v="2025-10-22T00:00:00"/>
  </r>
  <r>
    <x v="171"/>
    <s v="4721 - MIRALLES ABOGADOS SLP"/>
    <x v="1129"/>
    <m/>
    <d v="2025-10-27T00:00:00"/>
    <n v="2200"/>
    <n v="462"/>
    <m/>
    <m/>
    <n v="2662"/>
    <s v="HONORARIOS JUICIO"/>
    <d v="2025-10-31T00:00:00"/>
  </r>
  <r>
    <x v="171"/>
    <s v="4721 - MIRALLES ABOGADOS SLP"/>
    <x v="1130"/>
    <m/>
    <d v="2025-12-01T00:00:00"/>
    <n v="1812.5"/>
    <n v="380.63"/>
    <m/>
    <m/>
    <n v="2193.13"/>
    <s v="HONORARIOS ABOGADOS"/>
    <d v="2025-12-12T00:00:00"/>
  </r>
  <r>
    <x v="172"/>
    <s v="4744 - MJBERCO EQUIPANDO ESPACIOS SL"/>
    <x v="1131"/>
    <m/>
    <d v="2025-07-24T00:00:00"/>
    <n v="376"/>
    <n v="78.959999999999994"/>
    <m/>
    <m/>
    <n v="454.96"/>
    <s v="COMPRA MATERIAL OFICINA"/>
    <d v="2025-08-31T00:00:00"/>
  </r>
  <r>
    <x v="173"/>
    <s v="4456 - MOHEDA &amp; RAÑAL SL"/>
    <x v="1132"/>
    <m/>
    <d v="2025-08-22T00:00:00"/>
    <n v="754.54"/>
    <n v="158.44999999999999"/>
    <m/>
    <m/>
    <n v="912.99"/>
    <s v="COMPRA MATERIAL DIVERSO"/>
    <d v="2025-08-31T00:00:00"/>
  </r>
  <r>
    <x v="173"/>
    <s v="4456 - MOHEDA &amp; RAÑAL SL"/>
    <x v="1133"/>
    <m/>
    <d v="2025-08-26T00:00:00"/>
    <n v="1255.7"/>
    <n v="263.7"/>
    <m/>
    <m/>
    <n v="1519.4"/>
    <s v="COMPRA MATERIAL DIVERSO"/>
    <d v="2025-08-31T00:00:00"/>
  </r>
  <r>
    <x v="173"/>
    <s v="4456 - MOHEDA &amp; RAÑAL SL"/>
    <x v="1134"/>
    <m/>
    <d v="2025-08-22T00:00:00"/>
    <n v="2010.24"/>
    <n v="422.15"/>
    <m/>
    <m/>
    <n v="2432.39"/>
    <s v="COMPRA MATERIAL DIVERSO"/>
    <d v="2025-08-31T00:00:00"/>
  </r>
  <r>
    <x v="173"/>
    <s v="4456 - MOHEDA &amp; RAÑAL SL"/>
    <x v="1135"/>
    <m/>
    <d v="2025-08-06T00:00:00"/>
    <n v="2028"/>
    <n v="425.88"/>
    <m/>
    <m/>
    <n v="2453.88"/>
    <s v="COMPRA MATERIAL DIVERSO"/>
    <d v="2025-08-31T00:00:00"/>
  </r>
  <r>
    <x v="173"/>
    <s v="4456 - MOHEDA &amp; RAÑAL SL"/>
    <x v="1136"/>
    <m/>
    <d v="2025-12-26T00:00:00"/>
    <n v="1690"/>
    <n v="354.9"/>
    <m/>
    <m/>
    <n v="2044.9"/>
    <s v="COMPRA MATERIAL DIVERSO"/>
    <d v="2025-12-31T00:00:00"/>
  </r>
  <r>
    <x v="174"/>
    <s v="4212 - MOTO 86, S.A."/>
    <x v="1137"/>
    <m/>
    <d v="2025-04-04T00:00:00"/>
    <n v="550.79999999999995"/>
    <n v="115.67"/>
    <m/>
    <m/>
    <n v="666.47"/>
    <s v="REPARACION MAQUINARIA"/>
    <d v="2025-04-10T00:00:00"/>
  </r>
  <r>
    <x v="174"/>
    <s v="4212 - MOTO 86, S.A."/>
    <x v="872"/>
    <m/>
    <d v="2025-12-04T00:00:00"/>
    <n v="897.07"/>
    <n v="188.38"/>
    <m/>
    <m/>
    <n v="1085.45"/>
    <s v="REPARACION MAQUINARIA"/>
    <d v="2025-12-10T00:00:00"/>
  </r>
  <r>
    <x v="175"/>
    <s v="4641 - MOTOR BARNA SA"/>
    <x v="1138"/>
    <m/>
    <d v="2025-01-03T00:00:00"/>
    <n v="2500"/>
    <n v="525"/>
    <m/>
    <m/>
    <n v="3025"/>
    <s v="ALQUILER MAQUINARIA"/>
    <d v="2025-01-20T00:00:00"/>
  </r>
  <r>
    <x v="175"/>
    <s v="4641 - MOTOR BARNA SA"/>
    <x v="1139"/>
    <m/>
    <d v="2025-02-03T00:00:00"/>
    <n v="2500"/>
    <n v="525"/>
    <m/>
    <m/>
    <n v="3025"/>
    <s v="ALQUILER MAQUINARIA"/>
    <d v="2025-02-07T00:00:00"/>
  </r>
  <r>
    <x v="175"/>
    <s v="4641 - MOTOR BARNA SA"/>
    <x v="1140"/>
    <m/>
    <d v="2025-03-03T00:00:00"/>
    <n v="2500"/>
    <n v="525"/>
    <m/>
    <m/>
    <n v="3025"/>
    <s v="ALQUILER MAQUINARIA"/>
    <d v="2025-03-14T00:00:00"/>
  </r>
  <r>
    <x v="175"/>
    <s v="4641 - MOTOR BARNA SA"/>
    <x v="1141"/>
    <m/>
    <d v="2025-04-02T00:00:00"/>
    <n v="2500"/>
    <n v="525"/>
    <m/>
    <m/>
    <n v="3025"/>
    <s v="ALQUILER MAQUINARIA"/>
    <d v="2025-04-14T00:00:00"/>
  </r>
  <r>
    <x v="175"/>
    <s v="4641 - MOTOR BARNA SA"/>
    <x v="129"/>
    <m/>
    <d v="2025-05-20T00:00:00"/>
    <n v="1650"/>
    <n v="346.5"/>
    <m/>
    <m/>
    <n v="1996.5"/>
    <s v="ALQUILER MAQUINARIA"/>
    <d v="2025-05-21T00:00:00"/>
  </r>
  <r>
    <x v="175"/>
    <s v="4641 - MOTOR BARNA SA"/>
    <x v="1142"/>
    <m/>
    <d v="2025-05-02T00:00:00"/>
    <n v="2500"/>
    <n v="525"/>
    <m/>
    <m/>
    <n v="3025"/>
    <s v="ALQUILER MAQUINARIA"/>
    <d v="2025-05-21T00:00:00"/>
  </r>
  <r>
    <x v="175"/>
    <s v="4641 - MOTOR BARNA SA"/>
    <x v="1143"/>
    <m/>
    <d v="2025-06-02T00:00:00"/>
    <n v="333.33"/>
    <n v="70"/>
    <m/>
    <m/>
    <n v="403.33"/>
    <s v="ALQUILER MAQUINARIA"/>
    <d v="2025-06-06T00:00:00"/>
  </r>
  <r>
    <x v="175"/>
    <s v="4641 - MOTOR BARNA SA"/>
    <x v="1144"/>
    <m/>
    <d v="2025-06-13T00:00:00"/>
    <n v="1650"/>
    <n v="346.5"/>
    <m/>
    <m/>
    <n v="1996.5"/>
    <s v="ALQUILER MQUINARIA"/>
    <d v="2025-06-13T00:00:00"/>
  </r>
  <r>
    <x v="175"/>
    <s v="4641 - MOTOR BARNA SA"/>
    <x v="1145"/>
    <m/>
    <d v="2025-07-09T00:00:00"/>
    <n v="2500"/>
    <n v="525"/>
    <m/>
    <m/>
    <n v="3025"/>
    <s v="ALQUILER MAQUINATIA"/>
    <d v="2025-07-09T00:00:00"/>
  </r>
  <r>
    <x v="175"/>
    <s v="4641 - MOTOR BARNA SA"/>
    <x v="1146"/>
    <m/>
    <d v="2025-07-09T00:00:00"/>
    <n v="916.67"/>
    <n v="192.5"/>
    <m/>
    <m/>
    <n v="1109.17"/>
    <s v="ALQUILER MAQUINARIA"/>
    <d v="2025-07-09T00:00:00"/>
  </r>
  <r>
    <x v="175"/>
    <s v="4641 - MOTOR BARNA SA"/>
    <x v="1147"/>
    <m/>
    <d v="2025-07-15T00:00:00"/>
    <n v="1650"/>
    <n v="346.5"/>
    <m/>
    <m/>
    <n v="1996.5"/>
    <s v="ALQUILER MAQUINARIA"/>
    <d v="2025-07-17T00:00:00"/>
  </r>
  <r>
    <x v="175"/>
    <s v="4641 - MOTOR BARNA SA"/>
    <x v="1148"/>
    <m/>
    <d v="2025-08-18T00:00:00"/>
    <n v="1650"/>
    <n v="346.5"/>
    <m/>
    <m/>
    <n v="1996.5"/>
    <s v="ALQUILER MAQUINARIA"/>
    <d v="2025-08-31T00:00:00"/>
  </r>
  <r>
    <x v="175"/>
    <s v="4641 - MOTOR BARNA SA"/>
    <x v="1149"/>
    <m/>
    <d v="2025-08-19T00:00:00"/>
    <n v="2500"/>
    <n v="525"/>
    <m/>
    <m/>
    <n v="3025"/>
    <s v="ALQUILER MAQUINARIA"/>
    <d v="2025-08-31T00:00:00"/>
  </r>
  <r>
    <x v="175"/>
    <s v="4641 - MOTOR BARNA SA"/>
    <x v="1150"/>
    <m/>
    <d v="2025-09-17T00:00:00"/>
    <n v="2500"/>
    <n v="525"/>
    <m/>
    <m/>
    <n v="3025"/>
    <s v="ALQUILER MAQUINARIA"/>
    <d v="2025-09-17T00:00:00"/>
  </r>
  <r>
    <x v="175"/>
    <s v="4641 - MOTOR BARNA SA"/>
    <x v="1151"/>
    <m/>
    <d v="2025-09-24T00:00:00"/>
    <n v="1650"/>
    <n v="346.5"/>
    <m/>
    <m/>
    <n v="1996.5"/>
    <s v="ALQUILER MAQUINARIA"/>
    <d v="2025-09-30T00:00:00"/>
  </r>
  <r>
    <x v="175"/>
    <s v="4641 - MOTOR BARNA SA"/>
    <x v="1152"/>
    <m/>
    <d v="2025-11-07T00:00:00"/>
    <n v="2500"/>
    <n v="525"/>
    <m/>
    <m/>
    <n v="3025"/>
    <s v="ALQUILER MAQUINARIA"/>
    <d v="2025-11-17T00:00:00"/>
  </r>
  <r>
    <x v="175"/>
    <s v="4641 - MOTOR BARNA SA"/>
    <x v="1153"/>
    <m/>
    <d v="2025-11-12T00:00:00"/>
    <n v="14800"/>
    <n v="3108"/>
    <m/>
    <m/>
    <n v="17908"/>
    <s v="ALQUILER MAQUINARIA"/>
    <d v="2025-11-18T00:00:00"/>
  </r>
  <r>
    <x v="175"/>
    <s v="4641 - MOTOR BARNA SA"/>
    <x v="1154"/>
    <s v="*A*"/>
    <d v="2025-11-25T00:00:00"/>
    <n v="-600"/>
    <n v="-126"/>
    <m/>
    <m/>
    <n v="-726"/>
    <s v="ABONO FRA.001926"/>
    <d v="2025-11-27T00:00:00"/>
  </r>
  <r>
    <x v="175"/>
    <s v="4641 - MOTOR BARNA SA"/>
    <x v="1155"/>
    <m/>
    <d v="2025-12-03T00:00:00"/>
    <n v="2500"/>
    <n v="525"/>
    <m/>
    <m/>
    <n v="3025"/>
    <s v="ALQUILER MAQUINARIA"/>
    <d v="2025-12-09T00:00:00"/>
  </r>
  <r>
    <x v="176"/>
    <s v="4568 - MOTOR TARREGA TRUCKS 360 SLU"/>
    <x v="1156"/>
    <m/>
    <d v="2025-01-17T00:00:00"/>
    <n v="850.04"/>
    <n v="178.51"/>
    <m/>
    <m/>
    <n v="1028.55"/>
    <s v="COMPRA MATERIAL TALLER"/>
    <d v="2025-02-28T00:00:00"/>
  </r>
  <r>
    <x v="176"/>
    <s v="4568 - MOTOR TARREGA TRUCKS 360 SLU"/>
    <x v="1157"/>
    <m/>
    <d v="2025-04-17T00:00:00"/>
    <n v="394.1"/>
    <n v="82.76"/>
    <m/>
    <m/>
    <n v="476.86"/>
    <s v="REPARACION MAQUINARIA"/>
    <d v="2025-04-30T00:00:00"/>
  </r>
  <r>
    <x v="176"/>
    <s v="4568 - MOTOR TARREGA TRUCKS 360 SLU"/>
    <x v="1158"/>
    <m/>
    <d v="2025-05-09T00:00:00"/>
    <n v="257.89"/>
    <n v="54.16"/>
    <m/>
    <m/>
    <n v="312.05"/>
    <s v="COMPRA MATERIAL TALLER"/>
    <d v="2025-05-14T00:00:00"/>
  </r>
  <r>
    <x v="176"/>
    <s v="4568 - MOTOR TARREGA TRUCKS 360 SLU"/>
    <x v="1159"/>
    <m/>
    <d v="2025-07-04T00:00:00"/>
    <n v="71.739999999999995"/>
    <n v="15.07"/>
    <m/>
    <m/>
    <n v="86.81"/>
    <s v="COMPRA MATERIAL TALLER"/>
    <d v="2025-07-24T00:00:00"/>
  </r>
  <r>
    <x v="176"/>
    <s v="4568 - MOTOR TARREGA TRUCKS 360 SLU"/>
    <x v="1160"/>
    <m/>
    <d v="2025-07-24T00:00:00"/>
    <n v="3373.33"/>
    <n v="708.4"/>
    <m/>
    <m/>
    <n v="4081.73"/>
    <s v="COMPRA MATERIAL TALLER"/>
    <d v="2025-07-30T00:00:00"/>
  </r>
  <r>
    <x v="176"/>
    <s v="4568 - MOTOR TARREGA TRUCKS 360 SLU"/>
    <x v="1161"/>
    <m/>
    <d v="2025-08-31T00:00:00"/>
    <n v="520.94000000000005"/>
    <n v="109.4"/>
    <m/>
    <m/>
    <n v="630.34"/>
    <s v="COMPRA MATERIAL TALLER"/>
    <d v="2025-08-31T00:00:00"/>
  </r>
  <r>
    <x v="176"/>
    <s v="4568 - MOTOR TARREGA TRUCKS 360 SLU"/>
    <x v="1162"/>
    <m/>
    <d v="2025-08-29T00:00:00"/>
    <n v="1564.06"/>
    <n v="328.45"/>
    <m/>
    <m/>
    <n v="1892.51"/>
    <s v="COMPRA MATERIAL TALLER"/>
    <d v="2025-08-31T00:00:00"/>
  </r>
  <r>
    <x v="176"/>
    <s v="4568 - MOTOR TARREGA TRUCKS 360 SLU"/>
    <x v="1163"/>
    <m/>
    <d v="2025-08-29T00:00:00"/>
    <n v="747.03"/>
    <n v="156.88"/>
    <m/>
    <m/>
    <n v="903.91"/>
    <s v="REPARACION MAQUINARIA29/08/202"/>
    <d v="2025-08-31T00:00:00"/>
  </r>
  <r>
    <x v="176"/>
    <s v="4568 - MOTOR TARREGA TRUCKS 360 SLU"/>
    <x v="1164"/>
    <m/>
    <d v="2025-08-29T00:00:00"/>
    <n v="1415.3"/>
    <n v="297.20999999999998"/>
    <m/>
    <m/>
    <n v="1712.51"/>
    <s v="REPARACION MAQUINARIA"/>
    <d v="2025-08-31T00:00:00"/>
  </r>
  <r>
    <x v="176"/>
    <s v="4568 - MOTOR TARREGA TRUCKS 360 SLU"/>
    <x v="1165"/>
    <m/>
    <d v="2025-08-08T00:00:00"/>
    <n v="157.47999999999999"/>
    <n v="33.07"/>
    <m/>
    <m/>
    <n v="190.55"/>
    <s v="COMPRA MATERIAL TALLER"/>
    <d v="2025-08-31T00:00:00"/>
  </r>
  <r>
    <x v="176"/>
    <s v="4568 - MOTOR TARREGA TRUCKS 360 SLU"/>
    <x v="1166"/>
    <m/>
    <d v="2025-09-05T00:00:00"/>
    <n v="398.43"/>
    <n v="83.67"/>
    <m/>
    <m/>
    <n v="482.1"/>
    <s v="COMPRA MATERIAL TALLER"/>
    <d v="2025-09-10T00:00:00"/>
  </r>
  <r>
    <x v="176"/>
    <s v="4568 - MOTOR TARREGA TRUCKS 360 SLU"/>
    <x v="1167"/>
    <m/>
    <d v="2025-10-31T00:00:00"/>
    <n v="136.68"/>
    <n v="28.7"/>
    <m/>
    <m/>
    <n v="165.38"/>
    <s v="COMPRA MATERIAL TALLER"/>
    <d v="2025-10-31T00:00:00"/>
  </r>
  <r>
    <x v="176"/>
    <s v="4568 - MOTOR TARREGA TRUCKS 360 SLU"/>
    <x v="1168"/>
    <m/>
    <d v="2025-11-14T00:00:00"/>
    <n v="1882.18"/>
    <n v="395.26"/>
    <m/>
    <m/>
    <n v="2277.44"/>
    <s v="REPARACION MAQUINARIA"/>
    <d v="2025-11-26T00:00:00"/>
  </r>
  <r>
    <x v="176"/>
    <s v="4568 - MOTOR TARREGA TRUCKS 360 SLU"/>
    <x v="1169"/>
    <m/>
    <d v="2025-11-20T00:00:00"/>
    <n v="1277.7"/>
    <n v="268.32"/>
    <m/>
    <m/>
    <n v="1546.02"/>
    <s v="REPARACION MAQUINARIA"/>
    <d v="2025-11-30T00:00:00"/>
  </r>
  <r>
    <x v="177"/>
    <s v="4195 - MOTOS CERPA SL"/>
    <x v="1170"/>
    <m/>
    <d v="2025-04-03T00:00:00"/>
    <n v="88.15"/>
    <n v="18.510000000000002"/>
    <m/>
    <m/>
    <n v="106.66"/>
    <s v="COMPRA MATERIAL DIVERSO"/>
    <d v="2025-04-21T00:00:00"/>
  </r>
  <r>
    <x v="177"/>
    <s v="4195 - MOTOS CERPA SL"/>
    <x v="1171"/>
    <m/>
    <d v="2025-05-30T00:00:00"/>
    <n v="245.46"/>
    <n v="51.55"/>
    <m/>
    <m/>
    <n v="297.01"/>
    <s v="COMPRA MATERIAL  DIVERSO"/>
    <d v="2025-05-30T00:00:00"/>
  </r>
  <r>
    <x v="177"/>
    <s v="4195 - MOTOS CERPA SL"/>
    <x v="1172"/>
    <m/>
    <d v="2025-11-24T00:00:00"/>
    <n v="276.88"/>
    <n v="58.14"/>
    <m/>
    <m/>
    <n v="335.02"/>
    <s v="COMPRA MATERIAL DIVERSO"/>
    <d v="2025-12-17T00:00:00"/>
  </r>
  <r>
    <x v="178"/>
    <s v="4773 - NACARTEC SOLUTIONS SL"/>
    <x v="1173"/>
    <m/>
    <d v="2025-12-31T00:00:00"/>
    <n v="4055.73"/>
    <n v="851.7"/>
    <m/>
    <m/>
    <n v="4907.43"/>
    <s v="REPARACION EDIFICIOS"/>
    <d v="2025-12-31T00:00:00"/>
  </r>
  <r>
    <x v="179"/>
    <s v="4081 - NASER ELECTRONIC SL"/>
    <x v="1174"/>
    <m/>
    <d v="2025-01-15T00:00:00"/>
    <n v="1131.1400000000001"/>
    <n v="237.54"/>
    <m/>
    <m/>
    <n v="1368.68"/>
    <s v="REPARACION MAQUINARIA"/>
    <d v="2025-01-20T00:00:00"/>
  </r>
  <r>
    <x v="179"/>
    <s v="4081 - NASER ELECTRONIC SL"/>
    <x v="1175"/>
    <m/>
    <d v="2025-02-17T00:00:00"/>
    <n v="3523.71"/>
    <n v="739.98"/>
    <m/>
    <m/>
    <n v="4263.6899999999996"/>
    <s v="COMPRA MATERIAL TALLER"/>
    <d v="2025-02-18T00:00:00"/>
  </r>
  <r>
    <x v="179"/>
    <s v="4081 - NASER ELECTRONIC SL"/>
    <x v="1176"/>
    <m/>
    <d v="2025-02-28T00:00:00"/>
    <n v="308.95999999999998"/>
    <n v="64.88"/>
    <m/>
    <m/>
    <n v="373.84"/>
    <s v="REPARACION MAQUINARIA"/>
    <d v="2025-02-28T00:00:00"/>
  </r>
  <r>
    <x v="179"/>
    <s v="4081 - NASER ELECTRONIC SL"/>
    <x v="1177"/>
    <m/>
    <d v="2025-03-31T00:00:00"/>
    <n v="311.10000000000002"/>
    <n v="65.33"/>
    <m/>
    <m/>
    <n v="376.43"/>
    <s v="REPARACION MAQUINARIA"/>
    <d v="2025-03-31T00:00:00"/>
  </r>
  <r>
    <x v="179"/>
    <s v="4081 - NASER ELECTRONIC SL"/>
    <x v="1178"/>
    <m/>
    <d v="2025-04-11T00:00:00"/>
    <n v="734.5"/>
    <n v="154.25"/>
    <m/>
    <m/>
    <n v="888.75"/>
    <s v="REPARACION MAQUINARIA"/>
    <d v="2025-04-15T00:00:00"/>
  </r>
  <r>
    <x v="179"/>
    <s v="4081 - NASER ELECTRONIC SL"/>
    <x v="1179"/>
    <m/>
    <d v="2025-05-15T00:00:00"/>
    <n v="347.11"/>
    <n v="72.89"/>
    <m/>
    <m/>
    <n v="420"/>
    <s v="REPARACION MAQUINARIA"/>
    <d v="2025-05-21T00:00:00"/>
  </r>
  <r>
    <x v="179"/>
    <s v="4081 - NASER ELECTRONIC SL"/>
    <x v="1180"/>
    <m/>
    <d v="2025-06-11T00:00:00"/>
    <n v="606.91"/>
    <n v="127.45"/>
    <m/>
    <m/>
    <n v="734.36"/>
    <s v="REPARACION MAQUINARIA"/>
    <d v="2025-06-19T00:00:00"/>
  </r>
  <r>
    <x v="179"/>
    <s v="4081 - NASER ELECTRONIC SL"/>
    <x v="1181"/>
    <m/>
    <d v="2025-08-29T00:00:00"/>
    <n v="612.02"/>
    <n v="128.52000000000001"/>
    <m/>
    <m/>
    <n v="740.54"/>
    <s v="REPARACION MAQUI NARIA"/>
    <d v="2025-08-31T00:00:00"/>
  </r>
  <r>
    <x v="179"/>
    <s v="4081 - NASER ELECTRONIC SL"/>
    <x v="1182"/>
    <m/>
    <d v="2025-08-14T00:00:00"/>
    <n v="306.01"/>
    <n v="64.260000000000005"/>
    <m/>
    <m/>
    <n v="370.27"/>
    <s v="REPARACION MAQUINARIA"/>
    <d v="2025-08-31T00:00:00"/>
  </r>
  <r>
    <x v="179"/>
    <s v="4081 - NASER ELECTRONIC SL"/>
    <x v="1183"/>
    <m/>
    <d v="2025-09-15T00:00:00"/>
    <n v="613.32000000000005"/>
    <n v="128.80000000000001"/>
    <m/>
    <m/>
    <n v="742.12"/>
    <s v="COMPRA MATERIAL TALLER"/>
    <d v="2025-09-17T00:00:00"/>
  </r>
  <r>
    <x v="179"/>
    <s v="4081 - NASER ELECTRONIC SL"/>
    <x v="1184"/>
    <m/>
    <d v="2025-09-30T00:00:00"/>
    <n v="612.1"/>
    <n v="128.54"/>
    <m/>
    <m/>
    <n v="740.64"/>
    <s v="REPARACION MAQUINARIA"/>
    <d v="2025-09-30T00:00:00"/>
  </r>
  <r>
    <x v="179"/>
    <s v="4081 - NASER ELECTRONIC SL"/>
    <x v="1185"/>
    <m/>
    <d v="2025-10-28T00:00:00"/>
    <n v="295.91000000000003"/>
    <n v="62.14"/>
    <m/>
    <m/>
    <n v="358.05"/>
    <s v="REPARACION MAQUINARIA"/>
    <d v="2025-10-31T00:00:00"/>
  </r>
  <r>
    <x v="179"/>
    <s v="4081 - NASER ELECTRONIC SL"/>
    <x v="1186"/>
    <m/>
    <d v="2025-11-28T00:00:00"/>
    <n v="970.2"/>
    <n v="203.74"/>
    <m/>
    <m/>
    <n v="1173.94"/>
    <s v="COMPRA MATERIAL TALLER"/>
    <d v="2025-11-30T00:00:00"/>
  </r>
  <r>
    <x v="179"/>
    <s v="4081 - NASER ELECTRONIC SL"/>
    <x v="1187"/>
    <m/>
    <d v="2025-12-15T00:00:00"/>
    <n v="305.91000000000003"/>
    <n v="64.239999999999995"/>
    <m/>
    <m/>
    <n v="370.15"/>
    <s v="REPARACION MAQUINARIA"/>
    <d v="2025-12-17T00:00:00"/>
  </r>
  <r>
    <x v="180"/>
    <s v="4050 - NETEJA DE POUS , S.L."/>
    <x v="1188"/>
    <m/>
    <d v="2025-09-02T00:00:00"/>
    <n v="322.39999999999998"/>
    <n v="30"/>
    <m/>
    <m/>
    <n v="352.4"/>
    <s v="SERVICIO AGUAS RESIDUALES"/>
    <d v="2025-09-25T00:00:00"/>
  </r>
  <r>
    <x v="181"/>
    <s v="4699 - NETGLASSWINE, EQUIP. Y SOLUC. HOST.  SL"/>
    <x v="275"/>
    <m/>
    <d v="2025-12-12T00:00:00"/>
    <n v="680"/>
    <n v="142.80000000000001"/>
    <m/>
    <m/>
    <n v="822.8"/>
    <s v="SERVICIO LIMPIEZA VARIOS"/>
    <d v="2025-12-31T00:00:00"/>
  </r>
  <r>
    <x v="182"/>
    <s v="3855 - NIVELL PUBLICITARI DIGITAL SL"/>
    <x v="1189"/>
    <m/>
    <d v="2025-04-24T00:00:00"/>
    <n v="297.64"/>
    <n v="62.5"/>
    <m/>
    <m/>
    <n v="360.14"/>
    <s v="SUMINISTRO PLACAS INFORMATIVAS"/>
    <d v="2025-04-30T00:00:00"/>
  </r>
  <r>
    <x v="182"/>
    <s v="3855 - NIVELL PUBLICITARI DIGITAL SL"/>
    <x v="1190"/>
    <m/>
    <d v="2025-08-29T00:00:00"/>
    <n v="229.6"/>
    <n v="48.22"/>
    <m/>
    <m/>
    <n v="277.82"/>
    <s v="SERVICIO IMPRESION"/>
    <d v="2025-08-31T00:00:00"/>
  </r>
  <r>
    <x v="182"/>
    <s v="3855 - NIVELL PUBLICITARI DIGITAL SL"/>
    <x v="1191"/>
    <m/>
    <d v="2025-11-11T00:00:00"/>
    <n v="196.9"/>
    <n v="41.35"/>
    <m/>
    <m/>
    <n v="238.25"/>
    <s v="SUMINISTRO PUBLICITARIO"/>
    <d v="2025-11-18T00:00:00"/>
  </r>
  <r>
    <x v="183"/>
    <s v="4731 - NORD ENGINEERING GLOBAL ESPAÑA SLU"/>
    <x v="1192"/>
    <m/>
    <d v="2025-05-26T00:00:00"/>
    <n v="14899.5"/>
    <n v="3128.9"/>
    <m/>
    <m/>
    <n v="18028.400000000001"/>
    <s v="COMPRA MATERIAL DIVERSO"/>
    <d v="2025-05-27T00:00:00"/>
  </r>
  <r>
    <x v="184"/>
    <s v="4706 - NORD ENGINEERING SPA"/>
    <x v="1193"/>
    <m/>
    <d v="2025-04-15T00:00:00"/>
    <n v="341673"/>
    <n v="71751.33"/>
    <m/>
    <m/>
    <n v="341673"/>
    <s v="ADQUISICION  MAQUINARIA"/>
    <d v="2025-04-15T00:00:00"/>
  </r>
  <r>
    <x v="184"/>
    <s v="4706 - NORD ENGINEERING SPA"/>
    <x v="1194"/>
    <m/>
    <d v="2025-04-15T00:00:00"/>
    <n v="372209"/>
    <n v="78163.89"/>
    <m/>
    <m/>
    <n v="372209"/>
    <s v="ADQUISICION  MAQUINARIA"/>
    <d v="2025-04-15T00:00:00"/>
  </r>
  <r>
    <x v="184"/>
    <s v="4706 - NORD ENGINEERING SPA"/>
    <x v="1195"/>
    <m/>
    <d v="2025-04-15T00:00:00"/>
    <n v="353953"/>
    <n v="74330.13"/>
    <m/>
    <m/>
    <n v="353953"/>
    <s v="ADQUISICION  MAQUINARIA"/>
    <d v="2025-04-15T00:00:00"/>
  </r>
  <r>
    <x v="184"/>
    <s v="4706 - NORD ENGINEERING SPA"/>
    <x v="1196"/>
    <m/>
    <d v="2025-04-15T00:00:00"/>
    <n v="341673"/>
    <n v="71751.33"/>
    <m/>
    <m/>
    <n v="341673"/>
    <s v="ADQUISICION MAQUINARIA"/>
    <d v="2025-04-15T00:00:00"/>
  </r>
  <r>
    <x v="184"/>
    <s v="4706 - NORD ENGINEERING SPA"/>
    <x v="1197"/>
    <m/>
    <d v="2025-04-17T00:00:00"/>
    <n v="372209"/>
    <n v="78163.89"/>
    <m/>
    <m/>
    <n v="372209"/>
    <s v="ADQUISICION MAQUINARIA"/>
    <d v="2025-04-17T00:00:00"/>
  </r>
  <r>
    <x v="184"/>
    <s v="4706 - NORD ENGINEERING SPA"/>
    <x v="1198"/>
    <m/>
    <d v="2025-04-29T00:00:00"/>
    <n v="341673"/>
    <n v="71751.33"/>
    <m/>
    <m/>
    <n v="341673"/>
    <s v="ADQUISICION MAQUINARIA"/>
    <d v="2025-04-30T00:00:00"/>
  </r>
  <r>
    <x v="184"/>
    <s v="4706 - NORD ENGINEERING SPA"/>
    <x v="1199"/>
    <m/>
    <d v="2025-04-29T00:00:00"/>
    <n v="341673"/>
    <n v="71751.33"/>
    <m/>
    <m/>
    <n v="341673"/>
    <s v="AQUISICION MAQUINARIA"/>
    <d v="2025-04-30T00:00:00"/>
  </r>
  <r>
    <x v="185"/>
    <s v="4416 - OFFICE 24 SOLUTIONS SL"/>
    <x v="1200"/>
    <m/>
    <d v="2025-05-09T00:00:00"/>
    <n v="1184.3800000000001"/>
    <n v="248.72"/>
    <m/>
    <m/>
    <n v="1433.1"/>
    <s v="COMPRA MATERIAL OFICINA"/>
    <d v="2025-05-27T00:00:00"/>
  </r>
  <r>
    <x v="185"/>
    <s v="4416 - OFFICE 24 SOLUTIONS SL"/>
    <x v="1201"/>
    <s v="*A*"/>
    <d v="2025-05-31T00:00:00"/>
    <n v="-40.15"/>
    <n v="-8.43"/>
    <m/>
    <m/>
    <n v="-48.58"/>
    <s v="ABO NO FRA. 1/25105/311"/>
    <d v="2025-05-31T00:00:00"/>
  </r>
  <r>
    <x v="185"/>
    <s v="4416 - OFFICE 24 SOLUTIONS SL"/>
    <x v="1202"/>
    <m/>
    <d v="2025-05-20T00:00:00"/>
    <n v="35.75"/>
    <n v="7.51"/>
    <m/>
    <m/>
    <n v="43.26"/>
    <s v="COMPRA MATERIAL OFICINA"/>
    <d v="2025-05-31T00:00:00"/>
  </r>
  <r>
    <x v="185"/>
    <s v="4416 - OFFICE 24 SOLUTIONS SL"/>
    <x v="1203"/>
    <m/>
    <d v="2025-05-31T00:00:00"/>
    <n v="460.65"/>
    <n v="96.74"/>
    <m/>
    <m/>
    <n v="557.39"/>
    <s v="COMPRA MATERIAL OFICINA"/>
    <d v="2025-05-31T00:00:00"/>
  </r>
  <r>
    <x v="185"/>
    <s v="4416 - OFFICE 24 SOLUTIONS SL"/>
    <x v="1204"/>
    <m/>
    <d v="2025-09-05T00:00:00"/>
    <n v="153.55000000000001"/>
    <n v="32.25"/>
    <m/>
    <m/>
    <n v="185.8"/>
    <s v="COMPRA MATERIAL OFICINA"/>
    <d v="2025-10-27T00:00:00"/>
  </r>
  <r>
    <x v="185"/>
    <s v="4416 - OFFICE 24 SOLUTIONS SL"/>
    <x v="1205"/>
    <m/>
    <d v="2025-10-20T00:00:00"/>
    <n v="153.55000000000001"/>
    <n v="32.25"/>
    <m/>
    <m/>
    <n v="185.8"/>
    <s v="COMPRA MATERIAL OFICINA"/>
    <d v="2025-10-27T00:00:00"/>
  </r>
  <r>
    <x v="185"/>
    <s v="4416 - OFFICE 24 SOLUTIONS SL"/>
    <x v="1206"/>
    <m/>
    <d v="2025-10-10T00:00:00"/>
    <n v="348.9"/>
    <n v="73.27"/>
    <m/>
    <m/>
    <n v="422.17"/>
    <s v="COMPRA MATERIAL OFICINA"/>
    <d v="2025-10-27T00:00:00"/>
  </r>
  <r>
    <x v="185"/>
    <s v="4416 - OFFICE 24 SOLUTIONS SL"/>
    <x v="1207"/>
    <m/>
    <d v="2025-11-15T00:00:00"/>
    <n v="489.65"/>
    <n v="102.83"/>
    <m/>
    <m/>
    <n v="592.48"/>
    <s v="COMPRA MATERIAL OFICINA"/>
    <d v="2025-11-30T00:00:00"/>
  </r>
  <r>
    <x v="186"/>
    <s v="4148 - OFIPRIX SL"/>
    <x v="1208"/>
    <m/>
    <d v="2025-07-09T00:00:00"/>
    <n v="214.71"/>
    <n v="45.09"/>
    <m/>
    <m/>
    <n v="259.8"/>
    <s v="COMPRA MATERIAL OFICINA"/>
    <d v="2025-07-09T00:00:00"/>
  </r>
  <r>
    <x v="186"/>
    <s v="4148 - OFIPRIX SL"/>
    <x v="1209"/>
    <m/>
    <d v="2025-07-11T00:00:00"/>
    <n v="858.79"/>
    <n v="180.35"/>
    <m/>
    <m/>
    <n v="1039.1400000000001"/>
    <s v="COMPRA MATERIALOFICINA"/>
    <d v="2025-07-11T00:00:00"/>
  </r>
  <r>
    <x v="186"/>
    <s v="4148 - OFIPRIX SL"/>
    <x v="1210"/>
    <m/>
    <d v="2025-07-25T00:00:00"/>
    <n v="502.2"/>
    <n v="105.46"/>
    <m/>
    <m/>
    <n v="607.66"/>
    <s v="COMPRA MOBILIARIO OFICINA"/>
    <d v="2025-07-25T00:00:00"/>
  </r>
  <r>
    <x v="187"/>
    <s v="3882 - ORANGE ESPAÑA SA"/>
    <x v="1211"/>
    <m/>
    <d v="2025-01-05T00:00:00"/>
    <n v="176.2"/>
    <n v="37"/>
    <m/>
    <m/>
    <n v="213.2"/>
    <s v="LINEAS MOVILES"/>
    <d v="2025-01-09T00:00:00"/>
  </r>
  <r>
    <x v="187"/>
    <s v="3882 - ORANGE ESPAÑA SA"/>
    <x v="1212"/>
    <m/>
    <d v="2025-02-01T00:00:00"/>
    <n v="176.2"/>
    <n v="37"/>
    <m/>
    <m/>
    <n v="213.2"/>
    <s v="LINEAS MOVILES"/>
    <d v="2025-02-25T00:00:00"/>
  </r>
  <r>
    <x v="187"/>
    <s v="3882 - ORANGE ESPAÑA SA"/>
    <x v="1213"/>
    <m/>
    <d v="2025-04-05T00:00:00"/>
    <n v="176.2"/>
    <n v="37"/>
    <m/>
    <m/>
    <n v="213.2"/>
    <s v="LINEAS MOVILES"/>
    <d v="2025-06-30T00:00:00"/>
  </r>
  <r>
    <x v="187"/>
    <s v="3882 - ORANGE ESPAÑA SA"/>
    <x v="1214"/>
    <m/>
    <d v="2025-03-05T00:00:00"/>
    <n v="176.2"/>
    <n v="37"/>
    <m/>
    <m/>
    <n v="213.2"/>
    <s v="LINEAS MOVILES"/>
    <d v="2025-06-30T00:00:00"/>
  </r>
  <r>
    <x v="187"/>
    <s v="3882 - ORANGE ESPAÑA SA"/>
    <x v="1215"/>
    <m/>
    <d v="2025-05-01T00:00:00"/>
    <n v="176.2"/>
    <n v="37"/>
    <m/>
    <m/>
    <n v="213.2"/>
    <s v="LINEAS MOVILES"/>
    <d v="2025-06-30T00:00:00"/>
  </r>
  <r>
    <x v="187"/>
    <s v="3882 - ORANGE ESPAÑA SA"/>
    <x v="1216"/>
    <m/>
    <d v="2025-06-01T00:00:00"/>
    <n v="176.2"/>
    <n v="37"/>
    <m/>
    <m/>
    <n v="213.2"/>
    <s v="LINEAS MOVILES"/>
    <d v="2025-06-30T00:00:00"/>
  </r>
  <r>
    <x v="187"/>
    <s v="3882 - ORANGE ESPAÑA SA"/>
    <x v="1217"/>
    <m/>
    <d v="2025-07-01T00:00:00"/>
    <n v="176.2"/>
    <n v="37"/>
    <m/>
    <m/>
    <n v="213.2"/>
    <s v="LINEAS MOVILES"/>
    <d v="2025-07-18T00:00:00"/>
  </r>
  <r>
    <x v="187"/>
    <s v="3882 - ORANGE ESPAÑA SA"/>
    <x v="1218"/>
    <m/>
    <d v="2025-08-31T00:00:00"/>
    <n v="176.2"/>
    <n v="37"/>
    <m/>
    <m/>
    <n v="213.2"/>
    <s v="LINEAS MOVILES"/>
    <d v="2025-08-31T00:00:00"/>
  </r>
  <r>
    <x v="187"/>
    <s v="3882 - ORANGE ESPAÑA SA"/>
    <x v="1219"/>
    <m/>
    <d v="2025-09-05T00:00:00"/>
    <n v="176.2"/>
    <n v="37"/>
    <m/>
    <m/>
    <n v="213.2"/>
    <s v="LINEAS MOVILES"/>
    <d v="2025-09-15T00:00:00"/>
  </r>
  <r>
    <x v="187"/>
    <s v="3882 - ORANGE ESPAÑA SA"/>
    <x v="1220"/>
    <m/>
    <d v="2025-10-05T00:00:00"/>
    <n v="176.2"/>
    <n v="37"/>
    <m/>
    <m/>
    <n v="213.2"/>
    <s v="LINEAS MOVILES"/>
    <d v="2025-10-06T00:00:00"/>
  </r>
  <r>
    <x v="187"/>
    <s v="3882 - ORANGE ESPAÑA SA"/>
    <x v="1221"/>
    <m/>
    <d v="2025-11-05T00:00:00"/>
    <n v="176.2"/>
    <n v="37"/>
    <m/>
    <m/>
    <n v="213.2"/>
    <s v="LINEAS MOVILES"/>
    <d v="2025-11-07T00:00:00"/>
  </r>
  <r>
    <x v="187"/>
    <s v="3882 - ORANGE ESPAÑA SA"/>
    <x v="1222"/>
    <m/>
    <d v="2025-12-06T00:00:00"/>
    <n v="183.85"/>
    <n v="38.61"/>
    <m/>
    <m/>
    <n v="222.46"/>
    <s v="LINEAS MOVILES"/>
    <d v="2025-12-17T00:00:00"/>
  </r>
  <r>
    <x v="188"/>
    <s v="4616 - ORIOL PAGES FIGUERAS"/>
    <x v="1033"/>
    <m/>
    <d v="2025-03-17T00:00:00"/>
    <n v="400"/>
    <n v="84"/>
    <m/>
    <n v="60"/>
    <n v="424"/>
    <s v="SERVICIO REPORTAJE FOTOGRAFIA"/>
    <d v="2025-03-18T00:00:00"/>
  </r>
  <r>
    <x v="188"/>
    <s v="4616 - ORIOL PAGES FIGUERAS"/>
    <x v="1223"/>
    <m/>
    <d v="2025-06-03T00:00:00"/>
    <n v="100"/>
    <n v="21"/>
    <m/>
    <n v="15"/>
    <n v="106"/>
    <s v="SERVICIO REPORTAJE FOTO"/>
    <d v="2025-06-05T00:00:00"/>
  </r>
  <r>
    <x v="188"/>
    <s v="4616 - ORIOL PAGES FIGUERAS"/>
    <x v="1224"/>
    <m/>
    <d v="2025-10-30T00:00:00"/>
    <n v="300"/>
    <n v="63"/>
    <m/>
    <n v="45"/>
    <n v="318"/>
    <s v="SERVICIO FOTOGRAFICO"/>
    <d v="2025-10-30T00:00:00"/>
  </r>
  <r>
    <x v="188"/>
    <s v="4616 - ORIOL PAGES FIGUERAS"/>
    <x v="1225"/>
    <m/>
    <d v="2025-12-11T00:00:00"/>
    <n v="500"/>
    <n v="105"/>
    <m/>
    <n v="75"/>
    <n v="530"/>
    <s v="SERVICIO FOTOGRAFICO"/>
    <d v="2025-12-15T00:00:00"/>
  </r>
  <r>
    <x v="189"/>
    <s v="3474 - OTIS MOBILITY SA"/>
    <x v="1226"/>
    <m/>
    <d v="2025-03-11T00:00:00"/>
    <n v="362"/>
    <n v="76.02"/>
    <m/>
    <m/>
    <n v="438.02"/>
    <s v="REPARACION ASCENSOR L6265M"/>
    <d v="2025-03-26T00:00:00"/>
  </r>
  <r>
    <x v="189"/>
    <s v="3474 - OTIS MOBILITY SA"/>
    <x v="1227"/>
    <m/>
    <d v="2025-04-08T00:00:00"/>
    <n v="794.05"/>
    <n v="166.75"/>
    <m/>
    <m/>
    <n v="960.8"/>
    <s v="MANTENIMIENTO ASCENSOR"/>
    <d v="2025-04-25T00:00:00"/>
  </r>
  <r>
    <x v="190"/>
    <s v="4548 - OVH HISPANO SLU"/>
    <x v="1228"/>
    <m/>
    <d v="2025-11-12T00:00:00"/>
    <n v="13.49"/>
    <n v="2.83"/>
    <m/>
    <m/>
    <n v="16.32"/>
    <s v="RENOVACION DOMINIOS"/>
    <d v="2025-11-17T00:00:00"/>
  </r>
  <r>
    <x v="190"/>
    <s v="4548 - OVH HISPANO SLU"/>
    <x v="1229"/>
    <m/>
    <d v="2025-11-12T00:00:00"/>
    <n v="65.88"/>
    <n v="13.83"/>
    <m/>
    <m/>
    <n v="79.709999999999994"/>
    <s v="RENOVACION HOSTING"/>
    <d v="2025-11-17T00:00:00"/>
  </r>
  <r>
    <x v="191"/>
    <s v="4206 - PALVI SL"/>
    <x v="1230"/>
    <m/>
    <d v="2025-02-24T00:00:00"/>
    <n v="2904.54"/>
    <n v="609.95000000000005"/>
    <m/>
    <m/>
    <n v="3514.49"/>
    <s v="REPARACION MAQUINARIA"/>
    <d v="2025-02-25T00:00:00"/>
  </r>
  <r>
    <x v="192"/>
    <s v="4253 - PASMON INTEGRAL SLU"/>
    <x v="1231"/>
    <m/>
    <d v="2024-12-31T00:00:00"/>
    <n v="120.8"/>
    <n v="25.37"/>
    <m/>
    <m/>
    <n v="146.16999999999999"/>
    <s v="MANTENIMIENTO MAQUINARIA"/>
    <d v="2025-01-27T00:00:00"/>
  </r>
  <r>
    <x v="192"/>
    <s v="4253 - PASMON INTEGRAL SLU"/>
    <x v="1232"/>
    <m/>
    <d v="2024-12-31T00:00:00"/>
    <n v="818.47"/>
    <n v="171.88"/>
    <m/>
    <m/>
    <n v="990.35"/>
    <s v="MANTENIMIENTO MAQUINARIA"/>
    <d v="2025-01-27T00:00:00"/>
  </r>
  <r>
    <x v="192"/>
    <s v="4253 - PASMON INTEGRAL SLU"/>
    <x v="1233"/>
    <m/>
    <d v="2025-02-10T00:00:00"/>
    <n v="247.58"/>
    <n v="51.99"/>
    <m/>
    <m/>
    <n v="299.57"/>
    <s v="REPARACION MAQUINARIA"/>
    <d v="2025-02-14T00:00:00"/>
  </r>
  <r>
    <x v="192"/>
    <s v="4253 - PASMON INTEGRAL SLU"/>
    <x v="1234"/>
    <m/>
    <d v="2025-06-23T00:00:00"/>
    <n v="93.65"/>
    <n v="19.670000000000002"/>
    <m/>
    <m/>
    <n v="113.32"/>
    <s v="REPARACION MAQUINARIA"/>
    <d v="2025-06-30T00:00:00"/>
  </r>
  <r>
    <x v="192"/>
    <s v="4253 - PASMON INTEGRAL SLU"/>
    <x v="1235"/>
    <m/>
    <d v="2025-10-24T00:00:00"/>
    <n v="58.46"/>
    <n v="12.28"/>
    <m/>
    <m/>
    <n v="70.739999999999995"/>
    <s v="REPARACION MAQUINARIA"/>
    <d v="2025-10-31T00:00:00"/>
  </r>
  <r>
    <x v="192"/>
    <s v="4253 - PASMON INTEGRAL SLU"/>
    <x v="1236"/>
    <m/>
    <d v="2025-10-24T00:00:00"/>
    <n v="534.71"/>
    <n v="112.29"/>
    <m/>
    <m/>
    <n v="647"/>
    <s v="REPARACION MAQUINARIA"/>
    <d v="2025-10-31T00:00:00"/>
  </r>
  <r>
    <x v="193"/>
    <s v="4764 - PATRICIO LARREA PAEZ"/>
    <x v="1237"/>
    <m/>
    <d v="2025-12-12T00:00:00"/>
    <n v="1168.3599999999999"/>
    <n v="116.84"/>
    <m/>
    <m/>
    <n v="1285.2"/>
    <s v="COMPRA PRODUCTOS NAVIDAD"/>
    <d v="2025-12-15T00:00:00"/>
  </r>
  <r>
    <x v="194"/>
    <s v="4524 - PC COMPONENTES Y MULTIMEDIA SLU"/>
    <x v="1238"/>
    <m/>
    <d v="2025-02-14T00:00:00"/>
    <n v="2809.6"/>
    <n v="590.02"/>
    <m/>
    <m/>
    <n v="3399.62"/>
    <s v="COMPRA MATERIAL INFORMATICO"/>
    <d v="2025-02-20T00:00:00"/>
  </r>
  <r>
    <x v="194"/>
    <s v="4524 - PC COMPONENTES Y MULTIMEDIA SLU"/>
    <x v="1239"/>
    <m/>
    <d v="2025-07-04T00:00:00"/>
    <n v="44.61"/>
    <n v="9.3699999999999992"/>
    <m/>
    <m/>
    <n v="53.98"/>
    <s v="COMPRA MATERIAL INFORMATICO"/>
    <d v="2025-07-17T00:00:00"/>
  </r>
  <r>
    <x v="194"/>
    <s v="4524 - PC COMPONENTES Y MULTIMEDIA SLU"/>
    <x v="1240"/>
    <m/>
    <d v="2025-10-16T00:00:00"/>
    <n v="506.24"/>
    <n v="106.31"/>
    <m/>
    <m/>
    <n v="612.54999999999995"/>
    <s v="COMPRA MATERIAL OFICINA"/>
    <d v="2025-10-24T00:00:00"/>
  </r>
  <r>
    <x v="194"/>
    <s v="4524 - PC COMPONENTES Y MULTIMEDIA SLU"/>
    <x v="1241"/>
    <m/>
    <d v="2025-10-16T00:00:00"/>
    <n v="1433.39"/>
    <n v="301.01"/>
    <m/>
    <m/>
    <n v="1734.4"/>
    <s v="COMPRA MATERIAL OFICINA"/>
    <d v="2025-10-24T00:00:00"/>
  </r>
  <r>
    <x v="195"/>
    <s v="4407 - PETROLIS DE BARCELONA SA"/>
    <x v="1242"/>
    <m/>
    <d v="2025-01-17T00:00:00"/>
    <n v="12330"/>
    <n v="2589.3000000000002"/>
    <m/>
    <m/>
    <n v="14919.3"/>
    <s v="CONSUMO COMBUSTIBLE VEHICULOS"/>
    <d v="2025-01-28T00:00:00"/>
  </r>
  <r>
    <x v="195"/>
    <s v="4407 - PETROLIS DE BARCELONA SA"/>
    <x v="1243"/>
    <m/>
    <d v="2025-02-11T00:00:00"/>
    <n v="12958"/>
    <n v="2721.18"/>
    <m/>
    <m/>
    <n v="15679.18"/>
    <s v="CONSUMO COMBUSTIBLE VEHICULOS"/>
    <d v="2025-02-17T00:00:00"/>
  </r>
  <r>
    <x v="195"/>
    <s v="4407 - PETROLIS DE BARCELONA SA"/>
    <x v="1244"/>
    <m/>
    <d v="2025-03-05T00:00:00"/>
    <n v="14112"/>
    <n v="2963.52"/>
    <m/>
    <m/>
    <n v="17075.52"/>
    <s v="CONSUMO COMBUSTIBLE VEHICULOS"/>
    <d v="2025-03-10T00:00:00"/>
  </r>
  <r>
    <x v="195"/>
    <s v="4407 - PETROLIS DE BARCELONA SA"/>
    <x v="1245"/>
    <m/>
    <d v="2025-04-01T00:00:00"/>
    <n v="13560"/>
    <n v="2847.6"/>
    <m/>
    <m/>
    <n v="16407.599999999999"/>
    <s v="CONSUMO COMBUSTIBLE VEHICULOS"/>
    <d v="2025-04-07T00:00:00"/>
  </r>
  <r>
    <x v="195"/>
    <s v="4407 - PETROLIS DE BARCELONA SA"/>
    <x v="1246"/>
    <m/>
    <d v="2025-04-22T00:00:00"/>
    <n v="10744.5"/>
    <n v="2256.35"/>
    <m/>
    <m/>
    <n v="13000.85"/>
    <s v="CONSUMO COMBUSTIBLE VEHICULOS"/>
    <d v="2025-04-25T00:00:00"/>
  </r>
  <r>
    <x v="195"/>
    <s v="4407 - PETROLIS DE BARCELONA SA"/>
    <x v="1247"/>
    <m/>
    <d v="2025-05-13T00:00:00"/>
    <n v="12972"/>
    <n v="2724.12"/>
    <m/>
    <m/>
    <n v="15696.12"/>
    <s v="CONSUMO COMBUSTIBLE VEHICULOS"/>
    <d v="2025-05-21T00:00:00"/>
  </r>
  <r>
    <x v="195"/>
    <s v="4407 - PETROLIS DE BARCELONA SA"/>
    <x v="1248"/>
    <m/>
    <d v="2025-06-02T00:00:00"/>
    <n v="12864"/>
    <n v="2701.44"/>
    <m/>
    <m/>
    <n v="15565.44"/>
    <s v="CONSUMO COMBUSTIBLE VEHICULOS"/>
    <d v="2025-06-09T00:00:00"/>
  </r>
  <r>
    <x v="195"/>
    <s v="4407 - PETROLIS DE BARCELONA SA"/>
    <x v="1249"/>
    <m/>
    <d v="2025-06-20T00:00:00"/>
    <n v="11762.79"/>
    <n v="2470.19"/>
    <m/>
    <m/>
    <n v="14232.98"/>
    <s v="CONSUMO COMBUSTIBLE VEHICULOS"/>
    <d v="2025-06-30T00:00:00"/>
  </r>
  <r>
    <x v="195"/>
    <s v="4407 - PETROLIS DE BARCELONA SA"/>
    <x v="1250"/>
    <m/>
    <d v="2025-07-09T00:00:00"/>
    <n v="13428"/>
    <n v="2819.88"/>
    <m/>
    <m/>
    <n v="16247.88"/>
    <s v="CONSUMO COMBUSTIBLE VEHICULOS"/>
    <d v="2025-07-14T00:00:00"/>
  </r>
  <r>
    <x v="195"/>
    <s v="4407 - PETROLIS DE BARCELONA SA"/>
    <x v="1251"/>
    <m/>
    <d v="2025-07-25T00:00:00"/>
    <n v="13488"/>
    <n v="2832.48"/>
    <m/>
    <m/>
    <n v="16320.48"/>
    <s v="CONSUMO COMBUSTIBLE VEHICULOS"/>
    <d v="2025-07-31T00:00:00"/>
  </r>
  <r>
    <x v="195"/>
    <s v="4407 - PETROLIS DE BARCELONA SA"/>
    <x v="1252"/>
    <m/>
    <d v="2025-08-08T00:00:00"/>
    <n v="13004.68"/>
    <n v="2730.98"/>
    <m/>
    <m/>
    <n v="15735.66"/>
    <s v="CONSUMO COMBUSTIBLE VEHICULOS"/>
    <d v="2025-08-31T00:00:00"/>
  </r>
  <r>
    <x v="195"/>
    <s v="4407 - PETROLIS DE BARCELONA SA"/>
    <x v="1253"/>
    <m/>
    <d v="2025-08-22T00:00:00"/>
    <n v="11100"/>
    <n v="2331"/>
    <m/>
    <m/>
    <n v="13431"/>
    <s v="CONSUMO COMBUSTIBLE VEHICULOS"/>
    <d v="2025-08-31T00:00:00"/>
  </r>
  <r>
    <x v="195"/>
    <s v="4407 - PETROLIS DE BARCELONA SA"/>
    <x v="1254"/>
    <m/>
    <d v="2025-09-08T00:00:00"/>
    <n v="13248"/>
    <n v="2782.08"/>
    <m/>
    <m/>
    <n v="16030.08"/>
    <s v="CONSUMO COMBUSTIBLE VEHICULOS"/>
    <d v="2025-09-15T00:00:00"/>
  </r>
  <r>
    <x v="195"/>
    <s v="4407 - PETROLIS DE BARCELONA SA"/>
    <x v="1255"/>
    <m/>
    <d v="2025-09-22T00:00:00"/>
    <n v="13284"/>
    <n v="2789.64"/>
    <m/>
    <m/>
    <n v="16073.64"/>
    <s v="CONSUMO COMBUSTIBLE VEHICULOS"/>
    <d v="2025-09-25T00:00:00"/>
  </r>
  <r>
    <x v="195"/>
    <s v="4407 - PETROLIS DE BARCELONA SA"/>
    <x v="1256"/>
    <m/>
    <d v="2025-10-08T00:00:00"/>
    <n v="13296"/>
    <n v="2792.16"/>
    <m/>
    <m/>
    <n v="16088.16"/>
    <s v="CONSUMO COMBUSTIBLE VEHICULOS"/>
    <d v="2025-10-13T00:00:00"/>
  </r>
  <r>
    <x v="195"/>
    <s v="4407 - PETROLIS DE BARCELONA SA"/>
    <x v="1257"/>
    <m/>
    <d v="2025-10-23T00:00:00"/>
    <n v="13152"/>
    <n v="2761.92"/>
    <m/>
    <m/>
    <n v="15913.92"/>
    <s v="CONSUMO COMBUSTIBLE VEHICULOS"/>
    <d v="2025-10-28T00:00:00"/>
  </r>
  <r>
    <x v="195"/>
    <s v="4407 - PETROLIS DE BARCELONA SA"/>
    <x v="1258"/>
    <m/>
    <d v="2025-11-25T00:00:00"/>
    <n v="13596"/>
    <n v="2855.16"/>
    <m/>
    <m/>
    <n v="16451.16"/>
    <s v="CONSUMO COMBUSTIBLE VEHICULOS"/>
    <d v="2025-11-27T00:00:00"/>
  </r>
  <r>
    <x v="195"/>
    <s v="4407 - PETROLIS DE BARCELONA SA"/>
    <x v="1259"/>
    <m/>
    <d v="2025-11-24T00:00:00"/>
    <n v="14365"/>
    <n v="3016.65"/>
    <m/>
    <m/>
    <n v="17381.650000000001"/>
    <s v="CONSUMO COMBUSTIBLE VEHICULOS"/>
    <d v="2025-11-27T00:00:00"/>
  </r>
  <r>
    <x v="195"/>
    <s v="4407 - PETROLIS DE BARCELONA SA"/>
    <x v="1260"/>
    <m/>
    <d v="2025-12-09T00:00:00"/>
    <n v="13212.4"/>
    <n v="2774.6"/>
    <m/>
    <m/>
    <n v="15987"/>
    <s v="CONSUMO COMBUSTIBLE VEHICULOS"/>
    <d v="2025-12-11T00:00:00"/>
  </r>
  <r>
    <x v="195"/>
    <s v="4407 - PETROLIS DE BARCELONA SA"/>
    <x v="1261"/>
    <m/>
    <d v="2025-12-24T00:00:00"/>
    <n v="11160"/>
    <n v="2343.6"/>
    <m/>
    <m/>
    <n v="13503.6"/>
    <s v="CONSUMO COMBUSTIBLE VEHICULOS"/>
    <d v="2025-12-31T00:00:00"/>
  </r>
  <r>
    <x v="196"/>
    <s v="4770 - PINTARAMA ADPIN SL"/>
    <x v="1262"/>
    <m/>
    <d v="2025-12-15T00:00:00"/>
    <n v="6797.96"/>
    <n v="1427.57"/>
    <m/>
    <m/>
    <n v="8225.5300000000007"/>
    <s v="REPARACION PINTURA PARQUIMETRO"/>
    <d v="2025-12-31T00:00:00"/>
  </r>
  <r>
    <x v="197"/>
    <s v="4232 - PLATA HERMANOS 94 SL"/>
    <x v="1263"/>
    <m/>
    <d v="2024-10-07T00:00:00"/>
    <n v="554.17999999999995"/>
    <n v="116.38"/>
    <m/>
    <m/>
    <n v="670.56"/>
    <s v="COMPRA MATERIAL DIVERSO"/>
    <d v="2025-01-31T00:00:00"/>
  </r>
  <r>
    <x v="197"/>
    <s v="4232 - PLATA HERMANOS 94 SL"/>
    <x v="1264"/>
    <m/>
    <d v="2025-03-05T00:00:00"/>
    <n v="12"/>
    <n v="2.52"/>
    <m/>
    <m/>
    <n v="14.52"/>
    <s v="COMPRA MATERIAL DIVERSO"/>
    <d v="2025-03-11T00:00:00"/>
  </r>
  <r>
    <x v="197"/>
    <s v="4232 - PLATA HERMANOS 94 SL"/>
    <x v="1265"/>
    <m/>
    <d v="2025-03-20T00:00:00"/>
    <n v="126.64"/>
    <n v="26.59"/>
    <m/>
    <m/>
    <n v="153.22999999999999"/>
    <s v="COMPRA MATERIAL DIVERSO"/>
    <d v="2025-03-31T00:00:00"/>
  </r>
  <r>
    <x v="197"/>
    <s v="4232 - PLATA HERMANOS 94 SL"/>
    <x v="1266"/>
    <m/>
    <d v="2025-04-24T00:00:00"/>
    <n v="376.34"/>
    <n v="79.03"/>
    <m/>
    <m/>
    <n v="455.37"/>
    <s v="COMPRA MATERIAL DIVERSO"/>
    <d v="2025-04-24T00:00:00"/>
  </r>
  <r>
    <x v="197"/>
    <s v="4232 - PLATA HERMANOS 94 SL"/>
    <x v="1267"/>
    <m/>
    <d v="2025-04-24T00:00:00"/>
    <n v="2958.1"/>
    <n v="621.20000000000005"/>
    <m/>
    <m/>
    <n v="3579.3"/>
    <s v="COMPRA MATERIAL DIVERSO"/>
    <d v="2025-04-24T00:00:00"/>
  </r>
  <r>
    <x v="197"/>
    <s v="4232 - PLATA HERMANOS 94 SL"/>
    <x v="1268"/>
    <m/>
    <d v="2025-08-31T00:00:00"/>
    <n v="474.9"/>
    <n v="99.73"/>
    <m/>
    <m/>
    <n v="574.63"/>
    <s v="COMPRA MATERIAL DIVERSO"/>
    <d v="2025-08-31T00:00:00"/>
  </r>
  <r>
    <x v="198"/>
    <s v="4481 - PLUMELEC INSTALACIONES SL"/>
    <x v="1269"/>
    <m/>
    <d v="2025-01-09T00:00:00"/>
    <n v="226.4"/>
    <n v="47.54"/>
    <m/>
    <m/>
    <n v="273.94"/>
    <s v="MANTENIMIENTO EDIFICIOS"/>
    <d v="2025-01-09T00:00:00"/>
  </r>
  <r>
    <x v="198"/>
    <s v="4481 - PLUMELEC INSTALACIONES SL"/>
    <x v="1270"/>
    <m/>
    <d v="2025-02-28T00:00:00"/>
    <n v="408.1"/>
    <n v="85.7"/>
    <m/>
    <m/>
    <n v="493.8"/>
    <s v="MANTENIMIENTO EDIFICIOS"/>
    <d v="2025-02-28T00:00:00"/>
  </r>
  <r>
    <x v="198"/>
    <s v="4481 - PLUMELEC INSTALACIONES SL"/>
    <x v="1271"/>
    <m/>
    <d v="2025-03-28T00:00:00"/>
    <n v="116.79"/>
    <n v="24.53"/>
    <m/>
    <m/>
    <n v="141.32"/>
    <s v="MANTENIMIENTO EDIFICIOS"/>
    <d v="2025-03-31T00:00:00"/>
  </r>
  <r>
    <x v="198"/>
    <s v="4481 - PLUMELEC INSTALACIONES SL"/>
    <x v="1272"/>
    <m/>
    <d v="2025-04-30T00:00:00"/>
    <n v="92.41"/>
    <n v="19.41"/>
    <m/>
    <m/>
    <n v="111.82"/>
    <s v="MANTENIMIENTO EDIFICIOS"/>
    <d v="2025-04-30T00:00:00"/>
  </r>
  <r>
    <x v="198"/>
    <s v="4481 - PLUMELEC INSTALACIONES SL"/>
    <x v="1273"/>
    <m/>
    <d v="2025-05-28T00:00:00"/>
    <n v="787.05"/>
    <n v="165.28"/>
    <m/>
    <m/>
    <n v="952.33"/>
    <s v="MANTENIMIENTO EDIFICIOS"/>
    <d v="2025-05-28T00:00:00"/>
  </r>
  <r>
    <x v="198"/>
    <s v="4481 - PLUMELEC INSTALACIONES SL"/>
    <x v="1274"/>
    <m/>
    <d v="2025-06-28T00:00:00"/>
    <n v="583"/>
    <n v="122.43"/>
    <m/>
    <m/>
    <n v="705.43"/>
    <s v="MANTENIMIENTO EDIFICIOS"/>
    <d v="2025-06-30T00:00:00"/>
  </r>
  <r>
    <x v="198"/>
    <s v="4481 - PLUMELEC INSTALACIONES SL"/>
    <x v="1275"/>
    <m/>
    <d v="2025-07-25T00:00:00"/>
    <n v="349.8"/>
    <n v="73.459999999999994"/>
    <m/>
    <m/>
    <n v="423.26"/>
    <s v="MANTENIIENTO EDIFICIOS"/>
    <d v="2025-07-25T00:00:00"/>
  </r>
  <r>
    <x v="198"/>
    <s v="4481 - PLUMELEC INSTALACIONES SL"/>
    <x v="1276"/>
    <m/>
    <d v="2025-07-17T00:00:00"/>
    <n v="1570"/>
    <n v="329.7"/>
    <m/>
    <m/>
    <n v="1899.7"/>
    <s v="COMPRA MATERIAL DIVERSO"/>
    <d v="2025-08-31T00:00:00"/>
  </r>
  <r>
    <x v="198"/>
    <s v="4481 - PLUMELEC INSTALACIONES SL"/>
    <x v="1277"/>
    <m/>
    <d v="2025-06-30T00:00:00"/>
    <n v="1485"/>
    <n v="311.85000000000002"/>
    <m/>
    <m/>
    <n v="1796.85"/>
    <s v="COMPRA MATERIAL DIVERSO"/>
    <d v="2025-08-31T00:00:00"/>
  </r>
  <r>
    <x v="198"/>
    <s v="4481 - PLUMELEC INSTALACIONES SL"/>
    <x v="1278"/>
    <m/>
    <d v="2025-10-24T00:00:00"/>
    <n v="741"/>
    <n v="155.61000000000001"/>
    <m/>
    <m/>
    <n v="896.61"/>
    <s v="MANTENIMIENTO EDIFICOS"/>
    <d v="2025-10-24T00:00:00"/>
  </r>
  <r>
    <x v="199"/>
    <s v="3892 - PRECISION CONSULTING SL"/>
    <x v="1279"/>
    <m/>
    <d v="2025-05-09T00:00:00"/>
    <n v="1367"/>
    <n v="287.07"/>
    <m/>
    <m/>
    <n v="1654.07"/>
    <s v="COMPRA MATERIAL INFORMATICO"/>
    <d v="2025-05-21T00:00:00"/>
  </r>
  <r>
    <x v="199"/>
    <s v="3892 - PRECISION CONSULTING SL"/>
    <x v="1280"/>
    <m/>
    <d v="2025-05-21T00:00:00"/>
    <n v="271.60000000000002"/>
    <n v="57.04"/>
    <m/>
    <m/>
    <n v="328.64"/>
    <s v="MANTENIMIENTO INFORMATICO"/>
    <d v="2025-05-23T00:00:00"/>
  </r>
  <r>
    <x v="199"/>
    <s v="3892 - PRECISION CONSULTING SL"/>
    <x v="1281"/>
    <m/>
    <d v="2025-05-29T00:00:00"/>
    <n v="1771.8"/>
    <n v="372.08"/>
    <m/>
    <m/>
    <n v="2143.88"/>
    <s v="MANTENIMIENTO INFORMATICO"/>
    <d v="2025-05-30T00:00:00"/>
  </r>
  <r>
    <x v="200"/>
    <s v="4058 - PREINFA SL"/>
    <x v="1282"/>
    <m/>
    <d v="2025-01-27T00:00:00"/>
    <n v="55"/>
    <m/>
    <m/>
    <m/>
    <n v="55"/>
    <s v="SERVICIO PREVENCION RIESGOS"/>
    <d v="2025-01-30T00:00:00"/>
  </r>
  <r>
    <x v="200"/>
    <s v="4058 - PREINFA SL"/>
    <x v="1283"/>
    <m/>
    <d v="2025-01-27T00:00:00"/>
    <n v="746.83"/>
    <n v="156.83000000000001"/>
    <m/>
    <m/>
    <n v="903.66"/>
    <s v="SERVICIO PREVENCION RIESGOS"/>
    <d v="2025-01-31T00:00:00"/>
  </r>
  <r>
    <x v="200"/>
    <s v="4058 - PREINFA SL"/>
    <x v="1284"/>
    <m/>
    <d v="2025-02-28T00:00:00"/>
    <n v="746.83"/>
    <n v="156.83000000000001"/>
    <m/>
    <m/>
    <n v="903.66"/>
    <s v="SERVICIO PREVENCION RIESGOS"/>
    <d v="2025-02-28T00:00:00"/>
  </r>
  <r>
    <x v="200"/>
    <s v="4058 - PREINFA SL"/>
    <x v="1285"/>
    <m/>
    <d v="2025-02-28T00:00:00"/>
    <n v="1375"/>
    <m/>
    <m/>
    <m/>
    <n v="1375"/>
    <s v="SERVICIO PREVENCION RIESGOS"/>
    <d v="2025-02-28T00:00:00"/>
  </r>
  <r>
    <x v="200"/>
    <s v="4058 - PREINFA SL"/>
    <x v="1286"/>
    <m/>
    <d v="2025-02-28T00:00:00"/>
    <n v="110"/>
    <m/>
    <m/>
    <m/>
    <n v="110"/>
    <s v="SERVICIO PREVENCION RIESGOS"/>
    <d v="2025-02-28T00:00:00"/>
  </r>
  <r>
    <x v="200"/>
    <s v="4058 - PREINFA SL"/>
    <x v="1287"/>
    <m/>
    <d v="2025-03-27T00:00:00"/>
    <n v="110"/>
    <m/>
    <m/>
    <m/>
    <n v="110"/>
    <s v="SERVICIO PREVENCION RIESGOS"/>
    <d v="2025-03-31T00:00:00"/>
  </r>
  <r>
    <x v="200"/>
    <s v="4058 - PREINFA SL"/>
    <x v="1288"/>
    <m/>
    <d v="2025-03-27T00:00:00"/>
    <n v="746.83"/>
    <n v="156.83000000000001"/>
    <m/>
    <m/>
    <n v="903.66"/>
    <s v="SERVICIO PREVENCION RIESGOS"/>
    <d v="2025-03-31T00:00:00"/>
  </r>
  <r>
    <x v="200"/>
    <s v="4058 - PREINFA SL"/>
    <x v="1289"/>
    <m/>
    <d v="2025-03-27T00:00:00"/>
    <n v="55"/>
    <m/>
    <m/>
    <m/>
    <n v="55"/>
    <s v="SERVICIO PREVENCION RIESGOS"/>
    <d v="2025-03-31T00:00:00"/>
  </r>
  <r>
    <x v="200"/>
    <s v="4058 - PREINFA SL"/>
    <x v="1290"/>
    <m/>
    <d v="2025-03-27T00:00:00"/>
    <n v="165"/>
    <m/>
    <m/>
    <m/>
    <n v="165"/>
    <s v="SERVICIO PREVENCION RIESGOS"/>
    <d v="2025-03-31T00:00:00"/>
  </r>
  <r>
    <x v="200"/>
    <s v="4058 - PREINFA SL"/>
    <x v="1291"/>
    <m/>
    <d v="2025-03-27T00:00:00"/>
    <n v="220"/>
    <m/>
    <m/>
    <m/>
    <n v="220"/>
    <s v="SERVICIO PREVENCION RIESGOS"/>
    <d v="2025-03-31T00:00:00"/>
  </r>
  <r>
    <x v="200"/>
    <s v="4058 - PREINFA SL"/>
    <x v="1292"/>
    <m/>
    <d v="2025-04-25T00:00:00"/>
    <n v="2223"/>
    <n v="466.83"/>
    <m/>
    <m/>
    <n v="2689.83"/>
    <s v="CURSO PREVENCION RIESGOS"/>
    <d v="2025-04-30T00:00:00"/>
  </r>
  <r>
    <x v="200"/>
    <s v="4058 - PREINFA SL"/>
    <x v="1293"/>
    <m/>
    <d v="2025-04-25T00:00:00"/>
    <n v="55"/>
    <m/>
    <m/>
    <m/>
    <n v="55"/>
    <s v="SERVICIO PREVENCION RIESGOS"/>
    <d v="2025-04-30T00:00:00"/>
  </r>
  <r>
    <x v="200"/>
    <s v="4058 - PREINFA SL"/>
    <x v="1294"/>
    <m/>
    <d v="2025-04-25T00:00:00"/>
    <n v="746.83"/>
    <n v="156.83000000000001"/>
    <m/>
    <m/>
    <n v="903.66"/>
    <s v="SERVICIO PREVENCION RIESGOS"/>
    <d v="2025-04-30T00:00:00"/>
  </r>
  <r>
    <x v="200"/>
    <s v="4058 - PREINFA SL"/>
    <x v="1295"/>
    <m/>
    <d v="2025-05-26T00:00:00"/>
    <n v="110"/>
    <m/>
    <m/>
    <m/>
    <n v="110"/>
    <s v="SERVICIO PREVENCION RIESGOS"/>
    <d v="2025-05-31T00:00:00"/>
  </r>
  <r>
    <x v="200"/>
    <s v="4058 - PREINFA SL"/>
    <x v="1296"/>
    <m/>
    <d v="2025-05-26T00:00:00"/>
    <n v="746.83"/>
    <n v="156.83000000000001"/>
    <m/>
    <m/>
    <n v="903.66"/>
    <s v="SERVICIO PREVENCION RIESGOS"/>
    <d v="2025-05-31T00:00:00"/>
  </r>
  <r>
    <x v="200"/>
    <s v="4058 - PREINFA SL"/>
    <x v="1297"/>
    <m/>
    <d v="2025-05-31T00:00:00"/>
    <n v="1485"/>
    <m/>
    <m/>
    <m/>
    <n v="1485"/>
    <s v="SERVICIO PREVENCION RIESGOS"/>
    <d v="2025-05-31T00:00:00"/>
  </r>
  <r>
    <x v="200"/>
    <s v="4058 - PREINFA SL"/>
    <x v="1298"/>
    <m/>
    <d v="2025-06-23T00:00:00"/>
    <n v="746.83"/>
    <n v="156.83000000000001"/>
    <m/>
    <m/>
    <n v="903.66"/>
    <s v="SERVICIO PREVENCION RIESGOS"/>
    <d v="2025-06-30T00:00:00"/>
  </r>
  <r>
    <x v="200"/>
    <s v="4058 - PREINFA SL"/>
    <x v="1299"/>
    <m/>
    <d v="2025-06-23T00:00:00"/>
    <n v="1595"/>
    <m/>
    <m/>
    <m/>
    <n v="1595"/>
    <s v="SERVICIO PREVENCION RIESGOS"/>
    <d v="2025-06-30T00:00:00"/>
  </r>
  <r>
    <x v="200"/>
    <s v="4058 - PREINFA SL"/>
    <x v="1300"/>
    <m/>
    <d v="2025-06-23T00:00:00"/>
    <n v="1375"/>
    <m/>
    <m/>
    <m/>
    <n v="1375"/>
    <s v="SERVICIO PREVENCION RIESGOS"/>
    <d v="2025-06-30T00:00:00"/>
  </r>
  <r>
    <x v="200"/>
    <s v="4058 - PREINFA SL"/>
    <x v="1301"/>
    <m/>
    <d v="2025-06-23T00:00:00"/>
    <n v="1650"/>
    <m/>
    <m/>
    <m/>
    <n v="1650"/>
    <s v="SERVICIO PREVENCION RIESGOS"/>
    <d v="2025-06-30T00:00:00"/>
  </r>
  <r>
    <x v="200"/>
    <s v="4058 - PREINFA SL"/>
    <x v="1302"/>
    <m/>
    <d v="2025-07-25T00:00:00"/>
    <n v="746.83"/>
    <n v="156.83000000000001"/>
    <m/>
    <m/>
    <n v="903.66"/>
    <s v="SERVICIO PREVENCION RIESGOS"/>
    <d v="2025-07-31T00:00:00"/>
  </r>
  <r>
    <x v="200"/>
    <s v="4058 - PREINFA SL"/>
    <x v="1303"/>
    <m/>
    <d v="2025-07-25T00:00:00"/>
    <n v="1155"/>
    <m/>
    <m/>
    <m/>
    <n v="1155"/>
    <s v="SERVICIO PREVENCION RIESFOS"/>
    <d v="2025-07-31T00:00:00"/>
  </r>
  <r>
    <x v="200"/>
    <s v="4058 - PREINFA SL"/>
    <x v="1304"/>
    <m/>
    <d v="2025-08-25T00:00:00"/>
    <n v="746.83"/>
    <n v="156.83000000000001"/>
    <m/>
    <m/>
    <n v="903.66"/>
    <s v="SERVICIO PREVENCION RIESGOS"/>
    <d v="2025-08-31T00:00:00"/>
  </r>
  <r>
    <x v="200"/>
    <s v="4058 - PREINFA SL"/>
    <x v="1305"/>
    <m/>
    <d v="2025-07-25T00:00:00"/>
    <n v="1485"/>
    <m/>
    <m/>
    <m/>
    <n v="1485"/>
    <s v="SERVICIO PREVENCION RIESGOS"/>
    <d v="2025-08-31T00:00:00"/>
  </r>
  <r>
    <x v="200"/>
    <s v="4058 - PREINFA SL"/>
    <x v="1306"/>
    <m/>
    <d v="2025-07-25T00:00:00"/>
    <n v="2892.73"/>
    <n v="607.47"/>
    <m/>
    <m/>
    <n v="3500.2"/>
    <s v="SERVICIO PREVENCION RIESGOS"/>
    <d v="2025-08-31T00:00:00"/>
  </r>
  <r>
    <x v="200"/>
    <s v="4058 - PREINFA SL"/>
    <x v="1307"/>
    <m/>
    <d v="2025-09-30T00:00:00"/>
    <n v="746.83"/>
    <n v="156.83000000000001"/>
    <m/>
    <m/>
    <n v="903.66"/>
    <s v="SERVICIO PREVENCION RIESGOS"/>
    <d v="2025-09-30T00:00:00"/>
  </r>
  <r>
    <x v="200"/>
    <s v="4058 - PREINFA SL"/>
    <x v="1308"/>
    <m/>
    <d v="2025-09-30T00:00:00"/>
    <n v="275"/>
    <m/>
    <m/>
    <m/>
    <n v="275"/>
    <s v="SERVICIO PREVENCION RIESGOS"/>
    <d v="2025-09-30T00:00:00"/>
  </r>
  <r>
    <x v="200"/>
    <s v="4058 - PREINFA SL"/>
    <x v="1309"/>
    <m/>
    <d v="2025-10-27T00:00:00"/>
    <n v="660"/>
    <m/>
    <m/>
    <m/>
    <n v="660"/>
    <s v="SERVICIO REVISION MEDICAS"/>
    <d v="2025-10-31T00:00:00"/>
  </r>
  <r>
    <x v="200"/>
    <s v="4058 - PREINFA SL"/>
    <x v="1310"/>
    <s v="*A*"/>
    <d v="2025-10-27T00:00:00"/>
    <n v="-2892.73"/>
    <n v="-607.47"/>
    <m/>
    <m/>
    <n v="-3500.2"/>
    <s v="ABONO FRA.2507-0108"/>
    <d v="2025-10-31T00:00:00"/>
  </r>
  <r>
    <x v="200"/>
    <s v="4058 - PREINFA SL"/>
    <x v="1311"/>
    <m/>
    <d v="2025-10-27T00:00:00"/>
    <n v="1982.84"/>
    <n v="416.4"/>
    <m/>
    <m/>
    <n v="2399.2399999999998"/>
    <s v="SERVICIO PREVENCION RIESGOS"/>
    <d v="2025-10-31T00:00:00"/>
  </r>
  <r>
    <x v="200"/>
    <s v="4058 - PREINFA SL"/>
    <x v="1312"/>
    <m/>
    <d v="2025-10-27T00:00:00"/>
    <n v="746.83"/>
    <n v="156.83000000000001"/>
    <m/>
    <m/>
    <n v="903.66"/>
    <s v="SERVICIO PREVENCION RIESGOS"/>
    <d v="2025-10-31T00:00:00"/>
  </r>
  <r>
    <x v="200"/>
    <s v="4058 - PREINFA SL"/>
    <x v="1313"/>
    <m/>
    <d v="2025-11-25T00:00:00"/>
    <n v="746.83"/>
    <n v="156.83000000000001"/>
    <m/>
    <m/>
    <n v="903.66"/>
    <s v="SERVICIO PREVENCION RIESGOS"/>
    <d v="2025-11-30T00:00:00"/>
  </r>
  <r>
    <x v="200"/>
    <s v="4058 - PREINFA SL"/>
    <x v="1314"/>
    <m/>
    <d v="2025-11-25T00:00:00"/>
    <n v="385"/>
    <m/>
    <m/>
    <m/>
    <n v="385"/>
    <s v="SERVICIO PREVENCION RIESGOS"/>
    <d v="2025-11-30T00:00:00"/>
  </r>
  <r>
    <x v="200"/>
    <s v="4058 - PREINFA SL"/>
    <x v="1315"/>
    <m/>
    <d v="2025-12-17T00:00:00"/>
    <n v="746.83"/>
    <n v="156.83000000000001"/>
    <m/>
    <m/>
    <n v="903.66"/>
    <s v="SERVICIO PREVENCION RIESGOS"/>
    <d v="2025-12-31T00:00:00"/>
  </r>
  <r>
    <x v="200"/>
    <s v="4058 - PREINFA SL"/>
    <x v="1316"/>
    <m/>
    <d v="2025-12-17T00:00:00"/>
    <n v="55"/>
    <m/>
    <m/>
    <m/>
    <n v="55"/>
    <s v="SERVICIO PREVENCION RIESGOS"/>
    <d v="2025-12-31T00:00:00"/>
  </r>
  <r>
    <x v="201"/>
    <s v="4605 - PREZERO GESTION DE RESIDUOS SA"/>
    <x v="1317"/>
    <m/>
    <d v="2025-01-31T00:00:00"/>
    <n v="2989.8"/>
    <n v="298.98"/>
    <m/>
    <m/>
    <n v="3288.78"/>
    <s v="RECOGIDA RESIDUOS"/>
    <d v="2025-01-31T00:00:00"/>
  </r>
  <r>
    <x v="201"/>
    <s v="4605 - PREZERO GESTION DE RESIDUOS SA"/>
    <x v="1318"/>
    <m/>
    <d v="2025-02-28T00:00:00"/>
    <n v="2446.1999999999998"/>
    <n v="244.62"/>
    <m/>
    <m/>
    <n v="2690.82"/>
    <s v="RECOGIDA RESIDUOS"/>
    <d v="2025-02-28T00:00:00"/>
  </r>
  <r>
    <x v="201"/>
    <s v="4605 - PREZERO GESTION DE RESIDUOS SA"/>
    <x v="1319"/>
    <m/>
    <d v="2025-03-31T00:00:00"/>
    <n v="815.4"/>
    <n v="81.540000000000006"/>
    <m/>
    <m/>
    <n v="896.94"/>
    <s v="RECOGIDA RESIDUOS"/>
    <d v="2025-03-31T00:00:00"/>
  </r>
  <r>
    <x v="201"/>
    <s v="4605 - PREZERO GESTION DE RESIDUOS SA"/>
    <x v="1320"/>
    <m/>
    <d v="2025-04-30T00:00:00"/>
    <n v="634.20000000000005"/>
    <n v="63.42"/>
    <m/>
    <m/>
    <n v="697.62"/>
    <s v="RECOGIDA RESIDUOS"/>
    <d v="2025-04-30T00:00:00"/>
  </r>
  <r>
    <x v="201"/>
    <s v="4605 - PREZERO GESTION DE RESIDUOS SA"/>
    <x v="1321"/>
    <m/>
    <d v="2025-07-31T00:00:00"/>
    <n v="1854.6"/>
    <n v="185.46"/>
    <m/>
    <m/>
    <n v="2040.06"/>
    <s v="RECOGIDA RESIDUOS"/>
    <d v="2025-07-31T00:00:00"/>
  </r>
  <r>
    <x v="201"/>
    <s v="4605 - PREZERO GESTION DE RESIDUOS SA"/>
    <x v="1322"/>
    <m/>
    <d v="2025-08-31T00:00:00"/>
    <n v="3016.4"/>
    <n v="301.64"/>
    <m/>
    <m/>
    <n v="3318.04"/>
    <s v="RECOGIDA RESIDUOS"/>
    <d v="2025-09-17T00:00:00"/>
  </r>
  <r>
    <x v="201"/>
    <s v="4605 - PREZERO GESTION DE RESIDUOS SA"/>
    <x v="1323"/>
    <m/>
    <d v="2025-09-30T00:00:00"/>
    <n v="2366.1999999999998"/>
    <n v="236.62"/>
    <m/>
    <m/>
    <n v="2602.8200000000002"/>
    <s v="RECOGIDA RESIDUOS"/>
    <d v="2025-09-30T00:00:00"/>
  </r>
  <r>
    <x v="201"/>
    <s v="4605 - PREZERO GESTION DE RESIDUOS SA"/>
    <x v="1324"/>
    <m/>
    <d v="2025-10-31T00:00:00"/>
    <n v="5851.6"/>
    <n v="585.16"/>
    <m/>
    <m/>
    <n v="6436.76"/>
    <s v="RECOGIDA RESIDUOS"/>
    <d v="2025-10-31T00:00:00"/>
  </r>
  <r>
    <x v="201"/>
    <s v="4605 - PREZERO GESTION DE RESIDUOS SA"/>
    <x v="1325"/>
    <m/>
    <d v="2025-11-28T00:00:00"/>
    <n v="3709.2"/>
    <n v="370.92"/>
    <m/>
    <m/>
    <n v="4080.12"/>
    <s v="RECOGIDA RESIDUOS"/>
    <d v="2025-11-30T00:00:00"/>
  </r>
  <r>
    <x v="201"/>
    <s v="4605 - PREZERO GESTION DE RESIDUOS SA"/>
    <x v="1326"/>
    <m/>
    <d v="2025-12-31T00:00:00"/>
    <n v="3165.6"/>
    <n v="316.56"/>
    <m/>
    <m/>
    <n v="3482.16"/>
    <s v="RECOGIDA RESIDUOS"/>
    <d v="2025-12-31T00:00:00"/>
  </r>
  <r>
    <x v="202"/>
    <s v="4754 - PRODUCCIONES GRAFICAS ZEROCATORZE SLU"/>
    <x v="1327"/>
    <m/>
    <d v="2025-11-06T00:00:00"/>
    <n v="90"/>
    <n v="18.899999999999999"/>
    <m/>
    <m/>
    <n v="108.9"/>
    <s v="SERVICIO IMPRESION DIPTICOS"/>
    <d v="2025-11-07T00:00:00"/>
  </r>
  <r>
    <x v="202"/>
    <s v="4754 - PRODUCCIONES GRAFICAS ZEROCATORZE SLU"/>
    <x v="1328"/>
    <m/>
    <d v="2025-11-17T00:00:00"/>
    <n v="175"/>
    <n v="36.75"/>
    <m/>
    <m/>
    <n v="211.75"/>
    <s v="SUMINISTRO DIPTICOS SERVICIOS"/>
    <d v="2025-11-18T00:00:00"/>
  </r>
  <r>
    <x v="202"/>
    <s v="4754 - PRODUCCIONES GRAFICAS ZEROCATORZE SLU"/>
    <x v="1329"/>
    <m/>
    <d v="2025-12-11T00:00:00"/>
    <n v="4610"/>
    <n v="968.1"/>
    <m/>
    <m/>
    <n v="5578.1"/>
    <s v="SUMINISTRO VINILOS PARQUIMETRO"/>
    <d v="2025-12-31T00:00:00"/>
  </r>
  <r>
    <x v="203"/>
    <s v="4631 - PRODUCTOS LIMPIEZA MOLECULARES X, SL"/>
    <x v="1330"/>
    <m/>
    <d v="2025-07-17T00:00:00"/>
    <n v="1049.04"/>
    <n v="220.3"/>
    <m/>
    <m/>
    <n v="1269.3399999999999"/>
    <s v="COMPRA MATERIAL DIVERSO"/>
    <d v="2025-07-22T00:00:00"/>
  </r>
  <r>
    <x v="204"/>
    <s v="4618 - PRODUCTOS QUIMICOS DEL BAGES SA"/>
    <x v="1331"/>
    <m/>
    <d v="2025-01-13T00:00:00"/>
    <n v="586.08000000000004"/>
    <n v="123.08"/>
    <m/>
    <m/>
    <n v="709.16"/>
    <s v="COMPRA MATERIAL DIVERSO"/>
    <d v="2025-01-20T00:00:00"/>
  </r>
  <r>
    <x v="204"/>
    <s v="4618 - PRODUCTOS QUIMICOS DEL BAGES SA"/>
    <x v="1332"/>
    <m/>
    <d v="2025-04-22T00:00:00"/>
    <n v="293.04000000000002"/>
    <n v="61.54"/>
    <m/>
    <m/>
    <n v="354.58"/>
    <s v="COMPRA MATERIAL DIVERSO"/>
    <d v="2025-04-30T00:00:00"/>
  </r>
  <r>
    <x v="204"/>
    <s v="4618 - PRODUCTOS QUIMICOS DEL BAGES SA"/>
    <x v="1333"/>
    <m/>
    <d v="2025-06-04T00:00:00"/>
    <n v="293.04000000000002"/>
    <n v="61.54"/>
    <m/>
    <m/>
    <n v="354.58"/>
    <s v="COMPRA MATERIAL DIVERSO"/>
    <d v="2025-06-09T00:00:00"/>
  </r>
  <r>
    <x v="204"/>
    <s v="4618 - PRODUCTOS QUIMICOS DEL BAGES SA"/>
    <x v="1334"/>
    <m/>
    <d v="2025-06-30T00:00:00"/>
    <n v="293.04000000000002"/>
    <n v="61.54"/>
    <m/>
    <m/>
    <n v="354.58"/>
    <s v="COMPRA MATERIAL DIVERSO"/>
    <d v="2025-06-30T00:00:00"/>
  </r>
  <r>
    <x v="204"/>
    <s v="4618 - PRODUCTOS QUIMICOS DEL BAGES SA"/>
    <x v="1335"/>
    <m/>
    <d v="2025-07-10T00:00:00"/>
    <n v="293.04000000000002"/>
    <n v="61.54"/>
    <m/>
    <m/>
    <n v="354.58"/>
    <s v="COMPRA MATERIAL DIVERSO"/>
    <d v="2025-07-18T00:00:00"/>
  </r>
  <r>
    <x v="204"/>
    <s v="4618 - PRODUCTOS QUIMICOS DEL BAGES SA"/>
    <x v="1336"/>
    <m/>
    <d v="2025-07-29T00:00:00"/>
    <n v="293.04000000000002"/>
    <n v="61.54"/>
    <m/>
    <m/>
    <n v="354.58"/>
    <s v="COMPRA MATERIAL DIVERSO"/>
    <d v="2025-07-31T00:00:00"/>
  </r>
  <r>
    <x v="204"/>
    <s v="4618 - PRODUCTOS QUIMICOS DEL BAGES SA"/>
    <x v="1337"/>
    <m/>
    <d v="2025-08-07T00:00:00"/>
    <n v="293.04000000000002"/>
    <n v="61.54"/>
    <m/>
    <m/>
    <n v="354.58"/>
    <s v="CIOMPRA MATERIAL DIVERSO"/>
    <d v="2025-08-31T00:00:00"/>
  </r>
  <r>
    <x v="204"/>
    <s v="4618 - PRODUCTOS QUIMICOS DEL BAGES SA"/>
    <x v="1338"/>
    <m/>
    <d v="2025-09-03T00:00:00"/>
    <n v="293.04000000000002"/>
    <n v="61.54"/>
    <m/>
    <m/>
    <n v="354.58"/>
    <s v="COMPRA MATERIAL DIVERSO"/>
    <d v="2025-09-15T00:00:00"/>
  </r>
  <r>
    <x v="204"/>
    <s v="4618 - PRODUCTOS QUIMICOS DEL BAGES SA"/>
    <x v="1339"/>
    <m/>
    <d v="2025-10-06T00:00:00"/>
    <n v="293.04000000000002"/>
    <n v="61.54"/>
    <m/>
    <m/>
    <n v="354.58"/>
    <s v="COMPRA MATERIAL DIVERSO"/>
    <d v="2025-10-13T00:00:00"/>
  </r>
  <r>
    <x v="204"/>
    <s v="4618 - PRODUCTOS QUIMICOS DEL BAGES SA"/>
    <x v="1340"/>
    <m/>
    <d v="2025-09-17T00:00:00"/>
    <n v="293.04000000000002"/>
    <n v="61.54"/>
    <m/>
    <m/>
    <n v="354.58"/>
    <s v="COMPRA MATERIAL DIVERSO"/>
    <d v="2025-10-13T00:00:00"/>
  </r>
  <r>
    <x v="204"/>
    <s v="4618 - PRODUCTOS QUIMICOS DEL BAGES SA"/>
    <x v="1341"/>
    <m/>
    <d v="2025-10-28T00:00:00"/>
    <n v="293.04000000000002"/>
    <n v="61.54"/>
    <m/>
    <m/>
    <n v="354.58"/>
    <s v="COMPRA MATERIAL DIVERSO"/>
    <d v="2025-10-31T00:00:00"/>
  </r>
  <r>
    <x v="204"/>
    <s v="4618 - PRODUCTOS QUIMICOS DEL BAGES SA"/>
    <x v="1342"/>
    <m/>
    <d v="2025-02-04T00:00:00"/>
    <n v="926.59"/>
    <n v="194.58"/>
    <m/>
    <m/>
    <n v="1121.17"/>
    <s v="COMPRA MATERIAL DIVERSO"/>
    <d v="2025-12-09T00:00:00"/>
  </r>
  <r>
    <x v="205"/>
    <s v="4355 - PROJE PITAGORA SL"/>
    <x v="1343"/>
    <m/>
    <d v="2024-12-31T00:00:00"/>
    <n v="182"/>
    <n v="38.22"/>
    <m/>
    <m/>
    <n v="220.22"/>
    <s v="SERVICIOS PROFESUIONALES"/>
    <d v="2025-01-20T00:00:00"/>
  </r>
  <r>
    <x v="205"/>
    <s v="4355 - PROJE PITAGORA SL"/>
    <x v="1344"/>
    <m/>
    <d v="2024-12-31T00:00:00"/>
    <n v="90"/>
    <n v="18.899999999999999"/>
    <m/>
    <m/>
    <n v="108.9"/>
    <s v="SERVICIOS PROFESIONALES"/>
    <d v="2025-01-20T00:00:00"/>
  </r>
  <r>
    <x v="205"/>
    <s v="4355 - PROJE PITAGORA SL"/>
    <x v="1345"/>
    <m/>
    <d v="2024-12-31T00:00:00"/>
    <n v="50"/>
    <n v="10.5"/>
    <m/>
    <m/>
    <n v="60.5"/>
    <s v="SERVICIO PROFESIONALES"/>
    <d v="2025-01-20T00:00:00"/>
  </r>
  <r>
    <x v="205"/>
    <s v="4355 - PROJE PITAGORA SL"/>
    <x v="1346"/>
    <m/>
    <d v="2025-10-30T00:00:00"/>
    <n v="243"/>
    <n v="51.03"/>
    <m/>
    <m/>
    <n v="294.02999999999997"/>
    <s v="GESTIONES ADMINISTRATIVAS"/>
    <d v="2025-10-30T00:00:00"/>
  </r>
  <r>
    <x v="205"/>
    <s v="4355 - PROJE PITAGORA SL"/>
    <x v="1347"/>
    <m/>
    <d v="2025-12-17T00:00:00"/>
    <n v="250"/>
    <n v="52.5"/>
    <m/>
    <m/>
    <n v="302.5"/>
    <s v="GESTIONES ADMINISTRATIVAS"/>
    <d v="2025-12-19T00:00:00"/>
  </r>
  <r>
    <x v="206"/>
    <s v="4666 - PUBLIC. ON LEGAL SLP"/>
    <x v="1348"/>
    <m/>
    <d v="2025-01-31T00:00:00"/>
    <n v="540"/>
    <n v="113.4"/>
    <m/>
    <m/>
    <n v="653.4"/>
    <s v="HONORARIOS DEMANDA"/>
    <d v="2025-02-19T00:00:00"/>
  </r>
  <r>
    <x v="206"/>
    <s v="4666 - PUBLIC. ON LEGAL SLP"/>
    <x v="1349"/>
    <m/>
    <d v="2025-06-16T00:00:00"/>
    <n v="90"/>
    <n v="18.899999999999999"/>
    <m/>
    <m/>
    <n v="108.9"/>
    <s v="HONORARIOS DEMANDA"/>
    <d v="2025-06-16T00:00:00"/>
  </r>
  <r>
    <x v="206"/>
    <s v="4666 - PUBLIC. ON LEGAL SLP"/>
    <x v="1350"/>
    <m/>
    <d v="2025-11-28T00:00:00"/>
    <n v="270"/>
    <n v="56.7"/>
    <m/>
    <m/>
    <n v="326.7"/>
    <s v="HONORARIOS DEMANDA"/>
    <d v="2025-12-19T00:00:00"/>
  </r>
  <r>
    <x v="207"/>
    <s v="4533 - QUERY CONSULTING &amp; SOFTWARE SL"/>
    <x v="1351"/>
    <m/>
    <d v="2025-01-08T00:00:00"/>
    <n v="1055.8399999999999"/>
    <n v="221.73"/>
    <m/>
    <m/>
    <n v="1277.57"/>
    <s v="SERVICIO IMPLANTACION SOTFWARE"/>
    <d v="2025-01-08T00:00:00"/>
  </r>
  <r>
    <x v="208"/>
    <s v="4722 - RAQUEL TOMAS GARCIA"/>
    <x v="1352"/>
    <m/>
    <d v="2025-02-28T00:00:00"/>
    <n v="348.33"/>
    <n v="73.150000000000006"/>
    <m/>
    <m/>
    <n v="421.48"/>
    <s v="COMPRA MATERIAL DIVERSO"/>
    <d v="2025-02-28T00:00:00"/>
  </r>
  <r>
    <x v="209"/>
    <s v="4576 - RD LUNA MAQUINARIA Y ENCOFRADOS SLU"/>
    <x v="1353"/>
    <m/>
    <d v="2025-11-27T00:00:00"/>
    <n v="548.07000000000005"/>
    <n v="115.09"/>
    <m/>
    <m/>
    <n v="663.16"/>
    <s v="REPARACION MAQUINARIA"/>
    <d v="2025-11-30T00:00:00"/>
  </r>
  <r>
    <x v="210"/>
    <s v="4277 - RECA HISPANIA SAU"/>
    <x v="1354"/>
    <m/>
    <d v="2025-01-31T00:00:00"/>
    <n v="157.55000000000001"/>
    <n v="33.090000000000003"/>
    <m/>
    <m/>
    <n v="190.64"/>
    <s v="COMPRA MATERIAL TALLER"/>
    <d v="2025-01-31T00:00:00"/>
  </r>
  <r>
    <x v="211"/>
    <s v="4094 - RECANVIS BRUGUES MOTOR, S.L."/>
    <x v="1355"/>
    <m/>
    <d v="2025-01-15T00:00:00"/>
    <n v="751.98"/>
    <n v="157.91999999999999"/>
    <m/>
    <m/>
    <n v="909.9"/>
    <s v="COMPRA MATERIAL DIVERSO"/>
    <d v="2025-01-20T00:00:00"/>
  </r>
  <r>
    <x v="211"/>
    <s v="4094 - RECANVIS BRUGUES MOTOR, S.L."/>
    <x v="1356"/>
    <m/>
    <d v="2025-01-31T00:00:00"/>
    <n v="152.59"/>
    <n v="32.04"/>
    <m/>
    <m/>
    <n v="184.63"/>
    <s v="COMPRA MATERIAL TALLER"/>
    <d v="2025-01-31T00:00:00"/>
  </r>
  <r>
    <x v="211"/>
    <s v="4094 - RECANVIS BRUGUES MOTOR, S.L."/>
    <x v="1357"/>
    <m/>
    <d v="2025-02-15T00:00:00"/>
    <n v="148.19999999999999"/>
    <n v="31.12"/>
    <m/>
    <m/>
    <n v="179.32"/>
    <s v="COMPRA MATERIAL TALLER"/>
    <d v="2025-02-18T00:00:00"/>
  </r>
  <r>
    <x v="211"/>
    <s v="4094 - RECANVIS BRUGUES MOTOR, S.L."/>
    <x v="1358"/>
    <m/>
    <d v="2025-02-28T00:00:00"/>
    <n v="17.899999999999999"/>
    <n v="3.76"/>
    <m/>
    <m/>
    <n v="21.66"/>
    <s v="COMPRA MATERIAL TALLER"/>
    <d v="2025-02-28T00:00:00"/>
  </r>
  <r>
    <x v="211"/>
    <s v="4094 - RECANVIS BRUGUES MOTOR, S.L."/>
    <x v="1359"/>
    <m/>
    <d v="2025-03-15T00:00:00"/>
    <n v="139.12"/>
    <n v="29.22"/>
    <m/>
    <m/>
    <n v="168.34"/>
    <s v="COMPRA MATERIAL TALLER"/>
    <d v="2025-03-17T00:00:00"/>
  </r>
  <r>
    <x v="211"/>
    <s v="4094 - RECANVIS BRUGUES MOTOR, S.L."/>
    <x v="1360"/>
    <m/>
    <d v="2025-03-31T00:00:00"/>
    <n v="6.22"/>
    <n v="1.31"/>
    <m/>
    <m/>
    <n v="7.53"/>
    <s v="COMPRA MATERIAL TALLER"/>
    <d v="2025-03-31T00:00:00"/>
  </r>
  <r>
    <x v="211"/>
    <s v="4094 - RECANVIS BRUGUES MOTOR, S.L."/>
    <x v="1361"/>
    <m/>
    <d v="2025-04-15T00:00:00"/>
    <n v="179.1"/>
    <n v="37.61"/>
    <m/>
    <m/>
    <n v="216.71"/>
    <s v="COMPRA MATERIAL TALLER"/>
    <d v="2025-04-15T00:00:00"/>
  </r>
  <r>
    <x v="211"/>
    <s v="4094 - RECANVIS BRUGUES MOTOR, S.L."/>
    <x v="1362"/>
    <m/>
    <d v="2025-04-30T00:00:00"/>
    <n v="521.05999999999995"/>
    <n v="109.42"/>
    <m/>
    <m/>
    <n v="630.48"/>
    <s v="COMPRA MATERIAL TALLER"/>
    <d v="2025-04-30T00:00:00"/>
  </r>
  <r>
    <x v="211"/>
    <s v="4094 - RECANVIS BRUGUES MOTOR, S.L."/>
    <x v="1363"/>
    <m/>
    <d v="2025-05-15T00:00:00"/>
    <n v="524.9"/>
    <n v="110.23"/>
    <m/>
    <m/>
    <n v="635.13"/>
    <s v="COMPRA MATERIAL TALLER"/>
    <d v="2025-05-21T00:00:00"/>
  </r>
  <r>
    <x v="211"/>
    <s v="4094 - RECANVIS BRUGUES MOTOR, S.L."/>
    <x v="1364"/>
    <m/>
    <d v="2025-05-30T00:00:00"/>
    <n v="106.02"/>
    <n v="22.26"/>
    <m/>
    <m/>
    <n v="128.28"/>
    <s v="COMPRA  MATERIAL TALLER"/>
    <d v="2025-05-31T00:00:00"/>
  </r>
  <r>
    <x v="211"/>
    <s v="4094 - RECANVIS BRUGUES MOTOR, S.L."/>
    <x v="1365"/>
    <m/>
    <d v="2025-06-15T00:00:00"/>
    <n v="23.93"/>
    <n v="5.03"/>
    <m/>
    <m/>
    <n v="28.96"/>
    <s v="COMPRA MATERIAL TALLER"/>
    <d v="2025-06-19T00:00:00"/>
  </r>
  <r>
    <x v="211"/>
    <s v="4094 - RECANVIS BRUGUES MOTOR, S.L."/>
    <x v="1366"/>
    <m/>
    <d v="2025-06-30T00:00:00"/>
    <n v="49.86"/>
    <n v="10.47"/>
    <m/>
    <m/>
    <n v="60.33"/>
    <s v="COMPRA MATERIAL TALLER"/>
    <d v="2025-06-30T00:00:00"/>
  </r>
  <r>
    <x v="211"/>
    <s v="4094 - RECANVIS BRUGUES MOTOR, S.L."/>
    <x v="456"/>
    <m/>
    <d v="2025-07-15T00:00:00"/>
    <n v="654.08000000000004"/>
    <n v="137.36000000000001"/>
    <m/>
    <m/>
    <n v="791.44"/>
    <s v="COMPRA MATERIAL TALLER"/>
    <d v="2025-07-24T00:00:00"/>
  </r>
  <r>
    <x v="211"/>
    <s v="4094 - RECANVIS BRUGUES MOTOR, S.L."/>
    <x v="1367"/>
    <m/>
    <d v="2025-07-31T00:00:00"/>
    <n v="422.7"/>
    <n v="88.77"/>
    <m/>
    <m/>
    <n v="511.47"/>
    <s v="COMPRA MATERIAL TALLER"/>
    <d v="2025-07-31T00:00:00"/>
  </r>
  <r>
    <x v="211"/>
    <s v="4094 - RECANVIS BRUGUES MOTOR, S.L."/>
    <x v="1368"/>
    <m/>
    <d v="2025-08-15T00:00:00"/>
    <n v="503.41"/>
    <n v="105.72"/>
    <m/>
    <m/>
    <n v="609.13"/>
    <s v="COMPRA MATERIAL TALLER"/>
    <d v="2025-08-31T00:00:00"/>
  </r>
  <r>
    <x v="211"/>
    <s v="4094 - RECANVIS BRUGUES MOTOR, S.L."/>
    <x v="1369"/>
    <m/>
    <d v="2025-08-31T00:00:00"/>
    <n v="784.98"/>
    <n v="164.85"/>
    <m/>
    <m/>
    <n v="949.83"/>
    <s v="COMPRA MATERIAL TALLER"/>
    <d v="2025-08-31T00:00:00"/>
  </r>
  <r>
    <x v="211"/>
    <s v="4094 - RECANVIS BRUGUES MOTOR, S.L."/>
    <x v="1370"/>
    <m/>
    <d v="2025-09-15T00:00:00"/>
    <n v="129.79"/>
    <n v="27.26"/>
    <m/>
    <m/>
    <n v="157.05000000000001"/>
    <s v="COMPRA MATERIAL TALLER"/>
    <d v="2025-09-17T00:00:00"/>
  </r>
  <r>
    <x v="211"/>
    <s v="4094 - RECANVIS BRUGUES MOTOR, S.L."/>
    <x v="1371"/>
    <m/>
    <d v="2025-09-30T00:00:00"/>
    <n v="792.63"/>
    <n v="166.45"/>
    <m/>
    <m/>
    <n v="959.08"/>
    <s v="COMPRA MATERIAL TALLER"/>
    <d v="2025-09-30T00:00:00"/>
  </r>
  <r>
    <x v="211"/>
    <s v="4094 - RECANVIS BRUGUES MOTOR, S.L."/>
    <x v="1372"/>
    <m/>
    <d v="2025-10-15T00:00:00"/>
    <n v="327.87"/>
    <n v="68.849999999999994"/>
    <m/>
    <m/>
    <n v="396.72"/>
    <s v="COMPRA MATERIAL TALLER"/>
    <d v="2025-10-16T00:00:00"/>
  </r>
  <r>
    <x v="211"/>
    <s v="4094 - RECANVIS BRUGUES MOTOR, S.L."/>
    <x v="1373"/>
    <m/>
    <d v="2025-10-31T00:00:00"/>
    <n v="1265.22"/>
    <n v="265.7"/>
    <m/>
    <m/>
    <n v="1530.92"/>
    <s v="COMPRA MATERIAL TALLER"/>
    <d v="2025-10-31T00:00:00"/>
  </r>
  <r>
    <x v="211"/>
    <s v="4094 - RECANVIS BRUGUES MOTOR, S.L."/>
    <x v="1374"/>
    <m/>
    <d v="2025-11-15T00:00:00"/>
    <n v="816.43"/>
    <n v="171.45"/>
    <m/>
    <m/>
    <n v="987.88"/>
    <s v="COMPRA MATERIAL TALLER"/>
    <d v="2025-11-17T00:00:00"/>
  </r>
  <r>
    <x v="211"/>
    <s v="4094 - RECANVIS BRUGUES MOTOR, S.L."/>
    <x v="1145"/>
    <m/>
    <d v="2025-11-30T00:00:00"/>
    <n v="1694.51"/>
    <n v="355.85"/>
    <m/>
    <m/>
    <n v="2050.36"/>
    <s v="COMPRA MATERIAL TALLER"/>
    <d v="2025-11-30T00:00:00"/>
  </r>
  <r>
    <x v="211"/>
    <s v="4094 - RECANVIS BRUGUES MOTOR, S.L."/>
    <x v="1375"/>
    <m/>
    <d v="2025-12-15T00:00:00"/>
    <n v="815.4"/>
    <n v="171.23"/>
    <m/>
    <m/>
    <n v="986.63"/>
    <s v="COMPRA MATERIAL TALLER"/>
    <d v="2025-12-17T00:00:00"/>
  </r>
  <r>
    <x v="211"/>
    <s v="4094 - RECANVIS BRUGUES MOTOR, S.L."/>
    <x v="1376"/>
    <m/>
    <d v="2025-12-31T00:00:00"/>
    <n v="96.03"/>
    <n v="20.170000000000002"/>
    <m/>
    <m/>
    <n v="116.2"/>
    <s v="COMPRA MATERIAL TALLER"/>
    <d v="2025-12-31T00:00:00"/>
  </r>
  <r>
    <x v="212"/>
    <s v="4746 - RECICLATGES VICON SL"/>
    <x v="1377"/>
    <m/>
    <d v="2025-09-30T00:00:00"/>
    <n v="360"/>
    <n v="75.599999999999994"/>
    <m/>
    <m/>
    <n v="435.6"/>
    <s v="ALQUILER CONTENEDORES"/>
    <d v="2025-09-30T00:00:00"/>
  </r>
  <r>
    <x v="212"/>
    <s v="4746 - RECICLATGES VICON SL"/>
    <x v="1378"/>
    <m/>
    <d v="2025-10-31T00:00:00"/>
    <n v="360"/>
    <n v="75.599999999999994"/>
    <m/>
    <m/>
    <n v="435.6"/>
    <s v="ALQUILER CONTENEDORES"/>
    <d v="2025-10-31T00:00:00"/>
  </r>
  <r>
    <x v="212"/>
    <s v="4746 - RECICLATGES VICON SL"/>
    <x v="1379"/>
    <m/>
    <d v="2025-11-30T00:00:00"/>
    <n v="360"/>
    <n v="75.599999999999994"/>
    <m/>
    <m/>
    <n v="435.6"/>
    <s v="ALQUILER CONTENEDORES"/>
    <d v="2025-11-30T00:00:00"/>
  </r>
  <r>
    <x v="212"/>
    <s v="4746 - RECICLATGES VICON SL"/>
    <x v="1380"/>
    <m/>
    <d v="2025-12-31T00:00:00"/>
    <n v="360"/>
    <n v="75.599999999999994"/>
    <m/>
    <m/>
    <n v="435.6"/>
    <s v="ALQUILER CONTENEDORES"/>
    <d v="2025-12-31T00:00:00"/>
  </r>
  <r>
    <x v="213"/>
    <s v="3618 - REGISTRO MERCANTIL DE BARCELONA"/>
    <x v="1381"/>
    <m/>
    <d v="2025-09-03T00:00:00"/>
    <n v="34.07"/>
    <n v="7.15"/>
    <m/>
    <n v="5.1100000000000003"/>
    <n v="36.11"/>
    <s v="HONORARIOS CERTIFICADO DIGITAL"/>
    <d v="2025-09-25T00:00:00"/>
  </r>
  <r>
    <x v="213"/>
    <s v="3618 - REGISTRO MERCANTIL DE BARCELONA"/>
    <x v="1382"/>
    <m/>
    <d v="2025-09-30T00:00:00"/>
    <n v="11.36"/>
    <n v="2.39"/>
    <m/>
    <n v="1.7"/>
    <n v="12.05"/>
    <s v="REGISTRO MERCANTIL"/>
    <d v="2025-10-16T00:00:00"/>
  </r>
  <r>
    <x v="213"/>
    <s v="3618 - REGISTRO MERCANTIL DE BARCELONA"/>
    <x v="1383"/>
    <m/>
    <d v="2025-09-30T00:00:00"/>
    <n v="36.32"/>
    <n v="7.63"/>
    <m/>
    <n v="5.45"/>
    <n v="38.5"/>
    <s v="REGISTRO MERCANTIL"/>
    <d v="2025-10-16T00:00:00"/>
  </r>
  <r>
    <x v="214"/>
    <s v="4739 - REHABITAT CONSTRUCCIONS LB, SL"/>
    <x v="1384"/>
    <m/>
    <d v="2025-07-29T00:00:00"/>
    <n v="8190"/>
    <n v="1719.9"/>
    <m/>
    <m/>
    <n v="9909.9"/>
    <s v="REPARACION EDIFICIOS"/>
    <d v="2025-08-31T00:00:00"/>
  </r>
  <r>
    <x v="215"/>
    <s v="3929 - RENTOKIL INITIAL ESPAÑA SA"/>
    <x v="1385"/>
    <m/>
    <d v="2025-01-10T00:00:00"/>
    <n v="445.53"/>
    <n v="44.55"/>
    <m/>
    <m/>
    <n v="490.08"/>
    <s v="SERVICIO CONTENEDOR HIGIENICO"/>
    <d v="2025-01-28T00:00:00"/>
  </r>
  <r>
    <x v="216"/>
    <s v="4730 - RNO BYMYCAR BARCELONA SL"/>
    <x v="1386"/>
    <m/>
    <d v="2025-04-24T00:00:00"/>
    <n v="687.71"/>
    <n v="144.41"/>
    <m/>
    <m/>
    <n v="832.12"/>
    <s v="REPARACION MAQUINARIA"/>
    <d v="2025-04-30T00:00:00"/>
  </r>
  <r>
    <x v="217"/>
    <s v="4635 - RODI METRO SL"/>
    <x v="1387"/>
    <m/>
    <d v="2025-01-31T00:00:00"/>
    <n v="4179.45"/>
    <n v="877.68"/>
    <m/>
    <m/>
    <n v="5057.13"/>
    <s v="REPARACION NEUMATICOS"/>
    <d v="2025-01-31T00:00:00"/>
  </r>
  <r>
    <x v="217"/>
    <s v="4635 - RODI METRO SL"/>
    <x v="1388"/>
    <m/>
    <d v="2025-02-15T00:00:00"/>
    <n v="4555.25"/>
    <n v="956.6"/>
    <m/>
    <m/>
    <n v="5511.85"/>
    <s v="REPARACION NEUMATICOS"/>
    <d v="2025-02-19T00:00:00"/>
  </r>
  <r>
    <x v="217"/>
    <s v="4635 - RODI METRO SL"/>
    <x v="1389"/>
    <m/>
    <d v="2025-02-28T00:00:00"/>
    <n v="2065.0700000000002"/>
    <n v="433.66"/>
    <m/>
    <m/>
    <n v="2498.73"/>
    <s v="REPARACION NEUMATICOS"/>
    <d v="2025-02-28T00:00:00"/>
  </r>
  <r>
    <x v="217"/>
    <s v="4635 - RODI METRO SL"/>
    <x v="1390"/>
    <m/>
    <d v="2025-03-15T00:00:00"/>
    <n v="2571.62"/>
    <n v="540.04"/>
    <m/>
    <m/>
    <n v="3111.66"/>
    <s v="REPARACION NEUMATICOS"/>
    <d v="2025-03-18T00:00:00"/>
  </r>
  <r>
    <x v="217"/>
    <s v="4635 - RODI METRO SL"/>
    <x v="1391"/>
    <m/>
    <d v="2025-03-24T00:00:00"/>
    <n v="119"/>
    <n v="24.99"/>
    <m/>
    <m/>
    <n v="143.99"/>
    <s v="REPARACION NEUMATICOS"/>
    <d v="2025-03-31T00:00:00"/>
  </r>
  <r>
    <x v="217"/>
    <s v="4635 - RODI METRO SL"/>
    <x v="1392"/>
    <m/>
    <d v="2025-03-31T00:00:00"/>
    <n v="2603.1"/>
    <n v="546.65"/>
    <m/>
    <m/>
    <n v="3149.75"/>
    <s v="REPARACION NEUMATICOS"/>
    <d v="2025-03-31T00:00:00"/>
  </r>
  <r>
    <x v="217"/>
    <s v="4635 - RODI METRO SL"/>
    <x v="1393"/>
    <m/>
    <d v="2025-04-15T00:00:00"/>
    <n v="106.16"/>
    <n v="22.29"/>
    <m/>
    <m/>
    <n v="128.44999999999999"/>
    <s v="REPARACION NEUMATICOS"/>
    <d v="2025-04-24T00:00:00"/>
  </r>
  <r>
    <x v="217"/>
    <s v="4635 - RODI METRO SL"/>
    <x v="1394"/>
    <m/>
    <d v="2025-04-30T00:00:00"/>
    <n v="1976.71"/>
    <n v="415.11"/>
    <m/>
    <m/>
    <n v="2391.8200000000002"/>
    <s v="REPARACION NEUMATICOS"/>
    <d v="2025-04-30T00:00:00"/>
  </r>
  <r>
    <x v="217"/>
    <s v="4635 - RODI METRO SL"/>
    <x v="1395"/>
    <m/>
    <d v="2025-05-15T00:00:00"/>
    <n v="2964.17"/>
    <n v="622.48"/>
    <m/>
    <m/>
    <n v="3586.65"/>
    <s v="REPARACION NEUMATICOS"/>
    <d v="2025-05-21T00:00:00"/>
  </r>
  <r>
    <x v="217"/>
    <s v="4635 - RODI METRO SL"/>
    <x v="1396"/>
    <m/>
    <d v="2025-05-31T00:00:00"/>
    <n v="785.4"/>
    <n v="164.93"/>
    <m/>
    <m/>
    <n v="950.33"/>
    <s v="REPARACION NEUMATICOS"/>
    <d v="2025-05-31T00:00:00"/>
  </r>
  <r>
    <x v="217"/>
    <s v="4635 - RODI METRO SL"/>
    <x v="1397"/>
    <m/>
    <d v="2025-06-30T00:00:00"/>
    <n v="808.43"/>
    <n v="169.77"/>
    <m/>
    <m/>
    <n v="978.2"/>
    <s v="REPARACION NEUMATICOS"/>
    <d v="2025-06-30T00:00:00"/>
  </r>
  <r>
    <x v="217"/>
    <s v="4635 - RODI METRO SL"/>
    <x v="1398"/>
    <m/>
    <d v="2025-07-15T00:00:00"/>
    <n v="188.61"/>
    <n v="39.61"/>
    <m/>
    <m/>
    <n v="228.22"/>
    <s v="REPARACION MAQUINARIA"/>
    <d v="2025-07-24T00:00:00"/>
  </r>
  <r>
    <x v="217"/>
    <s v="4635 - RODI METRO SL"/>
    <x v="1399"/>
    <m/>
    <d v="2025-07-31T00:00:00"/>
    <n v="1733.94"/>
    <n v="364.13"/>
    <m/>
    <m/>
    <n v="2098.0700000000002"/>
    <s v="REPARACION NEUMATICOS"/>
    <d v="2025-07-31T00:00:00"/>
  </r>
  <r>
    <x v="217"/>
    <s v="4635 - RODI METRO SL"/>
    <x v="1400"/>
    <m/>
    <d v="2025-08-15T00:00:00"/>
    <n v="469.04"/>
    <n v="98.5"/>
    <m/>
    <m/>
    <n v="567.54"/>
    <s v="REPARACION NEUMATICOS"/>
    <d v="2025-08-31T00:00:00"/>
  </r>
  <r>
    <x v="217"/>
    <s v="4635 - RODI METRO SL"/>
    <x v="1401"/>
    <m/>
    <d v="2025-08-31T00:00:00"/>
    <n v="1766.81"/>
    <n v="371.03"/>
    <m/>
    <m/>
    <n v="2137.84"/>
    <s v="REPARACION NEUMATICOS"/>
    <d v="2025-08-31T00:00:00"/>
  </r>
  <r>
    <x v="217"/>
    <s v="4635 - RODI METRO SL"/>
    <x v="1402"/>
    <m/>
    <d v="2025-09-15T00:00:00"/>
    <n v="2609.91"/>
    <n v="548.08000000000004"/>
    <m/>
    <m/>
    <n v="3157.99"/>
    <s v="REPARACION NEUMATICOS"/>
    <d v="2025-09-19T00:00:00"/>
  </r>
  <r>
    <x v="217"/>
    <s v="4635 - RODI METRO SL"/>
    <x v="1403"/>
    <m/>
    <d v="2025-09-30T00:00:00"/>
    <n v="667.28"/>
    <n v="140.13"/>
    <m/>
    <m/>
    <n v="807.41"/>
    <s v="REPARACION NEUMATICOS"/>
    <d v="2025-09-30T00:00:00"/>
  </r>
  <r>
    <x v="217"/>
    <s v="4635 - RODI METRO SL"/>
    <x v="1404"/>
    <m/>
    <d v="2025-10-15T00:00:00"/>
    <n v="1323.49"/>
    <n v="277.93"/>
    <m/>
    <m/>
    <n v="1601.42"/>
    <s v="REPARACION NEUMATICOS"/>
    <d v="2025-10-20T00:00:00"/>
  </r>
  <r>
    <x v="217"/>
    <s v="4635 - RODI METRO SL"/>
    <x v="1405"/>
    <m/>
    <d v="2025-10-31T00:00:00"/>
    <n v="315.57"/>
    <n v="66.27"/>
    <m/>
    <m/>
    <n v="381.84"/>
    <s v="REPARACION NEUMATICOS"/>
    <d v="2025-10-31T00:00:00"/>
  </r>
  <r>
    <x v="217"/>
    <s v="4635 - RODI METRO SL"/>
    <x v="1406"/>
    <m/>
    <d v="2025-11-15T00:00:00"/>
    <n v="1232.19"/>
    <n v="258.76"/>
    <m/>
    <m/>
    <n v="1490.95"/>
    <s v="REPARACION NEUMATICOS"/>
    <d v="2025-11-18T00:00:00"/>
  </r>
  <r>
    <x v="217"/>
    <s v="4635 - RODI METRO SL"/>
    <x v="1407"/>
    <m/>
    <d v="2025-11-30T00:00:00"/>
    <n v="495.75"/>
    <n v="104.11"/>
    <m/>
    <m/>
    <n v="599.86"/>
    <s v="REPARACION NEUMATICOS"/>
    <d v="2025-11-30T00:00:00"/>
  </r>
  <r>
    <x v="217"/>
    <s v="4635 - RODI METRO SL"/>
    <x v="1408"/>
    <m/>
    <d v="2025-12-15T00:00:00"/>
    <n v="1274.74"/>
    <n v="267.7"/>
    <m/>
    <m/>
    <n v="1542.44"/>
    <s v="REPARACION NEUMATICOS"/>
    <d v="2025-12-17T00:00:00"/>
  </r>
  <r>
    <x v="217"/>
    <s v="4635 - RODI METRO SL"/>
    <x v="1409"/>
    <m/>
    <d v="2025-12-31T00:00:00"/>
    <n v="840.4"/>
    <n v="176.48"/>
    <m/>
    <m/>
    <n v="1016.88"/>
    <s v="REPARACION NEUMATICOS"/>
    <d v="2025-12-31T00:00:00"/>
  </r>
  <r>
    <x v="218"/>
    <s v="4467 - ROMAUTO GRUP CONCESSIONARIS SLU"/>
    <x v="1410"/>
    <m/>
    <d v="2025-01-15T00:00:00"/>
    <n v="1348.9"/>
    <n v="283.27"/>
    <m/>
    <m/>
    <n v="1632.17"/>
    <s v="REPARACION MAQUINARIA"/>
    <d v="2025-01-20T00:00:00"/>
  </r>
  <r>
    <x v="218"/>
    <s v="4467 - ROMAUTO GRUP CONCESSIONARIS SLU"/>
    <x v="1411"/>
    <m/>
    <d v="2025-02-20T00:00:00"/>
    <n v="413.32"/>
    <n v="86.8"/>
    <m/>
    <m/>
    <n v="500.12"/>
    <s v="COMPRA MATERIAL TALLER"/>
    <d v="2025-03-05T00:00:00"/>
  </r>
  <r>
    <x v="218"/>
    <s v="4467 - ROMAUTO GRUP CONCESSIONARIS SLU"/>
    <x v="1412"/>
    <m/>
    <d v="2025-03-15T00:00:00"/>
    <n v="274.45"/>
    <n v="57.63"/>
    <m/>
    <m/>
    <n v="332.08"/>
    <s v="COMPRA MATERIAL TALLER"/>
    <d v="2025-03-17T00:00:00"/>
  </r>
  <r>
    <x v="218"/>
    <s v="4467 - ROMAUTO GRUP CONCESSIONARIS SLU"/>
    <x v="1413"/>
    <m/>
    <d v="2025-09-23T00:00:00"/>
    <n v="511.63"/>
    <n v="107.44"/>
    <m/>
    <m/>
    <n v="619.07000000000005"/>
    <s v="REPARACION MAQUINARIA"/>
    <d v="2025-09-25T00:00:00"/>
  </r>
  <r>
    <x v="218"/>
    <s v="4467 - ROMAUTO GRUP CONCESSIONARIS SLU"/>
    <x v="1414"/>
    <m/>
    <d v="2025-11-15T00:00:00"/>
    <n v="96.72"/>
    <n v="20.309999999999999"/>
    <m/>
    <m/>
    <n v="117.03"/>
    <s v="COMPRA MATERIAL TALLER"/>
    <d v="2025-11-24T00:00:00"/>
  </r>
  <r>
    <x v="218"/>
    <s v="4467 - ROMAUTO GRUP CONCESSIONARIS SLU"/>
    <x v="1415"/>
    <m/>
    <d v="2025-11-07T00:00:00"/>
    <n v="396.9"/>
    <n v="83.35"/>
    <m/>
    <m/>
    <n v="480.25"/>
    <s v="REPARACION MAQUINARIA"/>
    <d v="2025-11-30T00:00:00"/>
  </r>
  <r>
    <x v="219"/>
    <s v="4089 - ROS ROCA SAU"/>
    <x v="1416"/>
    <m/>
    <d v="2025-01-07T00:00:00"/>
    <n v="702.53"/>
    <n v="147.53"/>
    <m/>
    <m/>
    <n v="850.06"/>
    <s v="COMPRA MATERIAL TALLER"/>
    <d v="2025-01-09T00:00:00"/>
  </r>
  <r>
    <x v="219"/>
    <s v="4089 - ROS ROCA SAU"/>
    <x v="1417"/>
    <m/>
    <d v="2025-01-14T00:00:00"/>
    <n v="128.5"/>
    <n v="26.99"/>
    <m/>
    <m/>
    <n v="155.49"/>
    <s v="REPARACION MAQUINARIA"/>
    <d v="2025-01-20T00:00:00"/>
  </r>
  <r>
    <x v="219"/>
    <s v="4089 - ROS ROCA SAU"/>
    <x v="1418"/>
    <m/>
    <d v="2025-02-25T00:00:00"/>
    <n v="7429.68"/>
    <n v="1560.23"/>
    <m/>
    <m/>
    <n v="8989.91"/>
    <s v="MANTENIMIENTO MAQUINARIA"/>
    <d v="2025-02-28T00:00:00"/>
  </r>
  <r>
    <x v="219"/>
    <s v="4089 - ROS ROCA SAU"/>
    <x v="1419"/>
    <m/>
    <d v="2025-03-03T00:00:00"/>
    <n v="261.32"/>
    <n v="54.88"/>
    <m/>
    <m/>
    <n v="316.2"/>
    <s v="COMPRA MATERIAL TALLER"/>
    <d v="2025-03-05T00:00:00"/>
  </r>
  <r>
    <x v="219"/>
    <s v="4089 - ROS ROCA SAU"/>
    <x v="1420"/>
    <m/>
    <d v="2025-04-29T00:00:00"/>
    <n v="1857.42"/>
    <n v="390.06"/>
    <m/>
    <m/>
    <n v="2247.48"/>
    <s v="MANTENIMIENTO MAQUINARIA"/>
    <d v="2025-04-30T00:00:00"/>
  </r>
  <r>
    <x v="219"/>
    <s v="4089 - ROS ROCA SAU"/>
    <x v="1421"/>
    <m/>
    <d v="2025-05-27T00:00:00"/>
    <n v="1857.42"/>
    <n v="390.06"/>
    <m/>
    <m/>
    <n v="2247.48"/>
    <s v="MANTENIMIENTO MAQUINARIA"/>
    <d v="2025-05-27T00:00:00"/>
  </r>
  <r>
    <x v="219"/>
    <s v="4089 - ROS ROCA SAU"/>
    <x v="1422"/>
    <m/>
    <d v="2025-06-26T00:00:00"/>
    <n v="1857.42"/>
    <n v="390.06"/>
    <m/>
    <m/>
    <n v="2247.48"/>
    <s v="MANTENIMIENTO MAQUINARIA"/>
    <d v="2025-06-30T00:00:00"/>
  </r>
  <r>
    <x v="219"/>
    <s v="4089 - ROS ROCA SAU"/>
    <x v="1423"/>
    <m/>
    <d v="2025-07-01T00:00:00"/>
    <n v="112956"/>
    <n v="23720.76"/>
    <m/>
    <m/>
    <n v="136676.76"/>
    <s v="ADQUISICION MAQUINARIA"/>
    <d v="2025-07-18T00:00:00"/>
  </r>
  <r>
    <x v="219"/>
    <s v="4089 - ROS ROCA SAU"/>
    <x v="1424"/>
    <m/>
    <d v="2025-07-22T00:00:00"/>
    <n v="190.28"/>
    <n v="39.96"/>
    <m/>
    <m/>
    <n v="230.24"/>
    <s v="COMPRA MATERIAL TALLER"/>
    <d v="2025-07-24T00:00:00"/>
  </r>
  <r>
    <x v="219"/>
    <s v="4089 - ROS ROCA SAU"/>
    <x v="1425"/>
    <m/>
    <d v="2025-07-24T00:00:00"/>
    <n v="3714.84"/>
    <n v="780.12"/>
    <m/>
    <m/>
    <n v="4494.96"/>
    <s v="MANTENIMIENTO MAQUINARIA"/>
    <d v="2025-07-31T00:00:00"/>
  </r>
  <r>
    <x v="219"/>
    <s v="4089 - ROS ROCA SAU"/>
    <x v="1426"/>
    <m/>
    <d v="2025-08-28T00:00:00"/>
    <n v="303"/>
    <n v="63.63"/>
    <m/>
    <m/>
    <n v="366.63"/>
    <s v="MANTENIMIENTO MAQUINARIA"/>
    <d v="2025-08-31T00:00:00"/>
  </r>
  <r>
    <x v="219"/>
    <s v="4089 - ROS ROCA SAU"/>
    <x v="1427"/>
    <m/>
    <d v="2025-08-19T00:00:00"/>
    <n v="192.28"/>
    <n v="40.380000000000003"/>
    <m/>
    <m/>
    <n v="232.66"/>
    <s v="COMPRA MATERIAL TALLER"/>
    <d v="2025-08-31T00:00:00"/>
  </r>
  <r>
    <x v="219"/>
    <s v="4089 - ROS ROCA SAU"/>
    <x v="1428"/>
    <m/>
    <d v="2025-10-30T00:00:00"/>
    <n v="2490.73"/>
    <n v="523.04999999999995"/>
    <m/>
    <m/>
    <n v="3013.78"/>
    <s v="MANTENIMIENTO MAQUINARIA"/>
    <d v="2025-10-30T00:00:00"/>
  </r>
  <r>
    <x v="219"/>
    <s v="4089 - ROS ROCA SAU"/>
    <x v="1429"/>
    <m/>
    <d v="2025-10-28T00:00:00"/>
    <n v="5572.26"/>
    <n v="1170.17"/>
    <m/>
    <m/>
    <n v="6742.43"/>
    <s v="MANTENIMIENTO VEHICULOS"/>
    <d v="2025-10-30T00:00:00"/>
  </r>
  <r>
    <x v="219"/>
    <s v="4089 - ROS ROCA SAU"/>
    <x v="1430"/>
    <m/>
    <d v="2025-11-20T00:00:00"/>
    <n v="159.76"/>
    <n v="33.549999999999997"/>
    <m/>
    <m/>
    <n v="193.31"/>
    <s v="COMPRA MATERIAL TALLER"/>
    <d v="2025-11-26T00:00:00"/>
  </r>
  <r>
    <x v="219"/>
    <s v="4089 - ROS ROCA SAU"/>
    <x v="1431"/>
    <m/>
    <d v="2025-11-25T00:00:00"/>
    <n v="360.79"/>
    <n v="75.77"/>
    <m/>
    <m/>
    <n v="436.56"/>
    <s v="COMPRA MATERIAL TALLER"/>
    <d v="2025-11-27T00:00:00"/>
  </r>
  <r>
    <x v="219"/>
    <s v="4089 - ROS ROCA SAU"/>
    <x v="1432"/>
    <m/>
    <d v="2025-12-22T00:00:00"/>
    <n v="2924.42"/>
    <n v="614.13"/>
    <m/>
    <m/>
    <n v="3538.55"/>
    <s v="MANTENIMIENTO MAQUINARIA"/>
    <d v="2025-12-31T00:00:00"/>
  </r>
  <r>
    <x v="219"/>
    <s v="4089 - ROS ROCA SAU"/>
    <x v="1433"/>
    <m/>
    <d v="2025-12-22T00:00:00"/>
    <n v="11694.53"/>
    <n v="2455.85"/>
    <m/>
    <m/>
    <n v="14150.38"/>
    <s v="REPARACION MAQUINARIA"/>
    <d v="2025-12-31T00:00:00"/>
  </r>
  <r>
    <x v="219"/>
    <s v="4089 - ROS ROCA SAU"/>
    <x v="1434"/>
    <m/>
    <d v="2025-12-22T00:00:00"/>
    <n v="3766.5"/>
    <n v="790.97"/>
    <m/>
    <m/>
    <n v="4557.47"/>
    <s v="REPARACION MAQUINARIA"/>
    <d v="2025-12-31T00:00:00"/>
  </r>
  <r>
    <x v="220"/>
    <s v="4695 - ROSO MANTENIMIENTO SL"/>
    <x v="1435"/>
    <m/>
    <d v="2025-02-26T00:00:00"/>
    <n v="598.55999999999995"/>
    <n v="125.7"/>
    <m/>
    <m/>
    <n v="724.26"/>
    <s v="REPARACION MAQUINARIA"/>
    <d v="2025-02-28T00:00:00"/>
  </r>
  <r>
    <x v="220"/>
    <s v="4695 - ROSO MANTENIMIENTO SL"/>
    <x v="1436"/>
    <m/>
    <d v="2025-03-19T00:00:00"/>
    <n v="1254.25"/>
    <n v="263.39"/>
    <m/>
    <m/>
    <n v="1517.64"/>
    <s v="REPARACION MAQUINARIA"/>
    <d v="2025-03-19T00:00:00"/>
  </r>
  <r>
    <x v="220"/>
    <s v="4695 - ROSO MANTENIMIENTO SL"/>
    <x v="1437"/>
    <m/>
    <d v="2025-07-31T00:00:00"/>
    <n v="505.8"/>
    <n v="106.22"/>
    <m/>
    <m/>
    <n v="612.02"/>
    <s v="REPARACION MAQUINARIA"/>
    <d v="2025-07-31T00:00:00"/>
  </r>
  <r>
    <x v="220"/>
    <s v="4695 - ROSO MANTENIMIENTO SL"/>
    <x v="1438"/>
    <m/>
    <d v="2025-08-28T00:00:00"/>
    <n v="405.6"/>
    <n v="85.18"/>
    <m/>
    <m/>
    <n v="490.78"/>
    <s v="REPARACION MAQUINARIA"/>
    <d v="2025-09-15T00:00:00"/>
  </r>
  <r>
    <x v="220"/>
    <s v="4695 - ROSO MANTENIMIENTO SL"/>
    <x v="1439"/>
    <m/>
    <d v="2025-10-17T00:00:00"/>
    <n v="922.75"/>
    <n v="193.78"/>
    <m/>
    <m/>
    <n v="1116.53"/>
    <s v="REPARACION MAQUINARIA"/>
    <d v="2025-10-31T00:00:00"/>
  </r>
  <r>
    <x v="220"/>
    <s v="4695 - ROSO MANTENIMIENTO SL"/>
    <x v="1440"/>
    <m/>
    <d v="2025-12-10T00:00:00"/>
    <n v="380"/>
    <n v="79.8"/>
    <m/>
    <m/>
    <n v="459.8"/>
    <s v="COMPRA MATERIAL DIVERSO"/>
    <d v="2025-12-12T00:00:00"/>
  </r>
  <r>
    <x v="221"/>
    <s v="4495 - ROTULPUBLIGRAF SL"/>
    <x v="1441"/>
    <m/>
    <d v="2024-12-23T00:00:00"/>
    <n v="1502.84"/>
    <n v="315.60000000000002"/>
    <m/>
    <m/>
    <n v="1818.44"/>
    <s v="SERVICIO IMPRESION VINILOS"/>
    <d v="2025-01-20T00:00:00"/>
  </r>
  <r>
    <x v="221"/>
    <s v="4495 - ROTULPUBLIGRAF SL"/>
    <x v="1442"/>
    <m/>
    <d v="2025-04-30T00:00:00"/>
    <n v="215.3"/>
    <n v="45.21"/>
    <m/>
    <m/>
    <n v="260.51"/>
    <s v="SERVICIO IMPRESION VINILOS"/>
    <d v="2025-05-31T00:00:00"/>
  </r>
  <r>
    <x v="221"/>
    <s v="4495 - ROTULPUBLIGRAF SL"/>
    <x v="1443"/>
    <m/>
    <d v="2025-09-25T00:00:00"/>
    <n v="240"/>
    <n v="50.4"/>
    <m/>
    <m/>
    <n v="290.39999999999998"/>
    <s v="SERVICIO ROTULACION"/>
    <d v="2025-09-30T00:00:00"/>
  </r>
  <r>
    <x v="222"/>
    <s v="4109 - SAFETY-KLEEN ESPAÑA SA"/>
    <x v="1444"/>
    <m/>
    <d v="2025-01-23T00:00:00"/>
    <n v="850.35"/>
    <n v="178.57"/>
    <m/>
    <m/>
    <n v="1028.92"/>
    <s v="MANTENIMIENTO  MAQUINA 190"/>
    <d v="2025-02-28T00:00:00"/>
  </r>
  <r>
    <x v="222"/>
    <s v="4109 - SAFETY-KLEEN ESPAÑA SA"/>
    <x v="1445"/>
    <m/>
    <d v="2025-01-23T00:00:00"/>
    <n v="614.86"/>
    <n v="129.12"/>
    <m/>
    <m/>
    <n v="743.98"/>
    <s v="MANTENIMIENTO MAUINA 747"/>
    <d v="2025-02-28T00:00:00"/>
  </r>
  <r>
    <x v="222"/>
    <s v="4109 - SAFETY-KLEEN ESPAÑA SA"/>
    <x v="1446"/>
    <m/>
    <d v="2025-04-30T00:00:00"/>
    <n v="614.86"/>
    <n v="129.12"/>
    <m/>
    <m/>
    <n v="743.98"/>
    <s v="MANTENIMIENTO MAQUINA 747"/>
    <d v="2025-04-30T00:00:00"/>
  </r>
  <r>
    <x v="222"/>
    <s v="4109 - SAFETY-KLEEN ESPAÑA SA"/>
    <x v="1447"/>
    <m/>
    <d v="2025-04-30T00:00:00"/>
    <n v="850.36"/>
    <n v="178.58"/>
    <m/>
    <m/>
    <n v="1028.94"/>
    <s v="MANTENIMIENTO MAQUINA 190"/>
    <d v="2025-04-30T00:00:00"/>
  </r>
  <r>
    <x v="222"/>
    <s v="4109 - SAFETY-KLEEN ESPAÑA SA"/>
    <x v="1448"/>
    <m/>
    <d v="2025-10-31T00:00:00"/>
    <n v="1467.73"/>
    <n v="308.22000000000003"/>
    <m/>
    <m/>
    <n v="1775.95"/>
    <s v="MANTENIMIENTO MAQUINAS"/>
    <d v="2025-11-30T00:00:00"/>
  </r>
  <r>
    <x v="222"/>
    <s v="4109 - SAFETY-KLEEN ESPAÑA SA"/>
    <x v="1449"/>
    <m/>
    <d v="2025-10-31T00:00:00"/>
    <n v="1467.73"/>
    <n v="308.22000000000003"/>
    <m/>
    <m/>
    <n v="1775.95"/>
    <s v="MANTENIMIENTO MAQUINAS"/>
    <d v="2025-11-30T00:00:00"/>
  </r>
  <r>
    <x v="223"/>
    <s v="4742 - SALVADOR RUIZ GARCIA"/>
    <x v="1450"/>
    <m/>
    <d v="2025-08-08T00:00:00"/>
    <n v="280"/>
    <n v="58.8"/>
    <m/>
    <m/>
    <n v="338.8"/>
    <s v="REPARACION OTROS EDIFICIOS"/>
    <d v="2025-08-31T00:00:00"/>
  </r>
  <r>
    <x v="223"/>
    <s v="4742 - SALVADOR RUIZ GARCIA"/>
    <x v="1451"/>
    <m/>
    <d v="2025-08-08T00:00:00"/>
    <n v="3291"/>
    <n v="691.11"/>
    <m/>
    <m/>
    <n v="3982.11"/>
    <s v="REPARACION OTROS EDIFICIOS"/>
    <d v="2025-08-31T00:00:00"/>
  </r>
  <r>
    <x v="223"/>
    <s v="4742 - SALVADOR RUIZ GARCIA"/>
    <x v="1452"/>
    <m/>
    <d v="2025-12-11T00:00:00"/>
    <n v="5069"/>
    <n v="1064.49"/>
    <m/>
    <m/>
    <n v="6133.49"/>
    <s v="REPARACION OTROS EDIFICIOS"/>
    <d v="2025-12-31T00:00:00"/>
  </r>
  <r>
    <x v="223"/>
    <s v="4742 - SALVADOR RUIZ GARCIA"/>
    <x v="1453"/>
    <m/>
    <d v="2025-12-05T00:00:00"/>
    <n v="2340"/>
    <n v="491.4"/>
    <m/>
    <m/>
    <n v="2831.4"/>
    <s v="REPARACION EDIFICIOS"/>
    <d v="2025-12-31T00:00:00"/>
  </r>
  <r>
    <x v="224"/>
    <s v="4571 - SAMOA BLUE SL"/>
    <x v="1454"/>
    <m/>
    <d v="2025-01-16T00:00:00"/>
    <n v="982.52"/>
    <n v="206.33"/>
    <m/>
    <m/>
    <n v="1188.8499999999999"/>
    <s v="COMPRA UNIFORMIDAD"/>
    <d v="2025-01-22T00:00:00"/>
  </r>
  <r>
    <x v="224"/>
    <s v="4571 - SAMOA BLUE SL"/>
    <x v="1455"/>
    <s v="*A*"/>
    <d v="2025-01-21T00:00:00"/>
    <n v="-49.12"/>
    <n v="-10.32"/>
    <m/>
    <m/>
    <n v="-59.44"/>
    <s v="ABONO FRA. 2025/00099"/>
    <d v="2025-01-22T00:00:00"/>
  </r>
  <r>
    <x v="224"/>
    <s v="4571 - SAMOA BLUE SL"/>
    <x v="1456"/>
    <m/>
    <d v="2025-05-07T00:00:00"/>
    <n v="11635.96"/>
    <n v="2443.5500000000002"/>
    <m/>
    <m/>
    <n v="14079.51"/>
    <s v="COMPRA UNIFORMIDAD"/>
    <d v="2025-05-14T00:00:00"/>
  </r>
  <r>
    <x v="224"/>
    <s v="4571 - SAMOA BLUE SL"/>
    <x v="1457"/>
    <m/>
    <d v="2025-06-27T00:00:00"/>
    <n v="1000.4"/>
    <n v="210.08"/>
    <m/>
    <m/>
    <n v="1210.48"/>
    <s v="COMPRA UNIFORMIDAD"/>
    <d v="2025-06-30T00:00:00"/>
  </r>
  <r>
    <x v="224"/>
    <s v="4571 - SAMOA BLUE SL"/>
    <x v="1458"/>
    <m/>
    <d v="2025-09-09T00:00:00"/>
    <n v="6562.8"/>
    <n v="1378.19"/>
    <m/>
    <m/>
    <n v="7940.99"/>
    <s v="COMPRA UNIFORMIDAD"/>
    <d v="2025-09-15T00:00:00"/>
  </r>
  <r>
    <x v="224"/>
    <s v="4571 - SAMOA BLUE SL"/>
    <x v="1459"/>
    <m/>
    <d v="2025-09-09T00:00:00"/>
    <n v="10074.68"/>
    <n v="2115.6799999999998"/>
    <m/>
    <m/>
    <n v="12190.36"/>
    <s v="COMPRA UNIFORMIDAD"/>
    <d v="2025-09-15T00:00:00"/>
  </r>
  <r>
    <x v="224"/>
    <s v="4571 - SAMOA BLUE SL"/>
    <x v="1460"/>
    <m/>
    <d v="2025-10-06T00:00:00"/>
    <n v="926.59"/>
    <n v="194.58"/>
    <m/>
    <m/>
    <n v="1121.17"/>
    <s v="COMPRA UNIFORMIDAD"/>
    <d v="2025-10-31T00:00:00"/>
  </r>
  <r>
    <x v="224"/>
    <s v="4571 - SAMOA BLUE SL"/>
    <x v="1461"/>
    <m/>
    <d v="2025-11-26T00:00:00"/>
    <n v="861"/>
    <n v="180.81"/>
    <m/>
    <m/>
    <n v="1041.81"/>
    <s v="COMPRA UNIFORMIDAD Y EPIS"/>
    <d v="2025-11-30T00:00:00"/>
  </r>
  <r>
    <x v="225"/>
    <s v="4720 - SANTIAGO PUIG DE LA BELLACASA Y VANDELLO"/>
    <x v="1462"/>
    <m/>
    <d v="2025-02-03T00:00:00"/>
    <n v="249.89"/>
    <n v="52.48"/>
    <m/>
    <m/>
    <n v="302.37"/>
    <s v="SERVICIOS PROCURADORES"/>
    <d v="2025-02-10T00:00:00"/>
  </r>
  <r>
    <x v="226"/>
    <s v="4539 - SCAITT SA"/>
    <x v="1463"/>
    <m/>
    <d v="2025-01-08T00:00:00"/>
    <n v="4281.34"/>
    <n v="899.08"/>
    <m/>
    <m/>
    <n v="5180.42"/>
    <s v="REPARACION MAQUINARIA"/>
    <d v="2025-01-22T00:00:00"/>
  </r>
  <r>
    <x v="226"/>
    <s v="4539 - SCAITT SA"/>
    <x v="1464"/>
    <m/>
    <d v="2024-12-10T00:00:00"/>
    <n v="269.39"/>
    <n v="56.57"/>
    <m/>
    <m/>
    <n v="325.95999999999998"/>
    <s v="COMPRA MATERIAL TALLER"/>
    <d v="2025-02-20T00:00:00"/>
  </r>
  <r>
    <x v="226"/>
    <s v="4539 - SCAITT SA"/>
    <x v="1465"/>
    <m/>
    <d v="2025-03-07T00:00:00"/>
    <n v="1804.69"/>
    <n v="378.98"/>
    <m/>
    <m/>
    <n v="2183.67"/>
    <s v="REPARACION MAQUINARIA"/>
    <d v="2025-03-11T00:00:00"/>
  </r>
  <r>
    <x v="226"/>
    <s v="4539 - SCAITT SA"/>
    <x v="1466"/>
    <m/>
    <d v="2025-03-07T00:00:00"/>
    <n v="1471.16"/>
    <n v="308.94"/>
    <m/>
    <m/>
    <n v="1780.1"/>
    <s v="REPARACION MAQUINARIA"/>
    <d v="2025-03-11T00:00:00"/>
  </r>
  <r>
    <x v="226"/>
    <s v="4539 - SCAITT SA"/>
    <x v="1467"/>
    <m/>
    <d v="2025-03-12T00:00:00"/>
    <n v="408.24"/>
    <n v="85.73"/>
    <m/>
    <m/>
    <n v="493.97"/>
    <s v="COMPRA MATERIAL TALLER"/>
    <d v="2025-03-17T00:00:00"/>
  </r>
  <r>
    <x v="226"/>
    <s v="4539 - SCAITT SA"/>
    <x v="1468"/>
    <m/>
    <d v="2025-03-22T00:00:00"/>
    <n v="294.33"/>
    <n v="61.81"/>
    <m/>
    <m/>
    <n v="356.14"/>
    <s v="COMPRA MATERIAL TALLER"/>
    <d v="2025-03-31T00:00:00"/>
  </r>
  <r>
    <x v="226"/>
    <s v="4539 - SCAITT SA"/>
    <x v="1469"/>
    <m/>
    <d v="2025-04-30T00:00:00"/>
    <n v="763.63"/>
    <n v="160.36000000000001"/>
    <m/>
    <m/>
    <n v="923.99"/>
    <s v="REPARACION MAQUINARIA"/>
    <d v="2025-04-30T00:00:00"/>
  </r>
  <r>
    <x v="226"/>
    <s v="4539 - SCAITT SA"/>
    <x v="1470"/>
    <m/>
    <d v="2025-05-05T00:00:00"/>
    <n v="291.27999999999997"/>
    <n v="61.17"/>
    <m/>
    <m/>
    <n v="352.45"/>
    <s v="REPARACION MAQUINARIA"/>
    <d v="2025-05-12T00:00:00"/>
  </r>
  <r>
    <x v="226"/>
    <s v="4539 - SCAITT SA"/>
    <x v="1471"/>
    <m/>
    <d v="2025-09-22T00:00:00"/>
    <n v="2543.87"/>
    <n v="534.21"/>
    <m/>
    <m/>
    <n v="3078.08"/>
    <s v="REPARACION MAQUINARIA"/>
    <d v="2025-09-25T00:00:00"/>
  </r>
  <r>
    <x v="226"/>
    <s v="4539 - SCAITT SA"/>
    <x v="1472"/>
    <m/>
    <d v="2025-10-13T00:00:00"/>
    <n v="715.99"/>
    <n v="150.36000000000001"/>
    <m/>
    <m/>
    <n v="866.35"/>
    <s v="COMPRA MATERIAL TALLER"/>
    <d v="2025-10-14T00:00:00"/>
  </r>
  <r>
    <x v="226"/>
    <s v="4539 - SCAITT SA"/>
    <x v="1473"/>
    <m/>
    <d v="2025-10-24T00:00:00"/>
    <n v="176.76"/>
    <n v="37.119999999999997"/>
    <m/>
    <m/>
    <n v="213.88"/>
    <s v="COMPRA MATERIAL TALLER"/>
    <d v="2025-10-24T00:00:00"/>
  </r>
  <r>
    <x v="226"/>
    <s v="4539 - SCAITT SA"/>
    <x v="1474"/>
    <m/>
    <d v="2025-11-04T00:00:00"/>
    <n v="44.22"/>
    <n v="9.2899999999999991"/>
    <m/>
    <m/>
    <n v="53.51"/>
    <s v="COMPRA MATERIAL TALLER"/>
    <d v="2025-11-04T00:00:00"/>
  </r>
  <r>
    <x v="226"/>
    <s v="4539 - SCAITT SA"/>
    <x v="1475"/>
    <m/>
    <d v="2025-11-20T00:00:00"/>
    <n v="1381.7"/>
    <n v="290.16000000000003"/>
    <m/>
    <m/>
    <n v="1671.86"/>
    <s v="COMPRA MATERIAL TALLER"/>
    <d v="2025-11-24T00:00:00"/>
  </r>
  <r>
    <x v="226"/>
    <s v="4539 - SCAITT SA"/>
    <x v="1476"/>
    <m/>
    <d v="2025-11-22T00:00:00"/>
    <n v="2962.04"/>
    <n v="622.03"/>
    <m/>
    <m/>
    <n v="3584.07"/>
    <s v="COMPRA MATERIAL TALLER"/>
    <d v="2025-11-24T00:00:00"/>
  </r>
  <r>
    <x v="226"/>
    <s v="4539 - SCAITT SA"/>
    <x v="1477"/>
    <m/>
    <d v="2025-11-20T00:00:00"/>
    <n v="1206"/>
    <n v="253.26"/>
    <m/>
    <m/>
    <n v="1459.26"/>
    <s v="COMPRA MATERIAL TALLER"/>
    <d v="2025-11-26T00:00:00"/>
  </r>
  <r>
    <x v="226"/>
    <s v="4539 - SCAITT SA"/>
    <x v="1478"/>
    <m/>
    <d v="2025-11-27T00:00:00"/>
    <n v="1029.0899999999999"/>
    <n v="216.11"/>
    <m/>
    <m/>
    <n v="1245.2"/>
    <s v="COMPRA MATERIAL TALLER"/>
    <d v="2025-11-27T00:00:00"/>
  </r>
  <r>
    <x v="226"/>
    <s v="4539 - SCAITT SA"/>
    <x v="1479"/>
    <s v="*A*"/>
    <d v="2025-12-03T00:00:00"/>
    <n v="-200"/>
    <n v="-42"/>
    <m/>
    <m/>
    <n v="-242"/>
    <s v="ABONO FRA.6344323"/>
    <d v="2025-12-09T00:00:00"/>
  </r>
  <r>
    <x v="226"/>
    <s v="4539 - SCAITT SA"/>
    <x v="1480"/>
    <m/>
    <d v="2025-12-17T00:00:00"/>
    <n v="3814.32"/>
    <n v="801.01"/>
    <m/>
    <m/>
    <n v="4615.33"/>
    <s v="REPARACION MAQUINARIA"/>
    <d v="2025-12-17T00:00:00"/>
  </r>
  <r>
    <x v="227"/>
    <s v="4774 - SEGURIDAD AVANZADA 1986 SL"/>
    <x v="1481"/>
    <m/>
    <d v="2025-12-10T00:00:00"/>
    <n v="1923.17"/>
    <n v="403.87"/>
    <m/>
    <m/>
    <n v="2327.04"/>
    <s v="REPARACION MAQUINARIA"/>
    <d v="2025-12-31T00:00:00"/>
  </r>
  <r>
    <x v="228"/>
    <s v="4690 - SEGURIDAD Y LLAVES BARCELONA SL"/>
    <x v="1482"/>
    <m/>
    <d v="2025-01-13T00:00:00"/>
    <n v="112.18"/>
    <n v="23.56"/>
    <m/>
    <m/>
    <n v="135.74"/>
    <s v="MANTENIMIENTO EDIFICIOS"/>
    <d v="2025-02-28T00:00:00"/>
  </r>
  <r>
    <x v="228"/>
    <s v="4690 - SEGURIDAD Y LLAVES BARCELONA SL"/>
    <x v="1483"/>
    <m/>
    <d v="2025-03-14T00:00:00"/>
    <n v="51.65"/>
    <n v="10.85"/>
    <m/>
    <m/>
    <n v="62.5"/>
    <s v="COMPRA MATERIAL DIVERSO"/>
    <d v="2025-03-31T00:00:00"/>
  </r>
  <r>
    <x v="228"/>
    <s v="4690 - SEGURIDAD Y LLAVES BARCELONA SL"/>
    <x v="1484"/>
    <m/>
    <d v="2025-03-14T00:00:00"/>
    <n v="14.21"/>
    <n v="2.99"/>
    <m/>
    <m/>
    <n v="17.2"/>
    <s v="COMPRA MATERIAL DIVERSO"/>
    <d v="2025-03-31T00:00:00"/>
  </r>
  <r>
    <x v="228"/>
    <s v="4690 - SEGURIDAD Y LLAVES BARCELONA SL"/>
    <x v="1485"/>
    <m/>
    <d v="2025-05-27T00:00:00"/>
    <n v="196.5"/>
    <n v="41.27"/>
    <m/>
    <m/>
    <n v="237.77"/>
    <s v="REPARACION EDIFICIOS"/>
    <d v="2025-05-27T00:00:00"/>
  </r>
  <r>
    <x v="228"/>
    <s v="4690 - SEGURIDAD Y LLAVES BARCELONA SL"/>
    <x v="1486"/>
    <m/>
    <d v="2025-05-27T00:00:00"/>
    <n v="127"/>
    <n v="26.67"/>
    <m/>
    <m/>
    <n v="153.66999999999999"/>
    <s v="REPARACION EDIFICIOS"/>
    <d v="2025-05-27T00:00:00"/>
  </r>
  <r>
    <x v="228"/>
    <s v="4690 - SEGURIDAD Y LLAVES BARCELONA SL"/>
    <x v="1487"/>
    <m/>
    <d v="2025-07-21T00:00:00"/>
    <n v="160"/>
    <n v="33.6"/>
    <m/>
    <m/>
    <n v="193.6"/>
    <s v="REPARACION EDIFICIOS"/>
    <d v="2025-07-24T00:00:00"/>
  </r>
  <r>
    <x v="228"/>
    <s v="4690 - SEGURIDAD Y LLAVES BARCELONA SL"/>
    <x v="1488"/>
    <m/>
    <d v="2025-07-24T00:00:00"/>
    <n v="460"/>
    <n v="96.6"/>
    <m/>
    <m/>
    <n v="556.6"/>
    <s v="REPARACION EDIFICIOS"/>
    <d v="2025-07-31T00:00:00"/>
  </r>
  <r>
    <x v="228"/>
    <s v="4690 - SEGURIDAD Y LLAVES BARCELONA SL"/>
    <x v="1489"/>
    <m/>
    <d v="2025-12-17T00:00:00"/>
    <n v="72"/>
    <n v="15.12"/>
    <m/>
    <m/>
    <n v="87.12"/>
    <s v="REPARACION EDIFICIOS"/>
    <d v="2025-12-31T00:00:00"/>
  </r>
  <r>
    <x v="229"/>
    <s v="4248 - SENDRA CRESPO, C.B."/>
    <x v="1490"/>
    <m/>
    <d v="2025-01-10T00:00:00"/>
    <n v="3077.41"/>
    <n v="646.26"/>
    <m/>
    <n v="584.71"/>
    <n v="3138.96"/>
    <s v="ALQUILER OFICINA PSO MARITIMO"/>
    <d v="2025-01-20T00:00:00"/>
  </r>
  <r>
    <x v="229"/>
    <s v="4248 - SENDRA CRESPO, C.B."/>
    <x v="1491"/>
    <m/>
    <d v="2025-02-01T00:00:00"/>
    <n v="3077.41"/>
    <n v="646.26"/>
    <m/>
    <n v="584.71"/>
    <n v="3138.96"/>
    <s v="ALQUILER OFICINA PSO MARITIMO"/>
    <d v="2025-02-03T00:00:00"/>
  </r>
  <r>
    <x v="229"/>
    <s v="4248 - SENDRA CRESPO, C.B."/>
    <x v="1492"/>
    <m/>
    <d v="2025-03-01T00:00:00"/>
    <n v="3077.41"/>
    <n v="646.26"/>
    <m/>
    <n v="584.71"/>
    <n v="3138.96"/>
    <s v="ALQUILER OFICIAN PSO MARITIMO"/>
    <d v="2025-03-05T00:00:00"/>
  </r>
  <r>
    <x v="229"/>
    <s v="4248 - SENDRA CRESPO, C.B."/>
    <x v="1493"/>
    <m/>
    <d v="2025-04-01T00:00:00"/>
    <n v="3077.41"/>
    <n v="646.26"/>
    <m/>
    <n v="584.71"/>
    <n v="3138.96"/>
    <s v="ALQUILER OFICINA PSO MARITIMO"/>
    <d v="2025-04-03T00:00:00"/>
  </r>
  <r>
    <x v="229"/>
    <s v="4248 - SENDRA CRESPO, C.B."/>
    <x v="1494"/>
    <m/>
    <d v="2025-05-01T00:00:00"/>
    <n v="3077.41"/>
    <n v="646.26"/>
    <m/>
    <n v="584.71"/>
    <n v="3138.96"/>
    <s v="ALQUILER OFICINA PSO MARITIMO"/>
    <d v="2025-05-01T00:00:00"/>
  </r>
  <r>
    <x v="229"/>
    <s v="4248 - SENDRA CRESPO, C.B."/>
    <x v="1495"/>
    <m/>
    <d v="2025-06-01T00:00:00"/>
    <n v="3077.41"/>
    <n v="646.26"/>
    <m/>
    <n v="584.71"/>
    <n v="3138.96"/>
    <s v="ALQUILER OFICINA PSO MARITIMO"/>
    <d v="2025-06-03T00:00:00"/>
  </r>
  <r>
    <x v="229"/>
    <s v="4248 - SENDRA CRESPO, C.B."/>
    <x v="1496"/>
    <m/>
    <d v="2025-07-01T00:00:00"/>
    <n v="3077.41"/>
    <n v="646.26"/>
    <m/>
    <n v="584.71"/>
    <n v="3138.96"/>
    <s v="ALQUILER OFICINA PSO MARITIMO"/>
    <d v="2025-07-02T00:00:00"/>
  </r>
  <r>
    <x v="229"/>
    <s v="4248 - SENDRA CRESPO, C.B."/>
    <x v="1497"/>
    <m/>
    <d v="2025-08-01T00:00:00"/>
    <n v="3077.41"/>
    <n v="646.26"/>
    <m/>
    <n v="584.71"/>
    <n v="3138.96"/>
    <s v="ALQUILER OFICINA PSO MARITIMO"/>
    <d v="2025-08-05T00:00:00"/>
  </r>
  <r>
    <x v="229"/>
    <s v="4248 - SENDRA CRESPO, C.B."/>
    <x v="1498"/>
    <m/>
    <d v="2025-09-01T00:00:00"/>
    <n v="3215.65"/>
    <n v="675.29"/>
    <m/>
    <n v="610.97"/>
    <n v="3279.97"/>
    <s v="ALQUILER OFICINA PSO MARITIMO"/>
    <d v="2025-09-10T00:00:00"/>
  </r>
  <r>
    <x v="229"/>
    <s v="4248 - SENDRA CRESPO, C.B."/>
    <x v="1499"/>
    <m/>
    <d v="2025-10-07T00:00:00"/>
    <n v="3726.01"/>
    <n v="782.46"/>
    <m/>
    <n v="707.94"/>
    <n v="3800.53"/>
    <s v="ALQUILER OFICINA PSO MARITIMO"/>
    <d v="2025-10-07T00:00:00"/>
  </r>
  <r>
    <x v="229"/>
    <s v="4248 - SENDRA CRESPO, C.B."/>
    <x v="1500"/>
    <m/>
    <d v="2025-11-02T00:00:00"/>
    <n v="3077.41"/>
    <n v="646.26"/>
    <m/>
    <n v="584.71"/>
    <n v="3138.96"/>
    <s v="ALQUILER OFICINA PSO MARITIMO"/>
    <d v="2025-11-04T00:00:00"/>
  </r>
  <r>
    <x v="229"/>
    <s v="4248 - SENDRA CRESPO, C.B."/>
    <x v="1501"/>
    <m/>
    <d v="2025-12-01T00:00:00"/>
    <n v="3077.41"/>
    <n v="646.26"/>
    <m/>
    <n v="584.71"/>
    <n v="3138.96"/>
    <s v="ALQUILER OFICINA PSO MARITIMO"/>
    <d v="2025-12-03T00:00:00"/>
  </r>
  <r>
    <x v="230"/>
    <s v="4434 - SEÑAL CONFOR SL"/>
    <x v="1502"/>
    <m/>
    <d v="2025-04-10T00:00:00"/>
    <n v="547"/>
    <n v="114.87"/>
    <m/>
    <m/>
    <n v="661.87"/>
    <s v="COMPRA MATERIAL DIVERSO"/>
    <d v="2025-04-30T00:00:00"/>
  </r>
  <r>
    <x v="230"/>
    <s v="4434 - SEÑAL CONFOR SL"/>
    <x v="1503"/>
    <m/>
    <d v="2025-09-05T00:00:00"/>
    <n v="645"/>
    <n v="135.44999999999999"/>
    <m/>
    <m/>
    <n v="780.45"/>
    <s v="COMPRA MATERIAL DIVERSO"/>
    <d v="2025-09-15T00:00:00"/>
  </r>
  <r>
    <x v="231"/>
    <s v="4687 - SERGO CONSERVACION Y MANTENIMIENTO SL"/>
    <x v="1504"/>
    <m/>
    <d v="2025-01-22T00:00:00"/>
    <n v="1977.2"/>
    <n v="415.21"/>
    <m/>
    <m/>
    <n v="2392.41"/>
    <s v="REPARACION CONTENEDORES"/>
    <d v="2025-01-31T00:00:00"/>
  </r>
  <r>
    <x v="231"/>
    <s v="4687 - SERGO CONSERVACION Y MANTENIMIENTO SL"/>
    <x v="1505"/>
    <m/>
    <d v="2025-01-10T00:00:00"/>
    <n v="20063.8"/>
    <n v="4213.3999999999996"/>
    <m/>
    <m/>
    <n v="24277.200000000001"/>
    <s v="REPARACION CONTENEDORES"/>
    <d v="2025-01-31T00:00:00"/>
  </r>
  <r>
    <x v="231"/>
    <s v="4687 - SERGO CONSERVACION Y MANTENIMIENTO SL"/>
    <x v="1506"/>
    <m/>
    <d v="2025-02-12T00:00:00"/>
    <n v="13593"/>
    <n v="2854.53"/>
    <m/>
    <m/>
    <n v="16447.53"/>
    <s v="REPARACION CONTENEDORES"/>
    <d v="2025-02-18T00:00:00"/>
  </r>
  <r>
    <x v="231"/>
    <s v="4687 - SERGO CONSERVACION Y MANTENIMIENTO SL"/>
    <x v="1507"/>
    <m/>
    <d v="2025-02-28T00:00:00"/>
    <n v="10583.7"/>
    <n v="2222.58"/>
    <m/>
    <m/>
    <n v="12806.28"/>
    <s v="REPARACION CONTENEDORES"/>
    <d v="2025-02-28T00:00:00"/>
  </r>
  <r>
    <x v="231"/>
    <s v="4687 - SERGO CONSERVACION Y MANTENIMIENTO SL"/>
    <x v="1508"/>
    <m/>
    <d v="2025-03-15T00:00:00"/>
    <n v="13736.5"/>
    <n v="2884.67"/>
    <m/>
    <m/>
    <n v="16621.169999999998"/>
    <s v="REPARACION CONTENEDORES"/>
    <d v="2025-03-31T00:00:00"/>
  </r>
  <r>
    <x v="231"/>
    <s v="4687 - SERGO CONSERVACION Y MANTENIMIENTO SL"/>
    <x v="1509"/>
    <m/>
    <d v="2025-03-30T00:00:00"/>
    <n v="11101"/>
    <n v="2331.21"/>
    <m/>
    <m/>
    <n v="13432.21"/>
    <s v="REPARACION CONTENEDORES"/>
    <d v="2025-04-30T00:00:00"/>
  </r>
  <r>
    <x v="231"/>
    <s v="4687 - SERGO CONSERVACION Y MANTENIMIENTO SL"/>
    <x v="1510"/>
    <m/>
    <d v="2025-04-30T00:00:00"/>
    <n v="10381"/>
    <n v="2180.0100000000002"/>
    <m/>
    <m/>
    <n v="12561.01"/>
    <s v="REPARACION CONTENEDORES"/>
    <d v="2025-04-30T00:00:00"/>
  </r>
  <r>
    <x v="231"/>
    <s v="4687 - SERGO CONSERVACION Y MANTENIMIENTO SL"/>
    <x v="1511"/>
    <m/>
    <d v="2025-05-15T00:00:00"/>
    <n v="6689"/>
    <n v="1404.69"/>
    <m/>
    <m/>
    <n v="8093.69"/>
    <s v="REPARACION CONTENEDORES"/>
    <d v="2025-06-30T00:00:00"/>
  </r>
  <r>
    <x v="231"/>
    <s v="4687 - SERGO CONSERVACION Y MANTENIMIENTO SL"/>
    <x v="1512"/>
    <m/>
    <d v="2025-07-31T00:00:00"/>
    <n v="2064.3000000000002"/>
    <n v="433.5"/>
    <m/>
    <m/>
    <n v="2497.8000000000002"/>
    <s v="REPARACION CONTENEDORES"/>
    <d v="2025-08-31T00:00:00"/>
  </r>
  <r>
    <x v="231"/>
    <s v="4687 - SERGO CONSERVACION Y MANTENIMIENTO SL"/>
    <x v="1513"/>
    <m/>
    <d v="2025-12-31T00:00:00"/>
    <n v="10834"/>
    <n v="2275.14"/>
    <m/>
    <m/>
    <n v="13109.14"/>
    <s v="REPARACION CONTENEDORES"/>
    <d v="2025-12-31T00:00:00"/>
  </r>
  <r>
    <x v="232"/>
    <s v="4633 - SERVEIS INTEGRALS DE PORTES SL"/>
    <x v="1514"/>
    <m/>
    <d v="2025-01-03T00:00:00"/>
    <n v="848"/>
    <n v="178.08"/>
    <m/>
    <m/>
    <n v="1026.08"/>
    <s v="MANTENIMIENTO INSTALACIONES"/>
    <d v="2025-01-03T00:00:00"/>
  </r>
  <r>
    <x v="232"/>
    <s v="4633 - SERVEIS INTEGRALS DE PORTES SL"/>
    <x v="1515"/>
    <m/>
    <d v="2025-09-30T00:00:00"/>
    <n v="1710"/>
    <n v="359.1"/>
    <m/>
    <m/>
    <n v="2069.1"/>
    <s v="MANTENIMIENTO DEIXALLERIAS"/>
    <d v="2025-09-30T00:00:00"/>
  </r>
  <r>
    <x v="233"/>
    <s v="3914 - SERVEIS REUNITS SA"/>
    <x v="1516"/>
    <m/>
    <d v="2025-06-30T00:00:00"/>
    <n v="10392.52"/>
    <n v="2182.4299999999998"/>
    <m/>
    <m/>
    <n v="12574.95"/>
    <s v="SERVICIO MANTENIMIENTO VIAL"/>
    <d v="2025-07-01T00:00:00"/>
  </r>
  <r>
    <x v="233"/>
    <s v="3914 - SERVEIS REUNITS SA"/>
    <x v="1517"/>
    <m/>
    <d v="2025-07-31T00:00:00"/>
    <n v="20785.03"/>
    <n v="4364.8599999999997"/>
    <m/>
    <m/>
    <n v="25149.89"/>
    <s v="SERVICIO MANTENIMIENTO VIAL"/>
    <d v="2025-07-31T00:00:00"/>
  </r>
  <r>
    <x v="233"/>
    <s v="3914 - SERVEIS REUNITS SA"/>
    <x v="1518"/>
    <m/>
    <d v="2025-08-31T00:00:00"/>
    <n v="20785.03"/>
    <n v="4364.8599999999997"/>
    <m/>
    <m/>
    <n v="25149.89"/>
    <s v="SERVICIO MANTENIMIENTO VIAL"/>
    <d v="2025-08-31T00:00:00"/>
  </r>
  <r>
    <x v="233"/>
    <s v="3914 - SERVEIS REUNITS SA"/>
    <x v="1519"/>
    <m/>
    <d v="2025-09-30T00:00:00"/>
    <n v="20785.03"/>
    <n v="4364.8599999999997"/>
    <m/>
    <m/>
    <n v="25149.89"/>
    <s v="SERVICIO MANTENIMIENTO VIAL"/>
    <d v="2025-09-30T00:00:00"/>
  </r>
  <r>
    <x v="233"/>
    <s v="3914 - SERVEIS REUNITS SA"/>
    <x v="1520"/>
    <m/>
    <d v="2025-10-31T00:00:00"/>
    <n v="20785.03"/>
    <n v="4364.8599999999997"/>
    <m/>
    <m/>
    <n v="25149.89"/>
    <s v="SERVICIO MANTENIMIENTO VIAL"/>
    <d v="2025-10-31T00:00:00"/>
  </r>
  <r>
    <x v="233"/>
    <s v="3914 - SERVEIS REUNITS SA"/>
    <x v="1521"/>
    <m/>
    <d v="2025-11-30T00:00:00"/>
    <n v="20785.03"/>
    <n v="4364.8599999999997"/>
    <m/>
    <m/>
    <n v="25149.89"/>
    <s v="SERVICIO MANTENIMIENTO VIAL"/>
    <d v="2025-11-30T00:00:00"/>
  </r>
  <r>
    <x v="233"/>
    <s v="3914 - SERVEIS REUNITS SA"/>
    <x v="1522"/>
    <m/>
    <d v="2025-12-31T00:00:00"/>
    <n v="20785.03"/>
    <n v="4364.8599999999997"/>
    <m/>
    <m/>
    <n v="25149.89"/>
    <s v="SERVICIO MANTENIMIENTO VIAL"/>
    <d v="2025-12-31T00:00:00"/>
  </r>
  <r>
    <x v="234"/>
    <s v="3816 - SERVEIS VIALS DEL VALLES, SLU"/>
    <x v="1523"/>
    <m/>
    <d v="2025-01-23T00:00:00"/>
    <n v="401.6"/>
    <n v="84.34"/>
    <m/>
    <m/>
    <n v="485.94"/>
    <s v="COMPRA MATERIAL SEÑALIZACION"/>
    <d v="2025-01-27T00:00:00"/>
  </r>
  <r>
    <x v="234"/>
    <s v="3816 - SERVEIS VIALS DEL VALLES, SLU"/>
    <x v="1524"/>
    <m/>
    <d v="2025-01-31T00:00:00"/>
    <n v="2710.4"/>
    <n v="569.17999999999995"/>
    <m/>
    <m/>
    <n v="3279.58"/>
    <s v="COMPRA MATERIAL DIVERSO"/>
    <d v="2025-01-31T00:00:00"/>
  </r>
  <r>
    <x v="234"/>
    <s v="3816 - SERVEIS VIALS DEL VALLES, SLU"/>
    <x v="1525"/>
    <m/>
    <d v="2025-10-27T00:00:00"/>
    <n v="1604.01"/>
    <n v="336.84"/>
    <m/>
    <m/>
    <n v="1940.85"/>
    <s v="COMPRA MATERIAL DIVERSO"/>
    <d v="2025-10-27T00:00:00"/>
  </r>
  <r>
    <x v="234"/>
    <s v="3816 - SERVEIS VIALS DEL VALLES, SLU"/>
    <x v="1526"/>
    <m/>
    <d v="2025-10-27T00:00:00"/>
    <n v="2012.65"/>
    <n v="422.66"/>
    <m/>
    <m/>
    <n v="2435.31"/>
    <s v="COMPRA MATERIAL DIVERSO"/>
    <d v="2025-10-27T00:00:00"/>
  </r>
  <r>
    <x v="234"/>
    <s v="3816 - SERVEIS VIALS DEL VALLES, SLU"/>
    <x v="1527"/>
    <m/>
    <d v="2025-10-28T00:00:00"/>
    <n v="401.59"/>
    <n v="84.33"/>
    <m/>
    <m/>
    <n v="485.92"/>
    <s v="COMPRA MATERIAL DIVERSO"/>
    <d v="2025-10-28T00:00:00"/>
  </r>
  <r>
    <x v="234"/>
    <s v="3816 - SERVEIS VIALS DEL VALLES, SLU"/>
    <x v="1528"/>
    <m/>
    <d v="2025-12-15T00:00:00"/>
    <n v="4851.88"/>
    <n v="1018.89"/>
    <m/>
    <m/>
    <n v="5870.77"/>
    <s v="COMPRA MATERIAL SEÑALIZACION"/>
    <d v="2025-12-31T00:00:00"/>
  </r>
  <r>
    <x v="235"/>
    <s v="4546 - SGS INSPECCIONES REGLAMENTARIAS SA"/>
    <x v="1529"/>
    <m/>
    <d v="2025-03-11T00:00:00"/>
    <n v="540"/>
    <n v="113.4"/>
    <m/>
    <m/>
    <n v="653.4"/>
    <s v="MANTENIMIENTO MAQUINARIA"/>
    <d v="2025-03-18T00:00:00"/>
  </r>
  <r>
    <x v="235"/>
    <s v="4546 - SGS INSPECCIONES REGLAMENTARIAS SA"/>
    <x v="1530"/>
    <m/>
    <d v="2025-03-24T00:00:00"/>
    <n v="390"/>
    <n v="81.900000000000006"/>
    <m/>
    <m/>
    <n v="471.9"/>
    <s v="MANTENIMIENTO MAQUINARIA"/>
    <d v="2025-03-26T00:00:00"/>
  </r>
  <r>
    <x v="235"/>
    <s v="4546 - SGS INSPECCIONES REGLAMENTARIAS SA"/>
    <x v="1531"/>
    <m/>
    <d v="2025-10-07T00:00:00"/>
    <n v="195"/>
    <n v="40.950000000000003"/>
    <m/>
    <m/>
    <n v="235.95"/>
    <s v="MANTENIMIENTO VEHICULOS"/>
    <d v="2025-10-07T00:00:00"/>
  </r>
  <r>
    <x v="236"/>
    <s v="3186 - SHEBEL CONSULTORIA Y SERVICIOS, S.L.U."/>
    <x v="1532"/>
    <m/>
    <d v="2025-01-23T00:00:00"/>
    <n v="317.25"/>
    <n v="66.62"/>
    <m/>
    <m/>
    <n v="383.87"/>
    <s v="MANTENIMIENTO INFORMATICO"/>
    <d v="2025-01-27T00:00:00"/>
  </r>
  <r>
    <x v="236"/>
    <s v="3186 - SHEBEL CONSULTORIA Y SERVICIOS, S.L.U."/>
    <x v="1533"/>
    <m/>
    <d v="2025-01-23T00:00:00"/>
    <n v="339.24"/>
    <n v="71.239999999999995"/>
    <m/>
    <m/>
    <n v="410.48"/>
    <s v="SERVICIO HOSTING PRINEX"/>
    <d v="2025-01-27T00:00:00"/>
  </r>
  <r>
    <x v="236"/>
    <s v="3186 - SHEBEL CONSULTORIA Y SERVICIOS, S.L.U."/>
    <x v="1534"/>
    <m/>
    <d v="2025-02-03T00:00:00"/>
    <n v="339.24"/>
    <n v="71.239999999999995"/>
    <m/>
    <m/>
    <n v="410.48"/>
    <s v="SERVICIO HOSTING PRINEX"/>
    <d v="2025-02-03T00:00:00"/>
  </r>
  <r>
    <x v="236"/>
    <s v="3186 - SHEBEL CONSULTORIA Y SERVICIOS, S.L.U."/>
    <x v="1535"/>
    <m/>
    <d v="2025-03-01T00:00:00"/>
    <n v="339.24"/>
    <n v="71.239999999999995"/>
    <m/>
    <m/>
    <n v="410.48"/>
    <s v="SERVICIO HOSTING PRINEX"/>
    <d v="2025-03-05T00:00:00"/>
  </r>
  <r>
    <x v="236"/>
    <s v="3186 - SHEBEL CONSULTORIA Y SERVICIOS, S.L.U."/>
    <x v="1536"/>
    <m/>
    <d v="2025-04-01T00:00:00"/>
    <n v="339.24"/>
    <n v="71.239999999999995"/>
    <m/>
    <m/>
    <n v="410.48"/>
    <s v="SERVICIO HOSTING PRINEX"/>
    <d v="2025-04-02T00:00:00"/>
  </r>
  <r>
    <x v="236"/>
    <s v="3186 - SHEBEL CONSULTORIA Y SERVICIOS, S.L.U."/>
    <x v="1537"/>
    <m/>
    <d v="2025-04-01T00:00:00"/>
    <n v="317.25"/>
    <n v="66.62"/>
    <m/>
    <m/>
    <n v="383.87"/>
    <s v="MANTENIMIENTO INFORMATICO"/>
    <d v="2025-04-02T00:00:00"/>
  </r>
  <r>
    <x v="236"/>
    <s v="3186 - SHEBEL CONSULTORIA Y SERVICIOS, S.L.U."/>
    <x v="1538"/>
    <m/>
    <d v="2025-05-05T00:00:00"/>
    <n v="339.24"/>
    <n v="71.239999999999995"/>
    <m/>
    <m/>
    <n v="410.48"/>
    <s v="SERVICIO HOSTING PRINEX"/>
    <d v="2025-05-07T00:00:00"/>
  </r>
  <r>
    <x v="236"/>
    <s v="3186 - SHEBEL CONSULTORIA Y SERVICIOS, S.L.U."/>
    <x v="1539"/>
    <m/>
    <d v="2025-06-02T00:00:00"/>
    <n v="339.24"/>
    <n v="71.239999999999995"/>
    <m/>
    <m/>
    <n v="410.48"/>
    <s v="SERVICIO HOSTING PRINEX"/>
    <d v="2025-06-03T00:00:00"/>
  </r>
  <r>
    <x v="236"/>
    <s v="3186 - SHEBEL CONSULTORIA Y SERVICIOS, S.L.U."/>
    <x v="1540"/>
    <m/>
    <d v="2025-07-01T00:00:00"/>
    <n v="317.25"/>
    <n v="66.62"/>
    <m/>
    <m/>
    <n v="383.87"/>
    <s v="MANTENIMIENTO INFORMATICO"/>
    <d v="2025-07-03T00:00:00"/>
  </r>
  <r>
    <x v="236"/>
    <s v="3186 - SHEBEL CONSULTORIA Y SERVICIOS, S.L.U."/>
    <x v="1541"/>
    <m/>
    <d v="2025-07-01T00:00:00"/>
    <n v="339.24"/>
    <n v="71.239999999999995"/>
    <m/>
    <m/>
    <n v="410.48"/>
    <s v="SERVICIO HOSTING PRINEX"/>
    <d v="2025-07-03T00:00:00"/>
  </r>
  <r>
    <x v="236"/>
    <s v="3186 - SHEBEL CONSULTORIA Y SERVICIOS, S.L.U."/>
    <x v="1542"/>
    <m/>
    <d v="2025-08-01T00:00:00"/>
    <n v="339.24"/>
    <n v="71.239999999999995"/>
    <m/>
    <m/>
    <n v="410.48"/>
    <s v="SERVICIO HOSTING PRINEX"/>
    <d v="2025-08-05T00:00:00"/>
  </r>
  <r>
    <x v="236"/>
    <s v="3186 - SHEBEL CONSULTORIA Y SERVICIOS, S.L.U."/>
    <x v="1543"/>
    <m/>
    <d v="2025-09-01T00:00:00"/>
    <n v="339.24"/>
    <n v="71.239999999999995"/>
    <m/>
    <m/>
    <n v="410.48"/>
    <s v="SERVICIO HOSTING PRINEX"/>
    <d v="2025-09-10T00:00:00"/>
  </r>
  <r>
    <x v="236"/>
    <s v="3186 - SHEBEL CONSULTORIA Y SERVICIOS, S.L.U."/>
    <x v="1544"/>
    <m/>
    <d v="2025-10-01T00:00:00"/>
    <n v="339.24"/>
    <n v="71.239999999999995"/>
    <m/>
    <m/>
    <n v="410.48"/>
    <s v="SERVICIO HOSTING PRINEX"/>
    <d v="2025-10-03T00:00:00"/>
  </r>
  <r>
    <x v="236"/>
    <s v="3186 - SHEBEL CONSULTORIA Y SERVICIOS, S.L.U."/>
    <x v="1545"/>
    <m/>
    <d v="2025-10-01T00:00:00"/>
    <n v="317.25"/>
    <n v="66.62"/>
    <m/>
    <m/>
    <n v="383.87"/>
    <s v="MANTENIMIENTO INFORMATICO"/>
    <d v="2025-10-03T00:00:00"/>
  </r>
  <r>
    <x v="236"/>
    <s v="3186 - SHEBEL CONSULTORIA Y SERVICIOS, S.L.U."/>
    <x v="1546"/>
    <m/>
    <d v="2025-11-03T00:00:00"/>
    <n v="339.24"/>
    <n v="71.239999999999995"/>
    <m/>
    <m/>
    <n v="410.48"/>
    <s v="SERVICIO HOSTING PRINEX"/>
    <d v="2025-11-04T00:00:00"/>
  </r>
  <r>
    <x v="236"/>
    <s v="3186 - SHEBEL CONSULTORIA Y SERVICIOS, S.L.U."/>
    <x v="1547"/>
    <m/>
    <d v="2025-12-01T00:00:00"/>
    <n v="339.24"/>
    <n v="71.239999999999995"/>
    <m/>
    <m/>
    <n v="410.48"/>
    <s v="SERVICIO HOSTING PRINEX"/>
    <d v="2025-12-03T00:00:00"/>
  </r>
  <r>
    <x v="237"/>
    <s v="4085 - SICAL SL"/>
    <x v="1548"/>
    <m/>
    <d v="2025-03-05T00:00:00"/>
    <n v="2666.09"/>
    <n v="559.88"/>
    <m/>
    <m/>
    <n v="3225.97"/>
    <s v="COMPRA MATERIAL TALLER"/>
    <d v="2025-03-05T00:00:00"/>
  </r>
  <r>
    <x v="237"/>
    <s v="4085 - SICAL SL"/>
    <x v="1549"/>
    <m/>
    <d v="2025-08-05T00:00:00"/>
    <n v="2771.98"/>
    <n v="582.12"/>
    <m/>
    <m/>
    <n v="3354.1"/>
    <s v="COMPRA MATERIAL TALLER"/>
    <d v="2025-08-31T00:00:00"/>
  </r>
  <r>
    <x v="237"/>
    <s v="4085 - SICAL SL"/>
    <x v="1550"/>
    <m/>
    <d v="2025-07-09T00:00:00"/>
    <n v="2454.3000000000002"/>
    <n v="515.4"/>
    <m/>
    <m/>
    <n v="2969.7"/>
    <s v="COMPRA MATERIAL TALLER"/>
    <d v="2025-08-31T00:00:00"/>
  </r>
  <r>
    <x v="237"/>
    <s v="4085 - SICAL SL"/>
    <x v="1551"/>
    <m/>
    <d v="2025-08-29T00:00:00"/>
    <n v="529.48"/>
    <n v="111.19"/>
    <m/>
    <m/>
    <n v="640.66999999999996"/>
    <s v="COMPRA MATERIAL TALLER"/>
    <d v="2025-08-31T00:00:00"/>
  </r>
  <r>
    <x v="237"/>
    <s v="4085 - SICAL SL"/>
    <x v="1552"/>
    <m/>
    <d v="2025-11-30T00:00:00"/>
    <n v="6272.07"/>
    <n v="1317.13"/>
    <m/>
    <m/>
    <n v="7589.2"/>
    <s v="COMPRA MATERIAL TALLER"/>
    <d v="2025-11-30T00:00:00"/>
  </r>
  <r>
    <x v="238"/>
    <s v="4676 - SIGNAL ROAD SL"/>
    <x v="1553"/>
    <m/>
    <d v="2025-02-11T00:00:00"/>
    <n v="582.29999999999995"/>
    <n v="122.28"/>
    <m/>
    <m/>
    <n v="704.58"/>
    <s v="COMPRA MATERIAL SEÑALIZACION"/>
    <d v="2025-02-17T00:00:00"/>
  </r>
  <r>
    <x v="239"/>
    <s v="4634 - SINGLADURES TECNOLOGIQUES COMERCIALS SL"/>
    <x v="1071"/>
    <m/>
    <d v="2025-02-24T00:00:00"/>
    <n v="14945"/>
    <n v="3138.45"/>
    <m/>
    <m/>
    <n v="18083.45"/>
    <s v="COMPRA MATERIAL DIVERSO"/>
    <d v="2025-03-31T00:00:00"/>
  </r>
  <r>
    <x v="240"/>
    <s v="4077 - SISTEMAS Y VEHICULOS ALTA TECNOLOGIA SA"/>
    <x v="1554"/>
    <m/>
    <d v="2025-01-15T00:00:00"/>
    <n v="1135.3599999999999"/>
    <n v="238.43"/>
    <m/>
    <m/>
    <n v="1373.79"/>
    <s v="COMPRA MATERIAL TALLER"/>
    <d v="2025-01-20T00:00:00"/>
  </r>
  <r>
    <x v="240"/>
    <s v="4077 - SISTEMAS Y VEHICULOS ALTA TECNOLOGIA SA"/>
    <x v="1555"/>
    <m/>
    <d v="2025-01-15T00:00:00"/>
    <n v="201.44"/>
    <n v="42.3"/>
    <m/>
    <m/>
    <n v="243.74"/>
    <s v="COMPRA MATERIAL TALLER"/>
    <d v="2025-01-20T00:00:00"/>
  </r>
  <r>
    <x v="240"/>
    <s v="4077 - SISTEMAS Y VEHICULOS ALTA TECNOLOGIA SA"/>
    <x v="1556"/>
    <m/>
    <d v="2025-01-15T00:00:00"/>
    <n v="307.5"/>
    <n v="64.58"/>
    <m/>
    <m/>
    <n v="372.08"/>
    <s v="REPARACION MAQUINARIA"/>
    <d v="2025-01-20T00:00:00"/>
  </r>
  <r>
    <x v="240"/>
    <s v="4077 - SISTEMAS Y VEHICULOS ALTA TECNOLOGIA SA"/>
    <x v="1557"/>
    <m/>
    <d v="2025-01-15T00:00:00"/>
    <n v="1271"/>
    <n v="266.91000000000003"/>
    <m/>
    <m/>
    <n v="1537.91"/>
    <s v="REPARACION MAQUINARIA"/>
    <d v="2025-01-20T00:00:00"/>
  </r>
  <r>
    <x v="240"/>
    <s v="4077 - SISTEMAS Y VEHICULOS ALTA TECNOLOGIA SA"/>
    <x v="1558"/>
    <m/>
    <d v="2025-01-15T00:00:00"/>
    <n v="742.62"/>
    <n v="155.94999999999999"/>
    <m/>
    <m/>
    <n v="898.57"/>
    <s v="COMPRA MAATERIAL TALLER"/>
    <d v="2025-01-20T00:00:00"/>
  </r>
  <r>
    <x v="240"/>
    <s v="4077 - SISTEMAS Y VEHICULOS ALTA TECNOLOGIA SA"/>
    <x v="1559"/>
    <m/>
    <d v="2025-01-20T00:00:00"/>
    <n v="978.8"/>
    <n v="205.55"/>
    <m/>
    <m/>
    <n v="1184.3499999999999"/>
    <s v="COMPRA MATERIAL TALLER"/>
    <d v="2025-01-21T00:00:00"/>
  </r>
  <r>
    <x v="240"/>
    <s v="4077 - SISTEMAS Y VEHICULOS ALTA TECNOLOGIA SA"/>
    <x v="1560"/>
    <m/>
    <d v="2025-01-20T00:00:00"/>
    <n v="1421.04"/>
    <n v="298.42"/>
    <m/>
    <m/>
    <n v="1719.46"/>
    <s v="COMPRA MATERIAL TALLER"/>
    <d v="2025-01-21T00:00:00"/>
  </r>
  <r>
    <x v="240"/>
    <s v="4077 - SISTEMAS Y VEHICULOS ALTA TECNOLOGIA SA"/>
    <x v="1561"/>
    <m/>
    <d v="2025-01-20T00:00:00"/>
    <n v="1828.93"/>
    <n v="384.08"/>
    <m/>
    <m/>
    <n v="2213.0100000000002"/>
    <s v="COMPRA MATERIAL TALLER"/>
    <d v="2025-01-21T00:00:00"/>
  </r>
  <r>
    <x v="240"/>
    <s v="4077 - SISTEMAS Y VEHICULOS ALTA TECNOLOGIA SA"/>
    <x v="1562"/>
    <m/>
    <d v="2025-01-20T00:00:00"/>
    <n v="721.64"/>
    <n v="151.54"/>
    <m/>
    <m/>
    <n v="873.18"/>
    <s v="COMPRA MATERIAL TALLER"/>
    <d v="2025-01-21T00:00:00"/>
  </r>
  <r>
    <x v="240"/>
    <s v="4077 - SISTEMAS Y VEHICULOS ALTA TECNOLOGIA SA"/>
    <x v="1563"/>
    <m/>
    <d v="2025-02-17T00:00:00"/>
    <n v="14790.19"/>
    <n v="3105.94"/>
    <m/>
    <m/>
    <n v="17896.13"/>
    <s v="REPARACION MAQUINARIA"/>
    <d v="2025-02-18T00:00:00"/>
  </r>
  <r>
    <x v="240"/>
    <s v="4077 - SISTEMAS Y VEHICULOS ALTA TECNOLOGIA SA"/>
    <x v="1564"/>
    <m/>
    <d v="2025-02-13T00:00:00"/>
    <n v="204125"/>
    <n v="42866.25"/>
    <m/>
    <m/>
    <n v="246991.25"/>
    <s v="COMPRA MAQUINARIA"/>
    <d v="2025-02-28T00:00:00"/>
  </r>
  <r>
    <x v="240"/>
    <s v="4077 - SISTEMAS Y VEHICULOS ALTA TECNOLOGIA SA"/>
    <x v="1565"/>
    <m/>
    <d v="2025-03-03T00:00:00"/>
    <n v="204125"/>
    <n v="42866.25"/>
    <m/>
    <m/>
    <n v="246991.25"/>
    <s v="COMPRA MAQUINARIA"/>
    <d v="2025-03-13T00:00:00"/>
  </r>
  <r>
    <x v="240"/>
    <s v="4077 - SISTEMAS Y VEHICULOS ALTA TECNOLOGIA SA"/>
    <x v="1566"/>
    <m/>
    <d v="2025-03-03T00:00:00"/>
    <n v="204125"/>
    <n v="42866.25"/>
    <m/>
    <m/>
    <n v="246991.25"/>
    <s v="COMPRA MAQUINARIA"/>
    <d v="2025-03-13T00:00:00"/>
  </r>
  <r>
    <x v="240"/>
    <s v="4077 - SISTEMAS Y VEHICULOS ALTA TECNOLOGIA SA"/>
    <x v="1567"/>
    <m/>
    <d v="2025-06-20T00:00:00"/>
    <n v="177930.5"/>
    <n v="43312.5"/>
    <m/>
    <m/>
    <n v="221243"/>
    <s v="COMPRA MAQUINARIA"/>
    <d v="2025-06-23T00:00:00"/>
  </r>
  <r>
    <x v="241"/>
    <s v="3964 - SISTEMES DE SEGURETAT J.LIMA,SL"/>
    <x v="1568"/>
    <m/>
    <d v="2025-07-01T00:00:00"/>
    <n v="12669.75"/>
    <n v="2660.65"/>
    <m/>
    <m/>
    <n v="15330.4"/>
    <s v="MANTENIMIENTO EDIFICIOS"/>
    <d v="2025-07-15T00:00:00"/>
  </r>
  <r>
    <x v="242"/>
    <s v="4651 - SIXT RENT A CAR SLU"/>
    <x v="1569"/>
    <m/>
    <d v="2025-02-02T00:00:00"/>
    <n v="937.2"/>
    <n v="196.81"/>
    <m/>
    <m/>
    <n v="1134.01"/>
    <s v="ALQUILER MAQUINARIA"/>
    <d v="2025-02-06T00:00:00"/>
  </r>
  <r>
    <x v="242"/>
    <s v="4651 - SIXT RENT A CAR SLU"/>
    <x v="1570"/>
    <m/>
    <d v="2025-02-28T00:00:00"/>
    <n v="937.2"/>
    <n v="196.81"/>
    <m/>
    <m/>
    <n v="1134.01"/>
    <s v="ALQUILER MAQUINARIA"/>
    <d v="2025-02-28T00:00:00"/>
  </r>
  <r>
    <x v="242"/>
    <s v="4651 - SIXT RENT A CAR SLU"/>
    <x v="1571"/>
    <m/>
    <d v="2025-03-31T00:00:00"/>
    <n v="937.2"/>
    <n v="196.81"/>
    <m/>
    <m/>
    <n v="1134.01"/>
    <s v="ALQUILER MAQUINARIA"/>
    <d v="2025-03-31T00:00:00"/>
  </r>
  <r>
    <x v="242"/>
    <s v="4651 - SIXT RENT A CAR SLU"/>
    <x v="1572"/>
    <m/>
    <d v="2025-05-31T00:00:00"/>
    <n v="937.2"/>
    <n v="196.81"/>
    <m/>
    <m/>
    <n v="1134.01"/>
    <s v="ALQUILER MAQUINARIA"/>
    <d v="2025-05-31T00:00:00"/>
  </r>
  <r>
    <x v="242"/>
    <s v="4651 - SIXT RENT A CAR SLU"/>
    <x v="1573"/>
    <m/>
    <d v="2025-05-02T00:00:00"/>
    <n v="937.2"/>
    <n v="196.81"/>
    <m/>
    <m/>
    <n v="1134.01"/>
    <s v="ALQUILER MAQUINARIA"/>
    <d v="2025-05-31T00:00:00"/>
  </r>
  <r>
    <x v="242"/>
    <s v="4651 - SIXT RENT A CAR SLU"/>
    <x v="1574"/>
    <m/>
    <d v="2025-06-13T00:00:00"/>
    <n v="406.12"/>
    <n v="85.29"/>
    <m/>
    <m/>
    <n v="491.41"/>
    <s v="AQLUILER MAQUINARIA"/>
    <d v="2025-06-16T00:00:00"/>
  </r>
  <r>
    <x v="243"/>
    <s v="4723 - SMARTCONTA SLU"/>
    <x v="1575"/>
    <m/>
    <d v="2025-02-12T00:00:00"/>
    <n v="36.71"/>
    <n v="7.71"/>
    <m/>
    <m/>
    <n v="44.42"/>
    <s v="MANTENIMIENTO CONTADOR AGUA"/>
    <d v="2025-02-28T00:00:00"/>
  </r>
  <r>
    <x v="243"/>
    <s v="4723 - SMARTCONTA SLU"/>
    <x v="1576"/>
    <m/>
    <d v="2025-02-12T00:00:00"/>
    <n v="17.89"/>
    <n v="3.76"/>
    <m/>
    <m/>
    <n v="21.65"/>
    <s v="MANTENIMIENTO CONTADOR AGUA"/>
    <d v="2025-02-28T00:00:00"/>
  </r>
  <r>
    <x v="243"/>
    <s v="4723 - SMARTCONTA SLU"/>
    <x v="1577"/>
    <m/>
    <d v="2025-02-12T00:00:00"/>
    <n v="17.89"/>
    <n v="3.76"/>
    <m/>
    <m/>
    <n v="21.65"/>
    <s v="MANTENMIENTO CONTADOR AGUA"/>
    <d v="2025-02-28T00:00:00"/>
  </r>
  <r>
    <x v="243"/>
    <s v="4723 - SMARTCONTA SLU"/>
    <x v="1578"/>
    <m/>
    <d v="2025-02-12T00:00:00"/>
    <n v="17.89"/>
    <n v="3.76"/>
    <m/>
    <m/>
    <n v="21.65"/>
    <s v="MANTENIMIENTO CONTADOR AGUA"/>
    <d v="2025-02-28T00:00:00"/>
  </r>
  <r>
    <x v="244"/>
    <s v="4134 - SOLRED S.A."/>
    <x v="1579"/>
    <m/>
    <d v="2025-01-31T00:00:00"/>
    <n v="1190.05"/>
    <n v="249.91"/>
    <m/>
    <m/>
    <n v="1439.96"/>
    <s v="COMBUSTIBLE VEHICULOS"/>
    <d v="2025-01-31T00:00:00"/>
  </r>
  <r>
    <x v="244"/>
    <s v="4134 - SOLRED S.A."/>
    <x v="1580"/>
    <m/>
    <d v="2025-02-28T00:00:00"/>
    <n v="660.53"/>
    <n v="138.71"/>
    <m/>
    <m/>
    <n v="799.24"/>
    <s v="COMBUSTIBLE VEHICULOS"/>
    <d v="2025-02-28T00:00:00"/>
  </r>
  <r>
    <x v="244"/>
    <s v="4134 - SOLRED S.A."/>
    <x v="1581"/>
    <m/>
    <d v="2025-03-31T00:00:00"/>
    <n v="1086.8900000000001"/>
    <n v="228.25"/>
    <m/>
    <m/>
    <n v="1315.14"/>
    <s v="COMBUSTIBLE VEHICULOS"/>
    <d v="2025-03-31T00:00:00"/>
  </r>
  <r>
    <x v="244"/>
    <s v="4134 - SOLRED S.A."/>
    <x v="1582"/>
    <m/>
    <d v="2025-04-30T00:00:00"/>
    <n v="765.17"/>
    <n v="160.69"/>
    <m/>
    <m/>
    <n v="925.86"/>
    <s v="COMBUSTIBLE VEHICULOS"/>
    <d v="2025-04-30T00:00:00"/>
  </r>
  <r>
    <x v="244"/>
    <s v="4134 - SOLRED S.A."/>
    <x v="1583"/>
    <m/>
    <d v="2025-05-31T00:00:00"/>
    <n v="643.76"/>
    <n v="135.19"/>
    <m/>
    <m/>
    <n v="778.95"/>
    <s v="CONSUMO COMBUSTIBLE VEHICULOS"/>
    <d v="2025-05-31T00:00:00"/>
  </r>
  <r>
    <x v="244"/>
    <s v="4134 - SOLRED S.A."/>
    <x v="1584"/>
    <m/>
    <d v="2025-06-30T00:00:00"/>
    <n v="1052.55"/>
    <n v="221.04"/>
    <m/>
    <m/>
    <n v="1273.5899999999999"/>
    <s v="COMBUSTIBLE VEHICULOS"/>
    <d v="2025-06-30T00:00:00"/>
  </r>
  <r>
    <x v="244"/>
    <s v="4134 - SOLRED S.A."/>
    <x v="1585"/>
    <m/>
    <d v="2025-07-31T00:00:00"/>
    <n v="1317.68"/>
    <n v="276.72000000000003"/>
    <m/>
    <m/>
    <n v="1594.4"/>
    <s v="COMBUSTIBLE VEHICULOS"/>
    <d v="2025-07-31T00:00:00"/>
  </r>
  <r>
    <x v="244"/>
    <s v="4134 - SOLRED S.A."/>
    <x v="1586"/>
    <m/>
    <d v="2025-08-31T00:00:00"/>
    <n v="1594.73"/>
    <n v="334.89"/>
    <m/>
    <m/>
    <n v="1929.62"/>
    <s v="COMBUSTIBLE VEHICULOS"/>
    <d v="2025-08-31T00:00:00"/>
  </r>
  <r>
    <x v="244"/>
    <s v="4134 - SOLRED S.A."/>
    <x v="1587"/>
    <m/>
    <d v="2025-09-30T00:00:00"/>
    <n v="2300.4899999999998"/>
    <n v="483.09"/>
    <m/>
    <m/>
    <n v="2783.58"/>
    <s v="COMBUSTIBLE VEHICULOS"/>
    <d v="2025-09-30T00:00:00"/>
  </r>
  <r>
    <x v="244"/>
    <s v="4134 - SOLRED S.A."/>
    <x v="1588"/>
    <m/>
    <d v="2025-10-31T00:00:00"/>
    <n v="1890.94"/>
    <n v="397.1"/>
    <m/>
    <m/>
    <n v="2288.04"/>
    <s v="COMBUSTIBLE VEHICULOS"/>
    <d v="2025-10-31T00:00:00"/>
  </r>
  <r>
    <x v="244"/>
    <s v="4134 - SOLRED S.A."/>
    <x v="1589"/>
    <m/>
    <d v="2025-11-30T00:00:00"/>
    <n v="1585.27"/>
    <n v="332.91"/>
    <m/>
    <m/>
    <n v="1918.18"/>
    <s v="COMBUSTIBLE VEHICULOS"/>
    <d v="2025-11-30T00:00:00"/>
  </r>
  <r>
    <x v="244"/>
    <s v="4134 - SOLRED S.A."/>
    <x v="1590"/>
    <m/>
    <d v="2025-12-31T00:00:00"/>
    <n v="97.89"/>
    <n v="20.55"/>
    <m/>
    <m/>
    <n v="118.44"/>
    <s v="COMBUSTIBLE VEHICULOS"/>
    <d v="2025-12-31T00:00:00"/>
  </r>
  <r>
    <x v="245"/>
    <s v="4267 - SOMINTEC SL"/>
    <x v="1591"/>
    <m/>
    <d v="2025-01-31T00:00:00"/>
    <n v="3808.11"/>
    <n v="799.7"/>
    <m/>
    <m/>
    <n v="4607.8100000000004"/>
    <s v="MANTENIMIENTO SOTWARE"/>
    <d v="2025-01-31T00:00:00"/>
  </r>
  <r>
    <x v="245"/>
    <s v="4267 - SOMINTEC SL"/>
    <x v="1592"/>
    <m/>
    <d v="2025-05-08T00:00:00"/>
    <n v="3963.21"/>
    <n v="832.27"/>
    <m/>
    <m/>
    <n v="4795.4799999999996"/>
    <s v="MANTENIMIENTO SOFTWARE"/>
    <d v="2025-05-09T00:00:00"/>
  </r>
  <r>
    <x v="245"/>
    <s v="4267 - SOMINTEC SL"/>
    <x v="1593"/>
    <m/>
    <d v="2025-08-06T00:00:00"/>
    <n v="4085.76"/>
    <n v="858.01"/>
    <m/>
    <m/>
    <n v="4943.7700000000004"/>
    <s v="MANTENIMIENTO SOFTWARE"/>
    <d v="2025-08-06T00:00:00"/>
  </r>
  <r>
    <x v="245"/>
    <s v="4267 - SOMINTEC SL"/>
    <x v="1594"/>
    <m/>
    <d v="2025-11-12T00:00:00"/>
    <n v="4085.76"/>
    <n v="858.01"/>
    <m/>
    <m/>
    <n v="4943.7700000000004"/>
    <s v="MANTENIMIENTO SOFTWARE"/>
    <d v="2025-11-24T00:00:00"/>
  </r>
  <r>
    <x v="246"/>
    <s v="4280 - STAR FOC ANOIA S.L.U"/>
    <x v="1595"/>
    <m/>
    <d v="2025-03-19T00:00:00"/>
    <n v="24"/>
    <n v="5.04"/>
    <m/>
    <m/>
    <n v="29.04"/>
    <s v="MANTENIMIENTO EXTINTORES"/>
    <d v="2025-03-19T00:00:00"/>
  </r>
  <r>
    <x v="246"/>
    <s v="4280 - STAR FOC ANOIA S.L.U"/>
    <x v="1596"/>
    <m/>
    <d v="2025-03-19T00:00:00"/>
    <n v="124"/>
    <n v="26.04"/>
    <m/>
    <m/>
    <n v="150.04"/>
    <s v="MANTENIMIENTO EXTINTORES"/>
    <d v="2025-03-19T00:00:00"/>
  </r>
  <r>
    <x v="246"/>
    <s v="4280 - STAR FOC ANOIA S.L.U"/>
    <x v="1597"/>
    <m/>
    <d v="2025-03-19T00:00:00"/>
    <n v="210"/>
    <n v="44.1"/>
    <m/>
    <m/>
    <n v="254.1"/>
    <s v="MANTENIMIENTO EXTINTORES"/>
    <d v="2025-03-19T00:00:00"/>
  </r>
  <r>
    <x v="246"/>
    <s v="4280 - STAR FOC ANOIA S.L.U"/>
    <x v="1598"/>
    <m/>
    <d v="2025-03-19T00:00:00"/>
    <n v="78"/>
    <n v="16.38"/>
    <m/>
    <m/>
    <n v="94.38"/>
    <s v="MANTENIMIENTO EXTINTORES"/>
    <d v="2025-03-19T00:00:00"/>
  </r>
  <r>
    <x v="246"/>
    <s v="4280 - STAR FOC ANOIA S.L.U"/>
    <x v="1599"/>
    <m/>
    <d v="2025-03-19T00:00:00"/>
    <n v="60"/>
    <n v="12.6"/>
    <m/>
    <m/>
    <n v="72.599999999999994"/>
    <s v="MANTENIMIENTO EXTINTORES"/>
    <d v="2025-03-19T00:00:00"/>
  </r>
  <r>
    <x v="246"/>
    <s v="4280 - STAR FOC ANOIA S.L.U"/>
    <x v="1600"/>
    <m/>
    <d v="2025-03-19T00:00:00"/>
    <n v="45"/>
    <n v="9.4499999999999993"/>
    <m/>
    <m/>
    <n v="54.45"/>
    <s v="MANTENIMIENTO EXTINTORES"/>
    <d v="2025-03-19T00:00:00"/>
  </r>
  <r>
    <x v="247"/>
    <s v="4692 - STEKNOS SL"/>
    <x v="1601"/>
    <m/>
    <d v="2025-11-15T00:00:00"/>
    <n v="860.75"/>
    <n v="180.76"/>
    <m/>
    <m/>
    <n v="1041.51"/>
    <s v="COMPRA MARTERIAL DIVERSO"/>
    <d v="2025-11-17T00:00:00"/>
  </r>
  <r>
    <x v="248"/>
    <s v="4197 - SUBMINISTRES SAMA SL"/>
    <x v="1602"/>
    <m/>
    <d v="2025-01-31T00:00:00"/>
    <n v="773.1"/>
    <n v="162.35"/>
    <m/>
    <m/>
    <n v="935.45"/>
    <s v="COMPRA MATERIAL DIVERSO"/>
    <d v="2025-01-31T00:00:00"/>
  </r>
  <r>
    <x v="248"/>
    <s v="4197 - SUBMINISTRES SAMA SL"/>
    <x v="1603"/>
    <m/>
    <d v="2025-03-31T00:00:00"/>
    <n v="39.57"/>
    <n v="8.31"/>
    <m/>
    <m/>
    <n v="47.88"/>
    <s v="COMPRA MATERIAL DIVERSO"/>
    <d v="2025-03-31T00:00:00"/>
  </r>
  <r>
    <x v="248"/>
    <s v="4197 - SUBMINISTRES SAMA SL"/>
    <x v="1604"/>
    <m/>
    <d v="2025-04-30T00:00:00"/>
    <n v="25.86"/>
    <n v="5.43"/>
    <m/>
    <m/>
    <n v="31.29"/>
    <s v="COMPRA MATERIAL DIVERSO"/>
    <d v="2025-04-30T00:00:00"/>
  </r>
  <r>
    <x v="248"/>
    <s v="4197 - SUBMINISTRES SAMA SL"/>
    <x v="1605"/>
    <m/>
    <d v="2025-05-31T00:00:00"/>
    <n v="15.1"/>
    <n v="3.17"/>
    <m/>
    <m/>
    <n v="18.27"/>
    <s v="COMPRA MATERIAL DIVERSO"/>
    <d v="2025-05-31T00:00:00"/>
  </r>
  <r>
    <x v="248"/>
    <s v="4197 - SUBMINISTRES SAMA SL"/>
    <x v="1606"/>
    <m/>
    <d v="2025-06-30T00:00:00"/>
    <n v="10.63"/>
    <n v="2.23"/>
    <m/>
    <m/>
    <n v="12.86"/>
    <s v="COMPRA MATERIAL DIVERSO"/>
    <d v="2025-06-30T00:00:00"/>
  </r>
  <r>
    <x v="248"/>
    <s v="4197 - SUBMINISTRES SAMA SL"/>
    <x v="1607"/>
    <m/>
    <d v="2025-07-31T00:00:00"/>
    <n v="11.2"/>
    <n v="2.35"/>
    <m/>
    <m/>
    <n v="13.55"/>
    <s v="COMPRA MATERIAL DIVERSO"/>
    <d v="2025-08-31T00:00:00"/>
  </r>
  <r>
    <x v="248"/>
    <s v="4197 - SUBMINISTRES SAMA SL"/>
    <x v="1608"/>
    <m/>
    <d v="2025-09-01T00:00:00"/>
    <n v="33.090000000000003"/>
    <n v="6.95"/>
    <m/>
    <m/>
    <n v="40.04"/>
    <s v="COMPRA MATERIAL DIVERSO"/>
    <d v="2025-09-04T00:00:00"/>
  </r>
  <r>
    <x v="248"/>
    <s v="4197 - SUBMINISTRES SAMA SL"/>
    <x v="1609"/>
    <m/>
    <d v="2025-11-28T00:00:00"/>
    <n v="146.25"/>
    <n v="30.71"/>
    <m/>
    <m/>
    <n v="176.96"/>
    <s v="COMPRA MATERIAL DIVERSO"/>
    <d v="2025-11-30T00:00:00"/>
  </r>
  <r>
    <x v="249"/>
    <s v="4737 - SUIMAQ SUMI-AIR SLU"/>
    <x v="1610"/>
    <m/>
    <d v="2025-05-05T00:00:00"/>
    <n v="356"/>
    <n v="74.760000000000005"/>
    <m/>
    <m/>
    <n v="430.76"/>
    <s v="MANTENIMIENTO MAQUINARIA"/>
    <d v="2025-06-30T00:00:00"/>
  </r>
  <r>
    <x v="249"/>
    <s v="4737 - SUIMAQ SUMI-AIR SLU"/>
    <x v="1611"/>
    <m/>
    <d v="2025-07-31T00:00:00"/>
    <n v="442.92"/>
    <n v="93.01"/>
    <m/>
    <m/>
    <n v="535.92999999999995"/>
    <s v="MANTENIMIENTO MAQUINARIA"/>
    <d v="2025-07-31T00:00:00"/>
  </r>
  <r>
    <x v="249"/>
    <s v="4737 - SUIMAQ SUMI-AIR SLU"/>
    <x v="1612"/>
    <m/>
    <d v="2025-08-30T00:00:00"/>
    <n v="387.86"/>
    <n v="81.45"/>
    <m/>
    <m/>
    <n v="469.31"/>
    <s v="REPARACION MAQUINARIA"/>
    <d v="2025-08-31T00:00:00"/>
  </r>
  <r>
    <x v="249"/>
    <s v="4737 - SUIMAQ SUMI-AIR SLU"/>
    <x v="1613"/>
    <m/>
    <d v="2025-11-20T00:00:00"/>
    <n v="1842.77"/>
    <n v="386.98"/>
    <m/>
    <m/>
    <n v="2229.75"/>
    <s v="MANTENIMIENTO MAQUINARIA"/>
    <d v="2025-11-24T00:00:00"/>
  </r>
  <r>
    <x v="249"/>
    <s v="4737 - SUIMAQ SUMI-AIR SLU"/>
    <x v="1614"/>
    <m/>
    <d v="2025-12-19T00:00:00"/>
    <n v="227.09"/>
    <n v="47.69"/>
    <m/>
    <m/>
    <n v="274.77999999999997"/>
    <s v="REPARACION MAQUINARIA"/>
    <d v="2025-12-31T00:00:00"/>
  </r>
  <r>
    <x v="250"/>
    <s v="4260 - SULO IBERICA, S.A."/>
    <x v="1615"/>
    <m/>
    <d v="2025-05-29T00:00:00"/>
    <n v="1804.5"/>
    <n v="378.95"/>
    <m/>
    <m/>
    <n v="2183.4499999999998"/>
    <s v="COMPRA MATERIAL DIVERSO"/>
    <d v="2025-05-31T00:00:00"/>
  </r>
  <r>
    <x v="250"/>
    <s v="4260 - SULO IBERICA, S.A."/>
    <x v="1616"/>
    <m/>
    <d v="2025-10-23T00:00:00"/>
    <n v="2199"/>
    <n v="461.79"/>
    <m/>
    <m/>
    <n v="2660.79"/>
    <s v="COMPRA MATERIAL LIMPIEZA"/>
    <d v="2025-10-23T00:00:00"/>
  </r>
  <r>
    <x v="250"/>
    <s v="4260 - SULO IBERICA, S.A."/>
    <x v="1617"/>
    <m/>
    <d v="2025-10-23T00:00:00"/>
    <n v="13063.5"/>
    <n v="2743.34"/>
    <m/>
    <m/>
    <n v="15806.84"/>
    <s v="COMPRA MATERIAL DIVERSO"/>
    <d v="2025-10-23T00:00:00"/>
  </r>
  <r>
    <x v="250"/>
    <s v="4260 - SULO IBERICA, S.A."/>
    <x v="1618"/>
    <m/>
    <d v="2025-12-16T00:00:00"/>
    <n v="2199"/>
    <n v="461.79"/>
    <m/>
    <m/>
    <n v="2660.79"/>
    <s v="COMPRA MATERIAL DIVERSO"/>
    <d v="2025-12-31T00:00:00"/>
  </r>
  <r>
    <x v="251"/>
    <s v="4145 - SUM. ELECTRICOS ABC CASTELLDEFELS SL"/>
    <x v="1619"/>
    <m/>
    <d v="2025-03-30T00:00:00"/>
    <n v="28.95"/>
    <n v="6.08"/>
    <m/>
    <m/>
    <n v="35.03"/>
    <s v="COMPRA MATERIAL TALLER"/>
    <d v="2025-03-31T00:00:00"/>
  </r>
  <r>
    <x v="251"/>
    <s v="4145 - SUM. ELECTRICOS ABC CASTELLDEFELS SL"/>
    <x v="1620"/>
    <m/>
    <d v="2025-03-30T00:00:00"/>
    <n v="25"/>
    <n v="5.25"/>
    <m/>
    <m/>
    <n v="30.25"/>
    <s v="COMPRA MATERIAL TALLER"/>
    <d v="2025-03-31T00:00:00"/>
  </r>
  <r>
    <x v="252"/>
    <s v="4151 - SUMINISTROS AN-BO, S.L."/>
    <x v="1621"/>
    <m/>
    <d v="2025-02-14T00:00:00"/>
    <n v="838.5"/>
    <n v="176.09"/>
    <m/>
    <m/>
    <n v="1014.59"/>
    <s v="COMPRA MATERIAL OFICINA"/>
    <d v="2025-02-17T00:00:00"/>
  </r>
  <r>
    <x v="253"/>
    <s v="4573 - SUMINISTROS ILAGA SL"/>
    <x v="1622"/>
    <m/>
    <d v="2025-01-02T00:00:00"/>
    <n v="105.89"/>
    <n v="22.24"/>
    <m/>
    <m/>
    <n v="128.13"/>
    <s v="COMPRA MATERIAL DIVERSO"/>
    <d v="2025-01-09T00:00:00"/>
  </r>
  <r>
    <x v="253"/>
    <s v="4573 - SUMINISTROS ILAGA SL"/>
    <x v="1623"/>
    <m/>
    <d v="2025-05-31T00:00:00"/>
    <n v="221.3"/>
    <n v="46.47"/>
    <m/>
    <m/>
    <n v="267.77"/>
    <s v="COMPRA MATERIAL TALLER"/>
    <d v="2025-05-31T00:00:00"/>
  </r>
  <r>
    <x v="253"/>
    <s v="4573 - SUMINISTROS ILAGA SL"/>
    <x v="1624"/>
    <m/>
    <d v="2025-07-31T00:00:00"/>
    <n v="460.76"/>
    <n v="96.76"/>
    <m/>
    <m/>
    <n v="557.52"/>
    <s v="COMPRA MATERIAL TALLER"/>
    <d v="2025-07-31T00:00:00"/>
  </r>
  <r>
    <x v="253"/>
    <s v="4573 - SUMINISTROS ILAGA SL"/>
    <x v="1625"/>
    <m/>
    <d v="2025-10-01T00:00:00"/>
    <n v="4670.75"/>
    <n v="980.86"/>
    <m/>
    <m/>
    <n v="5651.61"/>
    <s v="COMPRA MATERIAL DIVERSO"/>
    <d v="2025-10-02T00:00:00"/>
  </r>
  <r>
    <x v="253"/>
    <s v="4573 - SUMINISTROS ILAGA SL"/>
    <x v="1626"/>
    <m/>
    <d v="2025-11-03T00:00:00"/>
    <n v="378.25"/>
    <n v="79.430000000000007"/>
    <m/>
    <m/>
    <n v="457.68"/>
    <s v="COMPRA MATERIAL TALLER"/>
    <d v="2025-11-04T00:00:00"/>
  </r>
  <r>
    <x v="253"/>
    <s v="4573 - SUMINISTROS ILAGA SL"/>
    <x v="1627"/>
    <m/>
    <d v="2025-11-03T00:00:00"/>
    <n v="231.52"/>
    <n v="48.62"/>
    <m/>
    <m/>
    <n v="280.14"/>
    <s v="COMPRA MATERIAL TALLER"/>
    <d v="2025-11-04T00:00:00"/>
  </r>
  <r>
    <x v="253"/>
    <s v="4573 - SUMINISTROS ILAGA SL"/>
    <x v="31"/>
    <m/>
    <d v="2025-12-01T00:00:00"/>
    <n v="264.18"/>
    <n v="55.48"/>
    <m/>
    <m/>
    <n v="319.66000000000003"/>
    <s v="COMPRA MATERIAL TALLER"/>
    <d v="2025-12-04T00:00:00"/>
  </r>
  <r>
    <x v="253"/>
    <s v="4573 - SUMINISTROS ILAGA SL"/>
    <x v="1628"/>
    <m/>
    <d v="2025-12-31T00:00:00"/>
    <n v="27.24"/>
    <n v="5.72"/>
    <m/>
    <m/>
    <n v="32.96"/>
    <s v="COMPRA MATERIAL DIVERSO"/>
    <d v="2025-12-31T00:00:00"/>
  </r>
  <r>
    <x v="254"/>
    <s v="4344 - SUMINISTROS PARA HOSTELERIA SL"/>
    <x v="1629"/>
    <m/>
    <d v="2025-12-01T00:00:00"/>
    <n v="590"/>
    <n v="123.9"/>
    <m/>
    <m/>
    <n v="713.9"/>
    <s v="SUMINISTROS ESTUFAS NAVIDAD"/>
    <d v="2025-12-15T00:00:00"/>
  </r>
  <r>
    <x v="255"/>
    <s v="4759 - SUMINISTROS URQUIZA SL"/>
    <x v="1630"/>
    <m/>
    <d v="2025-11-26T00:00:00"/>
    <n v="1042.77"/>
    <n v="218.98"/>
    <m/>
    <m/>
    <n v="1261.75"/>
    <s v="COMPRA MATERIAL SEÑALIZACION"/>
    <d v="2025-11-30T00:00:00"/>
  </r>
  <r>
    <x v="256"/>
    <s v="4778 - TALIO SA"/>
    <x v="1631"/>
    <m/>
    <d v="2025-12-31T00:00:00"/>
    <n v="33776.1"/>
    <n v="7092.98"/>
    <m/>
    <m/>
    <n v="40869.08"/>
    <s v="REPARACION INSTALACIONES"/>
    <d v="2025-12-31T00:00:00"/>
  </r>
  <r>
    <x v="257"/>
    <s v="4415 - TALLERES AUTO MARINA SL"/>
    <x v="1632"/>
    <m/>
    <d v="2025-01-15T00:00:00"/>
    <n v="1025.18"/>
    <n v="215.29"/>
    <m/>
    <m/>
    <n v="1240.47"/>
    <s v="REPARACION MAQUINARIA"/>
    <d v="2025-01-28T00:00:00"/>
  </r>
  <r>
    <x v="257"/>
    <s v="4415 - TALLERES AUTO MARINA SL"/>
    <x v="1633"/>
    <m/>
    <d v="2025-02-19T00:00:00"/>
    <n v="3380.9"/>
    <n v="709.99"/>
    <m/>
    <m/>
    <n v="4090.89"/>
    <s v="REPARACION MAQUINARIA"/>
    <d v="2025-02-20T00:00:00"/>
  </r>
  <r>
    <x v="257"/>
    <s v="4415 - TALLERES AUTO MARINA SL"/>
    <x v="1634"/>
    <m/>
    <d v="2025-03-15T00:00:00"/>
    <n v="9883.2900000000009"/>
    <n v="2075.4899999999998"/>
    <m/>
    <m/>
    <n v="11958.78"/>
    <s v="REPARACION MAQUINARIA"/>
    <d v="2025-03-17T00:00:00"/>
  </r>
  <r>
    <x v="257"/>
    <s v="4415 - TALLERES AUTO MARINA SL"/>
    <x v="1635"/>
    <m/>
    <d v="2025-03-31T00:00:00"/>
    <n v="5890.07"/>
    <n v="1236.9100000000001"/>
    <m/>
    <m/>
    <n v="7126.98"/>
    <s v="REPARACION MAQUINARIA"/>
    <d v="2025-03-31T00:00:00"/>
  </r>
  <r>
    <x v="257"/>
    <s v="4415 - TALLERES AUTO MARINA SL"/>
    <x v="1636"/>
    <m/>
    <d v="2025-04-15T00:00:00"/>
    <n v="4682.76"/>
    <n v="983.38"/>
    <m/>
    <m/>
    <n v="5666.14"/>
    <s v="REPARACION MAQUINARIA"/>
    <d v="2025-04-21T00:00:00"/>
  </r>
  <r>
    <x v="257"/>
    <s v="4415 - TALLERES AUTO MARINA SL"/>
    <x v="1637"/>
    <m/>
    <d v="2025-05-15T00:00:00"/>
    <n v="2493.5"/>
    <n v="523.64"/>
    <m/>
    <m/>
    <n v="3017.14"/>
    <s v="REPARACION MAQUINARIA"/>
    <d v="2025-05-21T00:00:00"/>
  </r>
  <r>
    <x v="257"/>
    <s v="4415 - TALLERES AUTO MARINA SL"/>
    <x v="1638"/>
    <m/>
    <d v="2025-05-31T00:00:00"/>
    <n v="21849.86"/>
    <n v="4588.47"/>
    <m/>
    <m/>
    <n v="26438.33"/>
    <s v="REPARACION MAQUINARIA"/>
    <d v="2025-05-31T00:00:00"/>
  </r>
  <r>
    <x v="257"/>
    <s v="4415 - TALLERES AUTO MARINA SL"/>
    <x v="1639"/>
    <m/>
    <d v="2025-06-27T00:00:00"/>
    <n v="16661.43"/>
    <n v="3498.9"/>
    <m/>
    <m/>
    <n v="20160.330000000002"/>
    <s v="REPARACION MAQUINARIA"/>
    <d v="2025-06-30T00:00:00"/>
  </r>
  <r>
    <x v="257"/>
    <s v="4415 - TALLERES AUTO MARINA SL"/>
    <x v="1640"/>
    <m/>
    <d v="2025-07-31T00:00:00"/>
    <n v="5660.27"/>
    <n v="1188.6600000000001"/>
    <m/>
    <m/>
    <n v="6848.93"/>
    <s v="REPARACION MAQUINARIA"/>
    <d v="2025-07-31T00:00:00"/>
  </r>
  <r>
    <x v="257"/>
    <s v="4415 - TALLERES AUTO MARINA SL"/>
    <x v="1641"/>
    <m/>
    <d v="2025-07-16T00:00:00"/>
    <n v="4983.53"/>
    <n v="1046.54"/>
    <m/>
    <m/>
    <n v="6030.07"/>
    <s v="REPARACION MAQUINARIA"/>
    <d v="2025-08-20T00:00:00"/>
  </r>
  <r>
    <x v="257"/>
    <s v="4415 - TALLERES AUTO MARINA SL"/>
    <x v="1642"/>
    <m/>
    <d v="2025-08-31T00:00:00"/>
    <n v="1226.78"/>
    <n v="257.62"/>
    <m/>
    <m/>
    <n v="1484.4"/>
    <s v="REPARACION MAQUINARIA"/>
    <d v="2025-08-31T00:00:00"/>
  </r>
  <r>
    <x v="257"/>
    <s v="4415 - TALLERES AUTO MARINA SL"/>
    <x v="1643"/>
    <m/>
    <d v="2025-09-15T00:00:00"/>
    <n v="3250.96"/>
    <n v="682.7"/>
    <m/>
    <m/>
    <n v="3933.66"/>
    <s v="REPARACION MAQUINARIA"/>
    <d v="2025-09-17T00:00:00"/>
  </r>
  <r>
    <x v="257"/>
    <s v="4415 - TALLERES AUTO MARINA SL"/>
    <x v="1644"/>
    <m/>
    <d v="2025-09-30T00:00:00"/>
    <n v="18459.330000000002"/>
    <n v="3876.46"/>
    <m/>
    <m/>
    <n v="22335.79"/>
    <s v="REPARACION MAQUINARIA"/>
    <d v="2025-09-30T00:00:00"/>
  </r>
  <r>
    <x v="257"/>
    <s v="4415 - TALLERES AUTO MARINA SL"/>
    <x v="1645"/>
    <s v="*A*"/>
    <d v="2025-10-01T00:00:00"/>
    <n v="-18459.330000000002"/>
    <n v="-3876.46"/>
    <m/>
    <m/>
    <n v="-22335.79"/>
    <s v="ABONO FRA. C25-0710"/>
    <d v="2025-10-16T00:00:00"/>
  </r>
  <r>
    <x v="257"/>
    <s v="4415 - TALLERES AUTO MARINA SL"/>
    <x v="1646"/>
    <m/>
    <d v="2025-10-01T00:00:00"/>
    <n v="18459.330000000002"/>
    <n v="3876.46"/>
    <m/>
    <m/>
    <n v="22335.79"/>
    <s v="REPARACION MAQUINARIA"/>
    <d v="2025-10-16T00:00:00"/>
  </r>
  <r>
    <x v="257"/>
    <s v="4415 - TALLERES AUTO MARINA SL"/>
    <x v="1647"/>
    <m/>
    <d v="2025-10-16T00:00:00"/>
    <n v="6885.8"/>
    <n v="1446.02"/>
    <m/>
    <m/>
    <n v="8331.82"/>
    <s v="REPARACION MAQUINARIA"/>
    <d v="2025-10-23T00:00:00"/>
  </r>
  <r>
    <x v="257"/>
    <s v="4415 - TALLERES AUTO MARINA SL"/>
    <x v="1648"/>
    <m/>
    <d v="2025-10-31T00:00:00"/>
    <n v="12539.01"/>
    <n v="2633.19"/>
    <m/>
    <m/>
    <n v="15172.2"/>
    <s v="REPARACION MAQUINARIA"/>
    <d v="2025-10-31T00:00:00"/>
  </r>
  <r>
    <x v="257"/>
    <s v="4415 - TALLERES AUTO MARINA SL"/>
    <x v="1649"/>
    <m/>
    <d v="2025-11-15T00:00:00"/>
    <n v="3923.2"/>
    <n v="823.87"/>
    <m/>
    <m/>
    <n v="4747.07"/>
    <s v="REPARACION MAQUINARIA"/>
    <d v="2025-11-18T00:00:00"/>
  </r>
  <r>
    <x v="257"/>
    <s v="4415 - TALLERES AUTO MARINA SL"/>
    <x v="1650"/>
    <m/>
    <d v="2025-11-30T00:00:00"/>
    <n v="7511.5"/>
    <n v="1577.42"/>
    <m/>
    <m/>
    <n v="9088.92"/>
    <s v="REPARACION MAQUINARIA"/>
    <d v="2025-11-30T00:00:00"/>
  </r>
  <r>
    <x v="257"/>
    <s v="4415 - TALLERES AUTO MARINA SL"/>
    <x v="1651"/>
    <m/>
    <d v="2025-12-15T00:00:00"/>
    <n v="21624.5"/>
    <n v="4541.1499999999996"/>
    <m/>
    <m/>
    <n v="26165.65"/>
    <s v="REPARACION MAQUINARIA"/>
    <d v="2025-12-17T00:00:00"/>
  </r>
  <r>
    <x v="257"/>
    <s v="4415 - TALLERES AUTO MARINA SL"/>
    <x v="1652"/>
    <m/>
    <d v="2025-12-31T00:00:00"/>
    <n v="168"/>
    <n v="35.28"/>
    <m/>
    <m/>
    <n v="203.28"/>
    <s v="COMPRA MATERIAL TALLER"/>
    <d v="2025-12-31T00:00:00"/>
  </r>
  <r>
    <x v="258"/>
    <s v="4158 - TALLERES LLIÇA, S.L."/>
    <x v="1653"/>
    <m/>
    <d v="2025-01-08T00:00:00"/>
    <n v="300.39"/>
    <n v="63.08"/>
    <m/>
    <m/>
    <n v="363.47"/>
    <s v="COMPRA MATERIAL TALLER"/>
    <d v="2025-01-09T00:00:00"/>
  </r>
  <r>
    <x v="258"/>
    <s v="4158 - TALLERES LLIÇA, S.L."/>
    <x v="1654"/>
    <m/>
    <d v="2025-01-08T00:00:00"/>
    <n v="6770.75"/>
    <n v="1421.86"/>
    <m/>
    <m/>
    <n v="8192.61"/>
    <s v="REPARACION MAQUINARIA"/>
    <d v="2025-01-09T00:00:00"/>
  </r>
  <r>
    <x v="258"/>
    <s v="4158 - TALLERES LLIÇA, S.L."/>
    <x v="1655"/>
    <m/>
    <d v="2025-01-03T00:00:00"/>
    <n v="5500"/>
    <n v="1155"/>
    <m/>
    <m/>
    <n v="6655"/>
    <s v="ALQUILER MAQUINARIA"/>
    <d v="2025-01-27T00:00:00"/>
  </r>
  <r>
    <x v="258"/>
    <s v="4158 - TALLERES LLIÇA, S.L."/>
    <x v="1656"/>
    <m/>
    <d v="2025-01-28T00:00:00"/>
    <n v="209.7"/>
    <n v="44.04"/>
    <m/>
    <m/>
    <n v="253.74"/>
    <s v="COMPRA MATERIAL TALLER"/>
    <d v="2025-01-31T00:00:00"/>
  </r>
  <r>
    <x v="258"/>
    <s v="4158 - TALLERES LLIÇA, S.L."/>
    <x v="1657"/>
    <m/>
    <d v="2025-01-28T00:00:00"/>
    <n v="1937.28"/>
    <n v="406.83"/>
    <m/>
    <m/>
    <n v="2344.11"/>
    <s v="REPARACION MAQUINARIA"/>
    <d v="2025-01-31T00:00:00"/>
  </r>
  <r>
    <x v="258"/>
    <s v="4158 - TALLERES LLIÇA, S.L."/>
    <x v="1658"/>
    <m/>
    <d v="2025-02-03T00:00:00"/>
    <n v="5500"/>
    <n v="1155"/>
    <m/>
    <m/>
    <n v="6655"/>
    <s v="ALQUILER MAQUINARIA"/>
    <d v="2025-02-07T00:00:00"/>
  </r>
  <r>
    <x v="258"/>
    <s v="4158 - TALLERES LLIÇA, S.L."/>
    <x v="1659"/>
    <m/>
    <d v="2025-02-04T00:00:00"/>
    <n v="1354.65"/>
    <n v="284.48"/>
    <m/>
    <m/>
    <n v="1639.13"/>
    <s v="COMPRA MATERIAL TALLER"/>
    <d v="2025-02-07T00:00:00"/>
  </r>
  <r>
    <x v="258"/>
    <s v="4158 - TALLERES LLIÇA, S.L."/>
    <x v="1660"/>
    <m/>
    <d v="2025-02-04T00:00:00"/>
    <n v="4768.32"/>
    <n v="1001.35"/>
    <m/>
    <m/>
    <n v="5769.67"/>
    <s v="REPARACION MAQUINARIA"/>
    <d v="2025-02-07T00:00:00"/>
  </r>
  <r>
    <x v="258"/>
    <s v="4158 - TALLERES LLIÇA, S.L."/>
    <x v="1661"/>
    <m/>
    <d v="2025-02-18T00:00:00"/>
    <n v="2094.69"/>
    <n v="439.88"/>
    <m/>
    <m/>
    <n v="2534.5700000000002"/>
    <s v="REPARACION MAQUINARIA"/>
    <d v="2025-02-20T00:00:00"/>
  </r>
  <r>
    <x v="258"/>
    <s v="4158 - TALLERES LLIÇA, S.L."/>
    <x v="1662"/>
    <m/>
    <d v="2025-03-01T00:00:00"/>
    <n v="2660.04"/>
    <n v="558.61"/>
    <m/>
    <m/>
    <n v="3218.65"/>
    <s v="REPARACION MAQUINARIA"/>
    <d v="2025-03-10T00:00:00"/>
  </r>
  <r>
    <x v="258"/>
    <s v="4158 - TALLERES LLIÇA, S.L."/>
    <x v="1663"/>
    <m/>
    <d v="2025-03-03T00:00:00"/>
    <n v="5500"/>
    <n v="1155"/>
    <m/>
    <m/>
    <n v="6655"/>
    <s v="ALQUILER MAQUINARIA"/>
    <d v="2025-03-10T00:00:00"/>
  </r>
  <r>
    <x v="258"/>
    <s v="4158 - TALLERES LLIÇA, S.L."/>
    <x v="1664"/>
    <m/>
    <d v="2025-04-15T00:00:00"/>
    <n v="229.98"/>
    <n v="48.3"/>
    <m/>
    <m/>
    <n v="278.27999999999997"/>
    <s v="COMPRA MATERIAL TALLER"/>
    <d v="2025-04-21T00:00:00"/>
  </r>
  <r>
    <x v="258"/>
    <s v="4158 - TALLERES LLIÇA, S.L."/>
    <x v="1665"/>
    <m/>
    <d v="2025-06-30T00:00:00"/>
    <n v="477.22"/>
    <n v="100.22"/>
    <m/>
    <m/>
    <n v="577.44000000000005"/>
    <s v="COMPRA MATERIAL TALLER"/>
    <d v="2025-06-30T00:00:00"/>
  </r>
  <r>
    <x v="258"/>
    <s v="4158 - TALLERES LLIÇA, S.L."/>
    <x v="1666"/>
    <m/>
    <d v="2025-06-30T00:00:00"/>
    <n v="91.31"/>
    <n v="19.18"/>
    <m/>
    <m/>
    <n v="110.49"/>
    <s v="COMPRA MATERIAL TALLER"/>
    <d v="2025-06-30T00:00:00"/>
  </r>
  <r>
    <x v="258"/>
    <s v="4158 - TALLERES LLIÇA, S.L."/>
    <x v="1667"/>
    <m/>
    <d v="2025-06-30T00:00:00"/>
    <n v="293.27999999999997"/>
    <n v="61.59"/>
    <m/>
    <m/>
    <n v="354.87"/>
    <s v="COMPRA MATERIAL TALLER"/>
    <d v="2025-06-30T00:00:00"/>
  </r>
  <r>
    <x v="258"/>
    <s v="4158 - TALLERES LLIÇA, S.L."/>
    <x v="1668"/>
    <m/>
    <d v="2025-06-30T00:00:00"/>
    <n v="546.04999999999995"/>
    <n v="114.67"/>
    <m/>
    <m/>
    <n v="660.72"/>
    <s v="COMPRA MATERIAL TALLER"/>
    <d v="2025-06-30T00:00:00"/>
  </r>
  <r>
    <x v="258"/>
    <s v="4158 - TALLERES LLIÇA, S.L."/>
    <x v="1669"/>
    <m/>
    <d v="2025-06-30T00:00:00"/>
    <n v="24.51"/>
    <n v="5.15"/>
    <m/>
    <m/>
    <n v="29.66"/>
    <s v="COMPRA MATERIAL TALLER"/>
    <d v="2025-06-30T00:00:00"/>
  </r>
  <r>
    <x v="258"/>
    <s v="4158 - TALLERES LLIÇA, S.L."/>
    <x v="1670"/>
    <m/>
    <d v="2025-06-30T00:00:00"/>
    <n v="289.14999999999998"/>
    <n v="60.72"/>
    <m/>
    <m/>
    <n v="349.87"/>
    <s v="COMPRA MATERIAL TALLER"/>
    <d v="2025-06-30T00:00:00"/>
  </r>
  <r>
    <x v="258"/>
    <s v="4158 - TALLERES LLIÇA, S.L."/>
    <x v="1671"/>
    <m/>
    <d v="2025-06-30T00:00:00"/>
    <n v="55.32"/>
    <n v="11.62"/>
    <m/>
    <m/>
    <n v="66.94"/>
    <s v="COMPRA MATERIAL TALLER"/>
    <d v="2025-06-30T00:00:00"/>
  </r>
  <r>
    <x v="258"/>
    <s v="4158 - TALLERES LLIÇA, S.L."/>
    <x v="1672"/>
    <m/>
    <d v="2025-07-15T00:00:00"/>
    <n v="1015"/>
    <n v="213.15"/>
    <m/>
    <m/>
    <n v="1228.1500000000001"/>
    <s v="REPARACION MAQUINARIA"/>
    <d v="2025-07-24T00:00:00"/>
  </r>
  <r>
    <x v="258"/>
    <s v="4158 - TALLERES LLIÇA, S.L."/>
    <x v="1673"/>
    <m/>
    <d v="2025-09-30T00:00:00"/>
    <n v="3459.44"/>
    <n v="726.48"/>
    <m/>
    <m/>
    <n v="4185.92"/>
    <s v="COMPRA MATERIAL TALLER"/>
    <d v="2025-09-30T00:00:00"/>
  </r>
  <r>
    <x v="258"/>
    <s v="4158 - TALLERES LLIÇA, S.L."/>
    <x v="1674"/>
    <m/>
    <d v="2025-09-30T00:00:00"/>
    <n v="10023.06"/>
    <n v="2104.84"/>
    <m/>
    <m/>
    <n v="12127.9"/>
    <s v="COMPRA MATERIAL TALLER"/>
    <d v="2025-09-30T00:00:00"/>
  </r>
  <r>
    <x v="258"/>
    <s v="4158 - TALLERES LLIÇA, S.L."/>
    <x v="1675"/>
    <m/>
    <d v="2025-09-30T00:00:00"/>
    <n v="129.63"/>
    <n v="27.22"/>
    <m/>
    <m/>
    <n v="156.85"/>
    <s v="COMPRA MATERIAL TALLER"/>
    <d v="2025-09-30T00:00:00"/>
  </r>
  <r>
    <x v="258"/>
    <s v="4158 - TALLERES LLIÇA, S.L."/>
    <x v="1676"/>
    <m/>
    <d v="2025-10-31T00:00:00"/>
    <n v="420.55"/>
    <n v="88.32"/>
    <m/>
    <m/>
    <n v="508.87"/>
    <s v="COMPRA MATERIAL TALLER"/>
    <d v="2025-10-31T00:00:00"/>
  </r>
  <r>
    <x v="258"/>
    <s v="4158 - TALLERES LLIÇA, S.L."/>
    <x v="1677"/>
    <m/>
    <d v="2025-11-17T00:00:00"/>
    <n v="483.47"/>
    <n v="101.53"/>
    <m/>
    <m/>
    <n v="585"/>
    <s v="REPARACION MAQUINARIA"/>
    <d v="2025-11-18T00:00:00"/>
  </r>
  <r>
    <x v="258"/>
    <s v="4158 - TALLERES LLIÇA, S.L."/>
    <x v="1678"/>
    <m/>
    <d v="2025-11-18T00:00:00"/>
    <n v="11611.95"/>
    <n v="2438.5100000000002"/>
    <m/>
    <m/>
    <n v="14050.46"/>
    <s v="COMPRA MATERIAL TALLER"/>
    <d v="2025-11-18T00:00:00"/>
  </r>
  <r>
    <x v="258"/>
    <s v="4158 - TALLERES LLIÇA, S.L."/>
    <x v="1679"/>
    <m/>
    <d v="2025-11-18T00:00:00"/>
    <n v="603.14"/>
    <n v="126.66"/>
    <m/>
    <m/>
    <n v="729.8"/>
    <s v="COMPRA MATERIAL TALLER"/>
    <d v="2025-11-18T00:00:00"/>
  </r>
  <r>
    <x v="258"/>
    <s v="4158 - TALLERES LLIÇA, S.L."/>
    <x v="1680"/>
    <m/>
    <d v="2025-11-30T00:00:00"/>
    <n v="189.75"/>
    <n v="39.85"/>
    <m/>
    <m/>
    <n v="229.6"/>
    <s v="COMPRA MATERIAL TALLER"/>
    <d v="2025-11-30T00:00:00"/>
  </r>
  <r>
    <x v="258"/>
    <s v="4158 - TALLERES LLIÇA, S.L."/>
    <x v="1681"/>
    <m/>
    <d v="2025-11-30T00:00:00"/>
    <n v="18552.09"/>
    <n v="3895.94"/>
    <m/>
    <m/>
    <n v="22448.03"/>
    <s v="COMPRA MATERIAL TALLER"/>
    <d v="2025-11-30T00:00:00"/>
  </r>
  <r>
    <x v="258"/>
    <s v="4158 - TALLERES LLIÇA, S.L."/>
    <x v="1682"/>
    <m/>
    <d v="2025-12-23T00:00:00"/>
    <n v="11864.99"/>
    <n v="2491.65"/>
    <m/>
    <m/>
    <n v="14356.64"/>
    <s v="REPARACION MAQUINARIA"/>
    <d v="2025-12-31T00:00:00"/>
  </r>
  <r>
    <x v="259"/>
    <s v="4110 - TALLERES SALDAVI SL"/>
    <x v="1683"/>
    <m/>
    <d v="2025-09-17T00:00:00"/>
    <n v="3539.04"/>
    <n v="743.2"/>
    <m/>
    <m/>
    <n v="4282.24"/>
    <s v="REPARACION MAQUINARIA"/>
    <d v="2025-09-25T00:00:00"/>
  </r>
  <r>
    <x v="259"/>
    <s v="4110 - TALLERES SALDAVI SL"/>
    <x v="1684"/>
    <m/>
    <d v="2025-10-08T00:00:00"/>
    <n v="759"/>
    <n v="159.38999999999999"/>
    <m/>
    <m/>
    <n v="918.39"/>
    <s v="REPARACION MAQUINARIA"/>
    <d v="2025-10-08T00:00:00"/>
  </r>
  <r>
    <x v="259"/>
    <s v="4110 - TALLERES SALDAVI SL"/>
    <x v="1685"/>
    <m/>
    <d v="2025-10-16T00:00:00"/>
    <n v="826.2"/>
    <n v="173.5"/>
    <m/>
    <m/>
    <n v="999.7"/>
    <s v="REPARACION MAQUINARIA"/>
    <d v="2025-10-16T00:00:00"/>
  </r>
  <r>
    <x v="259"/>
    <s v="4110 - TALLERES SALDAVI SL"/>
    <x v="1686"/>
    <m/>
    <d v="2025-10-22T00:00:00"/>
    <n v="826.2"/>
    <n v="173.5"/>
    <m/>
    <m/>
    <n v="999.7"/>
    <s v="REPARACION MAQUINARIA"/>
    <d v="2025-10-23T00:00:00"/>
  </r>
  <r>
    <x v="259"/>
    <s v="4110 - TALLERES SALDAVI SL"/>
    <x v="1687"/>
    <m/>
    <d v="2025-11-04T00:00:00"/>
    <n v="194.88"/>
    <n v="40.92"/>
    <m/>
    <m/>
    <n v="235.8"/>
    <s v="REPARACION MAQUINARIA"/>
    <d v="2025-11-04T00:00:00"/>
  </r>
  <r>
    <x v="259"/>
    <s v="4110 - TALLERES SALDAVI SL"/>
    <x v="1688"/>
    <m/>
    <d v="2025-11-26T00:00:00"/>
    <n v="2729.89"/>
    <n v="573.28"/>
    <m/>
    <m/>
    <n v="3303.17"/>
    <s v="REPARACION MAQUINARIA"/>
    <d v="2025-11-30T00:00:00"/>
  </r>
  <r>
    <x v="259"/>
    <s v="4110 - TALLERES SALDAVI SL"/>
    <x v="1689"/>
    <m/>
    <d v="2025-12-24T00:00:00"/>
    <n v="3398.69"/>
    <n v="713.72"/>
    <m/>
    <m/>
    <n v="4112.41"/>
    <s v="REPARACION MAQUINARIA"/>
    <d v="2025-12-31T00:00:00"/>
  </r>
  <r>
    <x v="260"/>
    <s v="4707 - TAMICESA"/>
    <x v="1690"/>
    <m/>
    <d v="2025-01-21T00:00:00"/>
    <n v="1619.2"/>
    <n v="340.03"/>
    <m/>
    <m/>
    <n v="1959.23"/>
    <s v="COMPRA MATERIAL DIVERSO"/>
    <d v="2025-01-21T00:00:00"/>
  </r>
  <r>
    <x v="261"/>
    <s v="4672 - TAQUIMETAL-GOSTODEV SL"/>
    <x v="1691"/>
    <m/>
    <d v="2025-10-03T00:00:00"/>
    <n v="588"/>
    <n v="123.48"/>
    <m/>
    <m/>
    <n v="711.48"/>
    <s v="COMPRA MATERIAL DIVERSO"/>
    <d v="2025-10-13T00:00:00"/>
  </r>
  <r>
    <x v="262"/>
    <s v="4698 - TARRACO OFFICE SL"/>
    <x v="1692"/>
    <m/>
    <d v="2025-02-27T00:00:00"/>
    <n v="12.73"/>
    <n v="2.67"/>
    <m/>
    <m/>
    <n v="15.4"/>
    <s v="COMPRA MATERIAL OFICINA"/>
    <d v="2025-02-28T00:00:00"/>
  </r>
  <r>
    <x v="262"/>
    <s v="4698 - TARRACO OFFICE SL"/>
    <x v="1693"/>
    <m/>
    <d v="2025-03-03T00:00:00"/>
    <n v="34.340000000000003"/>
    <n v="7.21"/>
    <m/>
    <m/>
    <n v="41.55"/>
    <s v="COMPRA MATERIAL OFICINA"/>
    <d v="2025-03-11T00:00:00"/>
  </r>
  <r>
    <x v="263"/>
    <s v="4726 - TEC. MEDIO AMBIENTE GRUPO F.SANCHEZ SL"/>
    <x v="1694"/>
    <m/>
    <d v="2025-03-31T00:00:00"/>
    <n v="448"/>
    <n v="44.8"/>
    <m/>
    <m/>
    <n v="492.8"/>
    <s v="SERVICIO RECOGIDA RESIDUOS"/>
    <d v="2025-03-31T00:00:00"/>
  </r>
  <r>
    <x v="263"/>
    <s v="4726 - TEC. MEDIO AMBIENTE GRUPO F.SANCHEZ SL"/>
    <x v="1695"/>
    <m/>
    <d v="2025-04-30T00:00:00"/>
    <n v="663.63"/>
    <n v="66.36"/>
    <m/>
    <m/>
    <n v="729.99"/>
    <s v="SERVICIO RECOGIDA RESIDUOS"/>
    <d v="2025-04-30T00:00:00"/>
  </r>
  <r>
    <x v="263"/>
    <s v="4726 - TEC. MEDIO AMBIENTE GRUPO F.SANCHEZ SL"/>
    <x v="1696"/>
    <m/>
    <d v="2025-05-31T00:00:00"/>
    <n v="1392.63"/>
    <n v="139.26"/>
    <m/>
    <m/>
    <n v="1531.89"/>
    <s v="SERVICIO RECOGIDA RESIDUOS"/>
    <d v="2025-05-31T00:00:00"/>
  </r>
  <r>
    <x v="263"/>
    <s v="4726 - TEC. MEDIO AMBIENTE GRUPO F.SANCHEZ SL"/>
    <x v="1697"/>
    <m/>
    <d v="2025-06-30T00:00:00"/>
    <n v="665.26"/>
    <n v="66.53"/>
    <m/>
    <m/>
    <n v="731.79"/>
    <s v="SERVICIO RECOGIDA RESIDUOS"/>
    <d v="2025-06-30T00:00:00"/>
  </r>
  <r>
    <x v="263"/>
    <s v="4726 - TEC. MEDIO AMBIENTE GRUPO F.SANCHEZ SL"/>
    <x v="1698"/>
    <m/>
    <d v="2025-07-31T00:00:00"/>
    <n v="1705.82"/>
    <n v="170.58"/>
    <m/>
    <m/>
    <n v="1876.4"/>
    <s v="SERVICIO RECOGIDA RESIDUOS"/>
    <d v="2025-07-31T00:00:00"/>
  </r>
  <r>
    <x v="263"/>
    <s v="4726 - TEC. MEDIO AMBIENTE GRUPO F.SANCHEZ SL"/>
    <x v="1699"/>
    <m/>
    <d v="2025-08-31T00:00:00"/>
    <n v="544.63"/>
    <n v="54.46"/>
    <m/>
    <m/>
    <n v="599.09"/>
    <s v="SERVICIO RECOGIDA RESIDUOS"/>
    <d v="2025-08-31T00:00:00"/>
  </r>
  <r>
    <x v="263"/>
    <s v="4726 - TEC. MEDIO AMBIENTE GRUPO F.SANCHEZ SL"/>
    <x v="1700"/>
    <m/>
    <d v="2025-09-30T00:00:00"/>
    <n v="968.63"/>
    <n v="96.86"/>
    <m/>
    <m/>
    <n v="1065.49"/>
    <s v="SERVICIO RECOGIDA RESIDUOS"/>
    <d v="2025-09-30T00:00:00"/>
  </r>
  <r>
    <x v="263"/>
    <s v="4726 - TEC. MEDIO AMBIENTE GRUPO F.SANCHEZ SL"/>
    <x v="1701"/>
    <m/>
    <d v="2025-10-31T00:00:00"/>
    <n v="2258.0100000000002"/>
    <n v="225.8"/>
    <m/>
    <m/>
    <n v="2483.81"/>
    <s v="SERVICIO RECOGIDA RESIDUOS"/>
    <d v="2025-10-31T00:00:00"/>
  </r>
  <r>
    <x v="263"/>
    <s v="4726 - TEC. MEDIO AMBIENTE GRUPO F.SANCHEZ SL"/>
    <x v="1702"/>
    <m/>
    <d v="2025-11-30T00:00:00"/>
    <n v="1465.13"/>
    <n v="146.51"/>
    <m/>
    <m/>
    <n v="1611.64"/>
    <s v="SERVICIO RECOGIDA RESIDUOS"/>
    <d v="2025-11-30T00:00:00"/>
  </r>
  <r>
    <x v="263"/>
    <s v="4726 - TEC. MEDIO AMBIENTE GRUPO F.SANCHEZ SL"/>
    <x v="1703"/>
    <m/>
    <d v="2025-12-31T00:00:00"/>
    <n v="785.89"/>
    <n v="78.59"/>
    <m/>
    <m/>
    <n v="864.48"/>
    <s v="SERVICIO RECOGIDA RESIDUOS"/>
    <d v="2025-12-31T00:00:00"/>
  </r>
  <r>
    <x v="264"/>
    <s v="4088 - TECOLOGIC SYSTEMS SL"/>
    <x v="1704"/>
    <m/>
    <d v="2025-04-21T00:00:00"/>
    <n v="722"/>
    <n v="151.62"/>
    <m/>
    <m/>
    <n v="873.62"/>
    <s v="COMPRA MATERIAL DIVERSO"/>
    <d v="2025-04-21T00:00:00"/>
  </r>
  <r>
    <x v="264"/>
    <s v="4088 - TECOLOGIC SYSTEMS SL"/>
    <x v="1705"/>
    <m/>
    <d v="2025-08-22T00:00:00"/>
    <n v="794.2"/>
    <n v="166.78"/>
    <m/>
    <m/>
    <n v="960.98"/>
    <s v="COMPRA MATERIAL DIVERSO"/>
    <d v="2025-08-31T00:00:00"/>
  </r>
  <r>
    <x v="265"/>
    <s v="2979 - TELEFONICA DE ESPAÑA, S.A.U."/>
    <x v="1706"/>
    <m/>
    <d v="2025-01-19T00:00:00"/>
    <n v="94.54"/>
    <n v="19.86"/>
    <m/>
    <m/>
    <n v="114.4"/>
    <s v="LINEAS MOVILES"/>
    <d v="2025-01-27T00:00:00"/>
  </r>
  <r>
    <x v="265"/>
    <s v="2979 - TELEFONICA DE ESPAÑA, S.A.U."/>
    <x v="1707"/>
    <m/>
    <d v="2025-01-01T00:00:00"/>
    <n v="78"/>
    <n v="16.38"/>
    <m/>
    <m/>
    <n v="94.38"/>
    <s v="LINEAS MOVILES"/>
    <d v="2025-01-27T00:00:00"/>
  </r>
  <r>
    <x v="265"/>
    <s v="2979 - TELEFONICA DE ESPAÑA, S.A.U."/>
    <x v="1708"/>
    <m/>
    <d v="2025-01-19T00:00:00"/>
    <n v="14.38"/>
    <n v="3.02"/>
    <m/>
    <m/>
    <n v="17.399999999999999"/>
    <s v="LINEAS MOVILES"/>
    <d v="2025-01-27T00:00:00"/>
  </r>
  <r>
    <x v="265"/>
    <s v="2979 - TELEFONICA DE ESPAÑA, S.A.U."/>
    <x v="1709"/>
    <m/>
    <d v="2025-01-19T00:00:00"/>
    <n v="14.38"/>
    <n v="3.02"/>
    <m/>
    <m/>
    <n v="17.399999999999999"/>
    <s v="LINEAS MOVILES"/>
    <d v="2025-01-27T00:00:00"/>
  </r>
  <r>
    <x v="265"/>
    <s v="2979 - TELEFONICA DE ESPAÑA, S.A.U."/>
    <x v="1710"/>
    <m/>
    <d v="2025-02-01T00:00:00"/>
    <n v="79.099999999999994"/>
    <n v="16.61"/>
    <m/>
    <m/>
    <n v="95.71"/>
    <s v="LINEAS MOVILES"/>
    <d v="2025-02-03T00:00:00"/>
  </r>
  <r>
    <x v="265"/>
    <s v="2979 - TELEFONICA DE ESPAÑA, S.A.U."/>
    <x v="1711"/>
    <m/>
    <d v="2025-02-19T00:00:00"/>
    <n v="94.54"/>
    <n v="19.86"/>
    <m/>
    <m/>
    <n v="114.4"/>
    <s v="LINEAS MOVILES"/>
    <d v="2025-02-19T00:00:00"/>
  </r>
  <r>
    <x v="265"/>
    <s v="2979 - TELEFONICA DE ESPAÑA, S.A.U."/>
    <x v="1712"/>
    <m/>
    <d v="2025-02-19T00:00:00"/>
    <n v="14.38"/>
    <n v="3.02"/>
    <m/>
    <m/>
    <n v="17.399999999999999"/>
    <s v="LINEAS MOVILES"/>
    <d v="2025-02-19T00:00:00"/>
  </r>
  <r>
    <x v="265"/>
    <s v="2979 - TELEFONICA DE ESPAÑA, S.A.U."/>
    <x v="1713"/>
    <m/>
    <d v="2025-02-19T00:00:00"/>
    <n v="14.38"/>
    <n v="3.02"/>
    <m/>
    <m/>
    <n v="17.399999999999999"/>
    <s v="LINEAS MOVILES"/>
    <d v="2025-02-19T00:00:00"/>
  </r>
  <r>
    <x v="265"/>
    <s v="2979 - TELEFONICA DE ESPAÑA, S.A.U."/>
    <x v="1714"/>
    <m/>
    <d v="2025-03-01T00:00:00"/>
    <n v="80"/>
    <n v="16.8"/>
    <m/>
    <m/>
    <n v="96.8"/>
    <s v="LINEAS MOVILES"/>
    <d v="2025-03-05T00:00:00"/>
  </r>
  <r>
    <x v="265"/>
    <s v="2979 - TELEFONICA DE ESPAÑA, S.A.U."/>
    <x v="1715"/>
    <m/>
    <d v="2025-03-19T00:00:00"/>
    <n v="94.9"/>
    <n v="19.93"/>
    <m/>
    <m/>
    <n v="114.83"/>
    <s v="LINEAS MOVILES"/>
    <d v="2025-03-19T00:00:00"/>
  </r>
  <r>
    <x v="265"/>
    <s v="2979 - TELEFONICA DE ESPAÑA, S.A.U."/>
    <x v="1716"/>
    <m/>
    <d v="2025-03-19T00:00:00"/>
    <n v="14.38"/>
    <n v="3.02"/>
    <m/>
    <m/>
    <n v="17.399999999999999"/>
    <s v="LINEAS MOVILES"/>
    <d v="2025-03-19T00:00:00"/>
  </r>
  <r>
    <x v="265"/>
    <s v="2979 - TELEFONICA DE ESPAÑA, S.A.U."/>
    <x v="1717"/>
    <m/>
    <d v="2025-03-19T00:00:00"/>
    <n v="14.38"/>
    <n v="3.02"/>
    <m/>
    <m/>
    <n v="17.399999999999999"/>
    <s v="LINEAS MOVILES"/>
    <d v="2025-03-19T00:00:00"/>
  </r>
  <r>
    <x v="265"/>
    <s v="2979 - TELEFONICA DE ESPAÑA, S.A.U."/>
    <x v="1718"/>
    <m/>
    <d v="2025-04-01T00:00:00"/>
    <n v="80"/>
    <n v="16.8"/>
    <m/>
    <m/>
    <n v="96.8"/>
    <s v="LINEAS MOVILES"/>
    <d v="2025-04-03T00:00:00"/>
  </r>
  <r>
    <x v="265"/>
    <s v="2979 - TELEFONICA DE ESPAÑA, S.A.U."/>
    <x v="1719"/>
    <m/>
    <d v="2025-04-19T00:00:00"/>
    <n v="97.02"/>
    <n v="20.38"/>
    <m/>
    <m/>
    <n v="117.4"/>
    <s v="LINEAS MOVILES"/>
    <d v="2025-04-21T00:00:00"/>
  </r>
  <r>
    <x v="265"/>
    <s v="2979 - TELEFONICA DE ESPAÑA, S.A.U."/>
    <x v="1720"/>
    <m/>
    <d v="2025-04-19T00:00:00"/>
    <n v="14.38"/>
    <n v="3.02"/>
    <m/>
    <m/>
    <n v="17.399999999999999"/>
    <s v="LINEAS MOVILES"/>
    <d v="2025-04-21T00:00:00"/>
  </r>
  <r>
    <x v="265"/>
    <s v="2979 - TELEFONICA DE ESPAÑA, S.A.U."/>
    <x v="1721"/>
    <m/>
    <d v="2025-04-19T00:00:00"/>
    <n v="14.38"/>
    <n v="3.02"/>
    <m/>
    <m/>
    <n v="17.399999999999999"/>
    <s v="LINEAS MOVILES"/>
    <d v="2025-04-21T00:00:00"/>
  </r>
  <r>
    <x v="265"/>
    <s v="2979 - TELEFONICA DE ESPAÑA, S.A.U."/>
    <x v="1722"/>
    <m/>
    <d v="2025-05-01T00:00:00"/>
    <n v="80"/>
    <n v="16.8"/>
    <m/>
    <m/>
    <n v="96.8"/>
    <s v="LINEAS MOVILES"/>
    <d v="2025-05-07T00:00:00"/>
  </r>
  <r>
    <x v="265"/>
    <s v="2979 - TELEFONICA DE ESPAÑA, S.A.U."/>
    <x v="1723"/>
    <m/>
    <d v="2025-05-19T00:00:00"/>
    <n v="97.02"/>
    <n v="20.38"/>
    <m/>
    <m/>
    <n v="117.4"/>
    <s v="LINEAS MOVILES"/>
    <d v="2025-05-19T00:00:00"/>
  </r>
  <r>
    <x v="265"/>
    <s v="2979 - TELEFONICA DE ESPAÑA, S.A.U."/>
    <x v="1724"/>
    <m/>
    <d v="2025-05-19T00:00:00"/>
    <n v="14.38"/>
    <n v="3.02"/>
    <m/>
    <m/>
    <n v="17.399999999999999"/>
    <s v="LINEAS MOVILES"/>
    <d v="2025-05-19T00:00:00"/>
  </r>
  <r>
    <x v="265"/>
    <s v="2979 - TELEFONICA DE ESPAÑA, S.A.U."/>
    <x v="1725"/>
    <m/>
    <d v="2025-05-19T00:00:00"/>
    <n v="14.38"/>
    <n v="3.02"/>
    <m/>
    <m/>
    <n v="17.399999999999999"/>
    <s v="LINEAS MOVILES"/>
    <d v="2025-05-19T00:00:00"/>
  </r>
  <r>
    <x v="265"/>
    <s v="2979 - TELEFONICA DE ESPAÑA, S.A.U."/>
    <x v="1726"/>
    <m/>
    <d v="2025-06-01T00:00:00"/>
    <n v="80"/>
    <n v="16.8"/>
    <m/>
    <m/>
    <n v="96.8"/>
    <s v="LINEAS MOVILES"/>
    <d v="2025-06-03T00:00:00"/>
  </r>
  <r>
    <x v="265"/>
    <s v="2979 - TELEFONICA DE ESPAÑA, S.A.U."/>
    <x v="1727"/>
    <m/>
    <d v="2025-06-19T00:00:00"/>
    <n v="14.38"/>
    <n v="3.02"/>
    <m/>
    <m/>
    <n v="17.399999999999999"/>
    <s v="LINEAS MOVILES"/>
    <d v="2025-06-19T00:00:00"/>
  </r>
  <r>
    <x v="265"/>
    <s v="2979 - TELEFONICA DE ESPAÑA, S.A.U."/>
    <x v="1728"/>
    <m/>
    <d v="2025-06-19T00:00:00"/>
    <n v="97.02"/>
    <n v="20.38"/>
    <m/>
    <m/>
    <n v="117.4"/>
    <s v="LINEAS MOVILES"/>
    <d v="2025-06-19T00:00:00"/>
  </r>
  <r>
    <x v="265"/>
    <s v="2979 - TELEFONICA DE ESPAÑA, S.A.U."/>
    <x v="1729"/>
    <m/>
    <d v="2025-06-19T00:00:00"/>
    <n v="14.38"/>
    <n v="3.02"/>
    <m/>
    <m/>
    <n v="17.399999999999999"/>
    <s v="LINEAS MOVILES"/>
    <d v="2025-06-19T00:00:00"/>
  </r>
  <r>
    <x v="265"/>
    <s v="2979 - TELEFONICA DE ESPAÑA, S.A.U."/>
    <x v="1730"/>
    <s v="*A*"/>
    <d v="2025-07-01T00:00:00"/>
    <n v="-13.87"/>
    <n v="-2.91"/>
    <m/>
    <m/>
    <n v="-16.78"/>
    <s v="LINEAS MOVILES"/>
    <d v="2025-07-02T00:00:00"/>
  </r>
  <r>
    <x v="265"/>
    <s v="2979 - TELEFONICA DE ESPAÑA, S.A.U."/>
    <x v="1731"/>
    <m/>
    <d v="2025-07-19T00:00:00"/>
    <n v="14.38"/>
    <n v="3.02"/>
    <m/>
    <m/>
    <n v="17.399999999999999"/>
    <s v="LINEAS MOVILES"/>
    <d v="2025-07-21T00:00:00"/>
  </r>
  <r>
    <x v="265"/>
    <s v="2979 - TELEFONICA DE ESPAÑA, S.A.U."/>
    <x v="1732"/>
    <m/>
    <d v="2025-07-19T00:00:00"/>
    <n v="97.02"/>
    <n v="20.38"/>
    <m/>
    <m/>
    <n v="117.4"/>
    <s v="LINEAS MOVILES"/>
    <d v="2025-07-21T00:00:00"/>
  </r>
  <r>
    <x v="265"/>
    <s v="2979 - TELEFONICA DE ESPAÑA, S.A.U."/>
    <x v="1733"/>
    <m/>
    <d v="2025-07-19T00:00:00"/>
    <n v="14.38"/>
    <n v="3.02"/>
    <m/>
    <m/>
    <n v="17.399999999999999"/>
    <s v="LINEAS MOVILES"/>
    <d v="2025-07-21T00:00:00"/>
  </r>
  <r>
    <x v="265"/>
    <s v="2979 - TELEFONICA DE ESPAÑA, S.A.U."/>
    <x v="1734"/>
    <m/>
    <d v="2025-08-01T00:00:00"/>
    <n v="80"/>
    <n v="16.8"/>
    <m/>
    <m/>
    <n v="96.8"/>
    <s v="LINEAS MOVILES"/>
    <d v="2025-08-04T00:00:00"/>
  </r>
  <r>
    <x v="265"/>
    <s v="2979 - TELEFONICA DE ESPAÑA, S.A.U."/>
    <x v="1735"/>
    <m/>
    <d v="2025-08-19T00:00:00"/>
    <n v="97.02"/>
    <n v="20.38"/>
    <m/>
    <m/>
    <n v="117.4"/>
    <s v="LINEAS MOVILES"/>
    <d v="2025-08-31T00:00:00"/>
  </r>
  <r>
    <x v="265"/>
    <s v="2979 - TELEFONICA DE ESPAÑA, S.A.U."/>
    <x v="1736"/>
    <m/>
    <d v="2025-08-19T00:00:00"/>
    <n v="32.520000000000003"/>
    <n v="6.82"/>
    <m/>
    <m/>
    <n v="39.340000000000003"/>
    <s v="LINEAS MOVILES"/>
    <d v="2025-08-31T00:00:00"/>
  </r>
  <r>
    <x v="265"/>
    <s v="2979 - TELEFONICA DE ESPAÑA, S.A.U."/>
    <x v="1737"/>
    <m/>
    <d v="2025-08-19T00:00:00"/>
    <n v="14.38"/>
    <n v="3.02"/>
    <m/>
    <m/>
    <n v="17.399999999999999"/>
    <s v="LINEAS MOVILES"/>
    <d v="2025-08-31T00:00:00"/>
  </r>
  <r>
    <x v="265"/>
    <s v="2979 - TELEFONICA DE ESPAÑA, S.A.U."/>
    <x v="1738"/>
    <m/>
    <d v="2025-08-19T00:00:00"/>
    <n v="14.38"/>
    <n v="3.02"/>
    <m/>
    <m/>
    <n v="17.399999999999999"/>
    <s v="LINEAS MOVILES"/>
    <d v="2025-08-31T00:00:00"/>
  </r>
  <r>
    <x v="265"/>
    <s v="2979 - TELEFONICA DE ESPAÑA, S.A.U."/>
    <x v="1739"/>
    <m/>
    <d v="2025-09-19T00:00:00"/>
    <n v="80"/>
    <n v="16.8"/>
    <m/>
    <m/>
    <n v="96.8"/>
    <s v="LINEAS FUSION DIGITAL"/>
    <d v="2025-09-19T00:00:00"/>
  </r>
  <r>
    <x v="265"/>
    <s v="2979 - TELEFONICA DE ESPAÑA, S.A.U."/>
    <x v="1740"/>
    <m/>
    <d v="2025-09-19T00:00:00"/>
    <n v="97.02"/>
    <n v="20.38"/>
    <m/>
    <m/>
    <n v="117.4"/>
    <s v="LINEAS MOVILES"/>
    <d v="2025-09-19T00:00:00"/>
  </r>
  <r>
    <x v="265"/>
    <s v="2979 - TELEFONICA DE ESPAÑA, S.A.U."/>
    <x v="1741"/>
    <m/>
    <d v="2025-09-19T00:00:00"/>
    <n v="40.880000000000003"/>
    <n v="8.59"/>
    <m/>
    <m/>
    <n v="49.47"/>
    <s v="LINEAS FIBRA MOVIL"/>
    <d v="2025-09-19T00:00:00"/>
  </r>
  <r>
    <x v="265"/>
    <s v="2979 - TELEFONICA DE ESPAÑA, S.A.U."/>
    <x v="1742"/>
    <m/>
    <d v="2025-09-19T00:00:00"/>
    <n v="14.38"/>
    <n v="3.02"/>
    <m/>
    <m/>
    <n v="17.399999999999999"/>
    <s v="LINEAS MOVILES"/>
    <d v="2025-09-19T00:00:00"/>
  </r>
  <r>
    <x v="265"/>
    <s v="2979 - TELEFONICA DE ESPAÑA, S.A.U."/>
    <x v="1743"/>
    <m/>
    <d v="2025-09-19T00:00:00"/>
    <n v="14.38"/>
    <n v="3.02"/>
    <m/>
    <m/>
    <n v="17.399999999999999"/>
    <s v="LINEAS MOVILES"/>
    <d v="2025-09-19T00:00:00"/>
  </r>
  <r>
    <x v="265"/>
    <s v="2979 - TELEFONICA DE ESPAÑA, S.A.U."/>
    <x v="1744"/>
    <m/>
    <d v="2025-10-19T00:00:00"/>
    <n v="97.02"/>
    <n v="20.38"/>
    <m/>
    <m/>
    <n v="117.4"/>
    <s v="LINEAS MOVILES"/>
    <d v="2025-10-20T00:00:00"/>
  </r>
  <r>
    <x v="265"/>
    <s v="2979 - TELEFONICA DE ESPAÑA, S.A.U."/>
    <x v="1745"/>
    <m/>
    <d v="2025-10-19T00:00:00"/>
    <n v="106.4"/>
    <n v="22.34"/>
    <m/>
    <m/>
    <n v="128.74"/>
    <s v="LINEAS MOVILES"/>
    <d v="2025-10-20T00:00:00"/>
  </r>
  <r>
    <x v="265"/>
    <s v="2979 - TELEFONICA DE ESPAÑA, S.A.U."/>
    <x v="1746"/>
    <m/>
    <d v="2025-10-19T00:00:00"/>
    <n v="14.38"/>
    <n v="3.02"/>
    <m/>
    <m/>
    <n v="17.399999999999999"/>
    <s v="LINEAS MOVILES"/>
    <d v="2025-10-20T00:00:00"/>
  </r>
  <r>
    <x v="265"/>
    <s v="2979 - TELEFONICA DE ESPAÑA, S.A.U."/>
    <x v="1747"/>
    <m/>
    <d v="2025-10-19T00:00:00"/>
    <n v="14.38"/>
    <n v="3.02"/>
    <m/>
    <m/>
    <n v="17.399999999999999"/>
    <s v="LINEAS MOVILES"/>
    <d v="2025-10-20T00:00:00"/>
  </r>
  <r>
    <x v="265"/>
    <s v="2979 - TELEFONICA DE ESPAÑA, S.A.U."/>
    <x v="1748"/>
    <m/>
    <d v="2025-10-19T00:00:00"/>
    <n v="49.7"/>
    <n v="10.43"/>
    <m/>
    <m/>
    <n v="60.13"/>
    <s v="SERVICIO FIBRA INTERNET"/>
    <d v="2025-10-20T00:00:00"/>
  </r>
  <r>
    <x v="265"/>
    <s v="2979 - TELEFONICA DE ESPAÑA, S.A.U."/>
    <x v="1749"/>
    <m/>
    <d v="2025-12-19T00:00:00"/>
    <n v="97.02"/>
    <n v="20.38"/>
    <m/>
    <m/>
    <n v="117.4"/>
    <s v="LINEAS MOVILES"/>
    <d v="2025-12-19T00:00:00"/>
  </r>
  <r>
    <x v="265"/>
    <s v="2979 - TELEFONICA DE ESPAÑA, S.A.U."/>
    <x v="1750"/>
    <m/>
    <d v="2025-12-19T00:00:00"/>
    <n v="14.38"/>
    <n v="3.02"/>
    <m/>
    <m/>
    <n v="17.399999999999999"/>
    <s v="LINEAS MOVILES"/>
    <d v="2025-12-19T00:00:00"/>
  </r>
  <r>
    <x v="265"/>
    <s v="2979 - TELEFONICA DE ESPAÑA, S.A.U."/>
    <x v="1751"/>
    <m/>
    <d v="2025-12-19T00:00:00"/>
    <n v="49.69"/>
    <n v="10.44"/>
    <m/>
    <m/>
    <n v="60.13"/>
    <s v="LINEAS MOVILES"/>
    <d v="2025-12-19T00:00:00"/>
  </r>
  <r>
    <x v="265"/>
    <s v="2979 - TELEFONICA DE ESPAÑA, S.A.U."/>
    <x v="1752"/>
    <m/>
    <d v="2025-12-19T00:00:00"/>
    <n v="14.38"/>
    <n v="3.02"/>
    <m/>
    <m/>
    <n v="17.399999999999999"/>
    <s v="LINEAS MOVILES"/>
    <d v="2025-12-19T00:00:00"/>
  </r>
  <r>
    <x v="265"/>
    <s v="2979 - TELEFONICA DE ESPAÑA, S.A.U."/>
    <x v="1753"/>
    <m/>
    <d v="2025-12-19T00:00:00"/>
    <n v="106"/>
    <n v="22.26"/>
    <m/>
    <m/>
    <n v="128.26"/>
    <s v="LINEAS MOVILES"/>
    <d v="2025-12-19T00:00:00"/>
  </r>
  <r>
    <x v="266"/>
    <s v="3781 - TELEFONICA MOVILES ESPAÑA, S.A."/>
    <x v="1754"/>
    <m/>
    <d v="2025-01-01T00:00:00"/>
    <n v="7.52"/>
    <n v="1.58"/>
    <m/>
    <m/>
    <n v="9.1"/>
    <s v="LINEAS MOVILES"/>
    <d v="2025-01-27T00:00:00"/>
  </r>
  <r>
    <x v="266"/>
    <s v="3781 - TELEFONICA MOVILES ESPAÑA, S.A."/>
    <x v="1755"/>
    <m/>
    <d v="2025-01-01T00:00:00"/>
    <n v="7.52"/>
    <n v="1.58"/>
    <m/>
    <m/>
    <n v="9.1"/>
    <s v="LINEAS MOVILES"/>
    <d v="2025-01-27T00:00:00"/>
  </r>
  <r>
    <x v="266"/>
    <s v="3781 - TELEFONICA MOVILES ESPAÑA, S.A."/>
    <x v="1756"/>
    <m/>
    <d v="2025-01-01T00:00:00"/>
    <n v="7.52"/>
    <n v="1.58"/>
    <m/>
    <m/>
    <n v="9.1"/>
    <s v="LINEAS MOVILES"/>
    <d v="2025-01-27T00:00:00"/>
  </r>
  <r>
    <x v="266"/>
    <s v="3781 - TELEFONICA MOVILES ESPAÑA, S.A."/>
    <x v="1757"/>
    <m/>
    <d v="2025-01-01T00:00:00"/>
    <n v="7.52"/>
    <n v="1.58"/>
    <m/>
    <m/>
    <n v="9.1"/>
    <s v="LINEAS MOVILES"/>
    <d v="2025-01-27T00:00:00"/>
  </r>
  <r>
    <x v="266"/>
    <s v="3781 - TELEFONICA MOVILES ESPAÑA, S.A."/>
    <x v="1758"/>
    <m/>
    <d v="2025-01-01T00:00:00"/>
    <n v="14.88"/>
    <n v="3.12"/>
    <m/>
    <m/>
    <n v="18"/>
    <s v="LINEAS MOVILES"/>
    <d v="2025-01-27T00:00:00"/>
  </r>
  <r>
    <x v="266"/>
    <s v="3781 - TELEFONICA MOVILES ESPAÑA, S.A."/>
    <x v="1759"/>
    <m/>
    <d v="2025-01-01T00:00:00"/>
    <n v="7.52"/>
    <n v="1.58"/>
    <m/>
    <m/>
    <n v="9.1"/>
    <s v="LINEAS MOVILES"/>
    <d v="2025-01-27T00:00:00"/>
  </r>
  <r>
    <x v="266"/>
    <s v="3781 - TELEFONICA MOVILES ESPAÑA, S.A."/>
    <x v="1760"/>
    <m/>
    <d v="2025-01-01T00:00:00"/>
    <n v="7.52"/>
    <n v="1.58"/>
    <m/>
    <m/>
    <n v="9.1"/>
    <s v="LINEAS MOVILES"/>
    <d v="2025-01-27T00:00:00"/>
  </r>
  <r>
    <x v="266"/>
    <s v="3781 - TELEFONICA MOVILES ESPAÑA, S.A."/>
    <x v="1761"/>
    <m/>
    <d v="2025-01-01T00:00:00"/>
    <n v="7.52"/>
    <n v="1.58"/>
    <m/>
    <m/>
    <n v="9.1"/>
    <s v="LINEAS MOVILES"/>
    <d v="2025-01-27T00:00:00"/>
  </r>
  <r>
    <x v="266"/>
    <s v="3781 - TELEFONICA MOVILES ESPAÑA, S.A."/>
    <x v="1762"/>
    <m/>
    <d v="2025-01-01T00:00:00"/>
    <n v="7.52"/>
    <n v="1.58"/>
    <m/>
    <m/>
    <n v="9.1"/>
    <s v="LINEAS MOVILES"/>
    <d v="2025-01-27T00:00:00"/>
  </r>
  <r>
    <x v="266"/>
    <s v="3781 - TELEFONICA MOVILES ESPAÑA, S.A."/>
    <x v="1763"/>
    <m/>
    <d v="2025-01-01T00:00:00"/>
    <n v="7.52"/>
    <n v="1.58"/>
    <m/>
    <m/>
    <n v="9.1"/>
    <s v="LINEAS MOVILES"/>
    <d v="2025-01-27T00:00:00"/>
  </r>
  <r>
    <x v="266"/>
    <s v="3781 - TELEFONICA MOVILES ESPAÑA, S.A."/>
    <x v="1764"/>
    <m/>
    <d v="2025-02-01T00:00:00"/>
    <n v="7.52"/>
    <n v="1.58"/>
    <m/>
    <m/>
    <n v="9.1"/>
    <s v="LINEAS MOVILES"/>
    <d v="2025-02-03T00:00:00"/>
  </r>
  <r>
    <x v="266"/>
    <s v="3781 - TELEFONICA MOVILES ESPAÑA, S.A."/>
    <x v="1765"/>
    <m/>
    <d v="2025-02-01T00:00:00"/>
    <n v="7.52"/>
    <n v="1.58"/>
    <m/>
    <m/>
    <n v="9.1"/>
    <s v="LINEAS MOVILES"/>
    <d v="2025-02-03T00:00:00"/>
  </r>
  <r>
    <x v="266"/>
    <s v="3781 - TELEFONICA MOVILES ESPAÑA, S.A."/>
    <x v="1766"/>
    <m/>
    <d v="2025-02-01T00:00:00"/>
    <n v="7.52"/>
    <n v="1.58"/>
    <m/>
    <m/>
    <n v="9.1"/>
    <s v="LINEAS MOVILES"/>
    <d v="2025-02-03T00:00:00"/>
  </r>
  <r>
    <x v="266"/>
    <s v="3781 - TELEFONICA MOVILES ESPAÑA, S.A."/>
    <x v="1767"/>
    <m/>
    <d v="2025-02-01T00:00:00"/>
    <n v="7.52"/>
    <n v="1.58"/>
    <m/>
    <m/>
    <n v="9.1"/>
    <s v="LINEAS MOVILES"/>
    <d v="2025-02-03T00:00:00"/>
  </r>
  <r>
    <x v="266"/>
    <s v="3781 - TELEFONICA MOVILES ESPAÑA, S.A."/>
    <x v="1768"/>
    <m/>
    <d v="2025-02-01T00:00:00"/>
    <n v="7.52"/>
    <n v="1.58"/>
    <m/>
    <m/>
    <n v="9.1"/>
    <s v="LINEAS MOVILES"/>
    <d v="2025-02-03T00:00:00"/>
  </r>
  <r>
    <x v="266"/>
    <s v="3781 - TELEFONICA MOVILES ESPAÑA, S.A."/>
    <x v="1769"/>
    <m/>
    <d v="2025-02-01T00:00:00"/>
    <n v="7.52"/>
    <n v="1.58"/>
    <m/>
    <m/>
    <n v="9.1"/>
    <s v="LINEAS MOVILES"/>
    <d v="2025-02-03T00:00:00"/>
  </r>
  <r>
    <x v="266"/>
    <s v="3781 - TELEFONICA MOVILES ESPAÑA, S.A."/>
    <x v="1770"/>
    <m/>
    <d v="2025-02-01T00:00:00"/>
    <n v="14.88"/>
    <n v="3.12"/>
    <m/>
    <m/>
    <n v="18"/>
    <s v="LINEAS MOVILES"/>
    <d v="2025-02-03T00:00:00"/>
  </r>
  <r>
    <x v="266"/>
    <s v="3781 - TELEFONICA MOVILES ESPAÑA, S.A."/>
    <x v="1771"/>
    <m/>
    <d v="2025-02-01T00:00:00"/>
    <n v="7.52"/>
    <n v="1.58"/>
    <m/>
    <m/>
    <n v="9.1"/>
    <s v="LINEAS MOVILES"/>
    <d v="2025-02-03T00:00:00"/>
  </r>
  <r>
    <x v="266"/>
    <s v="3781 - TELEFONICA MOVILES ESPAÑA, S.A."/>
    <x v="1772"/>
    <m/>
    <d v="2025-02-01T00:00:00"/>
    <n v="7.52"/>
    <n v="1.58"/>
    <m/>
    <m/>
    <n v="9.1"/>
    <s v="LINEAS MOVILES"/>
    <d v="2025-02-03T00:00:00"/>
  </r>
  <r>
    <x v="266"/>
    <s v="3781 - TELEFONICA MOVILES ESPAÑA, S.A."/>
    <x v="1773"/>
    <m/>
    <d v="2025-02-01T00:00:00"/>
    <n v="7.52"/>
    <n v="1.58"/>
    <m/>
    <m/>
    <n v="9.1"/>
    <s v="LINEAS MOVILES"/>
    <d v="2025-02-03T00:00:00"/>
  </r>
  <r>
    <x v="266"/>
    <s v="3781 - TELEFONICA MOVILES ESPAÑA, S.A."/>
    <x v="1774"/>
    <m/>
    <d v="2025-03-01T00:00:00"/>
    <n v="15.7"/>
    <n v="3.3"/>
    <m/>
    <m/>
    <n v="19"/>
    <s v="LINEAS MOVILES"/>
    <d v="2025-03-05T00:00:00"/>
  </r>
  <r>
    <x v="266"/>
    <s v="3781 - TELEFONICA MOVILES ESPAÑA, S.A."/>
    <x v="1775"/>
    <m/>
    <d v="2025-03-01T00:00:00"/>
    <n v="7.52"/>
    <n v="1.58"/>
    <m/>
    <m/>
    <n v="9.1"/>
    <s v="LINEAS MOVILES"/>
    <d v="2025-03-05T00:00:00"/>
  </r>
  <r>
    <x v="266"/>
    <s v="3781 - TELEFONICA MOVILES ESPAÑA, S.A."/>
    <x v="1776"/>
    <m/>
    <d v="2025-03-01T00:00:00"/>
    <n v="7.52"/>
    <n v="1.58"/>
    <m/>
    <m/>
    <n v="9.1"/>
    <s v="LINEAS MOVILES"/>
    <d v="2025-03-05T00:00:00"/>
  </r>
  <r>
    <x v="266"/>
    <s v="3781 - TELEFONICA MOVILES ESPAÑA, S.A."/>
    <x v="1777"/>
    <m/>
    <d v="2025-03-01T00:00:00"/>
    <n v="7.52"/>
    <n v="1.58"/>
    <m/>
    <m/>
    <n v="9.1"/>
    <s v="LINEAS MOVILES"/>
    <d v="2025-03-05T00:00:00"/>
  </r>
  <r>
    <x v="266"/>
    <s v="3781 - TELEFONICA MOVILES ESPAÑA, S.A."/>
    <x v="1778"/>
    <m/>
    <d v="2025-03-01T00:00:00"/>
    <n v="7.52"/>
    <n v="1.58"/>
    <m/>
    <m/>
    <n v="9.1"/>
    <s v="LINEAS MOVILES"/>
    <d v="2025-03-05T00:00:00"/>
  </r>
  <r>
    <x v="266"/>
    <s v="3781 - TELEFONICA MOVILES ESPAÑA, S.A."/>
    <x v="1779"/>
    <m/>
    <d v="2025-03-01T00:00:00"/>
    <n v="7.52"/>
    <n v="1.58"/>
    <m/>
    <m/>
    <n v="9.1"/>
    <s v="LINEAS MOVILES"/>
    <d v="2025-03-05T00:00:00"/>
  </r>
  <r>
    <x v="266"/>
    <s v="3781 - TELEFONICA MOVILES ESPAÑA, S.A."/>
    <x v="1780"/>
    <m/>
    <d v="2025-03-01T00:00:00"/>
    <n v="7.52"/>
    <n v="1.58"/>
    <m/>
    <m/>
    <n v="9.1"/>
    <s v="LINEAS MOVILES"/>
    <d v="2025-03-05T00:00:00"/>
  </r>
  <r>
    <x v="266"/>
    <s v="3781 - TELEFONICA MOVILES ESPAÑA, S.A."/>
    <x v="1781"/>
    <m/>
    <d v="2025-03-01T00:00:00"/>
    <n v="7.52"/>
    <n v="1.58"/>
    <m/>
    <m/>
    <n v="9.1"/>
    <s v="LINEAS MOVILES"/>
    <d v="2025-03-05T00:00:00"/>
  </r>
  <r>
    <x v="266"/>
    <s v="3781 - TELEFONICA MOVILES ESPAÑA, S.A."/>
    <x v="1782"/>
    <m/>
    <d v="2025-03-01T00:00:00"/>
    <n v="7.52"/>
    <n v="1.58"/>
    <m/>
    <m/>
    <n v="9.1"/>
    <s v="LINEAS MOVILES"/>
    <d v="2025-03-05T00:00:00"/>
  </r>
  <r>
    <x v="266"/>
    <s v="3781 - TELEFONICA MOVILES ESPAÑA, S.A."/>
    <x v="1783"/>
    <m/>
    <d v="2025-03-01T00:00:00"/>
    <n v="7.52"/>
    <n v="1.58"/>
    <m/>
    <m/>
    <n v="9.1"/>
    <s v="LINEAS MOVILES"/>
    <d v="2025-03-05T00:00:00"/>
  </r>
  <r>
    <x v="266"/>
    <s v="3781 - TELEFONICA MOVILES ESPAÑA, S.A."/>
    <x v="1784"/>
    <m/>
    <d v="2025-04-01T00:00:00"/>
    <n v="7.52"/>
    <n v="1.58"/>
    <m/>
    <m/>
    <n v="9.1"/>
    <s v="LINEAS MOVILES"/>
    <d v="2025-04-03T00:00:00"/>
  </r>
  <r>
    <x v="266"/>
    <s v="3781 - TELEFONICA MOVILES ESPAÑA, S.A."/>
    <x v="1785"/>
    <m/>
    <d v="2025-04-01T00:00:00"/>
    <n v="7.52"/>
    <n v="1.58"/>
    <m/>
    <m/>
    <n v="9.1"/>
    <s v="LINEAS MOVILES"/>
    <d v="2025-04-03T00:00:00"/>
  </r>
  <r>
    <x v="266"/>
    <s v="3781 - TELEFONICA MOVILES ESPAÑA, S.A."/>
    <x v="1786"/>
    <m/>
    <d v="2025-04-01T00:00:00"/>
    <n v="7.52"/>
    <n v="1.58"/>
    <m/>
    <m/>
    <n v="9.1"/>
    <s v="LINEAS MOVILES"/>
    <d v="2025-04-03T00:00:00"/>
  </r>
  <r>
    <x v="266"/>
    <s v="3781 - TELEFONICA MOVILES ESPAÑA, S.A."/>
    <x v="1787"/>
    <m/>
    <d v="2025-04-01T00:00:00"/>
    <n v="7.52"/>
    <n v="1.58"/>
    <m/>
    <m/>
    <n v="9.1"/>
    <s v="LINEAS MOVILES"/>
    <d v="2025-04-03T00:00:00"/>
  </r>
  <r>
    <x v="266"/>
    <s v="3781 - TELEFONICA MOVILES ESPAÑA, S.A."/>
    <x v="1788"/>
    <m/>
    <d v="2025-04-01T00:00:00"/>
    <n v="15.7"/>
    <n v="3.3"/>
    <m/>
    <m/>
    <n v="19"/>
    <s v="LINEAS MOVILES"/>
    <d v="2025-04-03T00:00:00"/>
  </r>
  <r>
    <x v="266"/>
    <s v="3781 - TELEFONICA MOVILES ESPAÑA, S.A."/>
    <x v="1789"/>
    <m/>
    <d v="2025-04-01T00:00:00"/>
    <n v="7.52"/>
    <n v="1.58"/>
    <m/>
    <m/>
    <n v="9.1"/>
    <s v="LINEAS MOVILES"/>
    <d v="2025-04-03T00:00:00"/>
  </r>
  <r>
    <x v="266"/>
    <s v="3781 - TELEFONICA MOVILES ESPAÑA, S.A."/>
    <x v="1790"/>
    <m/>
    <d v="2025-04-01T00:00:00"/>
    <n v="7.52"/>
    <n v="1.58"/>
    <m/>
    <m/>
    <n v="9.1"/>
    <s v="LINEAS MOVILES"/>
    <d v="2025-04-03T00:00:00"/>
  </r>
  <r>
    <x v="266"/>
    <s v="3781 - TELEFONICA MOVILES ESPAÑA, S.A."/>
    <x v="1791"/>
    <m/>
    <d v="2025-04-01T00:00:00"/>
    <n v="7.52"/>
    <n v="1.58"/>
    <m/>
    <m/>
    <n v="9.1"/>
    <s v="LINEAS MOVILES"/>
    <d v="2025-04-03T00:00:00"/>
  </r>
  <r>
    <x v="266"/>
    <s v="3781 - TELEFONICA MOVILES ESPAÑA, S.A."/>
    <x v="1792"/>
    <m/>
    <d v="2025-04-01T00:00:00"/>
    <n v="7.52"/>
    <n v="1.58"/>
    <m/>
    <m/>
    <n v="9.1"/>
    <s v="LINEAS MOVILES"/>
    <d v="2025-04-03T00:00:00"/>
  </r>
  <r>
    <x v="266"/>
    <s v="3781 - TELEFONICA MOVILES ESPAÑA, S.A."/>
    <x v="1793"/>
    <m/>
    <d v="2025-04-01T00:00:00"/>
    <n v="7.52"/>
    <n v="1.58"/>
    <m/>
    <m/>
    <n v="9.1"/>
    <s v="LINEAS MOVILES"/>
    <d v="2025-04-03T00:00:00"/>
  </r>
  <r>
    <x v="266"/>
    <s v="3781 - TELEFONICA MOVILES ESPAÑA, S.A."/>
    <x v="1794"/>
    <m/>
    <d v="2025-05-01T00:00:00"/>
    <n v="15.7"/>
    <n v="3.3"/>
    <m/>
    <m/>
    <n v="19"/>
    <s v="LINEAS MOVILES"/>
    <d v="2025-05-07T00:00:00"/>
  </r>
  <r>
    <x v="266"/>
    <s v="3781 - TELEFONICA MOVILES ESPAÑA, S.A."/>
    <x v="1795"/>
    <m/>
    <d v="2025-05-01T00:00:00"/>
    <n v="7.52"/>
    <n v="1.58"/>
    <m/>
    <m/>
    <n v="9.1"/>
    <s v="LINEAS MOVILES"/>
    <d v="2025-05-07T00:00:00"/>
  </r>
  <r>
    <x v="266"/>
    <s v="3781 - TELEFONICA MOVILES ESPAÑA, S.A."/>
    <x v="1796"/>
    <m/>
    <d v="2025-05-01T00:00:00"/>
    <n v="7.52"/>
    <n v="1.58"/>
    <m/>
    <m/>
    <n v="9.1"/>
    <s v="LINEAS MOVILES"/>
    <d v="2025-05-07T00:00:00"/>
  </r>
  <r>
    <x v="266"/>
    <s v="3781 - TELEFONICA MOVILES ESPAÑA, S.A."/>
    <x v="1797"/>
    <m/>
    <d v="2025-05-01T00:00:00"/>
    <n v="7.52"/>
    <n v="1.58"/>
    <m/>
    <m/>
    <n v="9.1"/>
    <s v="LINEAS MOVILES"/>
    <d v="2025-05-07T00:00:00"/>
  </r>
  <r>
    <x v="266"/>
    <s v="3781 - TELEFONICA MOVILES ESPAÑA, S.A."/>
    <x v="1798"/>
    <m/>
    <d v="2025-05-01T00:00:00"/>
    <n v="7.52"/>
    <n v="1.58"/>
    <m/>
    <m/>
    <n v="9.1"/>
    <s v="LINEAS MOVILES"/>
    <d v="2025-05-07T00:00:00"/>
  </r>
  <r>
    <x v="266"/>
    <s v="3781 - TELEFONICA MOVILES ESPAÑA, S.A."/>
    <x v="1799"/>
    <m/>
    <d v="2025-05-01T00:00:00"/>
    <n v="7.52"/>
    <n v="1.58"/>
    <m/>
    <m/>
    <n v="9.1"/>
    <s v="LINEAS MOVILES"/>
    <d v="2025-05-07T00:00:00"/>
  </r>
  <r>
    <x v="266"/>
    <s v="3781 - TELEFONICA MOVILES ESPAÑA, S.A."/>
    <x v="1800"/>
    <m/>
    <d v="2025-05-01T00:00:00"/>
    <n v="7.52"/>
    <n v="1.58"/>
    <m/>
    <m/>
    <n v="9.1"/>
    <s v="LINEAS MOVILES"/>
    <d v="2025-05-07T00:00:00"/>
  </r>
  <r>
    <x v="266"/>
    <s v="3781 - TELEFONICA MOVILES ESPAÑA, S.A."/>
    <x v="1801"/>
    <m/>
    <d v="2025-05-01T00:00:00"/>
    <n v="7.52"/>
    <n v="1.58"/>
    <m/>
    <m/>
    <n v="9.1"/>
    <s v="LINEAS MOVILES"/>
    <d v="2025-05-07T00:00:00"/>
  </r>
  <r>
    <x v="266"/>
    <s v="3781 - TELEFONICA MOVILES ESPAÑA, S.A."/>
    <x v="1802"/>
    <m/>
    <d v="2025-05-01T00:00:00"/>
    <n v="7.52"/>
    <n v="1.58"/>
    <m/>
    <m/>
    <n v="9.1"/>
    <s v="LINEAS MOVILES"/>
    <d v="2025-05-07T00:00:00"/>
  </r>
  <r>
    <x v="266"/>
    <s v="3781 - TELEFONICA MOVILES ESPAÑA, S.A."/>
    <x v="1803"/>
    <m/>
    <d v="2025-05-01T00:00:00"/>
    <n v="7.52"/>
    <n v="1.58"/>
    <m/>
    <m/>
    <n v="9.1"/>
    <s v="LINEAS MOVILES"/>
    <d v="2025-05-07T00:00:00"/>
  </r>
  <r>
    <x v="266"/>
    <s v="3781 - TELEFONICA MOVILES ESPAÑA, S.A."/>
    <x v="1804"/>
    <m/>
    <d v="2025-06-01T00:00:00"/>
    <n v="15.7"/>
    <n v="3.3"/>
    <m/>
    <m/>
    <n v="19"/>
    <s v="LINEAS MOVILES"/>
    <d v="2025-06-03T00:00:00"/>
  </r>
  <r>
    <x v="266"/>
    <s v="3781 - TELEFONICA MOVILES ESPAÑA, S.A."/>
    <x v="1805"/>
    <m/>
    <d v="2025-06-01T00:00:00"/>
    <n v="7.52"/>
    <n v="1.58"/>
    <m/>
    <m/>
    <n v="9.1"/>
    <s v="LINEAS MOVILES"/>
    <d v="2025-06-03T00:00:00"/>
  </r>
  <r>
    <x v="266"/>
    <s v="3781 - TELEFONICA MOVILES ESPAÑA, S.A."/>
    <x v="1806"/>
    <m/>
    <d v="2025-06-01T00:00:00"/>
    <n v="7.52"/>
    <n v="1.58"/>
    <m/>
    <m/>
    <n v="9.1"/>
    <s v="LINEAS MOVILES"/>
    <d v="2025-06-03T00:00:00"/>
  </r>
  <r>
    <x v="266"/>
    <s v="3781 - TELEFONICA MOVILES ESPAÑA, S.A."/>
    <x v="1807"/>
    <m/>
    <d v="2025-06-01T00:00:00"/>
    <n v="7.52"/>
    <n v="1.58"/>
    <m/>
    <m/>
    <n v="9.1"/>
    <s v="LINEAS MOVILES"/>
    <d v="2025-06-03T00:00:00"/>
  </r>
  <r>
    <x v="266"/>
    <s v="3781 - TELEFONICA MOVILES ESPAÑA, S.A."/>
    <x v="1808"/>
    <m/>
    <d v="2025-06-01T00:00:00"/>
    <n v="7.52"/>
    <n v="1.58"/>
    <m/>
    <m/>
    <n v="9.1"/>
    <s v="LINEAS MOVILES"/>
    <d v="2025-06-03T00:00:00"/>
  </r>
  <r>
    <x v="266"/>
    <s v="3781 - TELEFONICA MOVILES ESPAÑA, S.A."/>
    <x v="1809"/>
    <m/>
    <d v="2025-06-01T00:00:00"/>
    <n v="7.52"/>
    <n v="1.58"/>
    <m/>
    <m/>
    <n v="9.1"/>
    <s v="LINEAS MOVILES"/>
    <d v="2025-06-03T00:00:00"/>
  </r>
  <r>
    <x v="266"/>
    <s v="3781 - TELEFONICA MOVILES ESPAÑA, S.A."/>
    <x v="1810"/>
    <m/>
    <d v="2025-06-01T00:00:00"/>
    <n v="7.52"/>
    <n v="1.58"/>
    <m/>
    <m/>
    <n v="9.1"/>
    <s v="LINEAS MOVILES"/>
    <d v="2025-06-03T00:00:00"/>
  </r>
  <r>
    <x v="266"/>
    <s v="3781 - TELEFONICA MOVILES ESPAÑA, S.A."/>
    <x v="1811"/>
    <m/>
    <d v="2025-06-01T00:00:00"/>
    <n v="7.52"/>
    <n v="1.58"/>
    <m/>
    <m/>
    <n v="9.1"/>
    <s v="LINEAS MOVILES"/>
    <d v="2025-06-03T00:00:00"/>
  </r>
  <r>
    <x v="266"/>
    <s v="3781 - TELEFONICA MOVILES ESPAÑA, S.A."/>
    <x v="1812"/>
    <m/>
    <d v="2025-06-01T00:00:00"/>
    <n v="7.52"/>
    <n v="1.58"/>
    <m/>
    <m/>
    <n v="9.1"/>
    <s v="LINEAS MOVILES"/>
    <d v="2025-06-03T00:00:00"/>
  </r>
  <r>
    <x v="266"/>
    <s v="3781 - TELEFONICA MOVILES ESPAÑA, S.A."/>
    <x v="1813"/>
    <m/>
    <d v="2025-06-01T00:00:00"/>
    <n v="7.52"/>
    <n v="1.58"/>
    <m/>
    <m/>
    <n v="9.1"/>
    <s v="LINEAS MOVILES"/>
    <d v="2025-06-03T00:00:00"/>
  </r>
  <r>
    <x v="266"/>
    <s v="3781 - TELEFONICA MOVILES ESPAÑA, S.A."/>
    <x v="1814"/>
    <m/>
    <d v="2025-07-01T00:00:00"/>
    <n v="15.7"/>
    <n v="3.3"/>
    <m/>
    <m/>
    <n v="19"/>
    <s v="LINEAS MOVILES"/>
    <d v="2025-07-02T00:00:00"/>
  </r>
  <r>
    <x v="266"/>
    <s v="3781 - TELEFONICA MOVILES ESPAÑA, S.A."/>
    <x v="1815"/>
    <m/>
    <d v="2025-07-01T00:00:00"/>
    <n v="7.52"/>
    <n v="1.58"/>
    <m/>
    <m/>
    <n v="9.1"/>
    <s v="LINEAS MOVILES"/>
    <d v="2025-07-02T00:00:00"/>
  </r>
  <r>
    <x v="266"/>
    <s v="3781 - TELEFONICA MOVILES ESPAÑA, S.A."/>
    <x v="1816"/>
    <m/>
    <d v="2025-07-01T00:00:00"/>
    <n v="7.52"/>
    <n v="1.58"/>
    <m/>
    <m/>
    <n v="9.1"/>
    <s v="LINEAS MOVILES"/>
    <d v="2025-07-02T00:00:00"/>
  </r>
  <r>
    <x v="266"/>
    <s v="3781 - TELEFONICA MOVILES ESPAÑA, S.A."/>
    <x v="1817"/>
    <m/>
    <d v="2025-07-01T00:00:00"/>
    <n v="7.52"/>
    <n v="1.58"/>
    <m/>
    <m/>
    <n v="9.1"/>
    <s v="LINEAS MOVILES"/>
    <d v="2025-07-02T00:00:00"/>
  </r>
  <r>
    <x v="266"/>
    <s v="3781 - TELEFONICA MOVILES ESPAÑA, S.A."/>
    <x v="1818"/>
    <m/>
    <d v="2025-07-01T00:00:00"/>
    <n v="7.52"/>
    <n v="1.58"/>
    <m/>
    <m/>
    <n v="9.1"/>
    <s v="LINEAS MOVILES"/>
    <d v="2025-07-02T00:00:00"/>
  </r>
  <r>
    <x v="266"/>
    <s v="3781 - TELEFONICA MOVILES ESPAÑA, S.A."/>
    <x v="1819"/>
    <m/>
    <d v="2025-07-01T00:00:00"/>
    <n v="7.52"/>
    <n v="1.58"/>
    <m/>
    <m/>
    <n v="9.1"/>
    <s v="LINEAS MOVILES"/>
    <d v="2025-07-02T00:00:00"/>
  </r>
  <r>
    <x v="266"/>
    <s v="3781 - TELEFONICA MOVILES ESPAÑA, S.A."/>
    <x v="1820"/>
    <m/>
    <d v="2025-07-01T00:00:00"/>
    <n v="7.52"/>
    <n v="1.58"/>
    <m/>
    <m/>
    <n v="9.1"/>
    <s v="LINEAS MOVILES"/>
    <d v="2025-07-02T00:00:00"/>
  </r>
  <r>
    <x v="266"/>
    <s v="3781 - TELEFONICA MOVILES ESPAÑA, S.A."/>
    <x v="1821"/>
    <m/>
    <d v="2025-07-01T00:00:00"/>
    <n v="7.52"/>
    <n v="1.58"/>
    <m/>
    <m/>
    <n v="9.1"/>
    <s v="LINEAS MOVILES"/>
    <d v="2025-07-02T00:00:00"/>
  </r>
  <r>
    <x v="266"/>
    <s v="3781 - TELEFONICA MOVILES ESPAÑA, S.A."/>
    <x v="1822"/>
    <m/>
    <d v="2025-07-01T00:00:00"/>
    <n v="7.52"/>
    <n v="1.58"/>
    <m/>
    <m/>
    <n v="9.1"/>
    <s v="LINEAS MOVILES"/>
    <d v="2025-07-02T00:00:00"/>
  </r>
  <r>
    <x v="266"/>
    <s v="3781 - TELEFONICA MOVILES ESPAÑA, S.A."/>
    <x v="1823"/>
    <m/>
    <d v="2025-07-01T00:00:00"/>
    <n v="7.52"/>
    <n v="1.58"/>
    <m/>
    <m/>
    <n v="9.1"/>
    <s v="LINEAS MOVILES"/>
    <d v="2025-07-02T00:00:00"/>
  </r>
  <r>
    <x v="266"/>
    <s v="3781 - TELEFONICA MOVILES ESPAÑA, S.A."/>
    <x v="1824"/>
    <m/>
    <d v="2025-08-01T00:00:00"/>
    <n v="7.52"/>
    <n v="1.58"/>
    <m/>
    <m/>
    <n v="9.1"/>
    <s v="LINEAS MOVILES"/>
    <d v="2025-08-04T00:00:00"/>
  </r>
  <r>
    <x v="266"/>
    <s v="3781 - TELEFONICA MOVILES ESPAÑA, S.A."/>
    <x v="1825"/>
    <m/>
    <d v="2025-08-01T00:00:00"/>
    <n v="7.52"/>
    <n v="1.58"/>
    <m/>
    <m/>
    <n v="9.1"/>
    <s v="LINEAS MOVILES"/>
    <d v="2025-08-04T00:00:00"/>
  </r>
  <r>
    <x v="266"/>
    <s v="3781 - TELEFONICA MOVILES ESPAÑA, S.A."/>
    <x v="1826"/>
    <m/>
    <d v="2025-08-01T00:00:00"/>
    <n v="7.52"/>
    <n v="1.58"/>
    <m/>
    <m/>
    <n v="9.1"/>
    <s v="LINEAS MOVILES"/>
    <d v="2025-08-04T00:00:00"/>
  </r>
  <r>
    <x v="266"/>
    <s v="3781 - TELEFONICA MOVILES ESPAÑA, S.A."/>
    <x v="1827"/>
    <m/>
    <d v="2025-08-01T00:00:00"/>
    <n v="7.52"/>
    <n v="1.58"/>
    <m/>
    <m/>
    <n v="9.1"/>
    <s v="LINEAS MOVILES"/>
    <d v="2025-08-04T00:00:00"/>
  </r>
  <r>
    <x v="266"/>
    <s v="3781 - TELEFONICA MOVILES ESPAÑA, S.A."/>
    <x v="1828"/>
    <m/>
    <d v="2025-08-01T00:00:00"/>
    <n v="15.7"/>
    <n v="3.3"/>
    <m/>
    <m/>
    <n v="19"/>
    <s v="LINEAS MOVILES"/>
    <d v="2025-08-04T00:00:00"/>
  </r>
  <r>
    <x v="266"/>
    <s v="3781 - TELEFONICA MOVILES ESPAÑA, S.A."/>
    <x v="1829"/>
    <m/>
    <d v="2025-08-01T00:00:00"/>
    <n v="7.52"/>
    <n v="1.58"/>
    <m/>
    <m/>
    <n v="9.1"/>
    <s v="LINEAS MOVILES"/>
    <d v="2025-08-04T00:00:00"/>
  </r>
  <r>
    <x v="266"/>
    <s v="3781 - TELEFONICA MOVILES ESPAÑA, S.A."/>
    <x v="1830"/>
    <m/>
    <d v="2025-08-01T00:00:00"/>
    <n v="7.52"/>
    <n v="1.58"/>
    <m/>
    <m/>
    <n v="9.1"/>
    <s v="LINEAS MOVILES"/>
    <d v="2025-08-04T00:00:00"/>
  </r>
  <r>
    <x v="266"/>
    <s v="3781 - TELEFONICA MOVILES ESPAÑA, S.A."/>
    <x v="1831"/>
    <m/>
    <d v="2025-08-01T00:00:00"/>
    <n v="7.52"/>
    <n v="1.58"/>
    <m/>
    <m/>
    <n v="9.1"/>
    <s v="LINEAS MOVILES"/>
    <d v="2025-08-04T00:00:00"/>
  </r>
  <r>
    <x v="266"/>
    <s v="3781 - TELEFONICA MOVILES ESPAÑA, S.A."/>
    <x v="1832"/>
    <m/>
    <d v="2025-08-01T00:00:00"/>
    <n v="7.52"/>
    <n v="1.58"/>
    <m/>
    <m/>
    <n v="9.1"/>
    <s v="LINEAS MOVILES"/>
    <d v="2025-08-04T00:00:00"/>
  </r>
  <r>
    <x v="266"/>
    <s v="3781 - TELEFONICA MOVILES ESPAÑA, S.A."/>
    <x v="1833"/>
    <m/>
    <d v="2025-08-01T00:00:00"/>
    <n v="7.52"/>
    <n v="1.58"/>
    <m/>
    <m/>
    <n v="9.1"/>
    <s v="LINEAS MOVILES"/>
    <d v="2025-08-04T00:00:00"/>
  </r>
  <r>
    <x v="266"/>
    <s v="3781 - TELEFONICA MOVILES ESPAÑA, S.A."/>
    <x v="1834"/>
    <m/>
    <d v="2025-09-01T00:00:00"/>
    <n v="7.52"/>
    <n v="1.58"/>
    <m/>
    <m/>
    <n v="9.1"/>
    <s v="LINEAS MOVILES"/>
    <d v="2025-09-15T00:00:00"/>
  </r>
  <r>
    <x v="266"/>
    <s v="3781 - TELEFONICA MOVILES ESPAÑA, S.A."/>
    <x v="1835"/>
    <m/>
    <d v="2025-09-01T00:00:00"/>
    <n v="7.52"/>
    <n v="1.58"/>
    <m/>
    <m/>
    <n v="9.1"/>
    <s v="LINEAS MOVILES"/>
    <d v="2025-09-15T00:00:00"/>
  </r>
  <r>
    <x v="266"/>
    <s v="3781 - TELEFONICA MOVILES ESPAÑA, S.A."/>
    <x v="1836"/>
    <m/>
    <d v="2025-09-01T00:00:00"/>
    <n v="15.7"/>
    <n v="3.3"/>
    <m/>
    <m/>
    <n v="19"/>
    <s v="LINEAS MOVILES"/>
    <d v="2025-09-15T00:00:00"/>
  </r>
  <r>
    <x v="266"/>
    <s v="3781 - TELEFONICA MOVILES ESPAÑA, S.A."/>
    <x v="1837"/>
    <m/>
    <d v="2025-09-01T00:00:00"/>
    <n v="7.52"/>
    <n v="1.58"/>
    <m/>
    <m/>
    <n v="9.1"/>
    <s v="LINEASW MOVILES"/>
    <d v="2025-09-15T00:00:00"/>
  </r>
  <r>
    <x v="266"/>
    <s v="3781 - TELEFONICA MOVILES ESPAÑA, S.A."/>
    <x v="1838"/>
    <m/>
    <d v="2025-09-01T00:00:00"/>
    <n v="7.52"/>
    <n v="1.58"/>
    <m/>
    <m/>
    <n v="9.1"/>
    <s v="LINEAS MOVIES"/>
    <d v="2025-09-15T00:00:00"/>
  </r>
  <r>
    <x v="266"/>
    <s v="3781 - TELEFONICA MOVILES ESPAÑA, S.A."/>
    <x v="1839"/>
    <m/>
    <d v="2025-09-01T00:00:00"/>
    <n v="7.52"/>
    <n v="1.58"/>
    <m/>
    <m/>
    <n v="9.1"/>
    <s v="LINEAS MOVILES"/>
    <d v="2025-09-15T00:00:00"/>
  </r>
  <r>
    <x v="266"/>
    <s v="3781 - TELEFONICA MOVILES ESPAÑA, S.A."/>
    <x v="1840"/>
    <m/>
    <d v="2025-09-01T00:00:00"/>
    <n v="7.52"/>
    <n v="1.58"/>
    <m/>
    <m/>
    <n v="9.1"/>
    <s v="LINEAS MOVILES"/>
    <d v="2025-09-15T00:00:00"/>
  </r>
  <r>
    <x v="266"/>
    <s v="3781 - TELEFONICA MOVILES ESPAÑA, S.A."/>
    <x v="1841"/>
    <m/>
    <d v="2025-09-01T00:00:00"/>
    <n v="7.52"/>
    <n v="1.58"/>
    <m/>
    <m/>
    <n v="9.1"/>
    <s v="LINEAS MOVILES"/>
    <d v="2025-09-15T00:00:00"/>
  </r>
  <r>
    <x v="266"/>
    <s v="3781 - TELEFONICA MOVILES ESPAÑA, S.A."/>
    <x v="1842"/>
    <m/>
    <d v="2025-09-01T00:00:00"/>
    <n v="7.52"/>
    <n v="1.58"/>
    <m/>
    <m/>
    <n v="9.1"/>
    <s v="LINEAS MOVILES"/>
    <d v="2025-09-15T00:00:00"/>
  </r>
  <r>
    <x v="266"/>
    <s v="3781 - TELEFONICA MOVILES ESPAÑA, S.A."/>
    <x v="1843"/>
    <m/>
    <d v="2025-09-01T00:00:00"/>
    <n v="7.52"/>
    <n v="1.58"/>
    <m/>
    <m/>
    <n v="9.1"/>
    <s v="LINEAS MOVILES"/>
    <d v="2025-09-15T00:00:00"/>
  </r>
  <r>
    <x v="266"/>
    <s v="3781 - TELEFONICA MOVILES ESPAÑA, S.A."/>
    <x v="1844"/>
    <m/>
    <d v="2025-10-01T00:00:00"/>
    <n v="7.52"/>
    <n v="1.58"/>
    <m/>
    <m/>
    <n v="9.1"/>
    <s v="LINEAS MOVILES"/>
    <d v="2025-10-06T00:00:00"/>
  </r>
  <r>
    <x v="266"/>
    <s v="3781 - TELEFONICA MOVILES ESPAÑA, S.A."/>
    <x v="1845"/>
    <m/>
    <d v="2025-10-01T00:00:00"/>
    <n v="7.52"/>
    <n v="1.58"/>
    <m/>
    <m/>
    <n v="9.1"/>
    <s v="LINEAS MOVILES"/>
    <d v="2025-10-06T00:00:00"/>
  </r>
  <r>
    <x v="266"/>
    <s v="3781 - TELEFONICA MOVILES ESPAÑA, S.A."/>
    <x v="1846"/>
    <m/>
    <d v="2025-10-01T00:00:00"/>
    <n v="7.52"/>
    <n v="1.58"/>
    <m/>
    <m/>
    <n v="9.1"/>
    <s v="LINEAS MOVILES"/>
    <d v="2025-10-06T00:00:00"/>
  </r>
  <r>
    <x v="266"/>
    <s v="3781 - TELEFONICA MOVILES ESPAÑA, S.A."/>
    <x v="1847"/>
    <m/>
    <d v="2025-10-01T00:00:00"/>
    <n v="7.52"/>
    <n v="1.58"/>
    <m/>
    <m/>
    <n v="9.1"/>
    <s v="LINEAS MOVILES"/>
    <d v="2025-10-06T00:00:00"/>
  </r>
  <r>
    <x v="266"/>
    <s v="3781 - TELEFONICA MOVILES ESPAÑA, S.A."/>
    <x v="1848"/>
    <m/>
    <d v="2025-10-01T00:00:00"/>
    <n v="15.7"/>
    <n v="3.3"/>
    <m/>
    <m/>
    <n v="19"/>
    <s v="LINEAS MOVILES"/>
    <d v="2025-10-06T00:00:00"/>
  </r>
  <r>
    <x v="266"/>
    <s v="3781 - TELEFONICA MOVILES ESPAÑA, S.A."/>
    <x v="1849"/>
    <m/>
    <d v="2025-10-01T00:00:00"/>
    <n v="7.52"/>
    <n v="1.58"/>
    <m/>
    <m/>
    <n v="9.1"/>
    <s v="LINEAS MOVILES"/>
    <d v="2025-10-06T00:00:00"/>
  </r>
  <r>
    <x v="266"/>
    <s v="3781 - TELEFONICA MOVILES ESPAÑA, S.A."/>
    <x v="1850"/>
    <m/>
    <d v="2025-10-01T00:00:00"/>
    <n v="7.52"/>
    <n v="1.58"/>
    <m/>
    <m/>
    <n v="9.1"/>
    <s v="LINEAS MOVILES"/>
    <d v="2025-10-06T00:00:00"/>
  </r>
  <r>
    <x v="266"/>
    <s v="3781 - TELEFONICA MOVILES ESPAÑA, S.A."/>
    <x v="1851"/>
    <m/>
    <d v="2025-10-01T00:00:00"/>
    <n v="7.52"/>
    <n v="1.58"/>
    <m/>
    <m/>
    <n v="9.1"/>
    <s v="LINEAS MOVILES"/>
    <d v="2025-10-06T00:00:00"/>
  </r>
  <r>
    <x v="266"/>
    <s v="3781 - TELEFONICA MOVILES ESPAÑA, S.A."/>
    <x v="1852"/>
    <m/>
    <d v="2025-10-01T00:00:00"/>
    <n v="7.52"/>
    <n v="1.58"/>
    <m/>
    <m/>
    <n v="9.1"/>
    <s v="LINEAS MOVILES"/>
    <d v="2025-10-06T00:00:00"/>
  </r>
  <r>
    <x v="266"/>
    <s v="3781 - TELEFONICA MOVILES ESPAÑA, S.A."/>
    <x v="1853"/>
    <m/>
    <d v="2025-10-01T00:00:00"/>
    <n v="7.52"/>
    <n v="1.58"/>
    <m/>
    <m/>
    <n v="9.1"/>
    <s v="LINEAS MOVILES"/>
    <d v="2025-10-06T00:00:00"/>
  </r>
  <r>
    <x v="266"/>
    <s v="3781 - TELEFONICA MOVILES ESPAÑA, S.A."/>
    <x v="1854"/>
    <m/>
    <d v="2025-11-01T00:00:00"/>
    <n v="7.52"/>
    <n v="1.58"/>
    <m/>
    <m/>
    <n v="9.1"/>
    <s v="LINEAS MOVILES"/>
    <d v="2025-11-07T00:00:00"/>
  </r>
  <r>
    <x v="266"/>
    <s v="3781 - TELEFONICA MOVILES ESPAÑA, S.A."/>
    <x v="1855"/>
    <m/>
    <d v="2025-11-01T00:00:00"/>
    <n v="7.52"/>
    <n v="1.58"/>
    <m/>
    <m/>
    <n v="9.1"/>
    <s v="LINEAS MOVILES"/>
    <d v="2025-11-07T00:00:00"/>
  </r>
  <r>
    <x v="266"/>
    <s v="3781 - TELEFONICA MOVILES ESPAÑA, S.A."/>
    <x v="1856"/>
    <m/>
    <d v="2025-11-01T00:00:00"/>
    <n v="7.52"/>
    <n v="1.58"/>
    <m/>
    <m/>
    <n v="9.1"/>
    <s v="LINEAS  MOVILES"/>
    <d v="2025-11-07T00:00:00"/>
  </r>
  <r>
    <x v="266"/>
    <s v="3781 - TELEFONICA MOVILES ESPAÑA, S.A."/>
    <x v="1857"/>
    <m/>
    <d v="2025-11-01T00:00:00"/>
    <n v="7.52"/>
    <n v="1.58"/>
    <m/>
    <m/>
    <n v="9.1"/>
    <s v="LINEAS MOVILES"/>
    <d v="2025-11-07T00:00:00"/>
  </r>
  <r>
    <x v="266"/>
    <s v="3781 - TELEFONICA MOVILES ESPAÑA, S.A."/>
    <x v="1858"/>
    <m/>
    <d v="2025-11-01T00:00:00"/>
    <n v="7.52"/>
    <n v="1.58"/>
    <m/>
    <m/>
    <n v="9.1"/>
    <s v="LINEAS MOVILES"/>
    <d v="2025-11-07T00:00:00"/>
  </r>
  <r>
    <x v="266"/>
    <s v="3781 - TELEFONICA MOVILES ESPAÑA, S.A."/>
    <x v="1859"/>
    <m/>
    <d v="2025-11-01T00:00:00"/>
    <n v="7.52"/>
    <n v="1.58"/>
    <m/>
    <m/>
    <n v="9.1"/>
    <s v="LINEAS MOVILES"/>
    <d v="2025-11-07T00:00:00"/>
  </r>
  <r>
    <x v="266"/>
    <s v="3781 - TELEFONICA MOVILES ESPAÑA, S.A."/>
    <x v="1860"/>
    <m/>
    <d v="2025-11-01T00:00:00"/>
    <n v="7.52"/>
    <n v="1.58"/>
    <m/>
    <m/>
    <n v="9.1"/>
    <s v="LINEAS MOVILES"/>
    <d v="2025-11-07T00:00:00"/>
  </r>
  <r>
    <x v="266"/>
    <s v="3781 - TELEFONICA MOVILES ESPAÑA, S.A."/>
    <x v="1861"/>
    <m/>
    <d v="2025-11-01T00:00:00"/>
    <n v="7.52"/>
    <n v="1.58"/>
    <m/>
    <m/>
    <n v="9.1"/>
    <s v="LINEAS MOVILES"/>
    <d v="2025-11-07T00:00:00"/>
  </r>
  <r>
    <x v="266"/>
    <s v="3781 - TELEFONICA MOVILES ESPAÑA, S.A."/>
    <x v="1862"/>
    <m/>
    <d v="2025-11-01T00:00:00"/>
    <n v="15.7"/>
    <n v="3.3"/>
    <m/>
    <m/>
    <n v="19"/>
    <s v="LINEAS MOVILES"/>
    <d v="2025-11-07T00:00:00"/>
  </r>
  <r>
    <x v="266"/>
    <s v="3781 - TELEFONICA MOVILES ESPAÑA, S.A."/>
    <x v="1863"/>
    <m/>
    <d v="2025-11-01T00:00:00"/>
    <n v="7.52"/>
    <n v="1.58"/>
    <m/>
    <m/>
    <n v="9.1"/>
    <s v="LINEAS MOVILES"/>
    <d v="2025-11-07T00:00:00"/>
  </r>
  <r>
    <x v="266"/>
    <s v="3781 - TELEFONICA MOVILES ESPAÑA, S.A."/>
    <x v="1864"/>
    <m/>
    <d v="2025-11-19T00:00:00"/>
    <n v="97.02"/>
    <n v="20.38"/>
    <m/>
    <m/>
    <n v="117.4"/>
    <s v="LINEAS MOVILES"/>
    <d v="2025-11-19T00:00:00"/>
  </r>
  <r>
    <x v="266"/>
    <s v="3781 - TELEFONICA MOVILES ESPAÑA, S.A."/>
    <x v="1865"/>
    <m/>
    <d v="2025-11-19T00:00:00"/>
    <n v="106"/>
    <n v="22.26"/>
    <m/>
    <m/>
    <n v="128.26"/>
    <s v="LINEAS MOVILES"/>
    <d v="2025-11-19T00:00:00"/>
  </r>
  <r>
    <x v="266"/>
    <s v="3781 - TELEFONICA MOVILES ESPAÑA, S.A."/>
    <x v="1866"/>
    <m/>
    <d v="2025-11-19T00:00:00"/>
    <n v="49.69"/>
    <n v="10.44"/>
    <m/>
    <m/>
    <n v="60.13"/>
    <s v="LINEAS MOVILES"/>
    <d v="2025-11-19T00:00:00"/>
  </r>
  <r>
    <x v="266"/>
    <s v="3781 - TELEFONICA MOVILES ESPAÑA, S.A."/>
    <x v="1867"/>
    <m/>
    <d v="2025-11-19T00:00:00"/>
    <n v="14.38"/>
    <n v="3.02"/>
    <m/>
    <m/>
    <n v="17.399999999999999"/>
    <s v="LINEAS MOVILES"/>
    <d v="2025-11-19T00:00:00"/>
  </r>
  <r>
    <x v="266"/>
    <s v="3781 - TELEFONICA MOVILES ESPAÑA, S.A."/>
    <x v="1868"/>
    <m/>
    <d v="2025-11-19T00:00:00"/>
    <n v="14.38"/>
    <n v="3.02"/>
    <m/>
    <m/>
    <n v="17.399999999999999"/>
    <s v="LINEAS MOVILES"/>
    <d v="2025-11-19T00:00:00"/>
  </r>
  <r>
    <x v="266"/>
    <s v="3781 - TELEFONICA MOVILES ESPAÑA, S.A."/>
    <x v="1869"/>
    <m/>
    <d v="2025-12-01T00:00:00"/>
    <n v="7.52"/>
    <n v="1.58"/>
    <m/>
    <m/>
    <n v="9.1"/>
    <s v="LINEAS MOVILES"/>
    <d v="2025-12-04T00:00:00"/>
  </r>
  <r>
    <x v="266"/>
    <s v="3781 - TELEFONICA MOVILES ESPAÑA, S.A."/>
    <x v="1870"/>
    <m/>
    <d v="2025-12-01T00:00:00"/>
    <n v="7.52"/>
    <n v="1.58"/>
    <m/>
    <m/>
    <n v="9.1"/>
    <s v="LINEAS MOVILES"/>
    <d v="2025-12-04T00:00:00"/>
  </r>
  <r>
    <x v="266"/>
    <s v="3781 - TELEFONICA MOVILES ESPAÑA, S.A."/>
    <x v="1871"/>
    <m/>
    <d v="2025-12-01T00:00:00"/>
    <n v="7.52"/>
    <n v="1.58"/>
    <m/>
    <m/>
    <n v="9.1"/>
    <s v="LINEAS MOVILES"/>
    <d v="2025-12-04T00:00:00"/>
  </r>
  <r>
    <x v="266"/>
    <s v="3781 - TELEFONICA MOVILES ESPAÑA, S.A."/>
    <x v="1872"/>
    <m/>
    <d v="2025-12-01T00:00:00"/>
    <n v="15.7"/>
    <n v="3.3"/>
    <m/>
    <m/>
    <n v="19"/>
    <s v="LINEAS MOVILES"/>
    <d v="2025-12-04T00:00:00"/>
  </r>
  <r>
    <x v="266"/>
    <s v="3781 - TELEFONICA MOVILES ESPAÑA, S.A."/>
    <x v="1873"/>
    <m/>
    <d v="2025-12-01T00:00:00"/>
    <n v="7.52"/>
    <n v="1.58"/>
    <m/>
    <m/>
    <n v="9.1"/>
    <s v="LINEAS MOVILES"/>
    <d v="2025-12-04T00:00:00"/>
  </r>
  <r>
    <x v="266"/>
    <s v="3781 - TELEFONICA MOVILES ESPAÑA, S.A."/>
    <x v="1874"/>
    <m/>
    <d v="2025-12-01T00:00:00"/>
    <n v="7.52"/>
    <n v="1.58"/>
    <m/>
    <m/>
    <n v="9.1"/>
    <s v="LINEAS MOVILES"/>
    <d v="2025-12-04T00:00:00"/>
  </r>
  <r>
    <x v="266"/>
    <s v="3781 - TELEFONICA MOVILES ESPAÑA, S.A."/>
    <x v="1875"/>
    <m/>
    <d v="2025-12-01T00:00:00"/>
    <n v="7.52"/>
    <n v="1.58"/>
    <m/>
    <m/>
    <n v="9.1"/>
    <s v="LINEAS MOVILES"/>
    <d v="2025-12-04T00:00:00"/>
  </r>
  <r>
    <x v="266"/>
    <s v="3781 - TELEFONICA MOVILES ESPAÑA, S.A."/>
    <x v="1876"/>
    <m/>
    <d v="2025-12-01T00:00:00"/>
    <n v="7.52"/>
    <n v="1.58"/>
    <m/>
    <m/>
    <n v="9.1"/>
    <s v="LINEAS MOVILES"/>
    <d v="2025-12-04T00:00:00"/>
  </r>
  <r>
    <x v="266"/>
    <s v="3781 - TELEFONICA MOVILES ESPAÑA, S.A."/>
    <x v="1877"/>
    <m/>
    <d v="2025-12-01T00:00:00"/>
    <n v="7.52"/>
    <n v="1.58"/>
    <m/>
    <m/>
    <n v="9.1"/>
    <s v="LINEAS MOVILES"/>
    <d v="2025-12-04T00:00:00"/>
  </r>
  <r>
    <x v="266"/>
    <s v="3781 - TELEFONICA MOVILES ESPAÑA, S.A."/>
    <x v="1878"/>
    <m/>
    <d v="2025-12-01T00:00:00"/>
    <n v="7.52"/>
    <n v="1.58"/>
    <m/>
    <m/>
    <n v="9.1"/>
    <s v="LINEAS MOVILES"/>
    <d v="2025-12-04T00:00:00"/>
  </r>
  <r>
    <x v="267"/>
    <s v="4580 - THE INDUUS SOLUTIONS SL"/>
    <x v="1879"/>
    <m/>
    <d v="2025-03-21T00:00:00"/>
    <n v="712.8"/>
    <n v="149.68"/>
    <m/>
    <m/>
    <n v="862.48"/>
    <s v="REPARACION MAQUINARIA"/>
    <d v="2025-03-26T00:00:00"/>
  </r>
  <r>
    <x v="267"/>
    <s v="4580 - THE INDUUS SOLUTIONS SL"/>
    <x v="1880"/>
    <m/>
    <d v="2025-04-09T00:00:00"/>
    <n v="174.86"/>
    <n v="36.72"/>
    <m/>
    <m/>
    <n v="211.58"/>
    <s v="COMPRA MATERIAL DIVERSO"/>
    <d v="2025-04-10T00:00:00"/>
  </r>
  <r>
    <x v="267"/>
    <s v="4580 - THE INDUUS SOLUTIONS SL"/>
    <x v="1881"/>
    <m/>
    <d v="2025-04-03T00:00:00"/>
    <n v="28.8"/>
    <n v="6.05"/>
    <m/>
    <m/>
    <n v="34.85"/>
    <s v="COMPRA MATERIAL DIVERSO"/>
    <d v="2025-04-10T00:00:00"/>
  </r>
  <r>
    <x v="267"/>
    <s v="4580 - THE INDUUS SOLUTIONS SL"/>
    <x v="1882"/>
    <m/>
    <d v="2025-05-26T00:00:00"/>
    <n v="413"/>
    <n v="86.73"/>
    <m/>
    <m/>
    <n v="499.73"/>
    <s v="REPARACION MAQUINARIA"/>
    <d v="2025-05-27T00:00:00"/>
  </r>
  <r>
    <x v="268"/>
    <s v="4507 - TOI TOI SANITARIOS MOVILES SA"/>
    <x v="1883"/>
    <m/>
    <d v="2025-01-31T00:00:00"/>
    <n v="104.16"/>
    <n v="21.87"/>
    <m/>
    <m/>
    <n v="126.03"/>
    <s v="ALQUILER CABINA SANITARIA"/>
    <d v="2025-01-31T00:00:00"/>
  </r>
  <r>
    <x v="268"/>
    <s v="4507 - TOI TOI SANITARIOS MOVILES SA"/>
    <x v="1884"/>
    <m/>
    <d v="2025-02-28T00:00:00"/>
    <n v="94.08"/>
    <n v="19.760000000000002"/>
    <m/>
    <m/>
    <n v="113.84"/>
    <s v="ALQUILER CABINA SANITARIA"/>
    <d v="2025-02-28T00:00:00"/>
  </r>
  <r>
    <x v="268"/>
    <s v="4507 - TOI TOI SANITARIOS MOVILES SA"/>
    <x v="1885"/>
    <m/>
    <d v="2025-03-31T00:00:00"/>
    <n v="104.16"/>
    <n v="21.87"/>
    <m/>
    <m/>
    <n v="126.03"/>
    <s v="ALQUILER CABINA SANITARIA"/>
    <d v="2025-03-31T00:00:00"/>
  </r>
  <r>
    <x v="268"/>
    <s v="4507 - TOI TOI SANITARIOS MOVILES SA"/>
    <x v="1886"/>
    <m/>
    <d v="2025-04-30T00:00:00"/>
    <n v="100.8"/>
    <n v="21.17"/>
    <m/>
    <m/>
    <n v="121.97"/>
    <s v="ALQUILER CABINA SANITARIA"/>
    <d v="2025-04-30T00:00:00"/>
  </r>
  <r>
    <x v="268"/>
    <s v="4507 - TOI TOI SANITARIOS MOVILES SA"/>
    <x v="1887"/>
    <m/>
    <d v="2025-05-31T00:00:00"/>
    <n v="104.16"/>
    <n v="21.87"/>
    <m/>
    <m/>
    <n v="126.03"/>
    <s v="ALQUILER CABINA SANITARIA"/>
    <d v="2025-05-31T00:00:00"/>
  </r>
  <r>
    <x v="268"/>
    <s v="4507 - TOI TOI SANITARIOS MOVILES SA"/>
    <x v="1888"/>
    <m/>
    <d v="2025-06-30T00:00:00"/>
    <n v="100.8"/>
    <n v="21.17"/>
    <m/>
    <m/>
    <n v="121.97"/>
    <s v="ALQUILER CABINA SANITARIA"/>
    <d v="2025-06-30T00:00:00"/>
  </r>
  <r>
    <x v="268"/>
    <s v="4507 - TOI TOI SANITARIOS MOVILES SA"/>
    <x v="1889"/>
    <m/>
    <d v="2025-07-31T00:00:00"/>
    <n v="104.16"/>
    <n v="21.87"/>
    <m/>
    <m/>
    <n v="126.03"/>
    <s v="ALQUILER CABINA SANITARIA"/>
    <d v="2025-07-31T00:00:00"/>
  </r>
  <r>
    <x v="268"/>
    <s v="4507 - TOI TOI SANITARIOS MOVILES SA"/>
    <x v="1890"/>
    <m/>
    <d v="2025-08-31T00:00:00"/>
    <n v="107.5"/>
    <n v="22.58"/>
    <m/>
    <m/>
    <n v="130.08000000000001"/>
    <s v="CONTROL PLAGAS DESINFECCION"/>
    <d v="2025-08-31T00:00:00"/>
  </r>
  <r>
    <x v="268"/>
    <s v="4507 - TOI TOI SANITARIOS MOVILES SA"/>
    <x v="1891"/>
    <m/>
    <d v="2025-08-31T00:00:00"/>
    <n v="104.16"/>
    <n v="21.87"/>
    <m/>
    <m/>
    <n v="126.03"/>
    <s v="ALQUILER CABINA SANITARIA"/>
    <d v="2025-08-31T00:00:00"/>
  </r>
  <r>
    <x v="268"/>
    <s v="4507 - TOI TOI SANITARIOS MOVILES SA"/>
    <x v="1892"/>
    <m/>
    <d v="2025-09-30T00:00:00"/>
    <n v="100.8"/>
    <n v="21.17"/>
    <m/>
    <m/>
    <n v="121.97"/>
    <s v="ALQUILER CABINA SANITARIA"/>
    <d v="2025-09-30T00:00:00"/>
  </r>
  <r>
    <x v="268"/>
    <s v="4507 - TOI TOI SANITARIOS MOVILES SA"/>
    <x v="1893"/>
    <m/>
    <d v="2025-10-31T00:00:00"/>
    <n v="104.16"/>
    <n v="21.87"/>
    <m/>
    <m/>
    <n v="126.03"/>
    <s v="ALQUILER CABINA SANITARIA"/>
    <d v="2025-10-31T00:00:00"/>
  </r>
  <r>
    <x v="268"/>
    <s v="4507 - TOI TOI SANITARIOS MOVILES SA"/>
    <x v="1894"/>
    <m/>
    <d v="2025-10-31T00:00:00"/>
    <n v="107.5"/>
    <n v="22.58"/>
    <m/>
    <m/>
    <n v="130.08000000000001"/>
    <s v="CONTROL PLAGAS DESINFECCION"/>
    <d v="2025-10-31T00:00:00"/>
  </r>
  <r>
    <x v="268"/>
    <s v="4507 - TOI TOI SANITARIOS MOVILES SA"/>
    <x v="1895"/>
    <m/>
    <d v="2025-10-31T00:00:00"/>
    <n v="107.5"/>
    <n v="22.58"/>
    <m/>
    <m/>
    <n v="130.08000000000001"/>
    <s v="CONTROL PLAGAS DESINFECCION"/>
    <d v="2025-10-31T00:00:00"/>
  </r>
  <r>
    <x v="268"/>
    <s v="4507 - TOI TOI SANITARIOS MOVILES SA"/>
    <x v="1896"/>
    <m/>
    <d v="2025-11-30T00:00:00"/>
    <n v="100.8"/>
    <n v="21.17"/>
    <m/>
    <m/>
    <n v="121.97"/>
    <s v="ALQUILER  CABINA SANITARIA"/>
    <d v="2025-11-30T00:00:00"/>
  </r>
  <r>
    <x v="269"/>
    <s v="4738 - TOLDOS MARFIL SL"/>
    <x v="1897"/>
    <m/>
    <d v="2025-07-17T00:00:00"/>
    <n v="794"/>
    <n v="166.74"/>
    <m/>
    <m/>
    <n v="960.74"/>
    <s v="REPARACION EDIFICIOS"/>
    <d v="2025-07-18T00:00:00"/>
  </r>
  <r>
    <x v="270"/>
    <s v="4466 - TRAPOS Y CABOS RUBI SL"/>
    <x v="1898"/>
    <m/>
    <d v="2025-02-05T00:00:00"/>
    <n v="58.43"/>
    <n v="12.27"/>
    <m/>
    <m/>
    <n v="70.7"/>
    <s v="COMPRA UNIFORMIDAD"/>
    <d v="2025-02-06T00:00:00"/>
  </r>
  <r>
    <x v="270"/>
    <s v="4466 - TRAPOS Y CABOS RUBI SL"/>
    <x v="1899"/>
    <m/>
    <d v="2025-02-25T00:00:00"/>
    <n v="1110.26"/>
    <n v="233.15"/>
    <m/>
    <m/>
    <n v="1343.41"/>
    <s v="COMPRA UNIFORMIDAD"/>
    <d v="2025-02-25T00:00:00"/>
  </r>
  <r>
    <x v="270"/>
    <s v="4466 - TRAPOS Y CABOS RUBI SL"/>
    <x v="1900"/>
    <m/>
    <d v="2025-05-10T00:00:00"/>
    <n v="7799.15"/>
    <n v="1637.82"/>
    <m/>
    <m/>
    <n v="9436.9699999999993"/>
    <s v="COMPRA UNIFORMIDAD"/>
    <d v="2025-05-13T00:00:00"/>
  </r>
  <r>
    <x v="270"/>
    <s v="4466 - TRAPOS Y CABOS RUBI SL"/>
    <x v="1901"/>
    <m/>
    <d v="2025-07-15T00:00:00"/>
    <n v="1112"/>
    <n v="233.52"/>
    <m/>
    <m/>
    <n v="1345.52"/>
    <s v="OTROS SUMINISTROS EPIS"/>
    <d v="2025-07-15T00:00:00"/>
  </r>
  <r>
    <x v="270"/>
    <s v="4466 - TRAPOS Y CABOS RUBI SL"/>
    <x v="1902"/>
    <m/>
    <d v="2025-07-30T00:00:00"/>
    <n v="573.65"/>
    <n v="120.47"/>
    <m/>
    <m/>
    <n v="694.12"/>
    <s v="COMPRA UNIFORMIDAD"/>
    <d v="2025-08-31T00:00:00"/>
  </r>
  <r>
    <x v="270"/>
    <s v="4466 - TRAPOS Y CABOS RUBI SL"/>
    <x v="1903"/>
    <m/>
    <d v="2025-09-15T00:00:00"/>
    <n v="530"/>
    <n v="111.3"/>
    <m/>
    <m/>
    <n v="641.29999999999995"/>
    <s v="COMPRA UNIFORMIDAD"/>
    <d v="2025-09-15T00:00:00"/>
  </r>
  <r>
    <x v="270"/>
    <s v="4466 - TRAPOS Y CABOS RUBI SL"/>
    <x v="1904"/>
    <m/>
    <d v="2025-09-10T00:00:00"/>
    <n v="1155.24"/>
    <n v="242.6"/>
    <m/>
    <m/>
    <n v="1397.84"/>
    <s v="COMPRA UNIFORMIDAD"/>
    <d v="2025-09-15T00:00:00"/>
  </r>
  <r>
    <x v="270"/>
    <s v="4466 - TRAPOS Y CABOS RUBI SL"/>
    <x v="1905"/>
    <m/>
    <d v="2025-10-15T00:00:00"/>
    <n v="405.91"/>
    <n v="85.24"/>
    <m/>
    <m/>
    <n v="491.15"/>
    <s v="COMPRA UNIFORMIDAD Y EPIS"/>
    <d v="2025-10-20T00:00:00"/>
  </r>
  <r>
    <x v="270"/>
    <s v="4466 - TRAPOS Y CABOS RUBI SL"/>
    <x v="1906"/>
    <m/>
    <d v="2025-10-10T00:00:00"/>
    <n v="261.60000000000002"/>
    <n v="54.94"/>
    <m/>
    <m/>
    <n v="316.54000000000002"/>
    <s v="COMPRA UNIFORMIDAD Y EPIS"/>
    <d v="2025-10-20T00:00:00"/>
  </r>
  <r>
    <x v="270"/>
    <s v="4466 - TRAPOS Y CABOS RUBI SL"/>
    <x v="1907"/>
    <m/>
    <d v="2025-11-30T00:00:00"/>
    <n v="116.86"/>
    <n v="24.54"/>
    <m/>
    <m/>
    <n v="141.4"/>
    <s v="COMPRA UNIFORMIDAD Y EPIS"/>
    <d v="2025-11-30T00:00:00"/>
  </r>
  <r>
    <x v="271"/>
    <s v="4734 - TRATAMIENTO MEDIAMBIENTAL INTEGRAL SL"/>
    <x v="1908"/>
    <m/>
    <d v="2025-12-30T00:00:00"/>
    <n v="2500"/>
    <n v="525"/>
    <m/>
    <m/>
    <n v="3025"/>
    <s v="HONORARIOS SERVICIO AMBIENTAL"/>
    <d v="2025-12-31T00:00:00"/>
  </r>
  <r>
    <x v="272"/>
    <s v="4540 - TREKFORM SERVICIOS INTEGRALES EMPRESA SA"/>
    <x v="1909"/>
    <m/>
    <d v="2025-01-29T00:00:00"/>
    <n v="995"/>
    <m/>
    <m/>
    <m/>
    <n v="995"/>
    <s v="CURSO FORMACION GRUA"/>
    <d v="2025-01-30T00:00:00"/>
  </r>
  <r>
    <x v="273"/>
    <s v="4763 - TROFEOS ECONOMICOS SL"/>
    <x v="1910"/>
    <m/>
    <d v="2025-12-09T00:00:00"/>
    <n v="232.2"/>
    <n v="48.76"/>
    <m/>
    <m/>
    <n v="280.95999999999998"/>
    <s v="COMPRA MATERIAL NAVIDAD"/>
    <d v="2025-12-15T00:00:00"/>
  </r>
  <r>
    <x v="274"/>
    <s v="4032 - TURIAUTO S.A."/>
    <x v="1911"/>
    <m/>
    <d v="2025-12-30T00:00:00"/>
    <n v="2186.79"/>
    <n v="459.23"/>
    <m/>
    <m/>
    <n v="2646.02"/>
    <s v="REPARACION MAQUINARIA"/>
    <d v="2025-12-30T00:00:00"/>
  </r>
  <r>
    <x v="275"/>
    <s v="4772 - UPERGY IBERIA SL"/>
    <x v="1912"/>
    <m/>
    <d v="2025-12-16T00:00:00"/>
    <n v="14859.38"/>
    <n v="3120.46"/>
    <m/>
    <m/>
    <n v="17979.84"/>
    <s v="COMPRA MATERIAL PARQUIMETROS"/>
    <d v="2025-12-31T00:00:00"/>
  </r>
  <r>
    <x v="276"/>
    <s v="4087 - V.I.EQUIP, SL"/>
    <x v="1913"/>
    <m/>
    <d v="2025-04-07T00:00:00"/>
    <n v="325"/>
    <n v="68.25"/>
    <m/>
    <m/>
    <n v="393.25"/>
    <s v="REPARACION MAQUINARIA"/>
    <d v="2025-04-08T00:00:00"/>
  </r>
  <r>
    <x v="276"/>
    <s v="4087 - V.I.EQUIP, SL"/>
    <x v="1914"/>
    <m/>
    <d v="2025-06-04T00:00:00"/>
    <n v="432"/>
    <n v="90.72"/>
    <m/>
    <m/>
    <n v="522.72"/>
    <s v="REPARACION MAQUINARIA"/>
    <d v="2025-06-04T00:00:00"/>
  </r>
  <r>
    <x v="277"/>
    <s v="4603 - VAKUUM BARCELONA SL"/>
    <x v="1915"/>
    <m/>
    <d v="2025-02-11T00:00:00"/>
    <n v="2311.9299999999998"/>
    <n v="485.5"/>
    <m/>
    <m/>
    <n v="2797.43"/>
    <s v="MANTENIMIENTO PLANTA GAS"/>
    <d v="2025-02-14T00:00:00"/>
  </r>
  <r>
    <x v="277"/>
    <s v="4603 - VAKUUM BARCELONA SL"/>
    <x v="1916"/>
    <m/>
    <d v="2025-02-11T00:00:00"/>
    <n v="1495.86"/>
    <n v="314.13"/>
    <m/>
    <m/>
    <n v="1809.99"/>
    <s v="MANTENIMIENTO PLANTA GAS"/>
    <d v="2025-02-14T00:00:00"/>
  </r>
  <r>
    <x v="278"/>
    <s v="4222 - VIVA AQUA SERVICE SPAIN, S.A."/>
    <x v="1917"/>
    <m/>
    <d v="2025-01-31T00:00:00"/>
    <n v="80"/>
    <n v="8"/>
    <m/>
    <m/>
    <n v="88"/>
    <s v="CONSUMO GARRAFAS AGUA"/>
    <d v="2025-01-31T00:00:00"/>
  </r>
  <r>
    <x v="278"/>
    <s v="4222 - VIVA AQUA SERVICE SPAIN, S.A."/>
    <x v="1918"/>
    <m/>
    <d v="2025-02-28T00:00:00"/>
    <n v="82"/>
    <n v="11.5"/>
    <m/>
    <m/>
    <n v="93.5"/>
    <s v="CONSUMO GARRAFAS AGUA"/>
    <d v="2025-02-28T00:00:00"/>
  </r>
  <r>
    <x v="278"/>
    <s v="4222 - VIVA AQUA SERVICE SPAIN, S.A."/>
    <x v="1919"/>
    <m/>
    <d v="2025-03-31T00:00:00"/>
    <n v="52"/>
    <n v="5.2"/>
    <m/>
    <m/>
    <n v="57.2"/>
    <s v="SUMINISTRO GARRAFAS AGUA"/>
    <d v="2025-03-31T00:00:00"/>
  </r>
  <r>
    <x v="278"/>
    <s v="4222 - VIVA AQUA SERVICE SPAIN, S.A."/>
    <x v="1920"/>
    <m/>
    <d v="2025-04-30T00:00:00"/>
    <n v="79"/>
    <n v="9.5500000000000007"/>
    <m/>
    <m/>
    <n v="88.55"/>
    <s v="SUMINISTRO GARRAFAS AGUA"/>
    <d v="2025-04-30T00:00:00"/>
  </r>
  <r>
    <x v="278"/>
    <s v="4222 - VIVA AQUA SERVICE SPAIN, S.A."/>
    <x v="1921"/>
    <m/>
    <d v="2025-05-31T00:00:00"/>
    <n v="147"/>
    <n v="16.350000000000001"/>
    <m/>
    <m/>
    <n v="163.35"/>
    <s v="SUMINISTRO GARRAFAS AGUA"/>
    <d v="2025-05-31T00:00:00"/>
  </r>
  <r>
    <x v="278"/>
    <s v="4222 - VIVA AQUA SERVICE SPAIN, S.A."/>
    <x v="1922"/>
    <m/>
    <d v="2025-06-30T00:00:00"/>
    <n v="164"/>
    <n v="16.399999999999999"/>
    <m/>
    <m/>
    <n v="180.4"/>
    <s v="SUMINISTRO GARRAFAS AGUA"/>
    <d v="2025-06-30T00:00:00"/>
  </r>
  <r>
    <x v="278"/>
    <s v="4222 - VIVA AQUA SERVICE SPAIN, S.A."/>
    <x v="1923"/>
    <m/>
    <d v="2025-07-31T00:00:00"/>
    <n v="269"/>
    <n v="31.85"/>
    <m/>
    <m/>
    <n v="300.85000000000002"/>
    <s v="SUMINISTRO GARRAFAS AGUA"/>
    <d v="2025-07-31T00:00:00"/>
  </r>
  <r>
    <x v="278"/>
    <s v="4222 - VIVA AQUA SERVICE SPAIN, S.A."/>
    <x v="1924"/>
    <m/>
    <d v="2025-08-31T00:00:00"/>
    <n v="183.9"/>
    <n v="18.82"/>
    <m/>
    <m/>
    <n v="202.72"/>
    <s v="CONSUMO GARRAFAS AGUA"/>
    <d v="2025-08-31T00:00:00"/>
  </r>
  <r>
    <x v="278"/>
    <s v="4222 - VIVA AQUA SERVICE SPAIN, S.A."/>
    <x v="1925"/>
    <m/>
    <d v="2025-09-30T00:00:00"/>
    <n v="108"/>
    <n v="10.8"/>
    <m/>
    <m/>
    <n v="118.8"/>
    <s v="CONSUMO GARRAFAS AGUA"/>
    <d v="2025-09-30T00:00:00"/>
  </r>
  <r>
    <x v="278"/>
    <s v="4222 - VIVA AQUA SERVICE SPAIN, S.A."/>
    <x v="1926"/>
    <m/>
    <d v="2025-10-31T00:00:00"/>
    <n v="169.9"/>
    <n v="20.72"/>
    <m/>
    <m/>
    <n v="190.62"/>
    <s v="CONSUMO GARRAFAS AGUA"/>
    <d v="2025-10-31T00:00:00"/>
  </r>
  <r>
    <x v="278"/>
    <s v="4222 - VIVA AQUA SERVICE SPAIN, S.A."/>
    <x v="1927"/>
    <m/>
    <d v="2025-11-30T00:00:00"/>
    <n v="117.75"/>
    <n v="12.85"/>
    <m/>
    <m/>
    <n v="130.6"/>
    <s v="CONSUMO GARRAFAS AGUA"/>
    <d v="2025-11-30T00:00:00"/>
  </r>
  <r>
    <x v="278"/>
    <s v="4222 - VIVA AQUA SERVICE SPAIN, S.A."/>
    <x v="1928"/>
    <m/>
    <d v="2025-12-31T00:00:00"/>
    <n v="113.13"/>
    <n v="14.08"/>
    <m/>
    <m/>
    <n v="127.21"/>
    <s v="SUMINISTRO GARRAFAS AGUA"/>
    <d v="2025-12-31T00:00:00"/>
  </r>
  <r>
    <x v="279"/>
    <s v="3274 - VODAFONE ESPAÑA, SAU"/>
    <x v="1929"/>
    <m/>
    <d v="2025-01-01T00:00:00"/>
    <n v="184"/>
    <n v="38.64"/>
    <m/>
    <m/>
    <n v="222.64"/>
    <s v="SERVICIO PARQUIMETROS"/>
    <d v="2025-01-20T00:00:00"/>
  </r>
  <r>
    <x v="279"/>
    <s v="3274 - VODAFONE ESPAÑA, SAU"/>
    <x v="1930"/>
    <m/>
    <d v="2025-01-01T00:00:00"/>
    <n v="906.76"/>
    <n v="179.9"/>
    <m/>
    <m/>
    <n v="1086.6600000000001"/>
    <s v="LINEAS MOVILES"/>
    <d v="2025-01-20T00:00:00"/>
  </r>
  <r>
    <x v="279"/>
    <s v="3274 - VODAFONE ESPAÑA, SAU"/>
    <x v="1931"/>
    <m/>
    <d v="2025-01-01T00:00:00"/>
    <n v="731.29"/>
    <n v="68.989999999999995"/>
    <m/>
    <m/>
    <n v="800.28"/>
    <s v="LINEAS MOVILES"/>
    <d v="2025-01-20T00:00:00"/>
  </r>
  <r>
    <x v="279"/>
    <s v="3274 - VODAFONE ESPAÑA, SAU"/>
    <x v="1932"/>
    <m/>
    <d v="2025-01-01T00:00:00"/>
    <n v="1794.94"/>
    <n v="337.97"/>
    <m/>
    <m/>
    <n v="2132.91"/>
    <s v="LINEAS MOVILES"/>
    <d v="2025-01-20T00:00:00"/>
  </r>
  <r>
    <x v="279"/>
    <s v="3274 - VODAFONE ESPAÑA, SAU"/>
    <x v="1933"/>
    <m/>
    <d v="2025-01-22T00:00:00"/>
    <n v="296.11"/>
    <n v="62.18"/>
    <m/>
    <m/>
    <n v="358.29"/>
    <s v="SERVICIO FIBRA DEIXALLERIA"/>
    <d v="2025-01-29T00:00:00"/>
  </r>
  <r>
    <x v="279"/>
    <s v="3274 - VODAFONE ESPAÑA, SAU"/>
    <x v="1934"/>
    <m/>
    <d v="2025-02-01T00:00:00"/>
    <n v="653.70000000000005"/>
    <n v="126.76"/>
    <m/>
    <m/>
    <n v="780.46"/>
    <s v="LINEAS MOVILES"/>
    <d v="2025-02-07T00:00:00"/>
  </r>
  <r>
    <x v="279"/>
    <s v="3274 - VODAFONE ESPAÑA, SAU"/>
    <x v="1935"/>
    <m/>
    <d v="2025-02-01T00:00:00"/>
    <n v="742.76"/>
    <n v="70.09"/>
    <m/>
    <m/>
    <n v="812.85"/>
    <s v="LINEAS MOVILES"/>
    <d v="2025-02-07T00:00:00"/>
  </r>
  <r>
    <x v="279"/>
    <s v="3274 - VODAFONE ESPAÑA, SAU"/>
    <x v="1936"/>
    <m/>
    <d v="2025-02-01T00:00:00"/>
    <n v="184"/>
    <n v="38.64"/>
    <m/>
    <m/>
    <n v="222.64"/>
    <s v="SERVICIO PARQUIMETROS"/>
    <d v="2025-02-07T00:00:00"/>
  </r>
  <r>
    <x v="279"/>
    <s v="3274 - VODAFONE ESPAÑA, SAU"/>
    <x v="1937"/>
    <m/>
    <d v="2025-02-01T00:00:00"/>
    <n v="1814.6"/>
    <n v="344.8"/>
    <m/>
    <m/>
    <n v="2159.4"/>
    <s v="LINEAS MOVILES"/>
    <d v="2025-02-07T00:00:00"/>
  </r>
  <r>
    <x v="279"/>
    <s v="3274 - VODAFONE ESPAÑA, SAU"/>
    <x v="1938"/>
    <m/>
    <d v="2025-02-22T00:00:00"/>
    <n v="296.11"/>
    <n v="62.18"/>
    <m/>
    <m/>
    <n v="358.29"/>
    <s v="SERVICIO FIBRA DEIXALLERIA"/>
    <d v="2025-02-25T00:00:00"/>
  </r>
  <r>
    <x v="279"/>
    <s v="3274 - VODAFONE ESPAÑA, SAU"/>
    <x v="1939"/>
    <m/>
    <d v="2025-03-01T00:00:00"/>
    <n v="1915.59"/>
    <n v="342.8"/>
    <m/>
    <m/>
    <n v="2258.39"/>
    <s v="LINEAS MOVILES"/>
    <d v="2025-03-10T00:00:00"/>
  </r>
  <r>
    <x v="279"/>
    <s v="3274 - VODAFONE ESPAÑA, SAU"/>
    <x v="1940"/>
    <m/>
    <d v="2025-03-01T00:00:00"/>
    <n v="689.36"/>
    <n v="127.09"/>
    <m/>
    <m/>
    <n v="816.45"/>
    <s v="LINEAS MOVILES"/>
    <d v="2025-03-10T00:00:00"/>
  </r>
  <r>
    <x v="279"/>
    <s v="3274 - VODAFONE ESPAÑA, SAU"/>
    <x v="1941"/>
    <m/>
    <d v="2025-03-01T00:00:00"/>
    <n v="645.02"/>
    <n v="68.989999999999995"/>
    <m/>
    <m/>
    <n v="714.01"/>
    <s v="LINEAS MOVILES"/>
    <d v="2025-03-10T00:00:00"/>
  </r>
  <r>
    <x v="279"/>
    <s v="3274 - VODAFONE ESPAÑA, SAU"/>
    <x v="1942"/>
    <m/>
    <d v="2025-03-01T00:00:00"/>
    <n v="184"/>
    <n v="38.64"/>
    <m/>
    <m/>
    <n v="222.64"/>
    <s v="SERVICIO PARQUIMETROS"/>
    <d v="2025-03-10T00:00:00"/>
  </r>
  <r>
    <x v="279"/>
    <s v="3274 - VODAFONE ESPAÑA, SAU"/>
    <x v="1943"/>
    <m/>
    <d v="2025-03-22T00:00:00"/>
    <n v="296.11"/>
    <n v="62.18"/>
    <m/>
    <m/>
    <n v="358.29"/>
    <s v="SERVICIO FIBRA DEIXALLERIA"/>
    <d v="2025-03-26T00:00:00"/>
  </r>
  <r>
    <x v="279"/>
    <s v="3274 - VODAFONE ESPAÑA, SAU"/>
    <x v="1944"/>
    <m/>
    <d v="2025-04-01T00:00:00"/>
    <n v="184"/>
    <n v="38.64"/>
    <m/>
    <m/>
    <n v="222.64"/>
    <s v="LINEAS MOVILES"/>
    <d v="2025-04-09T00:00:00"/>
  </r>
  <r>
    <x v="279"/>
    <s v="3274 - VODAFONE ESPAÑA, SAU"/>
    <x v="1945"/>
    <m/>
    <d v="2025-04-01T00:00:00"/>
    <n v="1926.05"/>
    <n v="345"/>
    <m/>
    <m/>
    <n v="2271.0500000000002"/>
    <s v="LINEA MOVILES"/>
    <d v="2025-04-09T00:00:00"/>
  </r>
  <r>
    <x v="279"/>
    <s v="3274 - VODAFONE ESPAÑA, SAU"/>
    <x v="1946"/>
    <m/>
    <d v="2025-04-01T00:00:00"/>
    <n v="673.99"/>
    <n v="69.22"/>
    <m/>
    <m/>
    <n v="743.21"/>
    <s v="LINEAS MOVILES"/>
    <d v="2025-04-09T00:00:00"/>
  </r>
  <r>
    <x v="279"/>
    <s v="3274 - VODAFONE ESPAÑA, SAU"/>
    <x v="1947"/>
    <m/>
    <d v="2025-04-01T00:00:00"/>
    <n v="724.75"/>
    <n v="127.37"/>
    <m/>
    <m/>
    <n v="852.12"/>
    <s v="LINEAS MOVILES"/>
    <d v="2025-04-09T00:00:00"/>
  </r>
  <r>
    <x v="279"/>
    <s v="3274 - VODAFONE ESPAÑA, SAU"/>
    <x v="1948"/>
    <m/>
    <d v="2025-04-22T00:00:00"/>
    <n v="296.11"/>
    <n v="62.18"/>
    <m/>
    <m/>
    <n v="358.29"/>
    <s v="SERVICIO FIBRA DEIXALLERIA"/>
    <d v="2025-04-30T00:00:00"/>
  </r>
  <r>
    <x v="279"/>
    <s v="3274 - VODAFONE ESPAÑA, SAU"/>
    <x v="1949"/>
    <m/>
    <d v="2025-05-01T00:00:00"/>
    <n v="666.37"/>
    <n v="69.13"/>
    <m/>
    <m/>
    <n v="735.5"/>
    <s v="LINEAS MOVILES"/>
    <d v="2025-05-08T00:00:00"/>
  </r>
  <r>
    <x v="279"/>
    <s v="3274 - VODAFONE ESPAÑA, SAU"/>
    <x v="1950"/>
    <m/>
    <d v="2025-05-01T00:00:00"/>
    <n v="1851.68"/>
    <n v="343.52"/>
    <m/>
    <m/>
    <n v="2195.1999999999998"/>
    <s v="LINEAS MOVILES"/>
    <d v="2025-05-08T00:00:00"/>
  </r>
  <r>
    <x v="279"/>
    <s v="3274 - VODAFONE ESPAÑA, SAU"/>
    <x v="1951"/>
    <m/>
    <d v="2025-05-01T00:00:00"/>
    <n v="707.62"/>
    <n v="123.77"/>
    <m/>
    <m/>
    <n v="831.39"/>
    <s v="LINEAS MOVILES"/>
    <d v="2025-05-08T00:00:00"/>
  </r>
  <r>
    <x v="279"/>
    <s v="3274 - VODAFONE ESPAÑA, SAU"/>
    <x v="1952"/>
    <m/>
    <d v="2025-05-01T00:00:00"/>
    <n v="184"/>
    <n v="38.64"/>
    <m/>
    <m/>
    <n v="222.64"/>
    <s v="SERVICIO PARQUIMETROS"/>
    <d v="2025-05-08T00:00:00"/>
  </r>
  <r>
    <x v="279"/>
    <s v="3274 - VODAFONE ESPAÑA, SAU"/>
    <x v="1953"/>
    <m/>
    <d v="2025-05-22T00:00:00"/>
    <n v="296.11"/>
    <n v="62.18"/>
    <m/>
    <m/>
    <n v="358.29"/>
    <s v="SERVICIO FIBRA DEIXALLERIA"/>
    <d v="2025-05-27T00:00:00"/>
  </r>
  <r>
    <x v="279"/>
    <s v="3274 - VODAFONE ESPAÑA, SAU"/>
    <x v="1954"/>
    <m/>
    <d v="2025-06-01T00:00:00"/>
    <n v="687.54"/>
    <n v="124.99"/>
    <m/>
    <m/>
    <n v="812.53"/>
    <s v="LINEAS MOVILES"/>
    <d v="2025-06-03T00:00:00"/>
  </r>
  <r>
    <x v="279"/>
    <s v="3274 - VODAFONE ESPAÑA, SAU"/>
    <x v="1955"/>
    <m/>
    <d v="2025-06-01T00:00:00"/>
    <n v="606.95000000000005"/>
    <n v="69.08"/>
    <m/>
    <m/>
    <n v="676.03"/>
    <s v="LINEAS MOVILES"/>
    <d v="2025-06-03T00:00:00"/>
  </r>
  <r>
    <x v="279"/>
    <s v="3274 - VODAFONE ESPAÑA, SAU"/>
    <x v="1956"/>
    <m/>
    <d v="2025-06-01T00:00:00"/>
    <n v="1813.46"/>
    <n v="345.94"/>
    <m/>
    <m/>
    <n v="2159.4"/>
    <s v="LINEAS MOVILES"/>
    <d v="2025-06-03T00:00:00"/>
  </r>
  <r>
    <x v="279"/>
    <s v="3274 - VODAFONE ESPAÑA, SAU"/>
    <x v="1957"/>
    <m/>
    <d v="2025-06-01T00:00:00"/>
    <n v="184"/>
    <n v="38.64"/>
    <m/>
    <m/>
    <n v="222.64"/>
    <s v="SERVICIO PARQUIMETROS"/>
    <d v="2025-06-03T00:00:00"/>
  </r>
  <r>
    <x v="279"/>
    <s v="3274 - VODAFONE ESPAÑA, SAU"/>
    <x v="1958"/>
    <m/>
    <d v="2025-06-22T00:00:00"/>
    <n v="296.11"/>
    <n v="62.18"/>
    <m/>
    <m/>
    <n v="358.29"/>
    <s v="SERVICIO FIBRA DEIXALLERIA"/>
    <d v="2025-06-30T00:00:00"/>
  </r>
  <r>
    <x v="279"/>
    <s v="3274 - VODAFONE ESPAÑA, SAU"/>
    <x v="1959"/>
    <m/>
    <d v="2025-07-01T00:00:00"/>
    <n v="757.39"/>
    <n v="131.69999999999999"/>
    <m/>
    <m/>
    <n v="889.09"/>
    <s v="LINEAS MOVILES"/>
    <d v="2025-07-09T00:00:00"/>
  </r>
  <r>
    <x v="279"/>
    <s v="3274 - VODAFONE ESPAÑA, SAU"/>
    <x v="1960"/>
    <m/>
    <d v="2025-07-01T00:00:00"/>
    <n v="1789.33"/>
    <n v="346.07"/>
    <m/>
    <m/>
    <n v="2135.4"/>
    <s v="LINEAS MOVILES"/>
    <d v="2025-07-09T00:00:00"/>
  </r>
  <r>
    <x v="279"/>
    <s v="3274 - VODAFONE ESPAÑA, SAU"/>
    <x v="1961"/>
    <m/>
    <d v="2025-07-01T00:00:00"/>
    <n v="184.67"/>
    <n v="38.78"/>
    <m/>
    <m/>
    <n v="223.45"/>
    <s v="SERVICIO PARQUIMETROS"/>
    <d v="2025-07-09T00:00:00"/>
  </r>
  <r>
    <x v="279"/>
    <s v="3274 - VODAFONE ESPAÑA, SAU"/>
    <x v="1962"/>
    <m/>
    <d v="2025-07-01T00:00:00"/>
    <n v="624.79"/>
    <n v="69.760000000000005"/>
    <m/>
    <m/>
    <n v="694.55"/>
    <s v="LINEAS MOVILES"/>
    <d v="2025-07-09T00:00:00"/>
  </r>
  <r>
    <x v="279"/>
    <s v="3274 - VODAFONE ESPAÑA, SAU"/>
    <x v="1963"/>
    <m/>
    <d v="2025-07-22T00:00:00"/>
    <n v="296.11"/>
    <n v="62.18"/>
    <m/>
    <m/>
    <n v="358.29"/>
    <s v="SERVICIO FIBRA DEIXALLERIA"/>
    <d v="2025-07-24T00:00:00"/>
  </r>
  <r>
    <x v="279"/>
    <s v="3274 - VODAFONE ESPAÑA, SAU"/>
    <x v="1964"/>
    <m/>
    <d v="2025-08-31T00:00:00"/>
    <n v="558.62"/>
    <n v="69.39"/>
    <m/>
    <m/>
    <n v="628.01"/>
    <s v="LINEAS MOVILES"/>
    <d v="2025-08-31T00:00:00"/>
  </r>
  <r>
    <x v="279"/>
    <s v="3274 - VODAFONE ESPAÑA, SAU"/>
    <x v="1965"/>
    <m/>
    <d v="2025-08-31T00:00:00"/>
    <n v="1850.88"/>
    <n v="359"/>
    <m/>
    <m/>
    <n v="2209.88"/>
    <s v="LINEAS MOVILES"/>
    <d v="2025-08-31T00:00:00"/>
  </r>
  <r>
    <x v="279"/>
    <s v="3274 - VODAFONE ESPAÑA, SAU"/>
    <x v="1966"/>
    <m/>
    <d v="2025-08-31T00:00:00"/>
    <n v="199.72"/>
    <n v="41.94"/>
    <m/>
    <m/>
    <n v="241.66"/>
    <s v="SERVICIO PARQUIMETROS"/>
    <d v="2025-08-31T00:00:00"/>
  </r>
  <r>
    <x v="279"/>
    <s v="3274 - VODAFONE ESPAÑA, SAU"/>
    <x v="1967"/>
    <m/>
    <d v="2025-08-22T00:00:00"/>
    <n v="296.11"/>
    <n v="62.18"/>
    <m/>
    <m/>
    <n v="358.29"/>
    <s v="SERVICIO FIBRA DEIXALLERIA"/>
    <d v="2025-08-31T00:00:00"/>
  </r>
  <r>
    <x v="279"/>
    <s v="3274 - VODAFONE ESPAÑA, SAU"/>
    <x v="1968"/>
    <m/>
    <d v="2025-08-31T00:00:00"/>
    <n v="727.95"/>
    <n v="125.51"/>
    <m/>
    <m/>
    <n v="853.46"/>
    <s v="LINEAS MOVILES"/>
    <d v="2025-08-31T00:00:00"/>
  </r>
  <r>
    <x v="279"/>
    <s v="3274 - VODAFONE ESPAÑA, SAU"/>
    <x v="1969"/>
    <m/>
    <d v="2025-09-01T00:00:00"/>
    <n v="1814.02"/>
    <n v="348.38"/>
    <m/>
    <m/>
    <n v="2162.4"/>
    <s v="LINEAS MOVILES"/>
    <d v="2025-09-15T00:00:00"/>
  </r>
  <r>
    <x v="279"/>
    <s v="3274 - VODAFONE ESPAÑA, SAU"/>
    <x v="1970"/>
    <m/>
    <d v="2025-09-01T00:00:00"/>
    <n v="209.97"/>
    <n v="44.09"/>
    <m/>
    <m/>
    <n v="254.06"/>
    <s v="SERVICIO PARQUIMETROS"/>
    <d v="2025-09-15T00:00:00"/>
  </r>
  <r>
    <x v="279"/>
    <s v="3274 - VODAFONE ESPAÑA, SAU"/>
    <x v="1971"/>
    <m/>
    <d v="2025-09-01T00:00:00"/>
    <n v="735.13"/>
    <n v="127.02"/>
    <m/>
    <m/>
    <n v="862.15"/>
    <s v="LINEAS MOVILES"/>
    <d v="2025-09-15T00:00:00"/>
  </r>
  <r>
    <x v="279"/>
    <s v="3274 - VODAFONE ESPAÑA, SAU"/>
    <x v="1972"/>
    <m/>
    <d v="2025-09-01T00:00:00"/>
    <n v="524.96"/>
    <n v="69.09"/>
    <m/>
    <m/>
    <n v="594.04999999999995"/>
    <s v="LINEAS MOVILES"/>
    <d v="2025-09-15T00:00:00"/>
  </r>
  <r>
    <x v="279"/>
    <s v="3274 - VODAFONE ESPAÑA, SAU"/>
    <x v="1973"/>
    <m/>
    <d v="2025-09-22T00:00:00"/>
    <n v="296.11"/>
    <n v="62.18"/>
    <m/>
    <m/>
    <n v="358.29"/>
    <s v="SERVICIO FIBRA DEIXALLERIA"/>
    <d v="2025-09-30T00:00:00"/>
  </r>
  <r>
    <x v="279"/>
    <s v="3274 - VODAFONE ESPAÑA, SAU"/>
    <x v="1974"/>
    <m/>
    <d v="2025-10-01T00:00:00"/>
    <n v="217.16"/>
    <n v="45.6"/>
    <m/>
    <m/>
    <n v="262.76"/>
    <s v="SERVICIO PARQUIMETROS"/>
    <d v="2025-10-06T00:00:00"/>
  </r>
  <r>
    <x v="279"/>
    <s v="3274 - VODAFONE ESPAÑA, SAU"/>
    <x v="1975"/>
    <m/>
    <d v="2025-10-01T00:00:00"/>
    <n v="1810.13"/>
    <n v="347.56"/>
    <m/>
    <m/>
    <n v="2157.69"/>
    <s v="LINEAS MOVILES"/>
    <d v="2025-10-06T00:00:00"/>
  </r>
  <r>
    <x v="279"/>
    <s v="3274 - VODAFONE ESPAÑA, SAU"/>
    <x v="1976"/>
    <m/>
    <d v="2025-10-01T00:00:00"/>
    <n v="713.07"/>
    <n v="122.39"/>
    <m/>
    <m/>
    <n v="835.46"/>
    <s v="LINEAS MOVILES"/>
    <d v="2025-10-06T00:00:00"/>
  </r>
  <r>
    <x v="279"/>
    <s v="3274 - VODAFONE ESPAÑA, SAU"/>
    <x v="1977"/>
    <m/>
    <d v="2025-10-01T00:00:00"/>
    <n v="578.97"/>
    <n v="69.05"/>
    <m/>
    <m/>
    <n v="648.02"/>
    <s v="LINEAS MOVILES"/>
    <d v="2025-10-06T00:00:00"/>
  </r>
  <r>
    <x v="279"/>
    <s v="3274 - VODAFONE ESPAÑA, SAU"/>
    <x v="1978"/>
    <m/>
    <d v="2025-10-22T00:00:00"/>
    <n v="296.11"/>
    <n v="62.18"/>
    <m/>
    <m/>
    <n v="358.29"/>
    <s v="SERVICIO FIBRA DEIXALLERIA"/>
    <d v="2025-10-28T00:00:00"/>
  </r>
  <r>
    <x v="279"/>
    <s v="3274 - VODAFONE ESPAÑA, SAU"/>
    <x v="1979"/>
    <m/>
    <d v="2025-11-01T00:00:00"/>
    <n v="1810.72"/>
    <n v="347.69"/>
    <m/>
    <m/>
    <n v="2158.41"/>
    <s v="LINEAS MOVILES"/>
    <d v="2025-11-07T00:00:00"/>
  </r>
  <r>
    <x v="279"/>
    <s v="3274 - VODAFONE ESPAÑA, SAU"/>
    <x v="1980"/>
    <m/>
    <d v="2025-11-01T00:00:00"/>
    <n v="1417.08"/>
    <n v="73.92"/>
    <m/>
    <m/>
    <n v="1491"/>
    <s v="LINEAS MOVILES"/>
    <d v="2025-11-07T00:00:00"/>
  </r>
  <r>
    <x v="279"/>
    <s v="3274 - VODAFONE ESPAÑA, SAU"/>
    <x v="1981"/>
    <m/>
    <d v="2025-11-01T00:00:00"/>
    <n v="1353.98"/>
    <n v="120.65"/>
    <m/>
    <m/>
    <n v="1474.63"/>
    <s v="LINEAS MOVILES"/>
    <d v="2025-11-07T00:00:00"/>
  </r>
  <r>
    <x v="279"/>
    <s v="3274 - VODAFONE ESPAÑA, SAU"/>
    <x v="1982"/>
    <m/>
    <d v="2025-11-01T00:00:00"/>
    <n v="219.57"/>
    <n v="46.11"/>
    <m/>
    <m/>
    <n v="265.68"/>
    <s v="SERVICIO PARQUIMETROS"/>
    <d v="2025-11-07T00:00:00"/>
  </r>
  <r>
    <x v="279"/>
    <s v="3274 - VODAFONE ESPAÑA, SAU"/>
    <x v="1983"/>
    <m/>
    <d v="2025-11-22T00:00:00"/>
    <n v="296.11"/>
    <n v="62.18"/>
    <m/>
    <m/>
    <n v="358.29"/>
    <s v="SERVICIO FIBRA DEIXALLERIA"/>
    <d v="2025-11-26T00:00:00"/>
  </r>
  <r>
    <x v="279"/>
    <s v="3274 - VODAFONE ESPAÑA, SAU"/>
    <x v="1984"/>
    <m/>
    <d v="2025-10-09T00:00:00"/>
    <n v="415"/>
    <n v="87.15"/>
    <m/>
    <m/>
    <n v="502.15"/>
    <s v="SUMINISTRO DISPOSITIVOS"/>
    <d v="2025-11-28T00:00:00"/>
  </r>
  <r>
    <x v="279"/>
    <s v="3274 - VODAFONE ESPAÑA, SAU"/>
    <x v="1985"/>
    <m/>
    <d v="2025-11-26T00:00:00"/>
    <n v="269"/>
    <n v="56.49"/>
    <m/>
    <m/>
    <n v="325.49"/>
    <s v="SUMINISTRO DISPOSITIVOS"/>
    <d v="2025-11-28T00:00:00"/>
  </r>
  <r>
    <x v="279"/>
    <s v="3274 - VODAFONE ESPAÑA, SAU"/>
    <x v="1986"/>
    <m/>
    <d v="2025-11-06T00:00:00"/>
    <n v="269"/>
    <n v="56.49"/>
    <m/>
    <m/>
    <n v="325.49"/>
    <s v="SUMNISTRO DISPOSITIVOS"/>
    <d v="2025-11-28T00:00:00"/>
  </r>
  <r>
    <x v="279"/>
    <s v="3274 - VODAFONE ESPAÑA, SAU"/>
    <x v="1987"/>
    <m/>
    <d v="2025-10-07T00:00:00"/>
    <n v="269"/>
    <n v="56.49"/>
    <m/>
    <m/>
    <n v="325.49"/>
    <s v="SUMINISTRO DISPOSITIVOS"/>
    <d v="2025-11-28T00:00:00"/>
  </r>
  <r>
    <x v="279"/>
    <s v="3274 - VODAFONE ESPAÑA, SAU"/>
    <x v="1988"/>
    <m/>
    <d v="2025-12-01T00:00:00"/>
    <n v="577.46"/>
    <n v="121.27"/>
    <m/>
    <m/>
    <n v="698.73"/>
    <s v="LINEAS MOVILES"/>
    <d v="2025-12-09T00:00:00"/>
  </r>
  <r>
    <x v="279"/>
    <s v="3274 - VODAFONE ESPAÑA, SAU"/>
    <x v="1989"/>
    <m/>
    <d v="2025-12-01T00:00:00"/>
    <n v="443.36"/>
    <n v="70.319999999999993"/>
    <m/>
    <m/>
    <n v="513.67999999999995"/>
    <s v="LINEAS MOVILES"/>
    <d v="2025-12-09T00:00:00"/>
  </r>
  <r>
    <x v="279"/>
    <s v="3274 - VODAFONE ESPAÑA, SAU"/>
    <x v="1990"/>
    <m/>
    <d v="2025-12-01T00:00:00"/>
    <n v="2093.65"/>
    <n v="347.71"/>
    <m/>
    <m/>
    <n v="2441.36"/>
    <s v="LINEAS MOVILES"/>
    <d v="2025-12-09T00:00:00"/>
  </r>
  <r>
    <x v="279"/>
    <s v="3274 - VODAFONE ESPAÑA, SAU"/>
    <x v="1991"/>
    <m/>
    <d v="2025-12-01T00:00:00"/>
    <n v="220.8"/>
    <n v="46.37"/>
    <m/>
    <m/>
    <n v="267.17"/>
    <s v="SERVICIO PARQUIMETROS"/>
    <d v="2025-12-09T00:00:00"/>
  </r>
  <r>
    <x v="279"/>
    <s v="3274 - VODAFONE ESPAÑA, SAU"/>
    <x v="1992"/>
    <m/>
    <d v="2025-12-22T00:00:00"/>
    <n v="296.11"/>
    <n v="62.18"/>
    <m/>
    <m/>
    <n v="358.29"/>
    <s v="SERVICIO FIBRA DEIXALLERIA"/>
    <d v="2025-12-31T00:00:00"/>
  </r>
  <r>
    <x v="280"/>
    <s v="4018 - VPSITEX ESPAÑA SLU"/>
    <x v="1993"/>
    <m/>
    <d v="2025-07-21T00:00:00"/>
    <n v="130"/>
    <n v="27.3"/>
    <m/>
    <m/>
    <n v="157.30000000000001"/>
    <s v="SERVICIO ANTIROBO"/>
    <d v="2025-08-31T00:00:00"/>
  </r>
  <r>
    <x v="280"/>
    <s v="4018 - VPSITEX ESPAÑA SLU"/>
    <x v="1994"/>
    <m/>
    <d v="2025-08-31T00:00:00"/>
    <n v="130"/>
    <n v="27.3"/>
    <m/>
    <m/>
    <n v="157.30000000000001"/>
    <s v="SERVICIO ANTIRROBO"/>
    <d v="2025-09-30T00:00:00"/>
  </r>
  <r>
    <x v="280"/>
    <s v="4018 - VPSITEX ESPAÑA SLU"/>
    <x v="1995"/>
    <m/>
    <d v="2025-09-30T00:00:00"/>
    <n v="130"/>
    <n v="27.3"/>
    <m/>
    <m/>
    <n v="157.30000000000001"/>
    <s v="SERVICIO ANTIRROBO"/>
    <d v="2025-09-30T00:00:00"/>
  </r>
  <r>
    <x v="280"/>
    <s v="4018 - VPSITEX ESPAÑA SLU"/>
    <x v="1996"/>
    <m/>
    <d v="2025-05-30T00:00:00"/>
    <n v="280"/>
    <n v="58.8"/>
    <m/>
    <m/>
    <n v="338.8"/>
    <s v="SERVICIO ANTIRROBO"/>
    <d v="2025-10-14T00:00:00"/>
  </r>
  <r>
    <x v="280"/>
    <s v="4018 - VPSITEX ESPAÑA SLU"/>
    <x v="1997"/>
    <m/>
    <d v="2025-11-07T00:00:00"/>
    <n v="200"/>
    <n v="42"/>
    <m/>
    <m/>
    <n v="242"/>
    <s v="SERVICIO ANTOIRROBO"/>
    <d v="2025-11-07T00:00:00"/>
  </r>
  <r>
    <x v="280"/>
    <s v="4018 - VPSITEX ESPAÑA SLU"/>
    <x v="1998"/>
    <m/>
    <d v="2025-11-30T00:00:00"/>
    <n v="680"/>
    <n v="142.80000000000001"/>
    <m/>
    <m/>
    <n v="822.8"/>
    <s v="MANTENIMIENTO EDIFICIOS"/>
    <d v="2025-12-31T00:00:00"/>
  </r>
  <r>
    <x v="280"/>
    <s v="4018 - VPSITEX ESPAÑA SLU"/>
    <x v="1999"/>
    <m/>
    <d v="2025-11-30T00:00:00"/>
    <n v="130"/>
    <n v="27.3"/>
    <m/>
    <m/>
    <n v="157.30000000000001"/>
    <s v="MANTENIMIENTO EDIFICIOS"/>
    <d v="2025-12-31T00:00:00"/>
  </r>
  <r>
    <x v="280"/>
    <s v="4018 - VPSITEX ESPAÑA SLU"/>
    <x v="2000"/>
    <m/>
    <d v="2025-11-30T00:00:00"/>
    <n v="418"/>
    <n v="87.78"/>
    <m/>
    <m/>
    <n v="505.78"/>
    <s v="MANTENIMIENTO EDIFICIOS"/>
    <d v="2025-12-31T00:00:00"/>
  </r>
  <r>
    <x v="281"/>
    <s v="4705 - WASTERENT SL"/>
    <x v="2001"/>
    <s v="*A*"/>
    <d v="2025-01-16T00:00:00"/>
    <n v="-2984.1"/>
    <n v="-626.66"/>
    <m/>
    <m/>
    <n v="-3610.76"/>
    <s v="ABONO FRA. 0087"/>
    <d v="2025-01-20T00:00:00"/>
  </r>
  <r>
    <x v="281"/>
    <s v="4705 - WASTERENT SL"/>
    <x v="2002"/>
    <m/>
    <d v="2025-01-01T00:00:00"/>
    <n v="3430"/>
    <n v="720.3"/>
    <m/>
    <m/>
    <n v="4150.3"/>
    <s v="ALQUILER MAQUINARIA"/>
    <d v="2025-01-20T00:00:00"/>
  </r>
  <r>
    <x v="281"/>
    <s v="4705 - WASTERENT SL"/>
    <x v="2003"/>
    <m/>
    <d v="2025-01-16T00:00:00"/>
    <n v="4027.5"/>
    <n v="845.78"/>
    <m/>
    <m/>
    <n v="4873.28"/>
    <s v="ALQUILER MAQUINARIA"/>
    <d v="2025-01-27T00:00:00"/>
  </r>
  <r>
    <x v="282"/>
    <s v="4034 - WATER FIRE SL"/>
    <x v="2004"/>
    <m/>
    <d v="2025-01-27T00:00:00"/>
    <n v="181.14"/>
    <n v="38.04"/>
    <m/>
    <m/>
    <n v="219.18"/>
    <s v="COMPRA UNIFORMIDAD"/>
    <d v="2025-01-28T00:00:00"/>
  </r>
  <r>
    <x v="282"/>
    <s v="4034 - WATER FIRE SL"/>
    <x v="2005"/>
    <m/>
    <d v="2025-02-21T00:00:00"/>
    <n v="185.8"/>
    <n v="39.020000000000003"/>
    <m/>
    <m/>
    <n v="224.82"/>
    <s v="COMPRA UNIFORMIDAD"/>
    <d v="2025-02-21T00:00:00"/>
  </r>
  <r>
    <x v="282"/>
    <s v="4034 - WATER FIRE SL"/>
    <x v="2006"/>
    <m/>
    <d v="2025-02-28T00:00:00"/>
    <n v="144.80000000000001"/>
    <n v="30.41"/>
    <m/>
    <m/>
    <n v="175.21"/>
    <s v="COMPRA UNIFORMIDAD"/>
    <d v="2025-02-28T00:00:00"/>
  </r>
  <r>
    <x v="282"/>
    <s v="4034 - WATER FIRE SL"/>
    <x v="2007"/>
    <m/>
    <d v="2025-03-31T00:00:00"/>
    <n v="11509.98"/>
    <n v="2417.1"/>
    <m/>
    <m/>
    <n v="13927.08"/>
    <s v="COMPRA UNIFORMIDAD"/>
    <d v="2025-03-31T00:00:00"/>
  </r>
  <r>
    <x v="282"/>
    <s v="4034 - WATER FIRE SL"/>
    <x v="2008"/>
    <m/>
    <d v="2025-04-30T00:00:00"/>
    <n v="542.26"/>
    <n v="113.87"/>
    <m/>
    <m/>
    <n v="656.13"/>
    <s v="COMPRA UNIFORMIDAD"/>
    <d v="2025-04-30T00:00:00"/>
  </r>
  <r>
    <x v="282"/>
    <s v="4034 - WATER FIRE SL"/>
    <x v="2009"/>
    <m/>
    <d v="2025-06-27T00:00:00"/>
    <n v="562.5"/>
    <n v="118.13"/>
    <m/>
    <m/>
    <n v="680.63"/>
    <s v="COMPRA UNIFORMIDAD"/>
    <d v="2025-06-30T00:00:00"/>
  </r>
  <r>
    <x v="282"/>
    <s v="4034 - WATER FIRE SL"/>
    <x v="2010"/>
    <m/>
    <d v="2025-09-25T00:00:00"/>
    <n v="218.12"/>
    <n v="45.81"/>
    <m/>
    <m/>
    <n v="263.93"/>
    <s v="COMPRA UNIFORMIDAD Y EPIS"/>
    <d v="2025-09-26T00:00:00"/>
  </r>
  <r>
    <x v="282"/>
    <s v="4034 - WATER FIRE SL"/>
    <x v="2011"/>
    <m/>
    <d v="2025-09-25T00:00:00"/>
    <n v="208.58"/>
    <n v="43.8"/>
    <m/>
    <m/>
    <n v="252.38"/>
    <s v="COMPRA UNIFORMIDAD Y EPIS"/>
    <d v="2025-09-26T00:00:00"/>
  </r>
  <r>
    <x v="282"/>
    <s v="4034 - WATER FIRE SL"/>
    <x v="2012"/>
    <m/>
    <d v="2025-10-14T00:00:00"/>
    <n v="3895.73"/>
    <n v="818.1"/>
    <m/>
    <m/>
    <n v="4713.83"/>
    <s v="COMPRA UNIFORMIDAD I EPIS"/>
    <d v="2025-10-15T00:00:00"/>
  </r>
  <r>
    <x v="282"/>
    <s v="4034 - WATER FIRE SL"/>
    <x v="2013"/>
    <m/>
    <d v="2025-11-20T00:00:00"/>
    <n v="190.84"/>
    <n v="40.08"/>
    <m/>
    <m/>
    <n v="230.92"/>
    <s v="COMPRA UNIFORMIDAD Y EPIS"/>
    <d v="2025-11-24T00:00:00"/>
  </r>
  <r>
    <x v="282"/>
    <s v="4034 - WATER FIRE SL"/>
    <x v="2014"/>
    <m/>
    <d v="2025-12-15T00:00:00"/>
    <n v="209.4"/>
    <n v="43.97"/>
    <m/>
    <m/>
    <n v="253.37"/>
    <s v="COMPRA UNIFORMIDAD Y EPIS"/>
    <d v="2025-12-16T00:00:00"/>
  </r>
  <r>
    <x v="282"/>
    <s v="4034 - WATER FIRE SL"/>
    <x v="2015"/>
    <m/>
    <d v="2025-12-15T00:00:00"/>
    <n v="74.319999999999993"/>
    <n v="15.61"/>
    <m/>
    <m/>
    <n v="89.93"/>
    <s v="COMPRA UNIFORMIDAD Y EPIS"/>
    <d v="2025-12-17T00:00:00"/>
  </r>
  <r>
    <x v="282"/>
    <s v="4034 - WATER FIRE SL"/>
    <x v="2016"/>
    <m/>
    <d v="2025-12-18T00:00:00"/>
    <n v="538.74"/>
    <n v="113.14"/>
    <m/>
    <m/>
    <n v="651.88"/>
    <s v="COMPRA UNIFORMIDAD Y EPIS"/>
    <d v="2025-12-19T00:00:00"/>
  </r>
  <r>
    <x v="283"/>
    <s v="4351 - XARXA AMBIENTAL SCCL"/>
    <x v="2017"/>
    <m/>
    <d v="2025-10-31T00:00:00"/>
    <n v="1440.26"/>
    <n v="302.45"/>
    <m/>
    <m/>
    <n v="1742.71"/>
    <s v="REPARACION CONTENEDORES"/>
    <d v="2025-10-31T00:00:00"/>
  </r>
  <r>
    <x v="283"/>
    <s v="4351 - XARXA AMBIENTAL SCCL"/>
    <x v="2018"/>
    <m/>
    <d v="2025-10-31T00:00:00"/>
    <n v="4812.42"/>
    <n v="1010.61"/>
    <m/>
    <m/>
    <n v="5823.03"/>
    <s v="MANTENIMIENTO CONTENEDORES"/>
    <d v="2025-10-31T00:00:00"/>
  </r>
  <r>
    <x v="283"/>
    <s v="4351 - XARXA AMBIENTAL SCCL"/>
    <x v="2019"/>
    <m/>
    <d v="2025-10-31T00:00:00"/>
    <n v="585.54"/>
    <n v="122.96"/>
    <m/>
    <m/>
    <n v="708.5"/>
    <s v="REPARACION CONTENEDORES"/>
    <d v="2025-10-31T00:00:00"/>
  </r>
  <r>
    <x v="283"/>
    <s v="4351 - XARXA AMBIENTAL SCCL"/>
    <x v="2020"/>
    <m/>
    <d v="2025-11-30T00:00:00"/>
    <n v="4673.92"/>
    <n v="981.52"/>
    <m/>
    <m/>
    <n v="5655.44"/>
    <s v="REPARACION CONTENEDORES"/>
    <d v="2025-11-30T00:00:00"/>
  </r>
  <r>
    <x v="284"/>
    <s v="4675 - ZARZOSO I CATASUS SL"/>
    <x v="2021"/>
    <m/>
    <d v="2025-05-26T00:00:00"/>
    <n v="300"/>
    <n v="63"/>
    <m/>
    <m/>
    <n v="363"/>
    <s v="REPARACION EDIFICIOS"/>
    <d v="2025-06-16T00:00:00"/>
  </r>
  <r>
    <x v="285"/>
    <s v="4658 - ZENON DIGITAL RADIO SLU"/>
    <x v="2022"/>
    <m/>
    <d v="2025-08-05T00:00:00"/>
    <n v="9055.61"/>
    <n v="1901.68"/>
    <m/>
    <m/>
    <n v="10957.29"/>
    <s v="COMPRA MATERIAL DIVERSO"/>
    <d v="2025-08-31T00:00:00"/>
  </r>
  <r>
    <x v="285"/>
    <s v="4658 - ZENON DIGITAL RADIO SLU"/>
    <x v="2023"/>
    <m/>
    <d v="2025-10-16T00:00:00"/>
    <n v="391.4"/>
    <n v="82.19"/>
    <m/>
    <m/>
    <n v="473.59"/>
    <s v="COMPRA MATERIAL DIVERSO"/>
    <d v="2025-10-27T00:00:00"/>
  </r>
  <r>
    <x v="285"/>
    <s v="4658 - ZENON DIGITAL RADIO SLU"/>
    <x v="2024"/>
    <m/>
    <d v="2025-12-02T00:00:00"/>
    <n v="108.3"/>
    <n v="22.74"/>
    <m/>
    <m/>
    <n v="131.04"/>
    <s v="COMPRA MATERIAL DIVERSO"/>
    <d v="2025-12-04T00:00:00"/>
  </r>
  <r>
    <x v="286"/>
    <s v="4762 - ZICLACITIES SL"/>
    <x v="2025"/>
    <m/>
    <d v="2025-11-18T00:00:00"/>
    <n v="4221"/>
    <n v="886.41"/>
    <m/>
    <m/>
    <n v="5107.41"/>
    <s v="COMPRA MATERIAL DIVERSO"/>
    <d v="2025-12-19T00:00:00"/>
  </r>
  <r>
    <x v="287"/>
    <s v="4414 - ZONA FRANCA ALARI SEPAUTO SA"/>
    <x v="2026"/>
    <m/>
    <d v="2025-01-17T00:00:00"/>
    <n v="214.5"/>
    <n v="45.05"/>
    <m/>
    <m/>
    <n v="259.55"/>
    <s v="REPARACION MAQUINARIA"/>
    <d v="2025-01-20T00:00:00"/>
  </r>
  <r>
    <x v="287"/>
    <s v="4414 - ZONA FRANCA ALARI SEPAUTO SA"/>
    <x v="2027"/>
    <m/>
    <d v="2025-02-11T00:00:00"/>
    <n v="1437.81"/>
    <n v="301.94"/>
    <m/>
    <m/>
    <n v="1739.75"/>
    <s v="REPARACION MAQUINARIA"/>
    <d v="2025-02-14T00:00:00"/>
  </r>
  <r>
    <x v="287"/>
    <s v="4414 - ZONA FRANCA ALARI SEPAUTO SA"/>
    <x v="2028"/>
    <m/>
    <d v="2025-02-13T00:00:00"/>
    <n v="214.5"/>
    <n v="45.05"/>
    <m/>
    <m/>
    <n v="259.55"/>
    <s v="REPARACION MAQUINARIA"/>
    <d v="2025-02-14T00:00:00"/>
  </r>
  <r>
    <x v="287"/>
    <s v="4414 - ZONA FRANCA ALARI SEPAUTO SA"/>
    <x v="2029"/>
    <m/>
    <d v="2025-02-25T00:00:00"/>
    <n v="383.3"/>
    <n v="80.489999999999995"/>
    <m/>
    <m/>
    <n v="463.79"/>
    <s v="REPARACION MAQUINARIA"/>
    <d v="2025-02-25T00:00:00"/>
  </r>
  <r>
    <x v="287"/>
    <s v="4414 - ZONA FRANCA ALARI SEPAUTO SA"/>
    <x v="2030"/>
    <m/>
    <d v="2025-02-28T00:00:00"/>
    <n v="1445.36"/>
    <n v="303.52999999999997"/>
    <m/>
    <m/>
    <n v="1748.89"/>
    <s v="COMPRA MATERIAL TALLER"/>
    <d v="2025-02-28T00:00:00"/>
  </r>
  <r>
    <x v="287"/>
    <s v="4414 - ZONA FRANCA ALARI SEPAUTO SA"/>
    <x v="2031"/>
    <m/>
    <d v="2025-03-16T00:00:00"/>
    <n v="7313.92"/>
    <n v="1535.92"/>
    <m/>
    <m/>
    <n v="8849.84"/>
    <s v="COMPRA MATERIAL TALLER"/>
    <d v="2025-03-17T00:00:00"/>
  </r>
  <r>
    <x v="287"/>
    <s v="4414 - ZONA FRANCA ALARI SEPAUTO SA"/>
    <x v="2032"/>
    <m/>
    <d v="2025-04-04T00:00:00"/>
    <n v="730"/>
    <n v="153.30000000000001"/>
    <m/>
    <m/>
    <n v="883.3"/>
    <s v="REPARACION MAQUINARIA"/>
    <d v="2025-04-07T00:00:00"/>
  </r>
  <r>
    <x v="287"/>
    <s v="4414 - ZONA FRANCA ALARI SEPAUTO SA"/>
    <x v="2033"/>
    <m/>
    <d v="2025-04-15T00:00:00"/>
    <n v="1080.73"/>
    <n v="226.95"/>
    <m/>
    <m/>
    <n v="1307.68"/>
    <s v="COMPRA MATERIAL TALLER"/>
    <d v="2025-04-21T00:00:00"/>
  </r>
  <r>
    <x v="287"/>
    <s v="4414 - ZONA FRANCA ALARI SEPAUTO SA"/>
    <x v="2034"/>
    <m/>
    <d v="2025-04-30T00:00:00"/>
    <n v="3133.76"/>
    <n v="658.09"/>
    <m/>
    <m/>
    <n v="3791.85"/>
    <s v="COMPRA MATERIAL TALLER"/>
    <d v="2025-04-30T00:00:00"/>
  </r>
  <r>
    <x v="287"/>
    <s v="4414 - ZONA FRANCA ALARI SEPAUTO SA"/>
    <x v="2035"/>
    <m/>
    <d v="2025-05-08T00:00:00"/>
    <n v="3354.05"/>
    <n v="704.35"/>
    <m/>
    <m/>
    <n v="4058.4"/>
    <s v="REPARACION MAQUINARIA"/>
    <d v="2025-05-12T00:00:00"/>
  </r>
  <r>
    <x v="287"/>
    <s v="4414 - ZONA FRANCA ALARI SEPAUTO SA"/>
    <x v="2036"/>
    <m/>
    <d v="2025-05-15T00:00:00"/>
    <n v="2198.15"/>
    <n v="461.61"/>
    <m/>
    <m/>
    <n v="2659.76"/>
    <s v="COMPRA MATERIAL TALLER"/>
    <d v="2025-05-21T00:00:00"/>
  </r>
  <r>
    <x v="287"/>
    <s v="4414 - ZONA FRANCA ALARI SEPAUTO SA"/>
    <x v="2037"/>
    <m/>
    <d v="2025-05-31T00:00:00"/>
    <n v="4807.47"/>
    <n v="1009.57"/>
    <m/>
    <m/>
    <n v="5817.04"/>
    <s v="COMPRA MATERIAL TALLER"/>
    <d v="2025-05-31T00:00:00"/>
  </r>
  <r>
    <x v="287"/>
    <s v="4414 - ZONA FRANCA ALARI SEPAUTO SA"/>
    <x v="2038"/>
    <m/>
    <d v="2025-06-30T00:00:00"/>
    <n v="1546.54"/>
    <n v="324.77"/>
    <m/>
    <m/>
    <n v="1871.31"/>
    <s v="COMPRA MATERIAL TALLER"/>
    <d v="2025-06-30T00:00:00"/>
  </r>
  <r>
    <x v="287"/>
    <s v="4414 - ZONA FRANCA ALARI SEPAUTO SA"/>
    <x v="2039"/>
    <m/>
    <d v="2025-07-08T00:00:00"/>
    <n v="11992.03"/>
    <n v="2518.33"/>
    <m/>
    <m/>
    <n v="14510.36"/>
    <s v="REPARACION MAQUINARIA"/>
    <d v="2025-07-09T00:00:00"/>
  </r>
  <r>
    <x v="287"/>
    <s v="4414 - ZONA FRANCA ALARI SEPAUTO SA"/>
    <x v="2040"/>
    <m/>
    <d v="2025-07-15T00:00:00"/>
    <n v="1878.86"/>
    <n v="394.56"/>
    <m/>
    <m/>
    <n v="2273.42"/>
    <s v="COMPRA MATERIAL TALLER"/>
    <d v="2025-07-24T00:00:00"/>
  </r>
  <r>
    <x v="287"/>
    <s v="4414 - ZONA FRANCA ALARI SEPAUTO SA"/>
    <x v="2041"/>
    <m/>
    <d v="2025-08-31T00:00:00"/>
    <n v="4940.3900000000003"/>
    <n v="1037.48"/>
    <m/>
    <m/>
    <n v="5977.87"/>
    <s v="COMPRA MATERIAL TALLER"/>
    <d v="2025-08-31T00:00:00"/>
  </r>
  <r>
    <x v="287"/>
    <s v="4414 - ZONA FRANCA ALARI SEPAUTO SA"/>
    <x v="2042"/>
    <m/>
    <d v="2025-08-18T00:00:00"/>
    <n v="2949.43"/>
    <n v="619.38"/>
    <m/>
    <m/>
    <n v="3568.81"/>
    <s v="REPARACION MAQUINARIA"/>
    <d v="2025-08-31T00:00:00"/>
  </r>
  <r>
    <x v="287"/>
    <s v="4414 - ZONA FRANCA ALARI SEPAUTO SA"/>
    <x v="2043"/>
    <m/>
    <d v="2025-09-05T00:00:00"/>
    <n v="4277.32"/>
    <n v="898.24"/>
    <m/>
    <m/>
    <n v="5175.5600000000004"/>
    <s v="REPARACION MAQUINARIA"/>
    <d v="2025-09-10T00:00:00"/>
  </r>
  <r>
    <x v="287"/>
    <s v="4414 - ZONA FRANCA ALARI SEPAUTO SA"/>
    <x v="2044"/>
    <m/>
    <d v="2025-09-15T00:00:00"/>
    <n v="2977.31"/>
    <n v="625.24"/>
    <m/>
    <m/>
    <n v="3602.55"/>
    <s v="COMPRA MATERIAL TALLER"/>
    <d v="2025-09-18T00:00:00"/>
  </r>
  <r>
    <x v="287"/>
    <s v="4414 - ZONA FRANCA ALARI SEPAUTO SA"/>
    <x v="2045"/>
    <m/>
    <d v="2025-09-30T00:00:00"/>
    <n v="1683.68"/>
    <n v="353.57"/>
    <m/>
    <m/>
    <n v="2037.25"/>
    <s v="COMPRA MATERIAL TALLER"/>
    <d v="2025-09-30T00:00:00"/>
  </r>
  <r>
    <x v="287"/>
    <s v="4414 - ZONA FRANCA ALARI SEPAUTO SA"/>
    <x v="2046"/>
    <m/>
    <d v="2025-10-01T00:00:00"/>
    <n v="311.5"/>
    <n v="65.42"/>
    <m/>
    <m/>
    <n v="376.92"/>
    <s v="REPARACION MAQUINARIA"/>
    <d v="2025-10-02T00:00:00"/>
  </r>
  <r>
    <x v="287"/>
    <s v="4414 - ZONA FRANCA ALARI SEPAUTO SA"/>
    <x v="2047"/>
    <m/>
    <d v="2025-10-15T00:00:00"/>
    <n v="6680.98"/>
    <n v="1403.01"/>
    <m/>
    <m/>
    <n v="8083.99"/>
    <s v="COMPRA MATERIAL TALLER"/>
    <d v="2025-10-17T00:00:00"/>
  </r>
  <r>
    <x v="287"/>
    <s v="4414 - ZONA FRANCA ALARI SEPAUTO SA"/>
    <x v="2048"/>
    <m/>
    <d v="2025-10-17T00:00:00"/>
    <n v="1245"/>
    <n v="261.45"/>
    <m/>
    <m/>
    <n v="1506.45"/>
    <s v="REPARACION MAQUINARIA"/>
    <d v="2025-10-20T00:00:00"/>
  </r>
  <r>
    <x v="287"/>
    <s v="4414 - ZONA FRANCA ALARI SEPAUTO SA"/>
    <x v="2049"/>
    <m/>
    <d v="2025-10-31T00:00:00"/>
    <n v="3667.67"/>
    <n v="770.21"/>
    <m/>
    <m/>
    <n v="4437.88"/>
    <s v="COMPRA MATERIAL TALLER"/>
    <d v="2025-10-31T00:00:00"/>
  </r>
  <r>
    <x v="287"/>
    <s v="4414 - ZONA FRANCA ALARI SEPAUTO SA"/>
    <x v="2050"/>
    <m/>
    <d v="2025-11-11T00:00:00"/>
    <n v="2746.67"/>
    <n v="576.79999999999995"/>
    <m/>
    <m/>
    <n v="3323.47"/>
    <s v="MANTENIMIENTO SISTEMA EASY"/>
    <d v="2025-11-17T00:00:00"/>
  </r>
  <r>
    <x v="287"/>
    <s v="4414 - ZONA FRANCA ALARI SEPAUTO SA"/>
    <x v="2051"/>
    <m/>
    <d v="2025-11-14T00:00:00"/>
    <n v="1195.1500000000001"/>
    <n v="250.98"/>
    <m/>
    <m/>
    <n v="1446.13"/>
    <s v="REPARACION MAQUINARIA"/>
    <d v="2025-11-17T00:00:00"/>
  </r>
  <r>
    <x v="287"/>
    <s v="4414 - ZONA FRANCA ALARI SEPAUTO SA"/>
    <x v="2052"/>
    <m/>
    <d v="2025-11-20T00:00:00"/>
    <n v="311.5"/>
    <n v="65.42"/>
    <m/>
    <m/>
    <n v="376.92"/>
    <s v="REPARACION MAQUINARIA"/>
    <d v="2025-11-24T00:00:00"/>
  </r>
  <r>
    <x v="287"/>
    <s v="4414 - ZONA FRANCA ALARI SEPAUTO SA"/>
    <x v="2053"/>
    <m/>
    <d v="2025-11-29T00:00:00"/>
    <n v="5568.99"/>
    <n v="1169.49"/>
    <m/>
    <m/>
    <n v="6738.48"/>
    <s v="COMPRA MATERIAL TALLER"/>
    <d v="2025-11-30T00:00:00"/>
  </r>
  <r>
    <x v="287"/>
    <s v="4414 - ZONA FRANCA ALARI SEPAUTO SA"/>
    <x v="2054"/>
    <m/>
    <d v="2025-12-15T00:00:00"/>
    <n v="2607.7800000000002"/>
    <n v="547.63"/>
    <m/>
    <m/>
    <n v="3155.41"/>
    <s v="REPARACION MAQUINARIA"/>
    <d v="2025-12-15T00:00:00"/>
  </r>
  <r>
    <x v="287"/>
    <s v="4414 - ZONA FRANCA ALARI SEPAUTO SA"/>
    <x v="2055"/>
    <m/>
    <d v="2025-12-15T00:00:00"/>
    <n v="3890"/>
    <n v="816.9"/>
    <m/>
    <m/>
    <n v="4706.8999999999996"/>
    <s v="REPARACION MAQUINARIA"/>
    <d v="2025-12-15T00:00:00"/>
  </r>
  <r>
    <x v="287"/>
    <s v="4414 - ZONA FRANCA ALARI SEPAUTO SA"/>
    <x v="2056"/>
    <m/>
    <d v="2025-12-31T00:00:00"/>
    <n v="2039.28"/>
    <n v="428.25"/>
    <m/>
    <m/>
    <n v="2467.5300000000002"/>
    <s v="COMPRA MATERIAL TALLER"/>
    <d v="2025-12-31T00:00:00"/>
  </r>
  <r>
    <x v="287"/>
    <s v="4414 - ZONA FRANCA ALARI SEPAUTO SA"/>
    <x v="2057"/>
    <m/>
    <d v="2025-11-17T00:00:00"/>
    <n v="6274.31"/>
    <n v="1317.61"/>
    <m/>
    <m/>
    <n v="7591.92"/>
    <s v="REPARACION MAQUINARIA"/>
    <d v="2025-12-31T00:00:00"/>
  </r>
  <r>
    <x v="287"/>
    <s v="4414 - ZONA FRANCA ALARI SEPAUTO SA"/>
    <x v="2058"/>
    <s v="*A*"/>
    <d v="2025-12-31T00:00:00"/>
    <n v="-6274.31"/>
    <n v="-1317.61"/>
    <m/>
    <m/>
    <n v="-7591.92"/>
    <s v="ABONO FRA. R72500245"/>
    <d v="2025-12-31T00:00:00"/>
  </r>
  <r>
    <x v="287"/>
    <s v="4414 - ZONA FRANCA ALARI SEPAUTO SA"/>
    <x v="2059"/>
    <m/>
    <d v="2025-12-15T00:00:00"/>
    <n v="999.36"/>
    <n v="209.87"/>
    <m/>
    <m/>
    <n v="1209.23"/>
    <s v="COMPRA MATERIAL TALLER"/>
    <d v="2025-12-31T00:00:00"/>
  </r>
  <r>
    <x v="287"/>
    <s v="4414 - ZONA FRANCA ALARI SEPAUTO SA"/>
    <x v="2060"/>
    <m/>
    <d v="2025-12-31T00:00:00"/>
    <n v="6330.24"/>
    <n v="1329.35"/>
    <m/>
    <m/>
    <n v="7659.59"/>
    <s v="REPARACION MAQUINARIA"/>
    <d v="2025-12-31T00:00:00"/>
  </r>
  <r>
    <x v="282"/>
    <m/>
    <x v="2061"/>
    <m/>
    <m/>
    <m/>
    <m/>
    <m/>
    <m/>
    <m/>
    <m/>
    <m/>
  </r>
  <r>
    <x v="282"/>
    <m/>
    <x v="2061"/>
    <m/>
    <m/>
    <m/>
    <m/>
    <m/>
    <m/>
    <m/>
    <m/>
    <m/>
  </r>
  <r>
    <x v="282"/>
    <m/>
    <x v="2061"/>
    <m/>
    <m/>
    <m/>
    <m/>
    <m/>
    <m/>
    <m/>
    <m/>
    <m/>
  </r>
  <r>
    <x v="282"/>
    <m/>
    <x v="2061"/>
    <m/>
    <m/>
    <m/>
    <m/>
    <m/>
    <m/>
    <m/>
    <m/>
    <m/>
  </r>
  <r>
    <x v="282"/>
    <m/>
    <x v="2061"/>
    <m/>
    <m/>
    <m/>
    <m/>
    <m/>
    <m/>
    <m/>
    <m/>
    <m/>
  </r>
  <r>
    <x v="282"/>
    <m/>
    <x v="2061"/>
    <m/>
    <m/>
    <m/>
    <m/>
    <m/>
    <m/>
    <m/>
    <m/>
    <m/>
  </r>
  <r>
    <x v="282"/>
    <m/>
    <x v="2061"/>
    <m/>
    <m/>
    <m/>
    <m/>
    <m/>
    <m/>
    <m/>
    <m/>
    <m/>
  </r>
  <r>
    <x v="282"/>
    <m/>
    <x v="2061"/>
    <m/>
    <m/>
    <m/>
    <m/>
    <m/>
    <m/>
    <m/>
    <m/>
    <m/>
  </r>
  <r>
    <x v="282"/>
    <m/>
    <x v="2061"/>
    <m/>
    <m/>
    <m/>
    <m/>
    <m/>
    <m/>
    <m/>
    <m/>
    <m/>
  </r>
  <r>
    <x v="282"/>
    <m/>
    <x v="2061"/>
    <m/>
    <m/>
    <m/>
    <m/>
    <m/>
    <m/>
    <m/>
    <m/>
    <m/>
  </r>
  <r>
    <x v="282"/>
    <m/>
    <x v="2061"/>
    <m/>
    <m/>
    <m/>
    <m/>
    <m/>
    <m/>
    <m/>
    <m/>
    <m/>
  </r>
  <r>
    <x v="284"/>
    <m/>
    <x v="2061"/>
    <m/>
    <m/>
    <m/>
    <m/>
    <m/>
    <m/>
    <m/>
    <m/>
    <m/>
  </r>
  <r>
    <x v="284"/>
    <m/>
    <x v="2061"/>
    <m/>
    <m/>
    <m/>
    <m/>
    <m/>
    <m/>
    <m/>
    <m/>
    <m/>
  </r>
  <r>
    <x v="285"/>
    <m/>
    <x v="2061"/>
    <m/>
    <m/>
    <m/>
    <m/>
    <m/>
    <m/>
    <m/>
    <m/>
    <m/>
  </r>
  <r>
    <x v="287"/>
    <m/>
    <x v="2061"/>
    <m/>
    <m/>
    <m/>
    <m/>
    <m/>
    <m/>
    <m/>
    <m/>
    <m/>
  </r>
  <r>
    <x v="287"/>
    <m/>
    <x v="2061"/>
    <m/>
    <m/>
    <m/>
    <m/>
    <m/>
    <m/>
    <m/>
    <m/>
    <m/>
  </r>
  <r>
    <x v="287"/>
    <m/>
    <x v="2061"/>
    <m/>
    <m/>
    <m/>
    <m/>
    <m/>
    <m/>
    <m/>
    <m/>
    <m/>
  </r>
  <r>
    <x v="287"/>
    <m/>
    <x v="2061"/>
    <m/>
    <m/>
    <m/>
    <m/>
    <m/>
    <m/>
    <m/>
    <m/>
    <m/>
  </r>
  <r>
    <x v="287"/>
    <m/>
    <x v="2061"/>
    <m/>
    <m/>
    <m/>
    <m/>
    <m/>
    <m/>
    <m/>
    <m/>
    <m/>
  </r>
  <r>
    <x v="287"/>
    <m/>
    <x v="2061"/>
    <m/>
    <m/>
    <m/>
    <m/>
    <m/>
    <m/>
    <m/>
    <m/>
    <m/>
  </r>
  <r>
    <x v="287"/>
    <m/>
    <x v="2061"/>
    <m/>
    <m/>
    <m/>
    <m/>
    <m/>
    <m/>
    <m/>
    <m/>
    <m/>
  </r>
  <r>
    <x v="287"/>
    <m/>
    <x v="2061"/>
    <m/>
    <m/>
    <m/>
    <m/>
    <m/>
    <m/>
    <m/>
    <m/>
    <m/>
  </r>
  <r>
    <x v="287"/>
    <m/>
    <x v="2061"/>
    <m/>
    <m/>
    <m/>
    <m/>
    <m/>
    <m/>
    <m/>
    <m/>
    <m/>
  </r>
  <r>
    <x v="287"/>
    <m/>
    <x v="2061"/>
    <m/>
    <m/>
    <m/>
    <m/>
    <m/>
    <m/>
    <m/>
    <m/>
    <m/>
  </r>
  <r>
    <x v="287"/>
    <m/>
    <x v="2061"/>
    <m/>
    <m/>
    <m/>
    <m/>
    <m/>
    <m/>
    <m/>
    <m/>
    <m/>
  </r>
  <r>
    <x v="287"/>
    <m/>
    <x v="2061"/>
    <m/>
    <m/>
    <m/>
    <m/>
    <m/>
    <m/>
    <m/>
    <m/>
    <m/>
  </r>
  <r>
    <x v="287"/>
    <m/>
    <x v="2061"/>
    <m/>
    <m/>
    <m/>
    <m/>
    <m/>
    <m/>
    <m/>
    <m/>
    <m/>
  </r>
  <r>
    <x v="287"/>
    <m/>
    <x v="2061"/>
    <m/>
    <m/>
    <m/>
    <m/>
    <m/>
    <m/>
    <m/>
    <m/>
    <m/>
  </r>
  <r>
    <x v="287"/>
    <m/>
    <x v="2061"/>
    <m/>
    <m/>
    <m/>
    <m/>
    <m/>
    <m/>
    <m/>
    <m/>
    <m/>
  </r>
  <r>
    <x v="287"/>
    <m/>
    <x v="2061"/>
    <m/>
    <m/>
    <m/>
    <m/>
    <m/>
    <m/>
    <m/>
    <m/>
    <m/>
  </r>
  <r>
    <x v="287"/>
    <m/>
    <x v="2061"/>
    <m/>
    <m/>
    <m/>
    <m/>
    <m/>
    <m/>
    <m/>
    <m/>
    <m/>
  </r>
  <r>
    <x v="287"/>
    <m/>
    <x v="2061"/>
    <m/>
    <m/>
    <m/>
    <m/>
    <m/>
    <m/>
    <m/>
    <m/>
    <m/>
  </r>
  <r>
    <x v="287"/>
    <m/>
    <x v="2061"/>
    <m/>
    <m/>
    <m/>
    <m/>
    <m/>
    <m/>
    <m/>
    <m/>
    <m/>
  </r>
  <r>
    <x v="287"/>
    <m/>
    <x v="2061"/>
    <m/>
    <m/>
    <m/>
    <m/>
    <m/>
    <m/>
    <m/>
    <m/>
    <m/>
  </r>
  <r>
    <x v="287"/>
    <m/>
    <x v="2061"/>
    <m/>
    <m/>
    <m/>
    <m/>
    <m/>
    <m/>
    <m/>
    <m/>
    <m/>
  </r>
  <r>
    <x v="287"/>
    <m/>
    <x v="2061"/>
    <m/>
    <m/>
    <m/>
    <m/>
    <m/>
    <m/>
    <m/>
    <m/>
    <m/>
  </r>
  <r>
    <x v="287"/>
    <m/>
    <x v="2061"/>
    <m/>
    <m/>
    <m/>
    <m/>
    <m/>
    <m/>
    <m/>
    <m/>
    <m/>
  </r>
  <r>
    <x v="287"/>
    <m/>
    <x v="2061"/>
    <m/>
    <m/>
    <m/>
    <m/>
    <m/>
    <m/>
    <m/>
    <m/>
    <m/>
  </r>
  <r>
    <x v="287"/>
    <m/>
    <x v="2061"/>
    <m/>
    <m/>
    <m/>
    <m/>
    <m/>
    <m/>
    <m/>
    <m/>
    <m/>
  </r>
  <r>
    <x v="287"/>
    <m/>
    <x v="2061"/>
    <m/>
    <m/>
    <m/>
    <m/>
    <m/>
    <m/>
    <m/>
    <m/>
    <m/>
  </r>
  <r>
    <x v="288"/>
    <m/>
    <x v="2061"/>
    <m/>
    <m/>
    <m/>
    <m/>
    <m/>
    <m/>
    <m/>
    <m/>
    <m/>
  </r>
  <r>
    <x v="288"/>
    <m/>
    <x v="2061"/>
    <m/>
    <m/>
    <m/>
    <m/>
    <m/>
    <m/>
    <m/>
    <m/>
    <m/>
  </r>
  <r>
    <x v="288"/>
    <m/>
    <x v="2061"/>
    <m/>
    <m/>
    <m/>
    <m/>
    <m/>
    <m/>
    <m/>
    <m/>
    <m/>
  </r>
  <r>
    <x v="288"/>
    <m/>
    <x v="2061"/>
    <m/>
    <m/>
    <m/>
    <m/>
    <m/>
    <m/>
    <m/>
    <m/>
    <m/>
  </r>
  <r>
    <x v="288"/>
    <m/>
    <x v="2061"/>
    <m/>
    <m/>
    <m/>
    <m/>
    <m/>
    <m/>
    <m/>
    <m/>
    <m/>
  </r>
  <r>
    <x v="288"/>
    <m/>
    <x v="2061"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D13513A-52D5-4661-A911-E304EFB93A39}" name="TablaDinámica1" cacheId="6" applyNumberFormats="0" applyBorderFormats="0" applyFontFormats="0" applyPatternFormats="0" applyAlignmentFormats="0" applyWidthHeightFormats="1" dataCaption="Valores" updatedVersion="8" minRefreshableVersion="3" itemPrintTitles="1" createdVersion="7" indent="0" compact="0" compactData="0" multipleFieldFilters="0">
  <location ref="B14:H2380" firstHeaderRow="0" firstDataRow="1" firstDataCol="2"/>
  <pivotFields count="12">
    <pivotField axis="axisRow" compact="0" outline="0" showAll="0" sortType="ascending">
      <items count="364">
        <item x="0"/>
        <item x="1"/>
        <item m="1" x="297"/>
        <item x="2"/>
        <item x="3"/>
        <item x="4"/>
        <item x="5"/>
        <item x="6"/>
        <item x="7"/>
        <item m="1" x="298"/>
        <item m="1" x="299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m="1" x="300"/>
        <item x="26"/>
        <item x="27"/>
        <item x="28"/>
        <item x="29"/>
        <item x="30"/>
        <item x="31"/>
        <item m="1" x="301"/>
        <item x="32"/>
        <item x="33"/>
        <item x="34"/>
        <item x="35"/>
        <item x="36"/>
        <item x="37"/>
        <item x="38"/>
        <item x="39"/>
        <item x="40"/>
        <item x="41"/>
        <item m="1" x="302"/>
        <item x="42"/>
        <item m="1" x="303"/>
        <item m="1" x="304"/>
        <item x="43"/>
        <item x="44"/>
        <item x="45"/>
        <item x="46"/>
        <item x="47"/>
        <item x="48"/>
        <item m="1" x="305"/>
        <item x="49"/>
        <item x="50"/>
        <item x="51"/>
        <item x="52"/>
        <item x="53"/>
        <item x="54"/>
        <item x="55"/>
        <item m="1" x="306"/>
        <item x="56"/>
        <item x="57"/>
        <item m="1" x="307"/>
        <item m="1" x="308"/>
        <item x="58"/>
        <item m="1" x="309"/>
        <item x="59"/>
        <item x="60"/>
        <item x="61"/>
        <item m="1" x="310"/>
        <item x="62"/>
        <item x="63"/>
        <item x="64"/>
        <item x="65"/>
        <item m="1" x="311"/>
        <item x="66"/>
        <item x="67"/>
        <item x="68"/>
        <item m="1" x="312"/>
        <item x="69"/>
        <item x="70"/>
        <item x="71"/>
        <item x="72"/>
        <item x="73"/>
        <item m="1" x="313"/>
        <item m="1" x="314"/>
        <item x="74"/>
        <item x="75"/>
        <item x="76"/>
        <item x="77"/>
        <item x="78"/>
        <item m="1" x="315"/>
        <item x="79"/>
        <item m="1" x="316"/>
        <item x="80"/>
        <item x="81"/>
        <item x="82"/>
        <item x="83"/>
        <item x="84"/>
        <item x="85"/>
        <item x="86"/>
        <item x="87"/>
        <item x="88"/>
        <item x="89"/>
        <item m="1" x="317"/>
        <item m="1" x="318"/>
        <item m="1" x="319"/>
        <item m="1" x="320"/>
        <item m="1" x="321"/>
        <item x="90"/>
        <item x="91"/>
        <item m="1" x="322"/>
        <item m="1" x="323"/>
        <item x="92"/>
        <item m="1" x="324"/>
        <item x="93"/>
        <item x="94"/>
        <item m="1" x="325"/>
        <item x="95"/>
        <item x="96"/>
        <item x="97"/>
        <item x="98"/>
        <item x="99"/>
        <item x="100"/>
        <item x="101"/>
        <item m="1" x="326"/>
        <item x="102"/>
        <item x="103"/>
        <item x="104"/>
        <item x="105"/>
        <item m="1" x="327"/>
        <item x="106"/>
        <item x="107"/>
        <item m="1" x="328"/>
        <item x="108"/>
        <item m="1" x="329"/>
        <item x="109"/>
        <item m="1" x="330"/>
        <item x="110"/>
        <item x="111"/>
        <item x="112"/>
        <item x="113"/>
        <item x="114"/>
        <item m="1" x="331"/>
        <item m="1" x="332"/>
        <item x="115"/>
        <item x="116"/>
        <item x="117"/>
        <item m="1" x="333"/>
        <item x="118"/>
        <item m="1" x="334"/>
        <item x="119"/>
        <item x="120"/>
        <item x="121"/>
        <item x="122"/>
        <item x="123"/>
        <item m="1" x="335"/>
        <item m="1" x="336"/>
        <item x="124"/>
        <item x="125"/>
        <item m="1" x="337"/>
        <item x="126"/>
        <item x="127"/>
        <item x="128"/>
        <item x="129"/>
        <item x="130"/>
        <item m="1" x="338"/>
        <item x="131"/>
        <item m="1" x="339"/>
        <item x="132"/>
        <item x="133"/>
        <item x="134"/>
        <item m="1" x="340"/>
        <item m="1" x="341"/>
        <item x="135"/>
        <item x="136"/>
        <item x="137"/>
        <item x="138"/>
        <item m="1" x="342"/>
        <item x="139"/>
        <item x="140"/>
        <item m="1" x="343"/>
        <item x="141"/>
        <item x="142"/>
        <item x="143"/>
        <item x="144"/>
        <item x="145"/>
        <item x="146"/>
        <item m="1" x="344"/>
        <item m="1" x="345"/>
        <item x="147"/>
        <item x="148"/>
        <item m="1" x="346"/>
        <item x="149"/>
        <item x="150"/>
        <item x="151"/>
        <item m="1" x="347"/>
        <item m="1" x="348"/>
        <item m="1" x="349"/>
        <item m="1" x="350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m="1" x="351"/>
        <item x="182"/>
        <item m="1" x="352"/>
        <item x="183"/>
        <item x="184"/>
        <item x="185"/>
        <item x="186"/>
        <item m="1" x="353"/>
        <item x="187"/>
        <item x="188"/>
        <item x="189"/>
        <item x="190"/>
        <item x="191"/>
        <item x="192"/>
        <item x="193"/>
        <item m="1" x="354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m="1" x="355"/>
        <item m="1" x="356"/>
        <item x="206"/>
        <item m="1" x="357"/>
        <item x="207"/>
        <item x="208"/>
        <item x="209"/>
        <item x="210"/>
        <item m="1" x="358"/>
        <item x="211"/>
        <item x="212"/>
        <item x="213"/>
        <item x="214"/>
        <item x="215"/>
        <item m="1" x="359"/>
        <item x="216"/>
        <item x="217"/>
        <item x="218"/>
        <item x="219"/>
        <item x="220"/>
        <item m="1" x="360"/>
        <item x="221"/>
        <item x="222"/>
        <item x="223"/>
        <item x="224"/>
        <item x="225"/>
        <item x="226"/>
        <item x="227"/>
        <item x="228"/>
        <item x="229"/>
        <item x="230"/>
        <item m="1" x="361"/>
        <item x="231"/>
        <item x="232"/>
        <item x="233"/>
        <item x="234"/>
        <item m="1" x="362"/>
        <item x="235"/>
        <item x="236"/>
        <item x="237"/>
        <item x="238"/>
        <item x="239"/>
        <item x="240"/>
        <item x="241"/>
        <item x="242"/>
        <item x="243"/>
        <item m="1" x="289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m="1" x="290"/>
        <item x="260"/>
        <item x="261"/>
        <item m="1" x="29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m="1" x="292"/>
        <item x="275"/>
        <item x="276"/>
        <item m="1" x="293"/>
        <item x="277"/>
        <item m="1" x="294"/>
        <item m="1" x="295"/>
        <item m="1" x="296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t="default"/>
      </items>
    </pivotField>
    <pivotField compact="0" outline="0" showAll="0"/>
    <pivotField axis="axisRow" compact="0" outline="0" showAll="0" defaultSubtotal="0">
      <items count="4132">
        <item m="1" x="4131"/>
        <item m="1" x="3424"/>
        <item x="872"/>
        <item x="326"/>
        <item m="1" x="2501"/>
        <item m="1" x="3179"/>
        <item m="1" x="3048"/>
        <item x="446"/>
        <item x="1355"/>
        <item m="1" x="2853"/>
        <item m="1" x="3049"/>
        <item m="1" x="2486"/>
        <item m="1" x="2485"/>
        <item m="1" x="2854"/>
        <item m="1" x="3789"/>
        <item m="1" x="3137"/>
        <item m="1" x="3073"/>
        <item m="1" x="3460"/>
        <item m="1" x="3461"/>
        <item m="1" x="3462"/>
        <item x="1481"/>
        <item x="1360"/>
        <item m="1" x="3463"/>
        <item m="1" x="3464"/>
        <item m="1" x="3465"/>
        <item m="1" x="3466"/>
        <item x="1492"/>
        <item x="1497"/>
        <item x="1356"/>
        <item m="1" x="3790"/>
        <item x="1018"/>
        <item m="1" x="2328"/>
        <item m="1" x="2329"/>
        <item m="1" x="2330"/>
        <item m="1" x="2331"/>
        <item m="1" x="2332"/>
        <item x="401"/>
        <item m="1" x="2334"/>
        <item x="1019"/>
        <item m="1" x="2335"/>
        <item m="1" x="2336"/>
        <item m="1" x="2337"/>
        <item m="1" x="2338"/>
        <item m="1" x="2339"/>
        <item m="1" x="2340"/>
        <item m="1" x="2341"/>
        <item x="303"/>
        <item x="306"/>
        <item x="1020"/>
        <item m="1" x="2308"/>
        <item m="1" x="3138"/>
        <item m="1" x="3074"/>
        <item m="1" x="3355"/>
        <item m="1" x="3356"/>
        <item m="1" x="2075"/>
        <item m="1" x="2892"/>
        <item m="1" x="3032"/>
        <item m="1" x="3357"/>
        <item m="1" x="3010"/>
        <item m="1" x="3358"/>
        <item m="1" x="3359"/>
        <item m="1" x="3139"/>
        <item m="1" x="3360"/>
        <item m="1" x="2180"/>
        <item m="1" x="3361"/>
        <item m="1" x="3362"/>
        <item m="1" x="2215"/>
        <item m="1" x="3363"/>
        <item m="1" x="3364"/>
        <item m="1" x="2536"/>
        <item m="1" x="3365"/>
        <item m="1" x="3058"/>
        <item m="1" x="4076"/>
        <item m="1" x="3059"/>
        <item m="1" x="3366"/>
        <item m="1" x="2181"/>
        <item m="1" x="3367"/>
        <item m="1" x="3368"/>
        <item m="1" x="2182"/>
        <item m="1" x="4127"/>
        <item m="1" x="3115"/>
        <item m="1" x="3116"/>
        <item m="1" x="3117"/>
        <item m="1" x="3118"/>
        <item m="1" x="3119"/>
        <item m="1" x="3120"/>
        <item m="1" x="3121"/>
        <item m="1" x="3122"/>
        <item m="1" x="3329"/>
        <item m="1" x="3328"/>
        <item x="112"/>
        <item m="1" x="3330"/>
        <item m="1" x="3331"/>
        <item m="1" x="3332"/>
        <item m="1" x="3333"/>
        <item m="1" x="3334"/>
        <item m="1" x="3335"/>
        <item m="1" x="2537"/>
        <item m="1" x="4096"/>
        <item m="1" x="4078"/>
        <item m="1" x="4077"/>
        <item m="1" x="2292"/>
        <item m="1" x="2818"/>
        <item m="1" x="4081"/>
        <item m="1" x="4080"/>
        <item m="1" x="4079"/>
        <item m="1" x="2214"/>
        <item m="1" x="2219"/>
        <item m="1" x="2185"/>
        <item m="1" x="2186"/>
        <item m="1" x="2187"/>
        <item m="1" x="2189"/>
        <item m="1" x="2190"/>
        <item m="1" x="2191"/>
        <item m="1" x="2192"/>
        <item m="1" x="2193"/>
        <item m="1" x="4083"/>
        <item m="1" x="4082"/>
        <item m="1" x="3794"/>
        <item m="1" x="3795"/>
        <item m="1" x="3796"/>
        <item m="1" x="3505"/>
        <item m="1" x="3506"/>
        <item m="1" x="4084"/>
        <item m="1" x="2943"/>
        <item m="1" x="2149"/>
        <item m="1" x="2150"/>
        <item m="1" x="2151"/>
        <item m="1" x="2152"/>
        <item m="1" x="2153"/>
        <item m="1" x="2154"/>
        <item m="1" x="2155"/>
        <item m="1" x="2156"/>
        <item m="1" x="2157"/>
        <item m="1" x="3043"/>
        <item m="1" x="2806"/>
        <item m="1" x="2809"/>
        <item m="1" x="2807"/>
        <item m="1" x="2808"/>
        <item m="1" x="2353"/>
        <item m="1" x="3022"/>
        <item m="1" x="3025"/>
        <item m="1" x="3023"/>
        <item m="1" x="3024"/>
        <item m="1" x="3026"/>
        <item m="1" x="2474"/>
        <item m="1" x="3044"/>
        <item m="1" x="3045"/>
        <item m="1" x="2475"/>
        <item m="1" x="2532"/>
        <item m="1" x="2533"/>
        <item m="1" x="2534"/>
        <item m="1" x="2810"/>
        <item m="1" x="2811"/>
        <item m="1" x="2812"/>
        <item m="1" x="2289"/>
        <item m="1" x="2290"/>
        <item m="1" x="2291"/>
        <item m="1" x="2293"/>
        <item m="1" x="2294"/>
        <item m="1" x="2295"/>
        <item m="1" x="2813"/>
        <item m="1" x="2814"/>
        <item m="1" x="3603"/>
        <item m="1" x="3602"/>
        <item m="1" x="3609"/>
        <item m="1" x="3610"/>
        <item m="1" x="3608"/>
        <item m="1" x="3607"/>
        <item m="1" x="3606"/>
        <item m="1" x="3605"/>
        <item m="1" x="3604"/>
        <item m="1" x="3611"/>
        <item m="1" x="3612"/>
        <item m="1" x="3613"/>
        <item m="1" x="3615"/>
        <item m="1" x="3614"/>
        <item m="1" x="3628"/>
        <item m="1" x="3633"/>
        <item m="1" x="3617"/>
        <item m="1" x="3639"/>
        <item m="1" x="3636"/>
        <item m="1" x="3637"/>
        <item m="1" x="3622"/>
        <item m="1" x="3623"/>
        <item m="1" x="3629"/>
        <item m="1" x="3634"/>
        <item m="1" x="3638"/>
        <item m="1" x="3618"/>
        <item m="1" x="3640"/>
        <item m="1" x="3624"/>
        <item m="1" x="3625"/>
        <item m="1" x="3635"/>
        <item m="1" x="3632"/>
        <item m="1" x="3626"/>
        <item m="1" x="3627"/>
        <item m="1" x="3619"/>
        <item m="1" x="3620"/>
        <item m="1" x="3621"/>
        <item m="1" x="3631"/>
        <item m="1" x="3630"/>
        <item m="1" x="3616"/>
        <item m="1" x="3641"/>
        <item m="1" x="3660"/>
        <item m="1" x="3642"/>
        <item m="1" x="3643"/>
        <item m="1" x="3644"/>
        <item m="1" x="3645"/>
        <item m="1" x="3646"/>
        <item m="1" x="3647"/>
        <item m="1" x="3649"/>
        <item m="1" x="3648"/>
        <item m="1" x="3650"/>
        <item m="1" x="3662"/>
        <item m="1" x="3651"/>
        <item m="1" x="3652"/>
        <item m="1" x="3653"/>
        <item m="1" x="3654"/>
        <item m="1" x="3655"/>
        <item m="1" x="4130"/>
        <item m="1" x="3661"/>
        <item m="1" x="3657"/>
        <item m="1" x="3658"/>
        <item m="1" x="3659"/>
        <item m="1" x="3663"/>
        <item m="1" x="3697"/>
        <item m="1" x="3685"/>
        <item m="1" x="3686"/>
        <item m="1" x="3687"/>
        <item m="1" x="3688"/>
        <item m="1" x="3684"/>
        <item m="1" x="3683"/>
        <item m="1" x="3682"/>
        <item m="1" x="3681"/>
        <item m="1" x="3690"/>
        <item m="1" x="3680"/>
        <item m="1" x="3679"/>
        <item m="1" x="3678"/>
        <item m="1" x="3677"/>
        <item m="1" x="3676"/>
        <item m="1" x="3691"/>
        <item m="1" x="3692"/>
        <item m="1" x="3675"/>
        <item m="1" x="3674"/>
        <item m="1" x="3673"/>
        <item m="1" x="3672"/>
        <item m="1" x="3671"/>
        <item m="1" x="3670"/>
        <item m="1" x="3669"/>
        <item m="1" x="3664"/>
        <item m="1" x="3689"/>
        <item m="1" x="3666"/>
        <item m="1" x="3665"/>
        <item m="1" x="3668"/>
        <item m="1" x="3667"/>
        <item m="1" x="3693"/>
        <item m="1" x="3695"/>
        <item m="1" x="3696"/>
        <item m="1" x="3694"/>
        <item m="1" x="3710"/>
        <item m="1" x="3709"/>
        <item m="1" x="3698"/>
        <item m="1" x="3700"/>
        <item m="1" x="3708"/>
        <item m="1" x="3699"/>
        <item m="1" x="3703"/>
        <item m="1" x="3704"/>
        <item m="1" x="3705"/>
        <item m="1" x="3706"/>
        <item m="1" x="3707"/>
        <item m="1" x="3701"/>
        <item m="1" x="3702"/>
        <item m="1" x="3717"/>
        <item m="1" x="3716"/>
        <item m="1" x="3714"/>
        <item m="1" x="3715"/>
        <item m="1" x="3713"/>
        <item m="1" x="3712"/>
        <item m="1" x="3711"/>
        <item m="1" x="3719"/>
        <item m="1" x="3722"/>
        <item m="1" x="3718"/>
        <item m="1" x="3720"/>
        <item m="1" x="3721"/>
        <item m="1" x="3729"/>
        <item m="1" x="3728"/>
        <item m="1" x="3724"/>
        <item m="1" x="3723"/>
        <item m="1" x="3725"/>
        <item m="1" x="3726"/>
        <item m="1" x="3730"/>
        <item m="1" x="3727"/>
        <item m="1" x="3731"/>
        <item m="1" x="3732"/>
        <item m="1" x="3733"/>
        <item m="1" x="2817"/>
        <item m="1" x="2816"/>
        <item m="1" x="2815"/>
        <item m="1" x="3734"/>
        <item m="1" x="3736"/>
        <item m="1" x="3735"/>
        <item m="1" x="3740"/>
        <item m="1" x="3739"/>
        <item m="1" x="3737"/>
        <item m="1" x="3738"/>
        <item m="1" x="2220"/>
        <item m="1" x="2822"/>
        <item m="1" x="2819"/>
        <item m="1" x="2820"/>
        <item m="1" x="2821"/>
        <item m="1" x="3164"/>
        <item m="1" x="2409"/>
        <item m="1" x="2824"/>
        <item m="1" x="2823"/>
        <item m="1" x="2316"/>
        <item m="1" x="2827"/>
        <item m="1" x="2825"/>
        <item m="1" x="2828"/>
        <item m="1" x="2826"/>
        <item m="1" x="2829"/>
        <item m="1" x="2831"/>
        <item m="1" x="2830"/>
        <item m="1" x="2832"/>
        <item m="1" x="2833"/>
        <item m="1" x="2453"/>
        <item m="1" x="2454"/>
        <item m="1" x="4001"/>
        <item m="1" x="2713"/>
        <item m="1" x="2714"/>
        <item m="1" x="2715"/>
        <item m="1" x="2716"/>
        <item m="1" x="2717"/>
        <item m="1" x="2718"/>
        <item m="1" x="2961"/>
        <item m="1" x="2850"/>
        <item m="1" x="4124"/>
        <item m="1" x="2477"/>
        <item m="1" x="2478"/>
        <item m="1" x="2479"/>
        <item m="1" x="2482"/>
        <item m="1" x="2481"/>
        <item m="1" x="2480"/>
        <item m="1" x="2855"/>
        <item m="1" x="2857"/>
        <item m="1" x="2856"/>
        <item m="1" x="2858"/>
        <item m="1" x="2859"/>
        <item m="1" x="3249"/>
        <item m="1" x="2458"/>
        <item m="1" x="2954"/>
        <item m="1" x="2955"/>
        <item m="1" x="2956"/>
        <item m="1" x="2957"/>
        <item m="1" x="3167"/>
        <item m="1" x="2958"/>
        <item m="1" x="2959"/>
        <item m="1" x="3153"/>
        <item m="1" x="2223"/>
        <item m="1" x="2200"/>
        <item m="1" x="3152"/>
        <item m="1" x="3785"/>
        <item m="1" x="3501"/>
        <item m="1" x="3496"/>
        <item m="1" x="2201"/>
        <item m="1" x="2224"/>
        <item m="1" x="3502"/>
        <item m="1" x="3168"/>
        <item m="1" x="2202"/>
        <item m="1" x="3999"/>
        <item m="1" x="3154"/>
        <item m="1" x="2227"/>
        <item m="1" x="3497"/>
        <item m="1" x="3498"/>
        <item m="1" x="2225"/>
        <item m="1" x="3169"/>
        <item m="1" x="3155"/>
        <item m="1" x="3170"/>
        <item m="1" x="2226"/>
        <item m="1" x="3786"/>
        <item m="1" x="2228"/>
        <item m="1" x="2229"/>
        <item m="1" x="2230"/>
        <item m="1" x="2231"/>
        <item m="1" x="2233"/>
        <item m="1" x="2234"/>
        <item m="1" x="2235"/>
        <item m="1" x="2237"/>
        <item m="1" x="2236"/>
        <item m="1" x="2238"/>
        <item m="1" x="2239"/>
        <item m="1" x="2240"/>
        <item m="1" x="2378"/>
        <item m="1" x="2379"/>
        <item m="1" x="2380"/>
        <item m="1" x="2381"/>
        <item m="1" x="2384"/>
        <item m="1" x="2382"/>
        <item m="1" x="2383"/>
        <item m="1" x="2385"/>
        <item m="1" x="2386"/>
        <item m="1" x="2387"/>
        <item m="1" x="2388"/>
        <item m="1" x="2389"/>
        <item m="1" x="2391"/>
        <item m="1" x="2390"/>
        <item m="1" x="2408"/>
        <item m="1" x="2410"/>
        <item m="1" x="2411"/>
        <item m="1" x="2413"/>
        <item m="1" x="2412"/>
        <item m="1" x="2414"/>
        <item m="1" x="2415"/>
        <item m="1" x="2416"/>
        <item m="1" x="2417"/>
        <item m="1" x="3207"/>
        <item m="1" x="3205"/>
        <item m="1" x="3206"/>
        <item m="1" x="3208"/>
        <item m="1" x="3210"/>
        <item m="1" x="3209"/>
        <item m="1" x="3211"/>
        <item m="1" x="3212"/>
        <item m="1" x="3213"/>
        <item m="1" x="3214"/>
        <item m="1" x="3427"/>
        <item m="1" x="3319"/>
        <item m="1" x="3320"/>
        <item m="1" x="3321"/>
        <item m="1" x="3009"/>
        <item m="1" x="2993"/>
        <item m="1" x="3250"/>
        <item m="1" x="3251"/>
        <item m="1" x="3252"/>
        <item m="1" x="2450"/>
        <item m="1" x="3543"/>
        <item m="1" x="2804"/>
        <item m="1" x="2535"/>
        <item m="1" x="2805"/>
        <item m="1" x="2490"/>
        <item m="1" x="2491"/>
        <item m="1" x="2492"/>
        <item m="1" x="2493"/>
        <item m="1" x="2495"/>
        <item m="1" x="2496"/>
        <item m="1" x="2498"/>
        <item m="1" x="2494"/>
        <item m="1" x="2497"/>
        <item m="1" x="2396"/>
        <item m="1" x="2397"/>
        <item m="1" x="2398"/>
        <item m="1" x="2399"/>
        <item m="1" x="2400"/>
        <item m="1" x="2401"/>
        <item m="1" x="2402"/>
        <item m="1" x="2403"/>
        <item m="1" x="2404"/>
        <item m="1" x="4114"/>
        <item m="1" x="4113"/>
        <item m="1" x="3585"/>
        <item m="1" x="3586"/>
        <item m="1" x="3587"/>
        <item m="1" x="3588"/>
        <item m="1" x="3589"/>
        <item m="1" x="3590"/>
        <item m="1" x="3540"/>
        <item m="1" x="3541"/>
        <item m="1" x="2299"/>
        <item m="1" x="3474"/>
        <item m="1" x="3475"/>
        <item m="1" x="3470"/>
        <item m="1" x="2915"/>
        <item m="1" x="2203"/>
        <item m="1" x="2916"/>
        <item m="1" x="2204"/>
        <item m="1" x="3471"/>
        <item m="1" x="2917"/>
        <item m="1" x="2205"/>
        <item m="1" x="2918"/>
        <item m="1" x="2206"/>
        <item m="1" x="2207"/>
        <item m="1" x="2919"/>
        <item m="1" x="2208"/>
        <item m="1" x="2921"/>
        <item m="1" x="2920"/>
        <item m="1" x="2922"/>
        <item m="1" x="2923"/>
        <item m="1" x="2924"/>
        <item m="1" x="2926"/>
        <item m="1" x="2925"/>
        <item m="1" x="3472"/>
        <item m="1" x="2928"/>
        <item m="1" x="2927"/>
        <item m="1" x="2929"/>
        <item m="1" x="3165"/>
        <item m="1" x="2931"/>
        <item m="1" x="2930"/>
        <item m="1" x="2443"/>
        <item m="1" x="3101"/>
        <item m="1" x="2444"/>
        <item m="1" x="3166"/>
        <item m="1" x="2445"/>
        <item m="1" x="2446"/>
        <item m="1" x="2217"/>
        <item m="1" x="3102"/>
        <item m="1" x="3103"/>
        <item m="1" x="3104"/>
        <item m="1" x="2735"/>
        <item m="1" x="2764"/>
        <item m="1" x="3551"/>
        <item m="1" x="3552"/>
        <item m="1" x="3553"/>
        <item m="1" x="3554"/>
        <item m="1" x="3555"/>
        <item m="1" x="2506"/>
        <item m="1" x="2507"/>
        <item m="1" x="2508"/>
        <item m="1" x="2509"/>
        <item m="1" x="2511"/>
        <item m="1" x="2512"/>
        <item m="1" x="2513"/>
        <item m="1" x="2514"/>
        <item m="1" x="4068"/>
        <item m="1" x="4069"/>
        <item m="1" x="3374"/>
        <item m="1" x="2885"/>
        <item m="1" x="3485"/>
        <item m="1" x="3558"/>
        <item m="1" x="3557"/>
        <item m="1" x="3559"/>
        <item m="1" x="3560"/>
        <item m="1" x="3561"/>
        <item m="1" x="3562"/>
        <item m="1" x="3566"/>
        <item m="1" x="3565"/>
        <item m="1" x="3567"/>
        <item m="1" x="3564"/>
        <item m="1" x="3569"/>
        <item m="1" x="3568"/>
        <item m="1" x="3570"/>
        <item m="1" x="3571"/>
        <item m="1" x="3572"/>
        <item m="1" x="3573"/>
        <item m="1" x="3346"/>
        <item m="1" x="4032"/>
        <item m="1" x="3107"/>
        <item m="1" x="3375"/>
        <item m="1" x="3067"/>
        <item m="1" x="3066"/>
        <item m="1" x="4070"/>
        <item m="1" x="3057"/>
        <item m="1" x="2736"/>
        <item m="1" x="3341"/>
        <item m="1" x="3342"/>
        <item m="1" x="3344"/>
        <item m="1" x="3345"/>
        <item m="1" x="3347"/>
        <item m="1" x="3348"/>
        <item m="1" x="2198"/>
        <item m="1" x="3068"/>
        <item m="1" x="3105"/>
        <item m="1" x="3106"/>
        <item m="1" x="3108"/>
        <item m="1" x="2084"/>
        <item m="1" x="2083"/>
        <item m="1" x="2087"/>
        <item m="1" x="2088"/>
        <item m="1" x="2086"/>
        <item m="1" x="2085"/>
        <item m="1" x="2089"/>
        <item m="1" x="2090"/>
        <item m="1" x="2091"/>
        <item m="1" x="2092"/>
        <item m="1" x="2094"/>
        <item m="1" x="2093"/>
        <item m="1" x="2095"/>
        <item m="1" x="2096"/>
        <item m="1" x="2097"/>
        <item m="1" x="2098"/>
        <item m="1" x="2102"/>
        <item m="1" x="2101"/>
        <item m="1" x="2100"/>
        <item m="1" x="2099"/>
        <item m="1" x="2103"/>
        <item m="1" x="2104"/>
        <item m="1" x="2105"/>
        <item m="1" x="2109"/>
        <item m="1" x="2108"/>
        <item m="1" x="2106"/>
        <item m="1" x="2107"/>
        <item m="1" x="2110"/>
        <item m="1" x="2111"/>
        <item m="1" x="2112"/>
        <item m="1" x="4003"/>
        <item m="1" x="4004"/>
        <item m="1" x="4005"/>
        <item m="1" x="2197"/>
        <item m="1" x="2538"/>
        <item m="1" x="2546"/>
        <item m="1" x="2561"/>
        <item m="1" x="2574"/>
        <item m="1" x="3438"/>
        <item m="1" x="3437"/>
        <item m="1" x="3005"/>
        <item m="1" x="3089"/>
        <item m="1" x="3090"/>
        <item m="1" x="3091"/>
        <item m="1" x="3092"/>
        <item m="1" x="3093"/>
        <item m="1" x="3094"/>
        <item m="1" x="3095"/>
        <item m="1" x="3096"/>
        <item m="1" x="3097"/>
        <item m="1" x="3175"/>
        <item m="1" x="3176"/>
        <item m="1" x="2994"/>
        <item m="1" x="2296"/>
        <item m="1" x="2297"/>
        <item m="1" x="2298"/>
        <item m="1" x="2941"/>
        <item m="1" x="2991"/>
        <item m="1" x="2139"/>
        <item m="1" x="2730"/>
        <item m="1" x="3326"/>
        <item m="1" x="2960"/>
        <item m="1" x="3193"/>
        <item m="1" x="2317"/>
        <item m="1" x="3000"/>
        <item m="1" x="2724"/>
        <item m="1" x="2725"/>
        <item m="1" x="2726"/>
        <item m="1" x="3544"/>
        <item m="1" x="3546"/>
        <item m="1" x="3545"/>
        <item m="1" x="2145"/>
        <item m="1" x="2146"/>
        <item m="1" x="2727"/>
        <item m="1" x="2319"/>
        <item m="1" x="3547"/>
        <item m="1" x="3548"/>
        <item m="1" x="3484"/>
        <item m="1" x="2320"/>
        <item m="1" x="2221"/>
        <item m="1" x="3246"/>
        <item m="1" x="2321"/>
        <item m="1" x="2322"/>
        <item m="1" x="2323"/>
        <item m="1" x="4086"/>
        <item m="1" x="4085"/>
        <item m="1" x="2324"/>
        <item m="1" x="4088"/>
        <item m="1" x="4089"/>
        <item m="1" x="4087"/>
        <item m="1" x="2318"/>
        <item m="1" x="2902"/>
        <item m="1" x="2903"/>
        <item m="1" x="2901"/>
        <item m="1" x="2904"/>
        <item m="1" x="2905"/>
        <item m="1" x="2906"/>
        <item m="1" x="2908"/>
        <item m="1" x="2910"/>
        <item m="1" x="2909"/>
        <item m="1" x="3063"/>
        <item m="1" x="3061"/>
        <item m="1" x="3062"/>
        <item m="1" x="2520"/>
        <item m="1" x="2519"/>
        <item m="1" x="2522"/>
        <item m="1" x="2523"/>
        <item m="1" x="2521"/>
        <item m="1" x="3279"/>
        <item m="1" x="3047"/>
        <item m="1" x="3001"/>
        <item m="1" x="3078"/>
        <item m="1" x="3428"/>
        <item m="1" x="2848"/>
        <item m="1" x="2849"/>
        <item m="1" x="2306"/>
        <item m="1" x="2842"/>
        <item m="1" x="2307"/>
        <item m="1" x="3338"/>
        <item m="1" x="3079"/>
        <item m="1" x="2309"/>
        <item m="1" x="3324"/>
        <item m="1" x="2843"/>
        <item m="1" x="3080"/>
        <item m="1" x="3113"/>
        <item m="1" x="3081"/>
        <item m="1" x="2844"/>
        <item m="1" x="3082"/>
        <item m="1" x="2845"/>
        <item m="1" x="3083"/>
        <item m="1" x="3084"/>
        <item m="1" x="2846"/>
        <item m="1" x="3339"/>
        <item m="1" x="3085"/>
        <item m="1" x="2847"/>
        <item m="1" x="3086"/>
        <item m="1" x="3064"/>
        <item m="1" x="2133"/>
        <item m="1" x="2126"/>
        <item m="1" x="2127"/>
        <item m="1" x="2128"/>
        <item m="1" x="2129"/>
        <item m="1" x="2130"/>
        <item m="1" x="2131"/>
        <item m="1" x="2125"/>
        <item m="1" x="2132"/>
        <item m="1" x="2907"/>
        <item m="1" x="3327"/>
        <item m="1" x="3486"/>
        <item m="1" x="3487"/>
        <item m="1" x="3488"/>
        <item m="1" x="3489"/>
        <item m="1" x="3490"/>
        <item m="1" x="3491"/>
        <item m="1" x="3198"/>
        <item m="1" x="3199"/>
        <item m="1" x="3129"/>
        <item m="1" x="3200"/>
        <item m="1" x="2464"/>
        <item m="1" x="2466"/>
        <item m="1" x="3130"/>
        <item m="1" x="3201"/>
        <item m="1" x="3131"/>
        <item m="1" x="2465"/>
        <item m="1" x="3202"/>
        <item m="1" x="2473"/>
        <item x="1231"/>
        <item m="1" x="2467"/>
        <item m="1" x="2468"/>
        <item m="1" x="2469"/>
        <item m="1" x="2471"/>
        <item m="1" x="3133"/>
        <item m="1" x="3132"/>
        <item m="1" x="2472"/>
        <item m="1" x="2470"/>
        <item m="1" x="3240"/>
        <item m="1" x="3241"/>
        <item m="1" x="2997"/>
        <item m="1" x="2998"/>
        <item m="1" x="3242"/>
        <item m="1" x="3243"/>
        <item m="1" x="3244"/>
        <item m="1" x="3245"/>
        <item m="1" x="3255"/>
        <item m="1" x="3257"/>
        <item m="1" x="3256"/>
        <item m="1" x="3128"/>
        <item m="1" x="3258"/>
        <item m="1" x="3259"/>
        <item m="1" x="3260"/>
        <item m="1" x="3261"/>
        <item m="1" x="3263"/>
        <item m="1" x="3262"/>
        <item m="1" x="3265"/>
        <item m="1" x="3267"/>
        <item m="1" x="3266"/>
        <item m="1" x="3264"/>
        <item m="1" x="3268"/>
        <item m="1" x="3270"/>
        <item m="1" x="3269"/>
        <item m="1" x="3271"/>
        <item m="1" x="3272"/>
        <item m="1" x="3273"/>
        <item m="1" x="3276"/>
        <item m="1" x="3275"/>
        <item m="1" x="3274"/>
        <item m="1" x="3277"/>
        <item m="1" x="3278"/>
        <item m="1" x="3280"/>
        <item m="1" x="3285"/>
        <item m="1" x="3284"/>
        <item m="1" x="3283"/>
        <item m="1" x="3288"/>
        <item m="1" x="3287"/>
        <item m="1" x="3286"/>
        <item m="1" x="3281"/>
        <item m="1" x="3282"/>
        <item m="1" x="3289"/>
        <item m="1" x="2305"/>
        <item m="1" x="3029"/>
        <item m="1" x="2349"/>
        <item m="1" x="2350"/>
        <item m="1" x="2301"/>
        <item m="1" x="3030"/>
        <item m="1" x="2351"/>
        <item m="1" x="3031"/>
        <item m="1" x="2352"/>
        <item m="1" x="2302"/>
        <item m="1" x="3033"/>
        <item m="1" x="3507"/>
        <item m="1" x="2303"/>
        <item m="1" x="3034"/>
        <item m="1" x="3035"/>
        <item m="1" x="2348"/>
        <item m="1" x="3036"/>
        <item m="1" x="2304"/>
        <item m="1" x="2800"/>
        <item m="1" x="2801"/>
        <item m="1" x="2861"/>
        <item m="1" x="2862"/>
        <item m="1" x="2863"/>
        <item m="1" x="2864"/>
        <item m="1" x="2865"/>
        <item m="1" x="2866"/>
        <item m="1" x="2867"/>
        <item m="1" x="2868"/>
        <item m="1" x="2869"/>
        <item m="1" x="2870"/>
        <item m="1" x="2871"/>
        <item m="1" x="2161"/>
        <item m="1" x="2162"/>
        <item m="1" x="2163"/>
        <item m="1" x="2164"/>
        <item m="1" x="2166"/>
        <item m="1" x="2165"/>
        <item m="1" x="2167"/>
        <item m="1" x="2168"/>
        <item m="1" x="2169"/>
        <item m="1" x="2170"/>
        <item m="1" x="2171"/>
        <item m="1" x="2172"/>
        <item m="1" x="2893"/>
        <item m="1" x="2894"/>
        <item m="1" x="2895"/>
        <item m="1" x="2896"/>
        <item m="1" x="2897"/>
        <item m="1" x="3305"/>
        <item m="1" x="3306"/>
        <item m="1" x="3307"/>
        <item m="1" x="3308"/>
        <item m="1" x="3310"/>
        <item m="1" x="3311"/>
        <item m="1" x="3312"/>
        <item m="1" x="3313"/>
        <item m="1" x="3309"/>
        <item m="1" x="3215"/>
        <item m="1" x="3216"/>
        <item m="1" x="3217"/>
        <item m="1" x="3218"/>
        <item m="1" x="3219"/>
        <item m="1" x="3220"/>
        <item m="1" x="3221"/>
        <item m="1" x="3222"/>
        <item m="1" x="3223"/>
        <item m="1" x="3224"/>
        <item m="1" x="3225"/>
        <item m="1" x="3226"/>
        <item m="1" x="3227"/>
        <item m="1" x="3228"/>
        <item m="1" x="2802"/>
        <item m="1" x="3430"/>
        <item m="1" x="3429"/>
        <item m="1" x="3432"/>
        <item m="1" x="3431"/>
        <item m="1" x="3434"/>
        <item m="1" x="3433"/>
        <item m="1" x="3846"/>
        <item m="1" x="3851"/>
        <item m="1" x="3845"/>
        <item m="1" x="3844"/>
        <item m="1" x="3843"/>
        <item m="1" x="3842"/>
        <item m="1" x="3841"/>
        <item m="1" x="3847"/>
        <item m="1" x="3848"/>
        <item m="1" x="3850"/>
        <item m="1" x="3849"/>
        <item m="1" x="3858"/>
        <item m="1" x="3861"/>
        <item m="1" x="3855"/>
        <item m="1" x="3856"/>
        <item m="1" x="3852"/>
        <item m="1" x="3854"/>
        <item m="1" x="3853"/>
        <item m="1" x="3860"/>
        <item m="1" x="3859"/>
        <item m="1" x="3862"/>
        <item m="1" x="3857"/>
        <item m="1" x="3864"/>
        <item m="1" x="3869"/>
        <item m="1" x="3870"/>
        <item m="1" x="3871"/>
        <item m="1" x="3873"/>
        <item m="1" x="3872"/>
        <item m="1" x="3868"/>
        <item m="1" x="3867"/>
        <item m="1" x="3865"/>
        <item m="1" x="3866"/>
        <item m="1" x="3863"/>
        <item m="1" x="3882"/>
        <item m="1" x="3881"/>
        <item m="1" x="3880"/>
        <item m="1" x="3879"/>
        <item m="1" x="3878"/>
        <item m="1" x="3884"/>
        <item m="1" x="3877"/>
        <item m="1" x="3876"/>
        <item m="1" x="3875"/>
        <item m="1" x="3874"/>
        <item m="1" x="3883"/>
        <item m="1" x="3893"/>
        <item m="1" x="3892"/>
        <item m="1" x="3889"/>
        <item m="1" x="3885"/>
        <item m="1" x="3887"/>
        <item m="1" x="3886"/>
        <item m="1" x="3894"/>
        <item m="1" x="3891"/>
        <item m="1" x="3890"/>
        <item m="1" x="3898"/>
        <item m="1" x="3899"/>
        <item m="1" x="3900"/>
        <item m="1" x="3901"/>
        <item m="1" x="3902"/>
        <item m="1" x="3903"/>
        <item m="1" x="3904"/>
        <item m="1" x="3895"/>
        <item m="1" x="3896"/>
        <item m="1" x="3897"/>
        <item m="1" x="3905"/>
        <item m="1" x="3906"/>
        <item m="1" x="3907"/>
        <item m="1" x="3908"/>
        <item m="1" x="3914"/>
        <item m="1" x="3910"/>
        <item m="1" x="3909"/>
        <item m="1" x="3913"/>
        <item m="1" x="3912"/>
        <item m="1" x="3911"/>
        <item m="1" x="3924"/>
        <item m="1" x="3917"/>
        <item m="1" x="3916"/>
        <item m="1" x="3915"/>
        <item m="1" x="3918"/>
        <item m="1" x="3919"/>
        <item m="1" x="3920"/>
        <item m="1" x="3921"/>
        <item m="1" x="3922"/>
        <item m="1" x="3923"/>
        <item m="1" x="3934"/>
        <item m="1" x="3930"/>
        <item m="1" x="3931"/>
        <item m="1" x="3932"/>
        <item m="1" x="3933"/>
        <item m="1" x="3929"/>
        <item m="1" x="3925"/>
        <item m="1" x="3926"/>
        <item m="1" x="3927"/>
        <item m="1" x="3928"/>
        <item m="1" x="3888"/>
        <item m="1" x="2140"/>
        <item m="1" x="2141"/>
        <item m="1" x="4129"/>
        <item m="1" x="3343"/>
        <item m="1" x="2518"/>
        <item m="1" x="3516"/>
        <item m="1" x="3517"/>
        <item m="1" x="3518"/>
        <item m="1" x="3519"/>
        <item m="1" x="3520"/>
        <item m="1" x="3521"/>
        <item m="1" x="3522"/>
        <item m="1" x="3514"/>
        <item m="1" x="3515"/>
        <item m="1" x="2944"/>
        <item m="1" x="2946"/>
        <item m="1" x="2948"/>
        <item m="1" x="2950"/>
        <item m="1" x="2942"/>
        <item m="1" x="2945"/>
        <item m="1" x="2947"/>
        <item m="1" x="2949"/>
        <item m="1" x="3528"/>
        <item m="1" x="3529"/>
        <item m="1" x="3531"/>
        <item m="1" x="3532"/>
        <item m="1" x="2878"/>
        <item m="1" x="2880"/>
        <item m="1" x="2882"/>
        <item m="1" x="3535"/>
        <item m="1" x="3536"/>
        <item m="1" x="3181"/>
        <item m="1" x="3182"/>
        <item m="1" x="3183"/>
        <item m="1" x="3184"/>
        <item m="1" x="3185"/>
        <item m="1" x="3187"/>
        <item m="1" x="3186"/>
        <item m="1" x="3188"/>
        <item m="1" x="2734"/>
        <item m="1" x="3112"/>
        <item m="1" x="3973"/>
        <item m="1" x="3974"/>
        <item m="1" x="3317"/>
        <item m="1" x="3318"/>
        <item m="1" x="3530"/>
        <item m="1" x="2879"/>
        <item m="1" x="3533"/>
        <item m="1" x="2881"/>
        <item m="1" x="3534"/>
        <item m="1" x="3180"/>
        <item m="1" x="2484"/>
        <item m="1" x="2082"/>
        <item m="1" x="2732"/>
        <item m="1" x="2733"/>
        <item m="1" x="3455"/>
        <item m="1" x="3966"/>
        <item m="1" x="3967"/>
        <item m="1" x="3968"/>
        <item m="1" x="3969"/>
        <item m="1" x="3970"/>
        <item m="1" x="3971"/>
        <item m="1" x="3972"/>
        <item m="1" x="2256"/>
        <item m="1" x="3477"/>
        <item m="1" x="3476"/>
        <item m="1" x="3388"/>
        <item m="1" x="2770"/>
        <item m="1" x="3381"/>
        <item m="1" x="3399"/>
        <item m="1" x="2741"/>
        <item m="1" x="2745"/>
        <item m="1" x="2744"/>
        <item m="1" x="2749"/>
        <item m="1" x="2986"/>
        <item m="1" x="2987"/>
        <item m="1" x="2988"/>
        <item m="1" x="2989"/>
        <item m="1" x="2990"/>
        <item m="1" x="2992"/>
        <item m="1" x="2315"/>
        <item m="1" x="3145"/>
        <item m="1" x="3146"/>
        <item m="1" x="3148"/>
        <item m="1" x="3150"/>
        <item m="1" x="3147"/>
        <item m="1" x="3598"/>
        <item m="1" x="3387"/>
        <item m="1" x="3597"/>
        <item m="1" x="3389"/>
        <item m="1" x="3390"/>
        <item m="1" x="3392"/>
        <item m="1" x="3391"/>
        <item m="1" x="3377"/>
        <item m="1" x="3380"/>
        <item m="1" x="3393"/>
        <item m="1" x="3396"/>
        <item m="1" x="3397"/>
        <item m="1" x="3384"/>
        <item m="1" x="3382"/>
        <item m="1" x="3385"/>
        <item m="1" x="3383"/>
        <item m="1" x="3386"/>
        <item m="1" x="3234"/>
        <item m="1" x="4009"/>
        <item m="1" x="4007"/>
        <item m="1" x="4010"/>
        <item m="1" x="4008"/>
        <item m="1" x="4014"/>
        <item m="1" x="4012"/>
        <item m="1" x="4013"/>
        <item m="1" x="4015"/>
        <item m="1" x="4017"/>
        <item m="1" x="4020"/>
        <item m="1" x="4019"/>
        <item m="1" x="4018"/>
        <item m="1" x="4023"/>
        <item m="1" x="4024"/>
        <item m="1" x="4025"/>
        <item m="1" x="4022"/>
        <item m="1" x="4028"/>
        <item m="1" x="4027"/>
        <item m="1" x="4029"/>
        <item m="1" x="4030"/>
        <item m="1" x="4034"/>
        <item m="1" x="4036"/>
        <item m="1" x="4033"/>
        <item m="1" x="4035"/>
        <item m="1" x="4038"/>
        <item m="1" x="4040"/>
        <item m="1" x="4039"/>
        <item m="1" x="4041"/>
        <item m="1" x="4043"/>
        <item m="1" x="4045"/>
        <item m="1" x="4046"/>
        <item m="1" x="4044"/>
        <item m="1" x="4051"/>
        <item m="1" x="4050"/>
        <item m="1" x="4048"/>
        <item m="1" x="4049"/>
        <item m="1" x="2178"/>
        <item m="1" x="2179"/>
        <item m="1" x="2360"/>
        <item m="1" x="3060"/>
        <item m="1" x="2250"/>
        <item m="1" x="2248"/>
        <item m="1" x="2247"/>
        <item m="1" x="2249"/>
        <item m="1" x="2251"/>
        <item m="1" x="3011"/>
        <item m="1" x="3012"/>
        <item m="1" x="2148"/>
        <item m="1" x="2962"/>
        <item m="1" x="2963"/>
        <item m="1" x="2964"/>
        <item m="1" x="2965"/>
        <item m="1" x="2966"/>
        <item m="1" x="2967"/>
        <item m="1" x="2968"/>
        <item m="1" x="2969"/>
        <item m="1" x="2970"/>
        <item m="1" x="2971"/>
        <item m="1" x="2972"/>
        <item m="1" x="2973"/>
        <item m="1" x="2974"/>
        <item m="1" x="2976"/>
        <item m="1" x="2975"/>
        <item m="1" x="2977"/>
        <item m="1" x="2978"/>
        <item m="1" x="4094"/>
        <item m="1" x="3235"/>
        <item m="1" x="3237"/>
        <item m="1" x="3236"/>
        <item m="1" x="3069"/>
        <item m="1" x="3070"/>
        <item m="1" x="2887"/>
        <item m="1" x="2888"/>
        <item m="1" x="2889"/>
        <item m="1" x="3995"/>
        <item m="1" x="3996"/>
        <item m="1" x="4000"/>
        <item m="1" x="3787"/>
        <item m="1" x="3784"/>
        <item m="1" x="3508"/>
        <item m="1" x="2255"/>
        <item m="1" x="2254"/>
        <item m="1" x="2257"/>
        <item x="232"/>
        <item m="1" x="2258"/>
        <item m="1" x="2259"/>
        <item m="1" x="2260"/>
        <item m="1" x="2261"/>
        <item m="1" x="2262"/>
        <item m="1" x="2263"/>
        <item m="1" x="2504"/>
        <item m="1" x="2505"/>
        <item m="1" x="2510"/>
        <item m="1" x="2356"/>
        <item m="1" x="2357"/>
        <item m="1" x="2362"/>
        <item m="1" x="2363"/>
        <item m="1" x="2366"/>
        <item m="1" x="2367"/>
        <item m="1" x="2370"/>
        <item m="1" x="3582"/>
        <item m="1" x="3583"/>
        <item m="1" x="3584"/>
        <item m="1" x="2451"/>
        <item m="1" x="3354"/>
        <item m="1" x="2449"/>
        <item m="1" x="4002"/>
        <item m="1" x="3379"/>
        <item m="1" x="3378"/>
        <item m="1" x="3395"/>
        <item m="1" x="3398"/>
        <item m="1" x="2738"/>
        <item m="1" x="2740"/>
        <item m="1" x="2742"/>
        <item m="1" x="2739"/>
        <item m="1" x="2746"/>
        <item m="1" x="2743"/>
        <item m="1" x="2747"/>
        <item m="1" x="2748"/>
        <item m="1" x="2750"/>
        <item m="1" x="2754"/>
        <item m="1" x="2753"/>
        <item m="1" x="2752"/>
        <item m="1" x="2751"/>
        <item m="1" x="2756"/>
        <item m="1" x="2755"/>
        <item m="1" x="2757"/>
        <item m="1" x="3453"/>
        <item m="1" x="3454"/>
        <item m="1" x="3451"/>
        <item m="1" x="3452"/>
        <item m="1" x="2355"/>
        <item m="1" x="2358"/>
        <item m="1" x="2359"/>
        <item m="1" x="2361"/>
        <item m="1" x="2364"/>
        <item m="1" x="2365"/>
        <item m="1" x="2368"/>
        <item m="1" x="2369"/>
        <item m="1" x="2371"/>
        <item m="1" x="2212"/>
        <item m="1" x="2213"/>
        <item m="1" x="3416"/>
        <item m="1" x="3417"/>
        <item m="1" x="2875"/>
        <item m="1" x="2876"/>
        <item m="1" x="2877"/>
        <item m="1" x="2427"/>
        <item m="1" x="2426"/>
        <item m="1" x="2425"/>
        <item m="1" x="2428"/>
        <item m="1" x="2429"/>
        <item m="1" x="2430"/>
        <item m="1" x="2432"/>
        <item m="1" x="2431"/>
        <item m="1" x="2433"/>
        <item m="1" x="3050"/>
        <item m="1" x="2721"/>
        <item m="1" x="3978"/>
        <item m="1" x="3979"/>
        <item m="1" x="3980"/>
        <item m="1" x="3981"/>
        <item m="1" x="3982"/>
        <item m="1" x="3983"/>
        <item m="1" x="3984"/>
        <item m="1" x="3394"/>
        <item m="1" x="3054"/>
        <item m="1" x="4011"/>
        <item m="1" x="4016"/>
        <item m="1" x="4021"/>
        <item m="1" x="4031"/>
        <item m="1" x="4037"/>
        <item m="1" x="4042"/>
        <item m="1" x="4047"/>
        <item m="1" x="4052"/>
        <item m="1" x="4026"/>
        <item m="1" x="2728"/>
        <item m="1" x="3191"/>
        <item m="1" x="3192"/>
        <item m="1" x="3194"/>
        <item m="1" x="3439"/>
        <item m="1" x="3440"/>
        <item m="1" x="2071"/>
        <item m="1" x="2072"/>
        <item m="1" x="2073"/>
        <item m="1" x="2074"/>
        <item m="1" x="2070"/>
        <item m="1" x="4097"/>
        <item m="1" x="4098"/>
        <item m="1" x="4099"/>
        <item m="1" x="4100"/>
        <item m="1" x="4102"/>
        <item m="1" x="4103"/>
        <item m="1" x="4104"/>
        <item m="1" x="4105"/>
        <item m="1" x="4106"/>
        <item m="1" x="4108"/>
        <item m="1" x="4110"/>
        <item m="1" x="4109"/>
        <item m="1" x="4111"/>
        <item m="1" x="4107"/>
        <item m="1" x="3523"/>
        <item m="1" x="3524"/>
        <item m="1" x="3525"/>
        <item m="1" x="3802"/>
        <item m="1" x="2668"/>
        <item m="1" x="2663"/>
        <item m="1" x="2664"/>
        <item m="1" x="2666"/>
        <item m="1" x="2665"/>
        <item m="1" x="2667"/>
        <item m="1" x="2590"/>
        <item m="1" x="2596"/>
        <item m="1" x="2589"/>
        <item m="1" x="2595"/>
        <item m="1" x="2597"/>
        <item m="1" x="2607"/>
        <item m="1" x="2608"/>
        <item m="1" x="2613"/>
        <item m="1" x="2586"/>
        <item m="1" x="2583"/>
        <item m="1" x="2600"/>
        <item m="1" x="2585"/>
        <item m="1" x="2765"/>
        <item m="1" x="2777"/>
        <item m="1" x="2778"/>
        <item m="1" x="2781"/>
        <item m="1" x="2779"/>
        <item m="1" x="2780"/>
        <item m="1" x="2766"/>
        <item m="1" x="2783"/>
        <item m="1" x="2782"/>
        <item m="1" x="2785"/>
        <item m="1" x="2787"/>
        <item m="1" x="2786"/>
        <item m="1" x="2784"/>
        <item m="1" x="2788"/>
        <item m="1" x="2767"/>
        <item m="1" x="2789"/>
        <item m="1" x="2790"/>
        <item m="1" x="2768"/>
        <item m="1" x="2769"/>
        <item m="1" x="2771"/>
        <item m="1" x="2773"/>
        <item m="1" x="2772"/>
        <item m="1" x="2774"/>
        <item m="1" x="2775"/>
        <item m="1" x="2776"/>
        <item m="1" x="2587"/>
        <item m="1" x="2588"/>
        <item m="1" x="2592"/>
        <item m="1" x="2594"/>
        <item m="1" x="2601"/>
        <item m="1" x="2599"/>
        <item m="1" x="2615"/>
        <item m="1" x="2605"/>
        <item m="1" x="2606"/>
        <item m="1" x="2610"/>
        <item m="1" x="2612"/>
        <item m="1" x="2581"/>
        <item m="1" x="2582"/>
        <item m="1" x="2614"/>
        <item m="1" x="2591"/>
        <item m="1" x="2593"/>
        <item m="1" x="2598"/>
        <item m="1" x="2602"/>
        <item m="1" x="2603"/>
        <item m="1" x="2604"/>
        <item m="1" x="2609"/>
        <item m="1" x="2611"/>
        <item m="1" x="2584"/>
        <item m="1" x="2580"/>
        <item m="1" x="2579"/>
        <item m="1" x="2578"/>
        <item m="1" x="3143"/>
        <item m="1" x="3144"/>
        <item m="1" x="3149"/>
        <item m="1" x="3415"/>
        <item m="1" x="2541"/>
        <item m="1" x="2543"/>
        <item m="1" x="2548"/>
        <item m="1" x="2550"/>
        <item m="1" x="2545"/>
        <item m="1" x="2552"/>
        <item m="1" x="2553"/>
        <item m="1" x="2554"/>
        <item m="1" x="2571"/>
        <item m="1" x="2573"/>
        <item m="1" x="2572"/>
        <item m="1" x="2568"/>
        <item m="1" x="2567"/>
        <item m="1" x="2576"/>
        <item m="1" x="2577"/>
        <item m="1" x="2619"/>
        <item m="1" x="2618"/>
        <item m="1" x="2620"/>
        <item m="1" x="2621"/>
        <item m="1" x="2622"/>
        <item m="1" x="2631"/>
        <item m="1" x="2638"/>
        <item m="1" x="2639"/>
        <item m="1" x="2635"/>
        <item m="1" x="2642"/>
        <item m="1" x="2656"/>
        <item m="1" x="2659"/>
        <item m="1" x="2658"/>
        <item m="1" x="2640"/>
        <item m="1" x="2641"/>
        <item m="1" x="2643"/>
        <item m="1" x="2649"/>
        <item m="1" x="2650"/>
        <item m="1" x="2540"/>
        <item m="1" x="2539"/>
        <item m="1" x="2542"/>
        <item m="1" x="2549"/>
        <item m="1" x="2544"/>
        <item m="1" x="2547"/>
        <item m="1" x="2551"/>
        <item m="1" x="2557"/>
        <item m="1" x="2560"/>
        <item m="1" x="2555"/>
        <item m="1" x="2556"/>
        <item m="1" x="2558"/>
        <item m="1" x="2559"/>
        <item m="1" x="2562"/>
        <item m="1" x="2570"/>
        <item m="1" x="2566"/>
        <item m="1" x="2565"/>
        <item m="1" x="2563"/>
        <item m="1" x="2564"/>
        <item m="1" x="2569"/>
        <item m="1" x="2575"/>
        <item m="1" x="2617"/>
        <item m="1" x="2623"/>
        <item m="1" x="2624"/>
        <item m="1" x="2616"/>
        <item m="1" x="2625"/>
        <item m="1" x="2626"/>
        <item m="1" x="2627"/>
        <item m="1" x="2628"/>
        <item m="1" x="2629"/>
        <item m="1" x="2630"/>
        <item m="1" x="2634"/>
        <item m="1" x="2633"/>
        <item m="1" x="2636"/>
        <item m="1" x="2637"/>
        <item m="1" x="2632"/>
        <item m="1" x="2655"/>
        <item m="1" x="2654"/>
        <item m="1" x="2661"/>
        <item m="1" x="2662"/>
        <item m="1" x="2657"/>
        <item m="1" x="2660"/>
        <item m="1" x="2653"/>
        <item m="1" x="2645"/>
        <item m="1" x="2646"/>
        <item m="1" x="2644"/>
        <item m="1" x="2647"/>
        <item m="1" x="2648"/>
        <item m="1" x="2651"/>
        <item m="1" x="2652"/>
        <item m="1" x="2232"/>
        <item m="1" x="2723"/>
        <item m="1" x="4101"/>
        <item m="1" x="4112"/>
        <item m="1" x="2527"/>
        <item m="1" x="3411"/>
        <item m="1" x="2503"/>
        <item m="1" x="2502"/>
        <item m="1" x="3409"/>
        <item m="1" x="3410"/>
        <item m="1" x="3797"/>
        <item m="1" x="3799"/>
        <item m="1" x="3798"/>
        <item m="1" x="3800"/>
        <item m="1" x="3801"/>
        <item m="1" x="3803"/>
        <item m="1" x="3805"/>
        <item m="1" x="3804"/>
        <item m="1" x="3806"/>
        <item m="1" x="3808"/>
        <item m="1" x="3807"/>
        <item m="1" x="3810"/>
        <item m="1" x="3811"/>
        <item m="1" x="3812"/>
        <item m="1" x="3814"/>
        <item m="1" x="3815"/>
        <item m="1" x="3816"/>
        <item m="1" x="3809"/>
        <item m="1" x="3813"/>
        <item m="1" x="3818"/>
        <item m="1" x="3819"/>
        <item m="1" x="3820"/>
        <item m="1" x="3822"/>
        <item m="1" x="3823"/>
        <item m="1" x="3824"/>
        <item m="1" x="3826"/>
        <item m="1" x="3828"/>
        <item m="1" x="3827"/>
        <item m="1" x="3817"/>
        <item m="1" x="3821"/>
        <item m="1" x="3825"/>
        <item m="1" x="2459"/>
        <item m="1" x="2461"/>
        <item m="1" x="2462"/>
        <item m="1" x="2463"/>
        <item m="1" x="2460"/>
        <item m="1" x="2528"/>
        <item m="1" x="2529"/>
        <item m="1" x="2530"/>
        <item m="1" x="3013"/>
        <item m="1" x="3014"/>
        <item m="1" x="3015"/>
        <item m="1" x="3016"/>
        <item m="1" x="3017"/>
        <item m="1" x="3018"/>
        <item m="1" x="2222"/>
        <item m="1" x="2273"/>
        <item m="1" x="2272"/>
        <item m="1" x="2271"/>
        <item m="1" x="2274"/>
        <item m="1" x="2914"/>
        <item m="1" x="4126"/>
        <item m="1" x="4125"/>
        <item m="1" x="4128"/>
        <item m="1" x="4123"/>
        <item x="2061"/>
        <item m="1" x="2076"/>
        <item m="1" x="2077"/>
        <item m="1" x="2078"/>
        <item m="1" x="2079"/>
        <item m="1" x="2080"/>
        <item m="1" x="2081"/>
        <item m="1" x="2113"/>
        <item m="1" x="2114"/>
        <item m="1" x="2115"/>
        <item m="1" x="2116"/>
        <item m="1" x="2117"/>
        <item m="1" x="2118"/>
        <item m="1" x="2119"/>
        <item m="1" x="2120"/>
        <item m="1" x="2121"/>
        <item m="1" x="2122"/>
        <item m="1" x="2123"/>
        <item m="1" x="2124"/>
        <item m="1" x="2134"/>
        <item m="1" x="2135"/>
        <item m="1" x="2136"/>
        <item m="1" x="2137"/>
        <item m="1" x="2138"/>
        <item m="1" x="2142"/>
        <item m="1" x="2143"/>
        <item m="1" x="2144"/>
        <item m="1" x="2147"/>
        <item m="1" x="2158"/>
        <item m="1" x="2159"/>
        <item m="1" x="2160"/>
        <item m="1" x="2173"/>
        <item m="1" x="2174"/>
        <item m="1" x="2175"/>
        <item m="1" x="2176"/>
        <item m="1" x="2177"/>
        <item m="1" x="2183"/>
        <item m="1" x="2184"/>
        <item m="1" x="2188"/>
        <item m="1" x="2194"/>
        <item m="1" x="2195"/>
        <item m="1" x="2196"/>
        <item m="1" x="2199"/>
        <item m="1" x="2068"/>
        <item m="1" x="2209"/>
        <item m="1" x="2210"/>
        <item m="1" x="2211"/>
        <item m="1" x="2216"/>
        <item m="1" x="2218"/>
        <item m="1" x="2241"/>
        <item m="1" x="2242"/>
        <item m="1" x="2243"/>
        <item m="1" x="2244"/>
        <item m="1" x="2245"/>
        <item m="1" x="2246"/>
        <item m="1" x="2252"/>
        <item m="1" x="2253"/>
        <item m="1" x="2264"/>
        <item m="1" x="2265"/>
        <item m="1" x="2266"/>
        <item m="1" x="2267"/>
        <item m="1" x="2268"/>
        <item m="1" x="2269"/>
        <item m="1" x="2270"/>
        <item m="1" x="2275"/>
        <item m="1" x="2276"/>
        <item m="1" x="2277"/>
        <item m="1" x="2278"/>
        <item m="1" x="2279"/>
        <item m="1" x="2280"/>
        <item m="1" x="2281"/>
        <item m="1" x="2282"/>
        <item m="1" x="2283"/>
        <item m="1" x="2284"/>
        <item m="1" x="2285"/>
        <item m="1" x="2286"/>
        <item m="1" x="2287"/>
        <item m="1" x="2288"/>
        <item m="1" x="2300"/>
        <item m="1" x="2310"/>
        <item m="1" x="2311"/>
        <item m="1" x="2312"/>
        <item m="1" x="2313"/>
        <item m="1" x="2314"/>
        <item m="1" x="2325"/>
        <item m="1" x="2326"/>
        <item m="1" x="2327"/>
        <item m="1" x="2333"/>
        <item m="1" x="2342"/>
        <item m="1" x="2343"/>
        <item m="1" x="2344"/>
        <item m="1" x="2345"/>
        <item m="1" x="2346"/>
        <item m="1" x="2347"/>
        <item m="1" x="2354"/>
        <item m="1" x="2372"/>
        <item m="1" x="2373"/>
        <item m="1" x="2374"/>
        <item m="1" x="2375"/>
        <item m="1" x="2376"/>
        <item m="1" x="2377"/>
        <item m="1" x="2392"/>
        <item m="1" x="2393"/>
        <item m="1" x="2394"/>
        <item m="1" x="2395"/>
        <item m="1" x="2405"/>
        <item m="1" x="2406"/>
        <item m="1" x="2407"/>
        <item m="1" x="2418"/>
        <item m="1" x="2419"/>
        <item m="1" x="2420"/>
        <item m="1" x="2421"/>
        <item m="1" x="2422"/>
        <item m="1" x="2423"/>
        <item m="1" x="2424"/>
        <item m="1" x="2434"/>
        <item m="1" x="2435"/>
        <item m="1" x="2436"/>
        <item m="1" x="2437"/>
        <item m="1" x="2438"/>
        <item m="1" x="2439"/>
        <item m="1" x="2440"/>
        <item m="1" x="2441"/>
        <item m="1" x="2442"/>
        <item m="1" x="2447"/>
        <item m="1" x="2448"/>
        <item m="1" x="2452"/>
        <item m="1" x="2455"/>
        <item m="1" x="2456"/>
        <item m="1" x="2457"/>
        <item m="1" x="2476"/>
        <item m="1" x="2483"/>
        <item m="1" x="2487"/>
        <item m="1" x="2488"/>
        <item m="1" x="2489"/>
        <item x="297"/>
        <item m="1" x="2499"/>
        <item m="1" x="2500"/>
        <item m="1" x="2515"/>
        <item m="1" x="2516"/>
        <item m="1" x="2517"/>
        <item m="1" x="2524"/>
        <item m="1" x="2525"/>
        <item m="1" x="2526"/>
        <item m="1" x="2531"/>
        <item m="1" x="2669"/>
        <item m="1" x="2670"/>
        <item m="1" x="2671"/>
        <item m="1" x="2672"/>
        <item m="1" x="2673"/>
        <item m="1" x="2674"/>
        <item m="1" x="2675"/>
        <item m="1" x="2676"/>
        <item m="1" x="2677"/>
        <item m="1" x="2678"/>
        <item m="1" x="2679"/>
        <item m="1" x="2680"/>
        <item m="1" x="2681"/>
        <item m="1" x="2682"/>
        <item m="1" x="2683"/>
        <item m="1" x="2684"/>
        <item m="1" x="2685"/>
        <item m="1" x="2686"/>
        <item m="1" x="2687"/>
        <item m="1" x="2688"/>
        <item m="1" x="2689"/>
        <item m="1" x="2690"/>
        <item m="1" x="2691"/>
        <item m="1" x="2692"/>
        <item m="1" x="2693"/>
        <item m="1" x="2694"/>
        <item m="1" x="2695"/>
        <item m="1" x="2696"/>
        <item m="1" x="2697"/>
        <item m="1" x="2698"/>
        <item m="1" x="2699"/>
        <item m="1" x="2700"/>
        <item m="1" x="2701"/>
        <item m="1" x="2702"/>
        <item m="1" x="2703"/>
        <item m="1" x="2704"/>
        <item m="1" x="2705"/>
        <item m="1" x="2706"/>
        <item m="1" x="2707"/>
        <item m="1" x="2708"/>
        <item m="1" x="2709"/>
        <item m="1" x="2710"/>
        <item m="1" x="2711"/>
        <item m="1" x="2712"/>
        <item m="1" x="2719"/>
        <item m="1" x="2720"/>
        <item m="1" x="2722"/>
        <item m="1" x="2729"/>
        <item m="1" x="2731"/>
        <item m="1" x="2737"/>
        <item m="1" x="2758"/>
        <item m="1" x="2759"/>
        <item m="1" x="2760"/>
        <item m="1" x="2761"/>
        <item m="1" x="2762"/>
        <item m="1" x="2763"/>
        <item m="1" x="2791"/>
        <item m="1" x="2792"/>
        <item m="1" x="2793"/>
        <item m="1" x="2794"/>
        <item m="1" x="2795"/>
        <item m="1" x="2796"/>
        <item m="1" x="2797"/>
        <item m="1" x="2798"/>
        <item m="1" x="2799"/>
        <item m="1" x="2803"/>
        <item m="1" x="2834"/>
        <item m="1" x="2835"/>
        <item m="1" x="2836"/>
        <item m="1" x="2837"/>
        <item m="1" x="2838"/>
        <item m="1" x="2839"/>
        <item m="1" x="2840"/>
        <item m="1" x="2841"/>
        <item m="1" x="2851"/>
        <item m="1" x="2852"/>
        <item m="1" x="2860"/>
        <item m="1" x="2872"/>
        <item m="1" x="2873"/>
        <item m="1" x="2874"/>
        <item m="1" x="2883"/>
        <item m="1" x="2884"/>
        <item m="1" x="2886"/>
        <item m="1" x="2890"/>
        <item m="1" x="2891"/>
        <item m="1" x="2898"/>
        <item m="1" x="2899"/>
        <item m="1" x="2900"/>
        <item m="1" x="2911"/>
        <item m="1" x="2912"/>
        <item m="1" x="2913"/>
        <item m="1" x="2932"/>
        <item m="1" x="2933"/>
        <item m="1" x="2934"/>
        <item m="1" x="2935"/>
        <item m="1" x="2936"/>
        <item m="1" x="2937"/>
        <item m="1" x="2938"/>
        <item m="1" x="2939"/>
        <item m="1" x="2940"/>
        <item m="1" x="2951"/>
        <item m="1" x="2952"/>
        <item m="1" x="2953"/>
        <item m="1" x="2979"/>
        <item m="1" x="2980"/>
        <item m="1" x="2981"/>
        <item m="1" x="2982"/>
        <item m="1" x="2983"/>
        <item m="1" x="2984"/>
        <item m="1" x="2985"/>
        <item m="1" x="2995"/>
        <item m="1" x="2996"/>
        <item m="1" x="2999"/>
        <item m="1" x="3002"/>
        <item m="1" x="3003"/>
        <item m="1" x="3004"/>
        <item m="1" x="3006"/>
        <item m="1" x="3007"/>
        <item m="1" x="3008"/>
        <item m="1" x="3019"/>
        <item m="1" x="3020"/>
        <item m="1" x="3021"/>
        <item m="1" x="3027"/>
        <item m="1" x="3028"/>
        <item m="1" x="3037"/>
        <item m="1" x="3038"/>
        <item m="1" x="3039"/>
        <item m="1" x="3040"/>
        <item m="1" x="3041"/>
        <item m="1" x="3042"/>
        <item m="1" x="3046"/>
        <item m="1" x="3051"/>
        <item m="1" x="3052"/>
        <item m="1" x="3053"/>
        <item m="1" x="3055"/>
        <item m="1" x="3056"/>
        <item m="1" x="3065"/>
        <item m="1" x="3071"/>
        <item m="1" x="3072"/>
        <item m="1" x="3075"/>
        <item m="1" x="3076"/>
        <item m="1" x="3077"/>
        <item m="1" x="3087"/>
        <item m="1" x="3088"/>
        <item m="1" x="3098"/>
        <item m="1" x="3099"/>
        <item m="1" x="3100"/>
        <item m="1" x="3109"/>
        <item m="1" x="3110"/>
        <item m="1" x="3111"/>
        <item m="1" x="3114"/>
        <item m="1" x="3123"/>
        <item m="1" x="3124"/>
        <item m="1" x="3125"/>
        <item m="1" x="3126"/>
        <item m="1" x="3127"/>
        <item m="1" x="3134"/>
        <item m="1" x="3135"/>
        <item m="1" x="3136"/>
        <item m="1" x="3140"/>
        <item m="1" x="3141"/>
        <item m="1" x="3142"/>
        <item m="1" x="3151"/>
        <item m="1" x="3156"/>
        <item m="1" x="3157"/>
        <item m="1" x="3158"/>
        <item m="1" x="3159"/>
        <item m="1" x="3160"/>
        <item m="1" x="3161"/>
        <item m="1" x="3162"/>
        <item m="1" x="3163"/>
        <item m="1" x="3171"/>
        <item m="1" x="3172"/>
        <item m="1" x="3173"/>
        <item m="1" x="3174"/>
        <item m="1" x="3177"/>
        <item m="1" x="3178"/>
        <item m="1" x="3189"/>
        <item m="1" x="3190"/>
        <item m="1" x="3195"/>
        <item m="1" x="3196"/>
        <item m="1" x="3197"/>
        <item m="1" x="3203"/>
        <item m="1" x="3204"/>
        <item m="1" x="3229"/>
        <item m="1" x="3230"/>
        <item m="1" x="3231"/>
        <item m="1" x="3232"/>
        <item m="1" x="3233"/>
        <item m="1" x="3238"/>
        <item m="1" x="3239"/>
        <item m="1" x="3247"/>
        <item m="1" x="3248"/>
        <item m="1" x="3253"/>
        <item m="1" x="3254"/>
        <item m="1" x="3290"/>
        <item m="1" x="3291"/>
        <item m="1" x="3292"/>
        <item m="1" x="3293"/>
        <item m="1" x="3294"/>
        <item m="1" x="3295"/>
        <item m="1" x="3296"/>
        <item m="1" x="3297"/>
        <item m="1" x="3298"/>
        <item m="1" x="3299"/>
        <item m="1" x="3300"/>
        <item m="1" x="3301"/>
        <item m="1" x="3302"/>
        <item m="1" x="3303"/>
        <item m="1" x="3304"/>
        <item m="1" x="3314"/>
        <item m="1" x="3315"/>
        <item m="1" x="3316"/>
        <item m="1" x="3322"/>
        <item m="1" x="3323"/>
        <item m="1" x="3325"/>
        <item m="1" x="3336"/>
        <item m="1" x="3337"/>
        <item m="1" x="3340"/>
        <item m="1" x="3349"/>
        <item m="1" x="3350"/>
        <item m="1" x="3351"/>
        <item m="1" x="3352"/>
        <item m="1" x="3353"/>
        <item m="1" x="3369"/>
        <item m="1" x="3370"/>
        <item m="1" x="3371"/>
        <item m="1" x="3372"/>
        <item m="1" x="3373"/>
        <item m="1" x="3376"/>
        <item m="1" x="3400"/>
        <item m="1" x="3401"/>
        <item m="1" x="3402"/>
        <item m="1" x="3403"/>
        <item m="1" x="3404"/>
        <item m="1" x="3405"/>
        <item m="1" x="3406"/>
        <item m="1" x="3407"/>
        <item m="1" x="3408"/>
        <item m="1" x="3412"/>
        <item m="1" x="3413"/>
        <item m="1" x="3414"/>
        <item m="1" x="3418"/>
        <item m="1" x="3419"/>
        <item m="1" x="3420"/>
        <item m="1" x="3421"/>
        <item m="1" x="3422"/>
        <item m="1" x="3423"/>
        <item m="1" x="3425"/>
        <item m="1" x="3426"/>
        <item x="322"/>
        <item m="1" x="3435"/>
        <item m="1" x="3436"/>
        <item m="1" x="3441"/>
        <item m="1" x="3442"/>
        <item m="1" x="3443"/>
        <item m="1" x="3444"/>
        <item m="1" x="3445"/>
        <item m="1" x="3446"/>
        <item m="1" x="3447"/>
        <item m="1" x="3448"/>
        <item m="1" x="3449"/>
        <item m="1" x="3450"/>
        <item m="1" x="3456"/>
        <item m="1" x="3457"/>
        <item m="1" x="3458"/>
        <item m="1" x="3459"/>
        <item m="1" x="3467"/>
        <item m="1" x="3468"/>
        <item m="1" x="3469"/>
        <item m="1" x="3473"/>
        <item m="1" x="3478"/>
        <item m="1" x="3479"/>
        <item m="1" x="3480"/>
        <item m="1" x="3481"/>
        <item m="1" x="3482"/>
        <item m="1" x="3483"/>
        <item m="1" x="3492"/>
        <item m="1" x="3493"/>
        <item m="1" x="3494"/>
        <item m="1" x="3495"/>
        <item m="1" x="3499"/>
        <item m="1" x="3500"/>
        <item m="1" x="3503"/>
        <item m="1" x="3504"/>
        <item m="1" x="3509"/>
        <item m="1" x="3510"/>
        <item m="1" x="3511"/>
        <item m="1" x="3512"/>
        <item m="1" x="3513"/>
        <item m="1" x="3526"/>
        <item m="1" x="3527"/>
        <item m="1" x="3537"/>
        <item m="1" x="3538"/>
        <item m="1" x="3539"/>
        <item m="1" x="3542"/>
        <item m="1" x="3549"/>
        <item m="1" x="3550"/>
        <item m="1" x="3556"/>
        <item m="1" x="3563"/>
        <item m="1" x="3574"/>
        <item m="1" x="3575"/>
        <item m="1" x="3576"/>
        <item m="1" x="3577"/>
        <item m="1" x="3578"/>
        <item m="1" x="3579"/>
        <item m="1" x="3580"/>
        <item m="1" x="3581"/>
        <item m="1" x="3591"/>
        <item m="1" x="3592"/>
        <item m="1" x="3593"/>
        <item m="1" x="3594"/>
        <item m="1" x="3595"/>
        <item m="1" x="3596"/>
        <item m="1" x="3599"/>
        <item m="1" x="3600"/>
        <item m="1" x="3601"/>
        <item m="1" x="3656"/>
        <item m="1" x="3741"/>
        <item m="1" x="3742"/>
        <item m="1" x="3743"/>
        <item m="1" x="3744"/>
        <item m="1" x="3745"/>
        <item m="1" x="3746"/>
        <item m="1" x="3747"/>
        <item m="1" x="3748"/>
        <item m="1" x="3749"/>
        <item m="1" x="3750"/>
        <item m="1" x="3751"/>
        <item m="1" x="3752"/>
        <item m="1" x="3753"/>
        <item m="1" x="3754"/>
        <item m="1" x="3755"/>
        <item m="1" x="3756"/>
        <item m="1" x="3757"/>
        <item m="1" x="3758"/>
        <item m="1" x="3759"/>
        <item m="1" x="3760"/>
        <item m="1" x="3761"/>
        <item m="1" x="3762"/>
        <item m="1" x="3763"/>
        <item m="1" x="3764"/>
        <item m="1" x="3765"/>
        <item m="1" x="3766"/>
        <item m="1" x="3767"/>
        <item m="1" x="3768"/>
        <item m="1" x="3769"/>
        <item m="1" x="3770"/>
        <item m="1" x="3771"/>
        <item m="1" x="3772"/>
        <item m="1" x="3773"/>
        <item m="1" x="3774"/>
        <item m="1" x="3775"/>
        <item m="1" x="3776"/>
        <item m="1" x="3777"/>
        <item m="1" x="3778"/>
        <item m="1" x="3779"/>
        <item m="1" x="3780"/>
        <item m="1" x="3781"/>
        <item m="1" x="3782"/>
        <item m="1" x="3783"/>
        <item m="1" x="3788"/>
        <item m="1" x="3791"/>
        <item m="1" x="3792"/>
        <item m="1" x="3793"/>
        <item m="1" x="3829"/>
        <item m="1" x="3830"/>
        <item m="1" x="3831"/>
        <item m="1" x="3832"/>
        <item m="1" x="3833"/>
        <item m="1" x="3834"/>
        <item m="1" x="3835"/>
        <item m="1" x="3836"/>
        <item m="1" x="3837"/>
        <item m="1" x="3838"/>
        <item m="1" x="3839"/>
        <item m="1" x="3840"/>
        <item m="1" x="3935"/>
        <item m="1" x="3936"/>
        <item m="1" x="3937"/>
        <item m="1" x="3938"/>
        <item m="1" x="3939"/>
        <item m="1" x="3940"/>
        <item m="1" x="3941"/>
        <item m="1" x="3942"/>
        <item m="1" x="3943"/>
        <item m="1" x="3944"/>
        <item m="1" x="3945"/>
        <item m="1" x="3946"/>
        <item m="1" x="3947"/>
        <item m="1" x="3948"/>
        <item m="1" x="3949"/>
        <item m="1" x="3950"/>
        <item m="1" x="3951"/>
        <item m="1" x="3952"/>
        <item m="1" x="3953"/>
        <item m="1" x="3954"/>
        <item m="1" x="3955"/>
        <item m="1" x="3956"/>
        <item m="1" x="3957"/>
        <item m="1" x="3958"/>
        <item m="1" x="3959"/>
        <item m="1" x="3960"/>
        <item m="1" x="3961"/>
        <item m="1" x="3962"/>
        <item m="1" x="3963"/>
        <item m="1" x="3964"/>
        <item m="1" x="3965"/>
        <item m="1" x="3975"/>
        <item m="1" x="3976"/>
        <item m="1" x="3977"/>
        <item m="1" x="3985"/>
        <item m="1" x="3986"/>
        <item m="1" x="3987"/>
        <item m="1" x="3988"/>
        <item m="1" x="3989"/>
        <item m="1" x="3990"/>
        <item m="1" x="3991"/>
        <item m="1" x="3992"/>
        <item m="1" x="3993"/>
        <item m="1" x="3994"/>
        <item m="1" x="3997"/>
        <item m="1" x="3998"/>
        <item m="1" x="4006"/>
        <item m="1" x="4053"/>
        <item m="1" x="4054"/>
        <item m="1" x="4055"/>
        <item m="1" x="4056"/>
        <item m="1" x="4057"/>
        <item m="1" x="4058"/>
        <item m="1" x="4059"/>
        <item m="1" x="4060"/>
        <item m="1" x="4061"/>
        <item m="1" x="4062"/>
        <item m="1" x="4063"/>
        <item m="1" x="4064"/>
        <item m="1" x="4065"/>
        <item m="1" x="4066"/>
        <item m="1" x="4067"/>
        <item m="1" x="4071"/>
        <item m="1" x="4072"/>
        <item m="1" x="4073"/>
        <item m="1" x="4074"/>
        <item m="1" x="4075"/>
        <item m="1" x="4090"/>
        <item m="1" x="4091"/>
        <item m="1" x="4092"/>
        <item m="1" x="4093"/>
        <item m="1" x="4095"/>
        <item m="1" x="4115"/>
        <item m="1" x="4116"/>
        <item m="1" x="4117"/>
        <item m="1" x="4118"/>
        <item m="1" x="4119"/>
        <item m="1" x="4120"/>
        <item m="1" x="4121"/>
        <item m="1" x="4122"/>
        <item x="44"/>
        <item x="43"/>
        <item x="80"/>
        <item x="91"/>
        <item x="92"/>
        <item x="101"/>
        <item x="106"/>
        <item x="108"/>
        <item x="109"/>
        <item x="113"/>
        <item x="114"/>
        <item x="126"/>
        <item x="136"/>
        <item x="175"/>
        <item x="174"/>
        <item x="178"/>
        <item x="199"/>
        <item x="234"/>
        <item x="233"/>
        <item x="235"/>
        <item x="236"/>
        <item x="237"/>
        <item x="238"/>
        <item x="255"/>
        <item x="257"/>
        <item x="256"/>
        <item x="266"/>
        <item x="299"/>
        <item x="300"/>
        <item x="341"/>
        <item x="363"/>
        <item x="376"/>
        <item x="417"/>
        <item x="416"/>
        <item x="437"/>
        <item x="441"/>
        <item x="440"/>
        <item x="442"/>
        <item x="438"/>
        <item x="439"/>
        <item x="464"/>
        <item x="477"/>
        <item x="499"/>
        <item x="522"/>
        <item x="524"/>
        <item x="525"/>
        <item x="526"/>
        <item x="521"/>
        <item x="523"/>
        <item x="544"/>
        <item x="543"/>
        <item x="542"/>
        <item x="541"/>
        <item x="540"/>
        <item x="539"/>
        <item x="533"/>
        <item x="538"/>
        <item x="537"/>
        <item x="536"/>
        <item x="535"/>
        <item x="534"/>
        <item x="532"/>
        <item x="529"/>
        <item x="530"/>
        <item x="531"/>
        <item x="545"/>
        <item x="546"/>
        <item x="547"/>
        <item x="548"/>
        <item x="528"/>
        <item x="550"/>
        <item x="551"/>
        <item x="552"/>
        <item x="527"/>
        <item x="549"/>
        <item x="614"/>
        <item x="715"/>
        <item x="735"/>
        <item x="736"/>
        <item x="737"/>
        <item x="771"/>
        <item x="781"/>
        <item x="799"/>
        <item x="813"/>
        <item x="825"/>
        <item x="841"/>
        <item x="850"/>
        <item x="855"/>
        <item x="856"/>
        <item x="874"/>
        <item x="875"/>
        <item x="893"/>
        <item x="894"/>
        <item x="953"/>
        <item x="968"/>
        <item x="986"/>
        <item x="1013"/>
        <item x="1017"/>
        <item m="1" x="2063"/>
        <item x="1041"/>
        <item x="1051"/>
        <item x="1070"/>
        <item x="1069"/>
        <item x="1086"/>
        <item x="1104"/>
        <item x="1105"/>
        <item x="1140"/>
        <item x="1177"/>
        <item x="1033"/>
        <item x="1226"/>
        <item x="1244"/>
        <item x="1264"/>
        <item x="1265"/>
        <item x="1271"/>
        <item x="1291"/>
        <item x="1289"/>
        <item x="1290"/>
        <item x="1287"/>
        <item x="1288"/>
        <item x="1319"/>
        <item x="1359"/>
        <item x="1390"/>
        <item x="1392"/>
        <item x="1391"/>
        <item x="1411"/>
        <item x="1412"/>
        <item x="1419"/>
        <item x="1436"/>
        <item x="1465"/>
        <item x="1466"/>
        <item x="1467"/>
        <item x="1468"/>
        <item x="1484"/>
        <item x="1483"/>
        <item x="1508"/>
        <item x="1529"/>
        <item x="1530"/>
        <item x="1535"/>
        <item x="1548"/>
        <item x="1071"/>
        <item x="1565"/>
        <item x="1566"/>
        <item x="1571"/>
        <item x="1581"/>
        <item x="1598"/>
        <item x="1599"/>
        <item x="1597"/>
        <item x="1596"/>
        <item x="1600"/>
        <item x="1595"/>
        <item x="1603"/>
        <item x="1619"/>
        <item x="1620"/>
        <item x="1634"/>
        <item x="1635"/>
        <item x="1663"/>
        <item x="1662"/>
        <item x="1693"/>
        <item x="1694"/>
        <item x="1714"/>
        <item x="1717"/>
        <item x="1715"/>
        <item x="1716"/>
        <item x="1774"/>
        <item x="1776"/>
        <item x="1777"/>
        <item x="1783"/>
        <item x="1779"/>
        <item x="1780"/>
        <item x="1781"/>
        <item x="1782"/>
        <item x="1778"/>
        <item x="1775"/>
        <item x="1879"/>
        <item x="1885"/>
        <item m="1" x="2069"/>
        <item x="1942"/>
        <item x="1941"/>
        <item x="1940"/>
        <item x="1939"/>
        <item x="1943"/>
        <item x="2007"/>
        <item x="2031"/>
        <item x="0"/>
        <item x="2"/>
        <item x="4"/>
        <item x="3"/>
        <item x="1"/>
        <item x="5"/>
        <item x="7"/>
        <item x="6"/>
        <item x="10"/>
        <item x="8"/>
        <item x="9"/>
        <item x="12"/>
        <item x="13"/>
        <item x="14"/>
        <item x="11"/>
        <item x="15"/>
        <item x="23"/>
        <item x="24"/>
        <item x="25"/>
        <item x="30"/>
        <item x="35"/>
        <item x="37"/>
        <item x="36"/>
        <item x="39"/>
        <item x="41"/>
        <item x="38"/>
        <item x="40"/>
        <item x="42"/>
        <item x="48"/>
        <item x="46"/>
        <item x="47"/>
        <item x="45"/>
        <item x="49"/>
        <item x="50"/>
        <item x="51"/>
        <item x="55"/>
        <item x="52"/>
        <item x="53"/>
        <item x="54"/>
        <item x="56"/>
        <item x="58"/>
        <item x="57"/>
        <item x="60"/>
        <item x="59"/>
        <item x="61"/>
        <item x="62"/>
        <item x="63"/>
        <item x="64"/>
        <item x="65"/>
        <item x="78"/>
        <item x="79"/>
        <item x="81"/>
        <item x="82"/>
        <item x="83"/>
        <item x="84"/>
        <item x="85"/>
        <item x="86"/>
        <item x="90"/>
        <item x="93"/>
        <item x="94"/>
        <item x="95"/>
        <item x="96"/>
        <item x="102"/>
        <item x="103"/>
        <item x="105"/>
        <item x="107"/>
        <item x="115"/>
        <item x="119"/>
        <item x="117"/>
        <item x="118"/>
        <item x="116"/>
        <item x="120"/>
        <item x="121"/>
        <item x="122"/>
        <item x="123"/>
        <item x="124"/>
        <item x="125"/>
        <item x="127"/>
        <item x="128"/>
        <item x="129"/>
        <item x="134"/>
        <item x="135"/>
        <item x="137"/>
        <item x="138"/>
        <item x="139"/>
        <item x="140"/>
        <item x="141"/>
        <item x="142"/>
        <item x="146"/>
        <item x="149"/>
        <item x="150"/>
        <item x="151"/>
        <item x="152"/>
        <item x="153"/>
        <item x="154"/>
        <item x="155"/>
        <item x="158"/>
        <item x="157"/>
        <item x="156"/>
        <item x="160"/>
        <item x="159"/>
        <item x="161"/>
        <item x="163"/>
        <item x="162"/>
        <item x="164"/>
        <item x="165"/>
        <item x="167"/>
        <item x="166"/>
        <item x="168"/>
        <item x="169"/>
        <item x="170"/>
        <item x="171"/>
        <item x="176"/>
        <item x="177"/>
        <item x="179"/>
        <item x="180"/>
        <item x="181"/>
        <item x="182"/>
        <item x="183"/>
        <item x="184"/>
        <item x="189"/>
        <item x="190"/>
        <item x="191"/>
        <item x="192"/>
        <item x="193"/>
        <item x="194"/>
        <item x="198"/>
        <item x="200"/>
        <item x="202"/>
        <item x="201"/>
        <item x="203"/>
        <item x="207"/>
        <item x="208"/>
        <item x="209"/>
        <item x="210"/>
        <item x="211"/>
        <item x="212"/>
        <item x="216"/>
        <item x="217"/>
        <item x="218"/>
        <item x="219"/>
        <item x="221"/>
        <item x="220"/>
        <item x="223"/>
        <item x="224"/>
        <item x="225"/>
        <item x="226"/>
        <item x="227"/>
        <item x="231"/>
        <item x="230"/>
        <item x="239"/>
        <item x="240"/>
        <item x="241"/>
        <item x="242"/>
        <item x="243"/>
        <item x="244"/>
        <item x="245"/>
        <item x="246"/>
        <item x="247"/>
        <item x="260"/>
        <item x="264"/>
        <item x="265"/>
        <item x="267"/>
        <item x="268"/>
        <item x="269"/>
        <item x="270"/>
        <item x="271"/>
        <item x="272"/>
        <item x="273"/>
        <item x="278"/>
        <item x="279"/>
        <item x="280"/>
        <item x="281"/>
        <item x="282"/>
        <item x="283"/>
        <item x="284"/>
        <item x="288"/>
        <item x="289"/>
        <item x="290"/>
        <item x="291"/>
        <item x="292"/>
        <item x="293"/>
        <item x="294"/>
        <item x="298"/>
        <item x="301"/>
        <item x="302"/>
        <item x="304"/>
        <item x="305"/>
        <item x="307"/>
        <item x="308"/>
        <item x="309"/>
        <item x="310"/>
        <item x="316"/>
        <item x="319"/>
        <item x="320"/>
        <item x="321"/>
        <item x="323"/>
        <item x="324"/>
        <item x="325"/>
        <item x="329"/>
        <item x="330"/>
        <item x="333"/>
        <item x="334"/>
        <item x="335"/>
        <item x="338"/>
        <item x="337"/>
        <item x="339"/>
        <item x="340"/>
        <item x="342"/>
        <item x="343"/>
        <item x="344"/>
        <item x="345"/>
        <item x="346"/>
        <item x="348"/>
        <item x="347"/>
        <item x="350"/>
        <item x="349"/>
        <item x="351"/>
        <item x="352"/>
        <item x="353"/>
        <item x="354"/>
        <item x="361"/>
        <item x="362"/>
        <item x="364"/>
        <item x="365"/>
        <item x="366"/>
        <item x="367"/>
        <item x="368"/>
        <item x="369"/>
        <item x="374"/>
        <item x="375"/>
        <item x="377"/>
        <item x="378"/>
        <item x="379"/>
        <item x="380"/>
        <item x="381"/>
        <item x="382"/>
        <item x="386"/>
        <item x="387"/>
        <item x="388"/>
        <item x="389"/>
        <item x="390"/>
        <item x="391"/>
        <item x="393"/>
        <item x="394"/>
        <item x="392"/>
        <item x="396"/>
        <item x="397"/>
        <item x="398"/>
        <item x="402"/>
        <item x="403"/>
        <item x="405"/>
        <item x="406"/>
        <item x="407"/>
        <item x="408"/>
        <item x="410"/>
        <item x="409"/>
        <item x="411"/>
        <item x="413"/>
        <item x="414"/>
        <item x="415"/>
        <item x="418"/>
        <item x="419"/>
        <item x="420"/>
        <item x="421"/>
        <item x="422"/>
        <item x="423"/>
        <item x="424"/>
        <item x="425"/>
        <item x="431"/>
        <item x="433"/>
        <item x="434"/>
        <item x="435"/>
        <item x="436"/>
        <item x="443"/>
        <item x="445"/>
        <item x="444"/>
        <item x="448"/>
        <item x="450"/>
        <item x="447"/>
        <item x="449"/>
        <item x="451"/>
        <item x="452"/>
        <item x="454"/>
        <item x="453"/>
        <item x="455"/>
        <item x="456"/>
        <item x="457"/>
        <item x="462"/>
        <item x="463"/>
        <item x="465"/>
        <item x="466"/>
        <item x="467"/>
        <item x="468"/>
        <item x="475"/>
        <item x="476"/>
        <item x="478"/>
        <item x="479"/>
        <item x="480"/>
        <item x="481"/>
        <item x="482"/>
        <item x="486"/>
        <item x="487"/>
        <item x="488"/>
        <item x="489"/>
        <item x="491"/>
        <item x="493"/>
        <item x="502"/>
        <item x="503"/>
        <item x="505"/>
        <item x="507"/>
        <item x="509"/>
        <item x="508"/>
        <item x="506"/>
        <item x="504"/>
        <item x="514"/>
        <item x="515"/>
        <item x="516"/>
        <item x="511"/>
        <item x="513"/>
        <item x="512"/>
        <item x="518"/>
        <item x="519"/>
        <item x="510"/>
        <item x="520"/>
        <item x="517"/>
        <item x="556"/>
        <item x="555"/>
        <item x="554"/>
        <item x="553"/>
        <item x="557"/>
        <item x="558"/>
        <item x="562"/>
        <item x="559"/>
        <item x="560"/>
        <item x="561"/>
        <item x="563"/>
        <item x="564"/>
        <item x="565"/>
        <item x="566"/>
        <item x="568"/>
        <item x="567"/>
        <item x="570"/>
        <item x="569"/>
        <item x="571"/>
        <item x="572"/>
        <item x="573"/>
        <item x="574"/>
        <item x="575"/>
        <item x="577"/>
        <item x="579"/>
        <item x="576"/>
        <item x="578"/>
        <item x="581"/>
        <item x="580"/>
        <item x="582"/>
        <item x="583"/>
        <item x="585"/>
        <item x="584"/>
        <item x="587"/>
        <item x="586"/>
        <item x="590"/>
        <item x="588"/>
        <item x="589"/>
        <item x="591"/>
        <item x="593"/>
        <item x="592"/>
        <item x="594"/>
        <item x="595"/>
        <item x="596"/>
        <item x="598"/>
        <item x="597"/>
        <item x="608"/>
        <item x="609"/>
        <item x="610"/>
        <item x="624"/>
        <item x="623"/>
        <item x="622"/>
        <item x="621"/>
        <item x="627"/>
        <item x="628"/>
        <item x="625"/>
        <item x="626"/>
        <item x="629"/>
        <item x="635"/>
        <item x="634"/>
        <item x="633"/>
        <item x="632"/>
        <item x="636"/>
        <item x="631"/>
        <item x="630"/>
        <item x="638"/>
        <item x="637"/>
        <item x="639"/>
        <item x="647"/>
        <item x="640"/>
        <item x="645"/>
        <item x="641"/>
        <item x="646"/>
        <item x="643"/>
        <item x="644"/>
        <item x="642"/>
        <item x="652"/>
        <item x="649"/>
        <item x="650"/>
        <item x="655"/>
        <item x="654"/>
        <item x="648"/>
        <item x="653"/>
        <item x="656"/>
        <item x="651"/>
        <item x="664"/>
        <item x="663"/>
        <item x="665"/>
        <item x="662"/>
        <item x="658"/>
        <item x="661"/>
        <item x="660"/>
        <item x="659"/>
        <item x="657"/>
        <item x="672"/>
        <item x="670"/>
        <item x="673"/>
        <item x="671"/>
        <item x="674"/>
        <item x="669"/>
        <item x="668"/>
        <item x="667"/>
        <item x="666"/>
        <item x="703"/>
        <item x="704"/>
        <item x="705"/>
        <item x="706"/>
        <item x="708"/>
        <item x="707"/>
        <item x="709"/>
        <item x="710"/>
        <item x="711"/>
        <item x="712"/>
        <item x="713"/>
        <item x="714"/>
        <item x="716"/>
        <item x="717"/>
        <item x="718"/>
        <item x="719"/>
        <item x="720"/>
        <item x="721"/>
        <item x="722"/>
        <item x="723"/>
        <item x="728"/>
        <item x="729"/>
        <item x="731"/>
        <item x="730"/>
        <item x="732"/>
        <item x="734"/>
        <item x="733"/>
        <item x="738"/>
        <item x="739"/>
        <item x="740"/>
        <item x="741"/>
        <item x="742"/>
        <item x="743"/>
        <item x="744"/>
        <item x="745"/>
        <item x="747"/>
        <item x="746"/>
        <item x="748"/>
        <item x="749"/>
        <item x="750"/>
        <item x="751"/>
        <item x="752"/>
        <item x="753"/>
        <item x="758"/>
        <item x="757"/>
        <item x="756"/>
        <item x="755"/>
        <item x="754"/>
        <item x="770"/>
        <item x="774"/>
        <item x="773"/>
        <item x="772"/>
        <item x="777"/>
        <item x="778"/>
        <item x="779"/>
        <item x="780"/>
        <item x="782"/>
        <item x="783"/>
        <item x="784"/>
        <item x="785"/>
        <item x="786"/>
        <item x="787"/>
        <item x="791"/>
        <item x="792"/>
        <item x="794"/>
        <item x="795"/>
        <item x="796"/>
        <item x="797"/>
        <item x="798"/>
        <item x="800"/>
        <item x="801"/>
        <item x="802"/>
        <item x="803"/>
        <item x="804"/>
        <item x="805"/>
        <item x="806"/>
        <item x="807"/>
        <item x="811"/>
        <item x="812"/>
        <item x="814"/>
        <item x="815"/>
        <item x="816"/>
        <item x="817"/>
        <item x="818"/>
        <item x="819"/>
        <item x="823"/>
        <item x="824"/>
        <item x="826"/>
        <item x="827"/>
        <item x="828"/>
        <item x="829"/>
        <item x="830"/>
        <item x="831"/>
        <item x="835"/>
        <item x="836"/>
        <item x="837"/>
        <item x="838"/>
        <item x="840"/>
        <item x="842"/>
        <item x="843"/>
        <item x="844"/>
        <item x="845"/>
        <item x="851"/>
        <item x="852"/>
        <item x="853"/>
        <item x="854"/>
        <item x="857"/>
        <item x="858"/>
        <item x="859"/>
        <item x="860"/>
        <item x="861"/>
        <item x="862"/>
        <item x="867"/>
        <item x="868"/>
        <item x="869"/>
        <item x="871"/>
        <item x="873"/>
        <item x="876"/>
        <item x="877"/>
        <item x="878"/>
        <item x="879"/>
        <item x="880"/>
        <item x="881"/>
        <item x="886"/>
        <item x="887"/>
        <item x="888"/>
        <item x="889"/>
        <item x="890"/>
        <item x="891"/>
        <item x="892"/>
        <item x="895"/>
        <item x="896"/>
        <item x="897"/>
        <item x="898"/>
        <item x="899"/>
        <item x="900"/>
        <item x="902"/>
        <item x="901"/>
        <item x="903"/>
        <item x="904"/>
        <item x="905"/>
        <item x="906"/>
        <item x="907"/>
        <item x="914"/>
        <item x="915"/>
        <item x="916"/>
        <item x="917"/>
        <item x="919"/>
        <item x="920"/>
        <item x="921"/>
        <item x="923"/>
        <item x="924"/>
        <item x="925"/>
        <item x="926"/>
        <item x="927"/>
        <item x="928"/>
        <item x="931"/>
        <item x="930"/>
        <item x="929"/>
        <item x="936"/>
        <item x="939"/>
        <item x="940"/>
        <item x="941"/>
        <item x="942"/>
        <item x="943"/>
        <item x="944"/>
        <item x="946"/>
        <item x="945"/>
        <item x="955"/>
        <item x="956"/>
        <item x="957"/>
        <item x="958"/>
        <item x="959"/>
        <item x="960"/>
        <item x="963"/>
        <item x="964"/>
        <item x="965"/>
        <item x="962"/>
        <item m="1" x="2062"/>
        <item x="967"/>
        <item x="969"/>
        <item x="970"/>
        <item x="971"/>
        <item x="972"/>
        <item x="973"/>
        <item x="974"/>
        <item x="987"/>
        <item x="989"/>
        <item x="993"/>
        <item x="994"/>
        <item x="997"/>
        <item x="998"/>
        <item x="999"/>
        <item x="1000"/>
        <item x="1001"/>
        <item x="1002"/>
        <item x="1003"/>
        <item x="1005"/>
        <item x="1006"/>
        <item x="1007"/>
        <item x="1008"/>
        <item x="1009"/>
        <item x="1012"/>
        <item x="1014"/>
        <item x="1015"/>
        <item x="1016"/>
        <item x="311"/>
        <item x="1021"/>
        <item x="1022"/>
        <item x="1023"/>
        <item m="1" x="2064"/>
        <item x="1026"/>
        <item x="1027"/>
        <item x="1028"/>
        <item x="1029"/>
        <item x="1030"/>
        <item x="1034"/>
        <item x="1035"/>
        <item x="1036"/>
        <item x="1038"/>
        <item x="1039"/>
        <item x="1040"/>
        <item x="1042"/>
        <item x="1043"/>
        <item x="1044"/>
        <item x="1045"/>
        <item x="1046"/>
        <item x="1047"/>
        <item x="1052"/>
        <item x="1053"/>
        <item x="1054"/>
        <item x="1055"/>
        <item x="1056"/>
        <item x="1057"/>
        <item x="1058"/>
        <item x="1059"/>
        <item x="1060"/>
        <item x="1067"/>
        <item x="1068"/>
        <item x="1073"/>
        <item x="1075"/>
        <item x="1074"/>
        <item x="1076"/>
        <item x="1080"/>
        <item x="1079"/>
        <item x="1077"/>
        <item x="1078"/>
        <item x="1081"/>
        <item x="1082"/>
        <item x="1084"/>
        <item x="1085"/>
        <item x="1083"/>
        <item x="1087"/>
        <item x="1088"/>
        <item x="1089"/>
        <item x="1090"/>
        <item x="1096"/>
        <item x="1097"/>
        <item x="1098"/>
        <item x="1102"/>
        <item x="1103"/>
        <item x="1106"/>
        <item x="1107"/>
        <item x="1108"/>
        <item x="1109"/>
        <item x="1110"/>
        <item x="1111"/>
        <item x="1112"/>
        <item x="1113"/>
        <item x="1114"/>
        <item x="1116"/>
        <item x="1115"/>
        <item x="1117"/>
        <item x="1118"/>
        <item x="1126"/>
        <item x="1127"/>
        <item x="1131"/>
        <item x="1133"/>
        <item x="1135"/>
        <item x="1134"/>
        <item x="1132"/>
        <item x="1137"/>
        <item x="1138"/>
        <item x="1139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6"/>
        <item x="1157"/>
        <item x="1158"/>
        <item x="1159"/>
        <item x="1160"/>
        <item x="1162"/>
        <item x="1163"/>
        <item x="1161"/>
        <item x="1164"/>
        <item x="1165"/>
        <item x="1166"/>
        <item x="1170"/>
        <item x="1171"/>
        <item x="1174"/>
        <item x="1175"/>
        <item x="1176"/>
        <item x="1178"/>
        <item x="1179"/>
        <item x="1180"/>
        <item x="1181"/>
        <item x="1182"/>
        <item x="1183"/>
        <item x="1184"/>
        <item x="1188"/>
        <item x="1189"/>
        <item x="1190"/>
        <item x="1192"/>
        <item x="1195"/>
        <item x="1196"/>
        <item x="1193"/>
        <item x="1194"/>
        <item x="1197"/>
        <item x="1198"/>
        <item x="1199"/>
        <item x="1200"/>
        <item x="1201"/>
        <item x="1202"/>
        <item x="1203"/>
        <item x="1208"/>
        <item x="1209"/>
        <item x="1210"/>
        <item x="1211"/>
        <item x="1212"/>
        <item x="1214"/>
        <item x="1213"/>
        <item x="1215"/>
        <item x="1216"/>
        <item x="1217"/>
        <item x="1218"/>
        <item x="1219"/>
        <item x="1223"/>
        <item x="1227"/>
        <item x="1230"/>
        <item x="1232"/>
        <item x="1233"/>
        <item x="1234"/>
        <item x="1238"/>
        <item x="1239"/>
        <item x="1242"/>
        <item x="1243"/>
        <item x="1245"/>
        <item x="1246"/>
        <item x="1247"/>
        <item x="1248"/>
        <item x="1249"/>
        <item x="1250"/>
        <item x="1251"/>
        <item x="1253"/>
        <item x="1252"/>
        <item x="1254"/>
        <item x="1255"/>
        <item x="1263"/>
        <item x="1266"/>
        <item x="1267"/>
        <item x="1268"/>
        <item m="1" x="2065"/>
        <item x="1270"/>
        <item x="1272"/>
        <item x="1273"/>
        <item x="1274"/>
        <item x="1275"/>
        <item x="1277"/>
        <item x="1276"/>
        <item m="1" x="2066"/>
        <item x="1280"/>
        <item x="1281"/>
        <item x="1282"/>
        <item x="1283"/>
        <item x="1286"/>
        <item x="1285"/>
        <item x="1284"/>
        <item x="1294"/>
        <item x="1293"/>
        <item x="1292"/>
        <item x="1297"/>
        <item x="1296"/>
        <item x="1295"/>
        <item x="1298"/>
        <item x="1300"/>
        <item x="1301"/>
        <item x="1299"/>
        <item x="1303"/>
        <item x="1302"/>
        <item x="1305"/>
        <item x="1306"/>
        <item x="1304"/>
        <item x="1308"/>
        <item x="1307"/>
        <item x="1317"/>
        <item x="1318"/>
        <item x="1320"/>
        <item x="1321"/>
        <item x="1322"/>
        <item x="1323"/>
        <item x="1330"/>
        <item x="1331"/>
        <item x="1332"/>
        <item x="1333"/>
        <item x="1334"/>
        <item x="1335"/>
        <item x="1336"/>
        <item x="1337"/>
        <item x="1338"/>
        <item x="1343"/>
        <item x="1344"/>
        <item x="1345"/>
        <item x="1348"/>
        <item x="1349"/>
        <item x="1351"/>
        <item x="1352"/>
        <item x="1354"/>
        <item x="1357"/>
        <item x="1358"/>
        <item x="1361"/>
        <item x="1362"/>
        <item x="1363"/>
        <item x="1364"/>
        <item x="1365"/>
        <item x="1366"/>
        <item x="1367"/>
        <item x="1369"/>
        <item x="1368"/>
        <item x="1370"/>
        <item x="1371"/>
        <item x="1377"/>
        <item x="1381"/>
        <item x="1384"/>
        <item x="1385"/>
        <item x="1386"/>
        <item x="1387"/>
        <item x="1388"/>
        <item x="1389"/>
        <item x="1393"/>
        <item x="1394"/>
        <item x="1395"/>
        <item x="1396"/>
        <item x="1397"/>
        <item x="1398"/>
        <item x="1399"/>
        <item x="1401"/>
        <item x="1400"/>
        <item x="1402"/>
        <item x="1403"/>
        <item x="1410"/>
        <item x="1413"/>
        <item x="1416"/>
        <item x="1417"/>
        <item x="1418"/>
        <item x="1420"/>
        <item x="1421"/>
        <item x="1422"/>
        <item x="1423"/>
        <item x="1424"/>
        <item x="1425"/>
        <item x="1427"/>
        <item x="1426"/>
        <item x="1435"/>
        <item x="1437"/>
        <item x="1438"/>
        <item x="1441"/>
        <item x="1442"/>
        <item x="1443"/>
        <item x="1445"/>
        <item x="1444"/>
        <item x="1447"/>
        <item x="1446"/>
        <item x="1451"/>
        <item x="1450"/>
        <item x="1454"/>
        <item x="1455"/>
        <item x="1456"/>
        <item x="1457"/>
        <item x="1459"/>
        <item x="1458"/>
        <item x="1462"/>
        <item x="1463"/>
        <item x="1464"/>
        <item x="1469"/>
        <item x="1470"/>
        <item x="1471"/>
        <item x="1482"/>
        <item x="1486"/>
        <item x="1485"/>
        <item x="1487"/>
        <item x="1488"/>
        <item x="1490"/>
        <item x="1491"/>
        <item x="1493"/>
        <item x="1494"/>
        <item x="1495"/>
        <item x="1496"/>
        <item x="1498"/>
        <item x="1502"/>
        <item x="1503"/>
        <item x="1505"/>
        <item x="1504"/>
        <item x="1506"/>
        <item x="1507"/>
        <item x="1509"/>
        <item m="1" x="2067"/>
        <item x="1511"/>
        <item x="1512"/>
        <item x="1514"/>
        <item x="1515"/>
        <item x="1516"/>
        <item x="1517"/>
        <item x="1518"/>
        <item x="1519"/>
        <item x="1523"/>
        <item x="1524"/>
        <item x="1532"/>
        <item x="1533"/>
        <item x="1534"/>
        <item x="1537"/>
        <item x="1536"/>
        <item x="1538"/>
        <item x="1539"/>
        <item x="1540"/>
        <item x="1541"/>
        <item x="1542"/>
        <item x="1543"/>
        <item x="1549"/>
        <item x="1550"/>
        <item x="1551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7"/>
        <item x="1568"/>
        <item x="1569"/>
        <item x="1570"/>
        <item x="1572"/>
        <item x="1573"/>
        <item x="1574"/>
        <item x="1577"/>
        <item x="1578"/>
        <item x="1576"/>
        <item x="1575"/>
        <item x="1579"/>
        <item x="1580"/>
        <item x="1582"/>
        <item x="1583"/>
        <item x="1584"/>
        <item x="1585"/>
        <item x="1586"/>
        <item x="1587"/>
        <item x="1591"/>
        <item x="1592"/>
        <item x="1593"/>
        <item x="1602"/>
        <item x="1604"/>
        <item x="1605"/>
        <item x="1606"/>
        <item x="1607"/>
        <item x="1608"/>
        <item x="1610"/>
        <item x="1611"/>
        <item x="1612"/>
        <item x="1615"/>
        <item x="1621"/>
        <item x="1622"/>
        <item x="1623"/>
        <item x="1624"/>
        <item x="1632"/>
        <item x="1633"/>
        <item x="1636"/>
        <item x="1637"/>
        <item x="1638"/>
        <item x="1639"/>
        <item x="1640"/>
        <item x="1641"/>
        <item x="1642"/>
        <item x="1643"/>
        <item x="1644"/>
        <item x="1653"/>
        <item x="1654"/>
        <item x="1655"/>
        <item x="1657"/>
        <item x="1656"/>
        <item x="1660"/>
        <item x="1658"/>
        <item x="1659"/>
        <item x="1661"/>
        <item x="1664"/>
        <item x="1667"/>
        <item x="1666"/>
        <item x="1665"/>
        <item x="1668"/>
        <item x="1669"/>
        <item x="1671"/>
        <item x="1670"/>
        <item x="1672"/>
        <item x="1673"/>
        <item x="1675"/>
        <item x="1674"/>
        <item x="1683"/>
        <item x="1690"/>
        <item x="1692"/>
        <item x="1695"/>
        <item x="1696"/>
        <item x="1697"/>
        <item x="1698"/>
        <item x="1699"/>
        <item x="1700"/>
        <item x="1704"/>
        <item x="1705"/>
        <item x="1707"/>
        <item x="1706"/>
        <item x="1708"/>
        <item x="1709"/>
        <item x="1710"/>
        <item x="1711"/>
        <item x="1712"/>
        <item x="1713"/>
        <item x="1718"/>
        <item x="1719"/>
        <item x="1720"/>
        <item x="1721"/>
        <item x="1722"/>
        <item x="1723"/>
        <item x="1724"/>
        <item x="1725"/>
        <item x="1726"/>
        <item x="1729"/>
        <item x="1728"/>
        <item x="1727"/>
        <item x="1730"/>
        <item x="1731"/>
        <item x="1732"/>
        <item x="1733"/>
        <item x="1734"/>
        <item x="1738"/>
        <item x="1737"/>
        <item x="1736"/>
        <item x="1735"/>
        <item x="1743"/>
        <item x="1741"/>
        <item x="1739"/>
        <item x="1742"/>
        <item x="1740"/>
        <item x="1763"/>
        <item x="1754"/>
        <item x="1755"/>
        <item x="1762"/>
        <item x="1761"/>
        <item x="1759"/>
        <item x="1760"/>
        <item x="1756"/>
        <item x="1758"/>
        <item x="1757"/>
        <item x="1764"/>
        <item x="1765"/>
        <item x="1772"/>
        <item x="1768"/>
        <item x="1771"/>
        <item x="1767"/>
        <item x="1773"/>
        <item x="1770"/>
        <item x="1769"/>
        <item x="1766"/>
        <item x="1792"/>
        <item x="1791"/>
        <item x="1790"/>
        <item x="1789"/>
        <item x="1788"/>
        <item x="1787"/>
        <item x="1786"/>
        <item x="1784"/>
        <item x="1785"/>
        <item x="1793"/>
        <item x="1794"/>
        <item x="1795"/>
        <item x="1796"/>
        <item x="1797"/>
        <item x="1803"/>
        <item x="1799"/>
        <item x="1800"/>
        <item x="1801"/>
        <item x="1802"/>
        <item x="1798"/>
        <item x="1808"/>
        <item x="1804"/>
        <item x="1805"/>
        <item x="1806"/>
        <item x="1807"/>
        <item x="1813"/>
        <item x="1809"/>
        <item x="1810"/>
        <item x="1812"/>
        <item x="1811"/>
        <item x="1822"/>
        <item x="1821"/>
        <item x="1820"/>
        <item x="1819"/>
        <item x="1818"/>
        <item x="1817"/>
        <item x="1816"/>
        <item x="1815"/>
        <item x="1814"/>
        <item x="1823"/>
        <item x="1832"/>
        <item x="1831"/>
        <item x="1830"/>
        <item x="1829"/>
        <item x="1833"/>
        <item x="1827"/>
        <item x="1826"/>
        <item x="1825"/>
        <item x="1824"/>
        <item x="1828"/>
        <item x="1842"/>
        <item x="1841"/>
        <item x="1840"/>
        <item x="1839"/>
        <item x="1843"/>
        <item x="1838"/>
        <item x="1837"/>
        <item x="1836"/>
        <item x="1835"/>
        <item x="1834"/>
        <item x="1880"/>
        <item x="1881"/>
        <item x="1882"/>
        <item x="1883"/>
        <item x="1884"/>
        <item x="1886"/>
        <item x="1887"/>
        <item x="1888"/>
        <item x="1889"/>
        <item x="1891"/>
        <item x="1890"/>
        <item x="1892"/>
        <item x="1897"/>
        <item x="1898"/>
        <item x="1899"/>
        <item x="1900"/>
        <item x="1901"/>
        <item x="1902"/>
        <item x="1904"/>
        <item x="1903"/>
        <item x="1909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9"/>
        <item x="1931"/>
        <item x="1932"/>
        <item x="1930"/>
        <item x="1933"/>
        <item x="1934"/>
        <item x="1936"/>
        <item x="1937"/>
        <item x="1935"/>
        <item x="1938"/>
        <item x="1944"/>
        <item x="1945"/>
        <item x="1946"/>
        <item x="1947"/>
        <item x="1948"/>
        <item x="1952"/>
        <item x="1949"/>
        <item x="1951"/>
        <item x="1950"/>
        <item x="1953"/>
        <item x="1956"/>
        <item x="1957"/>
        <item x="1955"/>
        <item x="1954"/>
        <item x="1958"/>
        <item x="1959"/>
        <item x="1962"/>
        <item x="1960"/>
        <item x="1961"/>
        <item x="1963"/>
        <item x="1965"/>
        <item x="1964"/>
        <item x="1966"/>
        <item x="1968"/>
        <item x="1967"/>
        <item x="1969"/>
        <item x="1971"/>
        <item x="1972"/>
        <item x="1970"/>
        <item x="1973"/>
        <item x="1993"/>
        <item x="1995"/>
        <item x="1994"/>
        <item x="2001"/>
        <item x="2002"/>
        <item x="2003"/>
        <item x="2004"/>
        <item x="2005"/>
        <item x="2006"/>
        <item x="2008"/>
        <item x="2009"/>
        <item x="2011"/>
        <item x="2010"/>
        <item x="2021"/>
        <item x="2022"/>
        <item x="2026"/>
        <item x="2028"/>
        <item x="2027"/>
        <item x="2029"/>
        <item x="2030"/>
        <item x="2032"/>
        <item x="2033"/>
        <item x="2034"/>
        <item x="2035"/>
        <item x="2036"/>
        <item x="2037"/>
        <item x="2038"/>
        <item x="2039"/>
        <item x="2040"/>
        <item x="2042"/>
        <item x="2041"/>
        <item x="2043"/>
        <item x="2044"/>
        <item x="2045"/>
        <item x="16"/>
        <item x="17"/>
        <item x="18"/>
        <item x="19"/>
        <item x="20"/>
        <item x="21"/>
        <item x="22"/>
        <item x="26"/>
        <item x="27"/>
        <item x="28"/>
        <item x="29"/>
        <item x="31"/>
        <item x="32"/>
        <item x="33"/>
        <item x="34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87"/>
        <item x="88"/>
        <item x="89"/>
        <item x="97"/>
        <item x="98"/>
        <item x="99"/>
        <item x="100"/>
        <item x="104"/>
        <item x="110"/>
        <item x="111"/>
        <item x="130"/>
        <item x="131"/>
        <item x="132"/>
        <item x="133"/>
        <item x="143"/>
        <item x="144"/>
        <item x="145"/>
        <item x="147"/>
        <item x="148"/>
        <item x="172"/>
        <item x="173"/>
        <item x="185"/>
        <item x="186"/>
        <item x="187"/>
        <item x="188"/>
        <item x="195"/>
        <item x="196"/>
        <item x="197"/>
        <item x="204"/>
        <item x="205"/>
        <item x="206"/>
        <item x="213"/>
        <item x="214"/>
        <item x="215"/>
        <item x="222"/>
        <item x="228"/>
        <item x="229"/>
        <item x="248"/>
        <item x="249"/>
        <item x="250"/>
        <item x="251"/>
        <item x="252"/>
        <item x="253"/>
        <item x="254"/>
        <item x="258"/>
        <item x="259"/>
        <item x="261"/>
        <item x="262"/>
        <item x="263"/>
        <item x="274"/>
        <item x="275"/>
        <item x="276"/>
        <item x="277"/>
        <item x="285"/>
        <item x="286"/>
        <item x="287"/>
        <item x="295"/>
        <item x="296"/>
        <item x="312"/>
        <item x="313"/>
        <item x="314"/>
        <item x="315"/>
        <item x="317"/>
        <item x="318"/>
        <item x="327"/>
        <item x="328"/>
        <item x="331"/>
        <item x="332"/>
        <item x="336"/>
        <item x="355"/>
        <item x="356"/>
        <item x="357"/>
        <item x="358"/>
        <item x="359"/>
        <item x="360"/>
        <item x="370"/>
        <item x="371"/>
        <item x="372"/>
        <item x="373"/>
        <item x="383"/>
        <item x="384"/>
        <item x="385"/>
        <item x="395"/>
        <item x="399"/>
        <item x="400"/>
        <item x="404"/>
        <item x="412"/>
        <item x="426"/>
        <item x="427"/>
        <item x="428"/>
        <item x="429"/>
        <item x="430"/>
        <item x="432"/>
        <item x="458"/>
        <item x="459"/>
        <item x="460"/>
        <item x="461"/>
        <item x="469"/>
        <item x="470"/>
        <item x="471"/>
        <item x="472"/>
        <item x="473"/>
        <item x="474"/>
        <item x="483"/>
        <item x="484"/>
        <item x="485"/>
        <item x="490"/>
        <item x="492"/>
        <item x="494"/>
        <item x="495"/>
        <item x="496"/>
        <item x="497"/>
        <item x="498"/>
        <item x="500"/>
        <item x="501"/>
        <item x="599"/>
        <item x="600"/>
        <item x="601"/>
        <item x="602"/>
        <item x="603"/>
        <item x="604"/>
        <item x="605"/>
        <item x="606"/>
        <item x="607"/>
        <item x="611"/>
        <item x="612"/>
        <item x="613"/>
        <item x="615"/>
        <item x="616"/>
        <item x="617"/>
        <item x="618"/>
        <item x="619"/>
        <item x="620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24"/>
        <item x="725"/>
        <item x="726"/>
        <item x="727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5"/>
        <item x="776"/>
        <item x="788"/>
        <item x="789"/>
        <item x="790"/>
        <item x="793"/>
        <item x="808"/>
        <item x="809"/>
        <item x="810"/>
        <item x="820"/>
        <item x="821"/>
        <item x="822"/>
        <item x="832"/>
        <item x="833"/>
        <item x="834"/>
        <item x="839"/>
        <item x="846"/>
        <item x="847"/>
        <item x="848"/>
        <item x="849"/>
        <item x="863"/>
        <item x="864"/>
        <item x="865"/>
        <item x="866"/>
        <item x="870"/>
        <item x="882"/>
        <item x="883"/>
        <item x="884"/>
        <item x="885"/>
        <item x="908"/>
        <item x="909"/>
        <item x="910"/>
        <item x="911"/>
        <item x="912"/>
        <item x="913"/>
        <item x="918"/>
        <item x="922"/>
        <item x="932"/>
        <item x="933"/>
        <item x="934"/>
        <item x="935"/>
        <item x="937"/>
        <item x="938"/>
        <item x="947"/>
        <item x="948"/>
        <item x="949"/>
        <item x="950"/>
        <item x="951"/>
        <item x="952"/>
        <item x="954"/>
        <item x="961"/>
        <item x="966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8"/>
        <item x="990"/>
        <item x="991"/>
        <item x="992"/>
        <item x="995"/>
        <item x="996"/>
        <item x="1004"/>
        <item x="1010"/>
        <item x="1011"/>
        <item x="1024"/>
        <item x="1025"/>
        <item x="1031"/>
        <item x="1032"/>
        <item x="1037"/>
        <item x="1048"/>
        <item x="1049"/>
        <item x="1050"/>
        <item x="1061"/>
        <item x="1062"/>
        <item x="1063"/>
        <item x="1064"/>
        <item x="1065"/>
        <item x="1066"/>
        <item x="1072"/>
        <item x="1091"/>
        <item x="1092"/>
        <item x="1093"/>
        <item x="1094"/>
        <item x="1095"/>
        <item x="1099"/>
        <item x="1100"/>
        <item x="1101"/>
        <item x="1119"/>
        <item x="1120"/>
        <item x="1121"/>
        <item x="1122"/>
        <item x="1123"/>
        <item x="1124"/>
        <item x="1125"/>
        <item x="1128"/>
        <item x="1129"/>
        <item x="1130"/>
        <item x="1136"/>
        <item x="1152"/>
        <item x="1153"/>
        <item x="1154"/>
        <item x="1155"/>
        <item x="1167"/>
        <item x="1168"/>
        <item x="1169"/>
        <item x="1172"/>
        <item x="1173"/>
        <item x="1185"/>
        <item x="1186"/>
        <item x="1187"/>
        <item x="1191"/>
        <item x="1204"/>
        <item x="1205"/>
        <item x="1206"/>
        <item x="1207"/>
        <item x="1220"/>
        <item x="1221"/>
        <item x="1222"/>
        <item x="1224"/>
        <item x="1225"/>
        <item x="1228"/>
        <item x="1229"/>
        <item x="1235"/>
        <item x="1236"/>
        <item x="1237"/>
        <item x="1240"/>
        <item x="1241"/>
        <item x="1256"/>
        <item x="1257"/>
        <item x="1258"/>
        <item x="1259"/>
        <item x="1260"/>
        <item x="1261"/>
        <item x="1262"/>
        <item x="1269"/>
        <item x="1278"/>
        <item x="1279"/>
        <item x="1309"/>
        <item x="1310"/>
        <item x="1311"/>
        <item x="1312"/>
        <item x="1313"/>
        <item x="1314"/>
        <item x="1315"/>
        <item x="1316"/>
        <item x="1324"/>
        <item x="1325"/>
        <item x="1326"/>
        <item x="1327"/>
        <item x="1328"/>
        <item x="1329"/>
        <item x="1339"/>
        <item x="1340"/>
        <item x="1341"/>
        <item x="1342"/>
        <item x="1346"/>
        <item x="1347"/>
        <item x="1350"/>
        <item x="1353"/>
        <item x="1372"/>
        <item x="1373"/>
        <item x="1374"/>
        <item x="1375"/>
        <item x="1376"/>
        <item x="1378"/>
        <item x="1379"/>
        <item x="1380"/>
        <item x="1382"/>
        <item x="1383"/>
        <item x="1404"/>
        <item x="1405"/>
        <item x="1406"/>
        <item x="1407"/>
        <item x="1408"/>
        <item x="1409"/>
        <item x="1414"/>
        <item x="1415"/>
        <item x="1428"/>
        <item x="1429"/>
        <item x="1430"/>
        <item x="1431"/>
        <item x="1432"/>
        <item x="1433"/>
        <item x="1434"/>
        <item x="1439"/>
        <item x="1440"/>
        <item x="1448"/>
        <item x="1449"/>
        <item x="1452"/>
        <item x="1453"/>
        <item x="1460"/>
        <item x="1461"/>
        <item x="1472"/>
        <item x="1473"/>
        <item x="1474"/>
        <item x="1475"/>
        <item x="1476"/>
        <item x="1477"/>
        <item x="1478"/>
        <item x="1479"/>
        <item x="1480"/>
        <item x="1489"/>
        <item x="1499"/>
        <item x="1500"/>
        <item x="1501"/>
        <item x="1510"/>
        <item x="1513"/>
        <item x="1520"/>
        <item x="1521"/>
        <item x="1522"/>
        <item x="1525"/>
        <item x="1526"/>
        <item x="1527"/>
        <item x="1528"/>
        <item x="1531"/>
        <item x="1544"/>
        <item x="1545"/>
        <item x="1546"/>
        <item x="1547"/>
        <item x="1552"/>
        <item x="1588"/>
        <item x="1589"/>
        <item x="1590"/>
        <item x="1594"/>
        <item x="1601"/>
        <item x="1609"/>
        <item x="1613"/>
        <item x="1614"/>
        <item x="1616"/>
        <item x="1617"/>
        <item x="1618"/>
        <item x="1625"/>
        <item x="1626"/>
        <item x="1627"/>
        <item x="1628"/>
        <item x="1629"/>
        <item x="1630"/>
        <item x="1631"/>
        <item x="1645"/>
        <item x="1646"/>
        <item x="1647"/>
        <item x="1648"/>
        <item x="1649"/>
        <item x="1650"/>
        <item x="1651"/>
        <item x="1652"/>
        <item x="1676"/>
        <item x="1677"/>
        <item x="1678"/>
        <item x="1679"/>
        <item x="1680"/>
        <item x="1681"/>
        <item x="1682"/>
        <item x="1684"/>
        <item x="1685"/>
        <item x="1686"/>
        <item x="1687"/>
        <item x="1688"/>
        <item x="1689"/>
        <item x="1691"/>
        <item x="1701"/>
        <item x="1702"/>
        <item x="1703"/>
        <item x="1744"/>
        <item x="1745"/>
        <item x="1746"/>
        <item x="1747"/>
        <item x="1748"/>
        <item x="1749"/>
        <item x="1750"/>
        <item x="1751"/>
        <item x="1752"/>
        <item x="175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93"/>
        <item x="1894"/>
        <item x="1895"/>
        <item x="1896"/>
        <item x="1905"/>
        <item x="1906"/>
        <item x="1907"/>
        <item x="1908"/>
        <item x="1910"/>
        <item x="1911"/>
        <item x="1912"/>
        <item x="1926"/>
        <item x="1927"/>
        <item x="1928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6"/>
        <item x="1997"/>
        <item x="1998"/>
        <item x="1999"/>
        <item x="2000"/>
        <item x="2012"/>
        <item x="2013"/>
        <item x="2014"/>
        <item x="2015"/>
        <item x="2016"/>
        <item x="2017"/>
        <item x="2018"/>
        <item x="2019"/>
        <item x="2020"/>
        <item x="2023"/>
        <item x="2024"/>
        <item x="202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</items>
    </pivotField>
    <pivotField compact="0" outline="0" showAll="0"/>
    <pivotField compact="0" numFmtId="14" outline="0" showAll="0" defaultSubtota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compact="0" outline="0" showAll="0"/>
    <pivotField compact="0" numFmtId="14" outline="0" showAll="0"/>
  </pivotFields>
  <rowFields count="2">
    <field x="0"/>
    <field x="2"/>
  </rowFields>
  <rowItems count="2366">
    <i>
      <x/>
      <x v="2267"/>
    </i>
    <i r="1">
      <x v="2268"/>
    </i>
    <i r="1">
      <x v="2269"/>
    </i>
    <i r="1">
      <x v="2270"/>
    </i>
    <i r="1">
      <x v="2271"/>
    </i>
    <i r="1">
      <x v="2272"/>
    </i>
    <i r="1">
      <x v="2273"/>
    </i>
    <i r="1">
      <x v="2274"/>
    </i>
    <i r="1">
      <x v="2275"/>
    </i>
    <i r="1">
      <x v="2276"/>
    </i>
    <i r="1">
      <x v="2277"/>
    </i>
    <i r="1">
      <x v="2278"/>
    </i>
    <i r="1">
      <x v="2279"/>
    </i>
    <i r="1">
      <x v="2280"/>
    </i>
    <i r="1">
      <x v="2281"/>
    </i>
    <i r="1">
      <x v="2282"/>
    </i>
    <i r="1">
      <x v="3548"/>
    </i>
    <i r="1">
      <x v="3549"/>
    </i>
    <i r="1">
      <x v="3550"/>
    </i>
    <i r="1">
      <x v="3551"/>
    </i>
    <i r="1">
      <x v="3552"/>
    </i>
    <i r="1">
      <x v="3553"/>
    </i>
    <i r="1">
      <x v="3554"/>
    </i>
    <i t="default">
      <x/>
    </i>
    <i>
      <x v="1"/>
      <x v="2283"/>
    </i>
    <i r="1">
      <x v="2284"/>
    </i>
    <i r="1">
      <x v="2285"/>
    </i>
    <i r="1">
      <x v="3555"/>
    </i>
    <i r="1">
      <x v="3556"/>
    </i>
    <i r="1">
      <x v="3557"/>
    </i>
    <i r="1">
      <x v="3558"/>
    </i>
    <i t="default">
      <x v="1"/>
    </i>
    <i>
      <x v="3"/>
      <x v="2286"/>
    </i>
    <i r="1">
      <x v="3559"/>
    </i>
    <i r="1">
      <x v="3560"/>
    </i>
    <i t="default">
      <x v="3"/>
    </i>
    <i>
      <x v="4"/>
      <x v="3561"/>
    </i>
    <i t="default">
      <x v="4"/>
    </i>
    <i>
      <x v="5"/>
      <x v="3562"/>
    </i>
    <i t="default">
      <x v="5"/>
    </i>
    <i>
      <x v="6"/>
      <x v="2287"/>
    </i>
    <i t="default">
      <x v="6"/>
    </i>
    <i>
      <x v="7"/>
      <x v="2084"/>
    </i>
    <i r="1">
      <x v="2085"/>
    </i>
    <i r="1">
      <x v="2288"/>
    </i>
    <i r="1">
      <x v="2289"/>
    </i>
    <i r="1">
      <x v="2290"/>
    </i>
    <i r="1">
      <x v="2291"/>
    </i>
    <i r="1">
      <x v="2292"/>
    </i>
    <i r="1">
      <x v="2293"/>
    </i>
    <i r="1">
      <x v="2294"/>
    </i>
    <i r="1">
      <x v="2295"/>
    </i>
    <i r="1">
      <x v="2296"/>
    </i>
    <i r="1">
      <x v="2297"/>
    </i>
    <i r="1">
      <x v="2298"/>
    </i>
    <i r="1">
      <x v="2299"/>
    </i>
    <i r="1">
      <x v="2300"/>
    </i>
    <i r="1">
      <x v="2301"/>
    </i>
    <i r="1">
      <x v="2302"/>
    </i>
    <i r="1">
      <x v="2303"/>
    </i>
    <i r="1">
      <x v="2304"/>
    </i>
    <i r="1">
      <x v="2305"/>
    </i>
    <i r="1">
      <x v="2306"/>
    </i>
    <i r="1">
      <x v="2307"/>
    </i>
    <i r="1">
      <x v="2308"/>
    </i>
    <i r="1">
      <x v="2309"/>
    </i>
    <i r="1">
      <x v="2310"/>
    </i>
    <i r="1">
      <x v="2311"/>
    </i>
    <i r="1">
      <x v="2312"/>
    </i>
    <i r="1">
      <x v="2313"/>
    </i>
    <i r="1">
      <x v="2314"/>
    </i>
    <i r="1">
      <x v="2315"/>
    </i>
    <i r="1">
      <x v="3563"/>
    </i>
    <i r="1">
      <x v="3564"/>
    </i>
    <i r="1">
      <x v="3565"/>
    </i>
    <i r="1">
      <x v="3566"/>
    </i>
    <i r="1">
      <x v="3567"/>
    </i>
    <i r="1">
      <x v="3568"/>
    </i>
    <i r="1">
      <x v="3569"/>
    </i>
    <i r="1">
      <x v="3570"/>
    </i>
    <i r="1">
      <x v="3571"/>
    </i>
    <i r="1">
      <x v="3572"/>
    </i>
    <i r="1">
      <x v="3573"/>
    </i>
    <i r="1">
      <x v="3574"/>
    </i>
    <i t="default">
      <x v="7"/>
    </i>
    <i>
      <x v="8"/>
      <x v="2086"/>
    </i>
    <i r="1">
      <x v="2316"/>
    </i>
    <i r="1">
      <x v="2317"/>
    </i>
    <i r="1">
      <x v="2318"/>
    </i>
    <i r="1">
      <x v="2319"/>
    </i>
    <i r="1">
      <x v="2320"/>
    </i>
    <i r="1">
      <x v="2321"/>
    </i>
    <i r="1">
      <x v="2322"/>
    </i>
    <i r="1">
      <x v="2323"/>
    </i>
    <i r="1">
      <x v="3575"/>
    </i>
    <i r="1">
      <x v="3576"/>
    </i>
    <i r="1">
      <x v="3577"/>
    </i>
    <i t="default">
      <x v="8"/>
    </i>
    <i>
      <x v="11"/>
      <x v="2087"/>
    </i>
    <i r="1">
      <x v="2088"/>
    </i>
    <i r="1">
      <x v="2324"/>
    </i>
    <i r="1">
      <x v="2325"/>
    </i>
    <i r="1">
      <x v="2326"/>
    </i>
    <i r="1">
      <x v="2327"/>
    </i>
    <i r="1">
      <x v="2328"/>
    </i>
    <i r="1">
      <x v="3578"/>
    </i>
    <i r="1">
      <x v="3579"/>
    </i>
    <i r="1">
      <x v="3580"/>
    </i>
    <i r="1">
      <x v="3581"/>
    </i>
    <i t="default">
      <x v="11"/>
    </i>
    <i>
      <x v="12"/>
      <x v="2089"/>
    </i>
    <i r="1">
      <x v="2329"/>
    </i>
    <i r="1">
      <x v="2330"/>
    </i>
    <i r="1">
      <x v="3582"/>
    </i>
    <i t="default">
      <x v="12"/>
    </i>
    <i>
      <x v="13"/>
      <x v="2331"/>
    </i>
    <i t="default">
      <x v="13"/>
    </i>
    <i>
      <x v="14"/>
      <x v="2090"/>
    </i>
    <i t="default">
      <x v="14"/>
    </i>
    <i>
      <x v="15"/>
      <x v="2091"/>
    </i>
    <i r="1">
      <x v="2092"/>
    </i>
    <i r="1">
      <x v="2332"/>
    </i>
    <i t="default">
      <x v="15"/>
    </i>
    <i>
      <x v="16"/>
      <x v="3583"/>
    </i>
    <i t="default">
      <x v="16"/>
    </i>
    <i>
      <x v="17"/>
      <x v="3584"/>
    </i>
    <i t="default">
      <x v="17"/>
    </i>
    <i>
      <x v="18"/>
      <x v="90"/>
    </i>
    <i t="default">
      <x v="18"/>
    </i>
    <i>
      <x v="19"/>
      <x v="2093"/>
    </i>
    <i r="1">
      <x v="2094"/>
    </i>
    <i r="1">
      <x v="2333"/>
    </i>
    <i r="1">
      <x v="2334"/>
    </i>
    <i r="1">
      <x v="2335"/>
    </i>
    <i r="1">
      <x v="2336"/>
    </i>
    <i r="1">
      <x v="2337"/>
    </i>
    <i r="1">
      <x v="2338"/>
    </i>
    <i r="1">
      <x v="2339"/>
    </i>
    <i r="1">
      <x v="2340"/>
    </i>
    <i r="1">
      <x v="2341"/>
    </i>
    <i r="1">
      <x v="2342"/>
    </i>
    <i r="1">
      <x v="2343"/>
    </i>
    <i t="default">
      <x v="19"/>
    </i>
    <i>
      <x v="20"/>
      <x v="2095"/>
    </i>
    <i r="1">
      <x v="2344"/>
    </i>
    <i r="1">
      <x v="2345"/>
    </i>
    <i r="1">
      <x v="2346"/>
    </i>
    <i r="1">
      <x v="3585"/>
    </i>
    <i r="1">
      <x v="3586"/>
    </i>
    <i r="1">
      <x v="3587"/>
    </i>
    <i r="1">
      <x v="3588"/>
    </i>
    <i t="default">
      <x v="20"/>
    </i>
    <i>
      <x v="21"/>
      <x v="2096"/>
    </i>
    <i r="1">
      <x v="2347"/>
    </i>
    <i r="1">
      <x v="2348"/>
    </i>
    <i r="1">
      <x v="2349"/>
    </i>
    <i r="1">
      <x v="2350"/>
    </i>
    <i r="1">
      <x v="2351"/>
    </i>
    <i r="1">
      <x v="2352"/>
    </i>
    <i r="1">
      <x v="2353"/>
    </i>
    <i r="1">
      <x v="2354"/>
    </i>
    <i r="1">
      <x v="3589"/>
    </i>
    <i r="1">
      <x v="3590"/>
    </i>
    <i r="1">
      <x v="3591"/>
    </i>
    <i t="default">
      <x v="21"/>
    </i>
    <i>
      <x v="22"/>
      <x v="2355"/>
    </i>
    <i r="1">
      <x v="3592"/>
    </i>
    <i t="default">
      <x v="22"/>
    </i>
    <i>
      <x v="23"/>
      <x v="3593"/>
    </i>
    <i t="default">
      <x v="23"/>
    </i>
    <i>
      <x v="24"/>
      <x v="2356"/>
    </i>
    <i r="1">
      <x v="2357"/>
    </i>
    <i r="1">
      <x v="2358"/>
    </i>
    <i r="1">
      <x v="2359"/>
    </i>
    <i r="1">
      <x v="2360"/>
    </i>
    <i r="1">
      <x v="2361"/>
    </i>
    <i r="1">
      <x v="2362"/>
    </i>
    <i r="1">
      <x v="2363"/>
    </i>
    <i r="1">
      <x v="2364"/>
    </i>
    <i r="1">
      <x v="2365"/>
    </i>
    <i r="1">
      <x v="2366"/>
    </i>
    <i r="1">
      <x v="2367"/>
    </i>
    <i r="1">
      <x v="2368"/>
    </i>
    <i r="1">
      <x v="2369"/>
    </i>
    <i r="1">
      <x v="2370"/>
    </i>
    <i r="1">
      <x v="2371"/>
    </i>
    <i r="1">
      <x v="2372"/>
    </i>
    <i r="1">
      <x v="2373"/>
    </i>
    <i r="1">
      <x v="2374"/>
    </i>
    <i r="1">
      <x v="2375"/>
    </i>
    <i r="1">
      <x v="2376"/>
    </i>
    <i r="1">
      <x v="2377"/>
    </i>
    <i r="1">
      <x v="2378"/>
    </i>
    <i r="1">
      <x v="3594"/>
    </i>
    <i r="1">
      <x v="3595"/>
    </i>
    <i t="default">
      <x v="24"/>
    </i>
    <i>
      <x v="25"/>
      <x v="2097"/>
    </i>
    <i r="1">
      <x v="2098"/>
    </i>
    <i t="default">
      <x v="25"/>
    </i>
    <i>
      <x v="26"/>
      <x v="2099"/>
    </i>
    <i r="1">
      <x v="2379"/>
    </i>
    <i r="1">
      <x v="2380"/>
    </i>
    <i r="1">
      <x v="2381"/>
    </i>
    <i r="1">
      <x v="2382"/>
    </i>
    <i r="1">
      <x v="2383"/>
    </i>
    <i r="1">
      <x v="2384"/>
    </i>
    <i r="1">
      <x v="2385"/>
    </i>
    <i r="1">
      <x v="2386"/>
    </i>
    <i r="1">
      <x v="3596"/>
    </i>
    <i r="1">
      <x v="3597"/>
    </i>
    <i r="1">
      <x v="3598"/>
    </i>
    <i r="1">
      <x v="3599"/>
    </i>
    <i t="default">
      <x v="26"/>
    </i>
    <i>
      <x v="27"/>
      <x v="2387"/>
    </i>
    <i r="1">
      <x v="2388"/>
    </i>
    <i r="1">
      <x v="2389"/>
    </i>
    <i r="1">
      <x v="2390"/>
    </i>
    <i r="1">
      <x v="2391"/>
    </i>
    <i r="1">
      <x v="2392"/>
    </i>
    <i r="1">
      <x v="3600"/>
    </i>
    <i r="1">
      <x v="3601"/>
    </i>
    <i r="1">
      <x v="3602"/>
    </i>
    <i t="default">
      <x v="27"/>
    </i>
    <i>
      <x v="28"/>
      <x v="2393"/>
    </i>
    <i t="default">
      <x v="28"/>
    </i>
    <i>
      <x v="30"/>
      <x v="2100"/>
    </i>
    <i t="default">
      <x v="30"/>
    </i>
    <i>
      <x v="31"/>
      <x v="2394"/>
    </i>
    <i t="default">
      <x v="31"/>
    </i>
    <i>
      <x v="32"/>
      <x v="2395"/>
    </i>
    <i r="1">
      <x v="2396"/>
    </i>
    <i r="1">
      <x v="2397"/>
    </i>
    <i r="1">
      <x v="3603"/>
    </i>
    <i r="1">
      <x v="3604"/>
    </i>
    <i r="1">
      <x v="3605"/>
    </i>
    <i t="default">
      <x v="32"/>
    </i>
    <i>
      <x v="33"/>
      <x v="2398"/>
    </i>
    <i t="default">
      <x v="33"/>
    </i>
    <i>
      <x v="34"/>
      <x v="2399"/>
    </i>
    <i r="1">
      <x v="2400"/>
    </i>
    <i r="1">
      <x v="2401"/>
    </i>
    <i r="1">
      <x v="2402"/>
    </i>
    <i r="1">
      <x v="2403"/>
    </i>
    <i r="1">
      <x v="3606"/>
    </i>
    <i r="1">
      <x v="3607"/>
    </i>
    <i t="default">
      <x v="34"/>
    </i>
    <i>
      <x v="35"/>
      <x v="3608"/>
    </i>
    <i t="default">
      <x v="35"/>
    </i>
    <i>
      <x v="37"/>
      <x v="2404"/>
    </i>
    <i r="1">
      <x v="2405"/>
    </i>
    <i r="1">
      <x v="2406"/>
    </i>
    <i r="1">
      <x v="2407"/>
    </i>
    <i r="1">
      <x v="2408"/>
    </i>
    <i r="1">
      <x v="2409"/>
    </i>
    <i t="default">
      <x v="37"/>
    </i>
    <i>
      <x v="38"/>
      <x v="3609"/>
    </i>
    <i t="default">
      <x v="38"/>
    </i>
    <i>
      <x v="39"/>
      <x v="2410"/>
    </i>
    <i r="1">
      <x v="2411"/>
    </i>
    <i r="1">
      <x v="2412"/>
    </i>
    <i r="1">
      <x v="2413"/>
    </i>
    <i r="1">
      <x v="2414"/>
    </i>
    <i r="1">
      <x v="3610"/>
    </i>
    <i r="1">
      <x v="3611"/>
    </i>
    <i t="default">
      <x v="39"/>
    </i>
    <i>
      <x v="40"/>
      <x v="1139"/>
    </i>
    <i r="1">
      <x v="2101"/>
    </i>
    <i r="1">
      <x v="2102"/>
    </i>
    <i r="1">
      <x v="2103"/>
    </i>
    <i r="1">
      <x v="2104"/>
    </i>
    <i r="1">
      <x v="2105"/>
    </i>
    <i r="1">
      <x v="2106"/>
    </i>
    <i r="1">
      <x v="2415"/>
    </i>
    <i r="1">
      <x v="2416"/>
    </i>
    <i r="1">
      <x v="2417"/>
    </i>
    <i r="1">
      <x v="2418"/>
    </i>
    <i r="1">
      <x v="2419"/>
    </i>
    <i r="1">
      <x v="2420"/>
    </i>
    <i r="1">
      <x v="2421"/>
    </i>
    <i r="1">
      <x v="2422"/>
    </i>
    <i r="1">
      <x v="2423"/>
    </i>
    <i r="1">
      <x v="2424"/>
    </i>
    <i r="1">
      <x v="2425"/>
    </i>
    <i r="1">
      <x v="3612"/>
    </i>
    <i r="1">
      <x v="3613"/>
    </i>
    <i t="default">
      <x v="40"/>
    </i>
    <i>
      <x v="41"/>
      <x v="3614"/>
    </i>
    <i r="1">
      <x v="3615"/>
    </i>
    <i r="1">
      <x v="3616"/>
    </i>
    <i r="1">
      <x v="3617"/>
    </i>
    <i r="1">
      <x v="3618"/>
    </i>
    <i t="default">
      <x v="41"/>
    </i>
    <i>
      <x v="42"/>
      <x v="2107"/>
    </i>
    <i r="1">
      <x v="2108"/>
    </i>
    <i r="1">
      <x v="2109"/>
    </i>
    <i t="default">
      <x v="42"/>
    </i>
    <i>
      <x v="43"/>
      <x v="3619"/>
    </i>
    <i r="1">
      <x v="3620"/>
    </i>
    <i t="default">
      <x v="43"/>
    </i>
    <i>
      <x v="44"/>
      <x v="2426"/>
    </i>
    <i r="1">
      <x v="3621"/>
    </i>
    <i t="default">
      <x v="44"/>
    </i>
    <i>
      <x v="45"/>
      <x v="3622"/>
    </i>
    <i r="1">
      <x v="3623"/>
    </i>
    <i t="default">
      <x v="45"/>
    </i>
    <i>
      <x v="46"/>
      <x v="2110"/>
    </i>
    <i r="1">
      <x v="2427"/>
    </i>
    <i r="1">
      <x v="2428"/>
    </i>
    <i r="1">
      <x v="2429"/>
    </i>
    <i r="1">
      <x v="2430"/>
    </i>
    <i r="1">
      <x v="2431"/>
    </i>
    <i r="1">
      <x v="2432"/>
    </i>
    <i r="1">
      <x v="2433"/>
    </i>
    <i r="1">
      <x v="2434"/>
    </i>
    <i r="1">
      <x v="2435"/>
    </i>
    <i r="1">
      <x v="3624"/>
    </i>
    <i r="1">
      <x v="3625"/>
    </i>
    <i r="1">
      <x v="3626"/>
    </i>
    <i r="1">
      <x v="3627"/>
    </i>
    <i t="default">
      <x v="46"/>
    </i>
    <i>
      <x v="48"/>
      <x v="2436"/>
    </i>
    <i r="1">
      <x v="2437"/>
    </i>
    <i r="1">
      <x v="2438"/>
    </i>
    <i r="1">
      <x v="2439"/>
    </i>
    <i r="1">
      <x v="2440"/>
    </i>
    <i r="1">
      <x v="2441"/>
    </i>
    <i r="1">
      <x v="2442"/>
    </i>
    <i r="1">
      <x v="3628"/>
    </i>
    <i r="1">
      <x v="3629"/>
    </i>
    <i r="1">
      <x v="3630"/>
    </i>
    <i t="default">
      <x v="48"/>
    </i>
    <i>
      <x v="51"/>
      <x v="2443"/>
    </i>
    <i t="default">
      <x v="51"/>
    </i>
    <i>
      <x v="52"/>
      <x v="2444"/>
    </i>
    <i r="1">
      <x v="2445"/>
    </i>
    <i r="1">
      <x v="2446"/>
    </i>
    <i r="1">
      <x v="2447"/>
    </i>
    <i r="1">
      <x v="2448"/>
    </i>
    <i r="1">
      <x v="2449"/>
    </i>
    <i r="1">
      <x v="3631"/>
    </i>
    <i t="default">
      <x v="52"/>
    </i>
    <i>
      <x v="53"/>
      <x v="3632"/>
    </i>
    <i t="default">
      <x v="53"/>
    </i>
    <i>
      <x v="54"/>
      <x v="46"/>
    </i>
    <i r="1">
      <x v="47"/>
    </i>
    <i r="1">
      <x v="1617"/>
    </i>
    <i r="1">
      <x v="2111"/>
    </i>
    <i r="1">
      <x v="2112"/>
    </i>
    <i r="1">
      <x v="2450"/>
    </i>
    <i r="1">
      <x v="2451"/>
    </i>
    <i r="1">
      <x v="2452"/>
    </i>
    <i r="1">
      <x v="2453"/>
    </i>
    <i r="1">
      <x v="2454"/>
    </i>
    <i r="1">
      <x v="2455"/>
    </i>
    <i r="1">
      <x v="2456"/>
    </i>
    <i r="1">
      <x v="2457"/>
    </i>
    <i r="1">
      <x v="2458"/>
    </i>
    <i r="1">
      <x v="2902"/>
    </i>
    <i r="1">
      <x v="3633"/>
    </i>
    <i r="1">
      <x v="3634"/>
    </i>
    <i r="1">
      <x v="3635"/>
    </i>
    <i r="1">
      <x v="3636"/>
    </i>
    <i t="default">
      <x v="54"/>
    </i>
    <i>
      <x v="55"/>
      <x v="2459"/>
    </i>
    <i r="1">
      <x v="3637"/>
    </i>
    <i r="1">
      <x v="3638"/>
    </i>
    <i t="default">
      <x v="55"/>
    </i>
    <i>
      <x v="56"/>
      <x v="2460"/>
    </i>
    <i t="default">
      <x v="56"/>
    </i>
    <i>
      <x v="58"/>
      <x v="3"/>
    </i>
    <i r="1">
      <x v="1877"/>
    </i>
    <i r="1">
      <x v="2461"/>
    </i>
    <i r="1">
      <x v="2462"/>
    </i>
    <i r="1">
      <x v="2463"/>
    </i>
    <i r="1">
      <x v="2464"/>
    </i>
    <i r="1">
      <x v="2465"/>
    </i>
    <i r="1">
      <x v="3639"/>
    </i>
    <i t="default">
      <x v="58"/>
    </i>
    <i>
      <x v="59"/>
      <x v="3640"/>
    </i>
    <i t="default">
      <x v="59"/>
    </i>
    <i>
      <x v="60"/>
      <x v="2466"/>
    </i>
    <i r="1">
      <x v="2467"/>
    </i>
    <i r="1">
      <x v="3641"/>
    </i>
    <i r="1">
      <x v="3642"/>
    </i>
    <i t="default">
      <x v="60"/>
    </i>
    <i>
      <x v="61"/>
      <x v="2468"/>
    </i>
    <i r="1">
      <x v="2469"/>
    </i>
    <i r="1">
      <x v="2470"/>
    </i>
    <i r="1">
      <x v="3643"/>
    </i>
    <i t="default">
      <x v="61"/>
    </i>
    <i>
      <x v="62"/>
      <x v="2113"/>
    </i>
    <i r="1">
      <x v="2471"/>
    </i>
    <i r="1">
      <x v="2472"/>
    </i>
    <i r="1">
      <x v="2473"/>
    </i>
    <i r="1">
      <x v="2474"/>
    </i>
    <i r="1">
      <x v="2475"/>
    </i>
    <i r="1">
      <x v="2476"/>
    </i>
    <i r="1">
      <x v="2477"/>
    </i>
    <i r="1">
      <x v="2478"/>
    </i>
    <i r="1">
      <x v="2479"/>
    </i>
    <i r="1">
      <x v="2480"/>
    </i>
    <i r="1">
      <x v="2481"/>
    </i>
    <i r="1">
      <x v="2482"/>
    </i>
    <i r="1">
      <x v="2483"/>
    </i>
    <i r="1">
      <x v="2484"/>
    </i>
    <i r="1">
      <x v="2485"/>
    </i>
    <i r="1">
      <x v="2486"/>
    </i>
    <i r="1">
      <x v="2487"/>
    </i>
    <i r="1">
      <x v="3644"/>
    </i>
    <i r="1">
      <x v="3645"/>
    </i>
    <i r="1">
      <x v="3646"/>
    </i>
    <i r="1">
      <x v="3647"/>
    </i>
    <i r="1">
      <x v="3648"/>
    </i>
    <i r="1">
      <x v="3649"/>
    </i>
    <i t="default">
      <x v="62"/>
    </i>
    <i>
      <x v="63"/>
      <x v="2114"/>
    </i>
    <i r="1">
      <x v="2488"/>
    </i>
    <i r="1">
      <x v="2489"/>
    </i>
    <i r="1">
      <x v="2490"/>
    </i>
    <i r="1">
      <x v="2491"/>
    </i>
    <i r="1">
      <x v="2492"/>
    </i>
    <i r="1">
      <x v="2493"/>
    </i>
    <i r="1">
      <x v="2494"/>
    </i>
    <i r="1">
      <x v="2495"/>
    </i>
    <i r="1">
      <x v="3650"/>
    </i>
    <i r="1">
      <x v="3651"/>
    </i>
    <i r="1">
      <x v="3652"/>
    </i>
    <i r="1">
      <x v="3653"/>
    </i>
    <i t="default">
      <x v="63"/>
    </i>
    <i>
      <x v="64"/>
      <x v="2115"/>
    </i>
    <i r="1">
      <x v="2496"/>
    </i>
    <i r="1">
      <x v="2497"/>
    </i>
    <i r="1">
      <x v="2498"/>
    </i>
    <i r="1">
      <x v="2499"/>
    </i>
    <i r="1">
      <x v="2500"/>
    </i>
    <i r="1">
      <x v="2501"/>
    </i>
    <i r="1">
      <x v="2502"/>
    </i>
    <i r="1">
      <x v="2503"/>
    </i>
    <i r="1">
      <x v="3654"/>
    </i>
    <i r="1">
      <x v="3655"/>
    </i>
    <i r="1">
      <x v="3656"/>
    </i>
    <i t="default">
      <x v="64"/>
    </i>
    <i>
      <x v="66"/>
      <x v="2504"/>
    </i>
    <i r="1">
      <x v="2505"/>
    </i>
    <i r="1">
      <x v="2506"/>
    </i>
    <i r="1">
      <x v="2507"/>
    </i>
    <i t="default">
      <x v="66"/>
    </i>
    <i>
      <x v="67"/>
      <x v="2508"/>
    </i>
    <i r="1">
      <x v="2509"/>
    </i>
    <i r="1">
      <x v="2510"/>
    </i>
    <i r="1">
      <x v="2511"/>
    </i>
    <i r="1">
      <x v="2512"/>
    </i>
    <i r="1">
      <x v="3657"/>
    </i>
    <i t="default">
      <x v="67"/>
    </i>
    <i>
      <x v="70"/>
      <x v="2513"/>
    </i>
    <i t="default">
      <x v="70"/>
    </i>
    <i>
      <x v="72"/>
      <x v="2514"/>
    </i>
    <i r="1">
      <x v="2515"/>
    </i>
    <i r="1">
      <x v="3658"/>
    </i>
    <i t="default">
      <x v="72"/>
    </i>
    <i>
      <x v="73"/>
      <x v="3659"/>
    </i>
    <i t="default">
      <x v="73"/>
    </i>
    <i>
      <x v="74"/>
      <x v="36"/>
    </i>
    <i r="1">
      <x v="2516"/>
    </i>
    <i r="1">
      <x v="2517"/>
    </i>
    <i t="default">
      <x v="74"/>
    </i>
    <i>
      <x v="76"/>
      <x v="3660"/>
    </i>
    <i t="default">
      <x v="76"/>
    </i>
    <i>
      <x v="77"/>
      <x v="2518"/>
    </i>
    <i t="default">
      <x v="77"/>
    </i>
    <i>
      <x v="78"/>
      <x v="2519"/>
    </i>
    <i t="default">
      <x v="78"/>
    </i>
    <i>
      <x v="79"/>
      <x v="2520"/>
    </i>
    <i r="1">
      <x v="2521"/>
    </i>
    <i r="1">
      <x v="2522"/>
    </i>
    <i r="1">
      <x v="2523"/>
    </i>
    <i r="1">
      <x v="2524"/>
    </i>
    <i r="1">
      <x v="3661"/>
    </i>
    <i t="default">
      <x v="79"/>
    </i>
    <i>
      <x v="81"/>
      <x v="2525"/>
    </i>
    <i t="default">
      <x v="81"/>
    </i>
    <i>
      <x v="82"/>
      <x v="2116"/>
    </i>
    <i r="1">
      <x v="2117"/>
    </i>
    <i r="1">
      <x v="2526"/>
    </i>
    <i r="1">
      <x v="2527"/>
    </i>
    <i r="1">
      <x v="2528"/>
    </i>
    <i r="1">
      <x v="2529"/>
    </i>
    <i r="1">
      <x v="2530"/>
    </i>
    <i r="1">
      <x v="2531"/>
    </i>
    <i r="1">
      <x v="2532"/>
    </i>
    <i r="1">
      <x v="2533"/>
    </i>
    <i r="1">
      <x v="2534"/>
    </i>
    <i r="1">
      <x v="2535"/>
    </i>
    <i r="1">
      <x v="3662"/>
    </i>
    <i r="1">
      <x v="3663"/>
    </i>
    <i r="1">
      <x v="3664"/>
    </i>
    <i r="1">
      <x v="3665"/>
    </i>
    <i r="1">
      <x v="3666"/>
    </i>
    <i t="default">
      <x v="82"/>
    </i>
    <i>
      <x v="83"/>
      <x v="2536"/>
    </i>
    <i t="default">
      <x v="83"/>
    </i>
    <i>
      <x v="85"/>
      <x v="3667"/>
    </i>
    <i t="default">
      <x v="85"/>
    </i>
    <i>
      <x v="86"/>
      <x v="2537"/>
    </i>
    <i t="default">
      <x v="86"/>
    </i>
    <i>
      <x v="87"/>
      <x v="2538"/>
    </i>
    <i t="default">
      <x v="87"/>
    </i>
    <i>
      <x v="88"/>
      <x v="7"/>
    </i>
    <i r="1">
      <x v="1617"/>
    </i>
    <i r="1">
      <x v="2118"/>
    </i>
    <i r="1">
      <x v="2119"/>
    </i>
    <i r="1">
      <x v="2120"/>
    </i>
    <i r="1">
      <x v="2121"/>
    </i>
    <i r="1">
      <x v="2122"/>
    </i>
    <i r="1">
      <x v="2123"/>
    </i>
    <i r="1">
      <x v="2539"/>
    </i>
    <i r="1">
      <x v="2540"/>
    </i>
    <i r="1">
      <x v="2541"/>
    </i>
    <i r="1">
      <x v="2542"/>
    </i>
    <i r="1">
      <x v="2543"/>
    </i>
    <i r="1">
      <x v="2544"/>
    </i>
    <i r="1">
      <x v="2545"/>
    </i>
    <i r="1">
      <x v="2546"/>
    </i>
    <i r="1">
      <x v="2547"/>
    </i>
    <i r="1">
      <x v="2548"/>
    </i>
    <i r="1">
      <x v="2549"/>
    </i>
    <i r="1">
      <x v="2550"/>
    </i>
    <i r="1">
      <x v="2551"/>
    </i>
    <i r="1">
      <x v="2552"/>
    </i>
    <i r="1">
      <x v="2553"/>
    </i>
    <i r="1">
      <x v="2554"/>
    </i>
    <i r="1">
      <x v="3668"/>
    </i>
    <i r="1">
      <x v="3669"/>
    </i>
    <i r="1">
      <x v="3670"/>
    </i>
    <i r="1">
      <x v="3671"/>
    </i>
    <i t="default">
      <x v="88"/>
    </i>
    <i>
      <x v="89"/>
      <x v="2124"/>
    </i>
    <i r="1">
      <x v="2555"/>
    </i>
    <i r="1">
      <x v="2556"/>
    </i>
    <i r="1">
      <x v="2557"/>
    </i>
    <i r="1">
      <x v="2558"/>
    </i>
    <i r="1">
      <x v="2559"/>
    </i>
    <i r="1">
      <x v="2560"/>
    </i>
    <i r="1">
      <x v="3672"/>
    </i>
    <i r="1">
      <x v="3673"/>
    </i>
    <i r="1">
      <x v="3674"/>
    </i>
    <i r="1">
      <x v="3675"/>
    </i>
    <i t="default">
      <x v="89"/>
    </i>
    <i>
      <x v="92"/>
      <x v="3676"/>
    </i>
    <i r="1">
      <x v="3677"/>
    </i>
    <i t="default">
      <x v="92"/>
    </i>
    <i>
      <x v="93"/>
      <x v="2125"/>
    </i>
    <i r="1">
      <x v="2561"/>
    </i>
    <i r="1">
      <x v="2562"/>
    </i>
    <i r="1">
      <x v="2563"/>
    </i>
    <i r="1">
      <x v="2564"/>
    </i>
    <i r="1">
      <x v="2565"/>
    </i>
    <i r="1">
      <x v="2566"/>
    </i>
    <i r="1">
      <x v="2567"/>
    </i>
    <i r="1">
      <x v="3678"/>
    </i>
    <i r="1">
      <x v="3679"/>
    </i>
    <i r="1">
      <x v="3680"/>
    </i>
    <i t="default">
      <x v="93"/>
    </i>
    <i>
      <x v="94"/>
      <x v="2568"/>
    </i>
    <i t="default">
      <x v="94"/>
    </i>
    <i>
      <x v="95"/>
      <x v="2569"/>
    </i>
    <i r="1">
      <x v="2570"/>
    </i>
    <i r="1">
      <x v="2571"/>
    </i>
    <i t="default">
      <x v="95"/>
    </i>
    <i>
      <x v="96"/>
      <x v="3681"/>
    </i>
    <i t="default">
      <x v="96"/>
    </i>
    <i>
      <x v="98"/>
      <x v="2572"/>
    </i>
    <i t="default">
      <x v="98"/>
    </i>
    <i>
      <x v="100"/>
      <x v="3682"/>
    </i>
    <i t="default">
      <x v="100"/>
    </i>
    <i>
      <x v="101"/>
      <x v="2573"/>
    </i>
    <i r="1">
      <x v="3683"/>
    </i>
    <i t="default">
      <x v="101"/>
    </i>
    <i>
      <x v="102"/>
      <x v="3684"/>
    </i>
    <i r="1">
      <x v="3685"/>
    </i>
    <i r="1">
      <x v="3686"/>
    </i>
    <i t="default">
      <x v="102"/>
    </i>
    <i>
      <x v="103"/>
      <x v="3687"/>
    </i>
    <i t="default">
      <x v="103"/>
    </i>
    <i>
      <x v="104"/>
      <x v="2126"/>
    </i>
    <i t="default">
      <x v="104"/>
    </i>
    <i>
      <x v="105"/>
      <x v="3688"/>
    </i>
    <i r="1">
      <x v="3689"/>
    </i>
    <i t="default">
      <x v="105"/>
    </i>
    <i>
      <x v="106"/>
      <x v="2574"/>
    </i>
    <i r="1">
      <x v="2575"/>
    </i>
    <i t="default">
      <x v="106"/>
    </i>
    <i>
      <x v="107"/>
      <x v="2127"/>
    </i>
    <i r="1">
      <x v="2128"/>
    </i>
    <i r="1">
      <x v="2129"/>
    </i>
    <i r="1">
      <x v="2130"/>
    </i>
    <i r="1">
      <x v="2131"/>
    </i>
    <i r="1">
      <x v="2132"/>
    </i>
    <i r="1">
      <x v="2133"/>
    </i>
    <i r="1">
      <x v="2134"/>
    </i>
    <i r="1">
      <x v="2135"/>
    </i>
    <i r="1">
      <x v="2136"/>
    </i>
    <i r="1">
      <x v="2137"/>
    </i>
    <i r="1">
      <x v="2138"/>
    </i>
    <i r="1">
      <x v="2139"/>
    </i>
    <i r="1">
      <x v="2140"/>
    </i>
    <i r="1">
      <x v="2141"/>
    </i>
    <i r="1">
      <x v="2142"/>
    </i>
    <i r="1">
      <x v="2143"/>
    </i>
    <i r="1">
      <x v="2144"/>
    </i>
    <i r="1">
      <x v="2145"/>
    </i>
    <i r="1">
      <x v="2146"/>
    </i>
    <i r="1">
      <x v="2147"/>
    </i>
    <i r="1">
      <x v="2148"/>
    </i>
    <i r="1">
      <x v="2149"/>
    </i>
    <i r="1">
      <x v="2150"/>
    </i>
    <i r="1">
      <x v="2151"/>
    </i>
    <i r="1">
      <x v="2152"/>
    </i>
    <i r="1">
      <x v="2153"/>
    </i>
    <i r="1">
      <x v="2154"/>
    </i>
    <i r="1">
      <x v="2155"/>
    </i>
    <i r="1">
      <x v="2156"/>
    </i>
    <i r="1">
      <x v="2157"/>
    </i>
    <i r="1">
      <x v="2158"/>
    </i>
    <i r="1">
      <x v="2576"/>
    </i>
    <i r="1">
      <x v="2577"/>
    </i>
    <i r="1">
      <x v="2578"/>
    </i>
    <i r="1">
      <x v="2579"/>
    </i>
    <i r="1">
      <x v="2580"/>
    </i>
    <i r="1">
      <x v="2581"/>
    </i>
    <i r="1">
      <x v="2582"/>
    </i>
    <i r="1">
      <x v="2583"/>
    </i>
    <i r="1">
      <x v="2584"/>
    </i>
    <i r="1">
      <x v="2585"/>
    </i>
    <i r="1">
      <x v="2586"/>
    </i>
    <i r="1">
      <x v="2587"/>
    </i>
    <i r="1">
      <x v="2588"/>
    </i>
    <i r="1">
      <x v="2589"/>
    </i>
    <i r="1">
      <x v="2590"/>
    </i>
    <i r="1">
      <x v="2591"/>
    </i>
    <i r="1">
      <x v="2592"/>
    </i>
    <i r="1">
      <x v="2593"/>
    </i>
    <i r="1">
      <x v="2594"/>
    </i>
    <i r="1">
      <x v="2595"/>
    </i>
    <i r="1">
      <x v="2596"/>
    </i>
    <i r="1">
      <x v="2597"/>
    </i>
    <i r="1">
      <x v="2598"/>
    </i>
    <i r="1">
      <x v="2599"/>
    </i>
    <i r="1">
      <x v="2600"/>
    </i>
    <i r="1">
      <x v="2601"/>
    </i>
    <i r="1">
      <x v="2602"/>
    </i>
    <i r="1">
      <x v="2603"/>
    </i>
    <i r="1">
      <x v="2604"/>
    </i>
    <i r="1">
      <x v="2605"/>
    </i>
    <i r="1">
      <x v="2606"/>
    </i>
    <i r="1">
      <x v="2607"/>
    </i>
    <i r="1">
      <x v="2608"/>
    </i>
    <i r="1">
      <x v="2609"/>
    </i>
    <i r="1">
      <x v="2610"/>
    </i>
    <i r="1">
      <x v="2611"/>
    </i>
    <i r="1">
      <x v="2612"/>
    </i>
    <i r="1">
      <x v="2613"/>
    </i>
    <i r="1">
      <x v="2614"/>
    </i>
    <i r="1">
      <x v="2615"/>
    </i>
    <i r="1">
      <x v="2616"/>
    </i>
    <i r="1">
      <x v="2617"/>
    </i>
    <i r="1">
      <x v="2618"/>
    </i>
    <i r="1">
      <x v="2619"/>
    </i>
    <i r="1">
      <x v="2620"/>
    </i>
    <i r="1">
      <x v="2621"/>
    </i>
    <i r="1">
      <x v="2622"/>
    </i>
    <i r="1">
      <x v="2623"/>
    </i>
    <i r="1">
      <x v="2624"/>
    </i>
    <i r="1">
      <x v="2625"/>
    </i>
    <i r="1">
      <x v="2626"/>
    </i>
    <i r="1">
      <x v="2627"/>
    </i>
    <i r="1">
      <x v="2628"/>
    </i>
    <i r="1">
      <x v="2629"/>
    </i>
    <i r="1">
      <x v="2630"/>
    </i>
    <i r="1">
      <x v="2631"/>
    </i>
    <i r="1">
      <x v="2632"/>
    </i>
    <i r="1">
      <x v="2633"/>
    </i>
    <i r="1">
      <x v="2634"/>
    </i>
    <i r="1">
      <x v="2635"/>
    </i>
    <i r="1">
      <x v="2636"/>
    </i>
    <i r="1">
      <x v="2637"/>
    </i>
    <i r="1">
      <x v="2638"/>
    </i>
    <i r="1">
      <x v="3690"/>
    </i>
    <i r="1">
      <x v="3691"/>
    </i>
    <i r="1">
      <x v="3692"/>
    </i>
    <i r="1">
      <x v="3693"/>
    </i>
    <i r="1">
      <x v="3694"/>
    </i>
    <i r="1">
      <x v="3695"/>
    </i>
    <i r="1">
      <x v="3696"/>
    </i>
    <i r="1">
      <x v="3697"/>
    </i>
    <i r="1">
      <x v="3698"/>
    </i>
    <i t="default">
      <x v="107"/>
    </i>
    <i>
      <x v="108"/>
      <x v="2639"/>
    </i>
    <i r="1">
      <x v="2640"/>
    </i>
    <i r="1">
      <x v="2641"/>
    </i>
    <i r="1">
      <x v="3699"/>
    </i>
    <i r="1">
      <x v="3700"/>
    </i>
    <i r="1">
      <x v="3701"/>
    </i>
    <i t="default">
      <x v="108"/>
    </i>
    <i>
      <x v="109"/>
      <x v="2159"/>
    </i>
    <i r="1">
      <x v="3702"/>
    </i>
    <i r="1">
      <x v="3703"/>
    </i>
    <i r="1">
      <x v="3704"/>
    </i>
    <i r="1">
      <x v="3705"/>
    </i>
    <i r="1">
      <x v="3706"/>
    </i>
    <i r="1">
      <x v="3707"/>
    </i>
    <i t="default">
      <x v="109"/>
    </i>
    <i>
      <x v="115"/>
      <x v="2642"/>
    </i>
    <i r="1">
      <x v="2643"/>
    </i>
    <i r="1">
      <x v="2644"/>
    </i>
    <i r="1">
      <x v="2645"/>
    </i>
    <i r="1">
      <x v="2646"/>
    </i>
    <i r="1">
      <x v="2647"/>
    </i>
    <i r="1">
      <x v="2648"/>
    </i>
    <i r="1">
      <x v="2649"/>
    </i>
    <i r="1">
      <x v="2650"/>
    </i>
    <i r="1">
      <x v="2651"/>
    </i>
    <i r="1">
      <x v="2652"/>
    </i>
    <i r="1">
      <x v="2653"/>
    </i>
    <i r="1">
      <x v="2654"/>
    </i>
    <i r="1">
      <x v="2655"/>
    </i>
    <i r="1">
      <x v="2656"/>
    </i>
    <i r="1">
      <x v="2657"/>
    </i>
    <i r="1">
      <x v="2658"/>
    </i>
    <i r="1">
      <x v="2659"/>
    </i>
    <i r="1">
      <x v="2660"/>
    </i>
    <i r="1">
      <x v="2661"/>
    </i>
    <i r="1">
      <x v="2662"/>
    </i>
    <i r="1">
      <x v="2663"/>
    </i>
    <i r="1">
      <x v="2664"/>
    </i>
    <i r="1">
      <x v="2665"/>
    </i>
    <i r="1">
      <x v="2666"/>
    </i>
    <i r="1">
      <x v="2667"/>
    </i>
    <i r="1">
      <x v="2668"/>
    </i>
    <i r="1">
      <x v="2669"/>
    </i>
    <i r="1">
      <x v="2670"/>
    </i>
    <i r="1">
      <x v="2671"/>
    </i>
    <i r="1">
      <x v="2672"/>
    </i>
    <i r="1">
      <x v="2673"/>
    </i>
    <i r="1">
      <x v="2674"/>
    </i>
    <i r="1">
      <x v="2675"/>
    </i>
    <i r="1">
      <x v="2676"/>
    </i>
    <i r="1">
      <x v="2677"/>
    </i>
    <i r="1">
      <x v="2678"/>
    </i>
    <i r="1">
      <x v="2679"/>
    </i>
    <i r="1">
      <x v="2680"/>
    </i>
    <i r="1">
      <x v="2681"/>
    </i>
    <i r="1">
      <x v="2682"/>
    </i>
    <i r="1">
      <x v="2683"/>
    </i>
    <i r="1">
      <x v="2684"/>
    </i>
    <i r="1">
      <x v="2685"/>
    </i>
    <i r="1">
      <x v="2686"/>
    </i>
    <i r="1">
      <x v="2687"/>
    </i>
    <i r="1">
      <x v="2688"/>
    </i>
    <i r="1">
      <x v="2689"/>
    </i>
    <i r="1">
      <x v="2690"/>
    </i>
    <i r="1">
      <x v="2691"/>
    </i>
    <i r="1">
      <x v="2692"/>
    </i>
    <i r="1">
      <x v="2693"/>
    </i>
    <i r="1">
      <x v="2694"/>
    </i>
    <i r="1">
      <x v="2695"/>
    </i>
    <i r="1">
      <x v="3708"/>
    </i>
    <i r="1">
      <x v="3709"/>
    </i>
    <i r="1">
      <x v="3710"/>
    </i>
    <i r="1">
      <x v="3711"/>
    </i>
    <i r="1">
      <x v="3712"/>
    </i>
    <i r="1">
      <x v="3713"/>
    </i>
    <i r="1">
      <x v="3714"/>
    </i>
    <i r="1">
      <x v="3715"/>
    </i>
    <i r="1">
      <x v="3716"/>
    </i>
    <i r="1">
      <x v="3717"/>
    </i>
    <i r="1">
      <x v="3718"/>
    </i>
    <i r="1">
      <x v="3719"/>
    </i>
    <i r="1">
      <x v="3720"/>
    </i>
    <i r="1">
      <x v="3721"/>
    </i>
    <i r="1">
      <x v="3722"/>
    </i>
    <i r="1">
      <x v="3723"/>
    </i>
    <i r="1">
      <x v="3724"/>
    </i>
    <i r="1">
      <x v="3725"/>
    </i>
    <i r="1">
      <x v="3726"/>
    </i>
    <i r="1">
      <x v="3727"/>
    </i>
    <i r="1">
      <x v="3728"/>
    </i>
    <i r="1">
      <x v="3729"/>
    </i>
    <i r="1">
      <x v="3730"/>
    </i>
    <i r="1">
      <x v="3731"/>
    </i>
    <i r="1">
      <x v="3732"/>
    </i>
    <i r="1">
      <x v="3733"/>
    </i>
    <i r="1">
      <x v="3734"/>
    </i>
    <i t="default">
      <x v="115"/>
    </i>
    <i>
      <x v="116"/>
      <x v="3735"/>
    </i>
    <i t="default">
      <x v="116"/>
    </i>
    <i>
      <x v="119"/>
      <x v="2696"/>
    </i>
    <i r="1">
      <x v="2697"/>
    </i>
    <i r="1">
      <x v="2698"/>
    </i>
    <i t="default">
      <x v="119"/>
    </i>
    <i>
      <x v="121"/>
      <x v="2699"/>
    </i>
    <i t="default">
      <x v="121"/>
    </i>
    <i>
      <x v="122"/>
      <x v="2160"/>
    </i>
    <i r="1">
      <x v="2700"/>
    </i>
    <i r="1">
      <x v="2701"/>
    </i>
    <i r="1">
      <x v="2702"/>
    </i>
    <i r="1">
      <x v="2703"/>
    </i>
    <i r="1">
      <x v="2704"/>
    </i>
    <i r="1">
      <x v="2705"/>
    </i>
    <i r="1">
      <x v="2706"/>
    </i>
    <i r="1">
      <x v="2707"/>
    </i>
    <i r="1">
      <x v="2708"/>
    </i>
    <i r="1">
      <x v="2709"/>
    </i>
    <i r="1">
      <x v="2710"/>
    </i>
    <i r="1">
      <x v="2711"/>
    </i>
    <i r="1">
      <x v="2712"/>
    </i>
    <i r="1">
      <x v="2713"/>
    </i>
    <i r="1">
      <x v="2714"/>
    </i>
    <i r="1">
      <x v="2715"/>
    </i>
    <i r="1">
      <x v="3736"/>
    </i>
    <i r="1">
      <x v="3737"/>
    </i>
    <i r="1">
      <x v="3738"/>
    </i>
    <i r="1">
      <x v="3739"/>
    </i>
    <i t="default">
      <x v="122"/>
    </i>
    <i>
      <x v="124"/>
      <x v="2161"/>
    </i>
    <i r="1">
      <x v="2162"/>
    </i>
    <i r="1">
      <x v="2163"/>
    </i>
    <i r="1">
      <x v="2716"/>
    </i>
    <i r="1">
      <x v="2717"/>
    </i>
    <i r="1">
      <x v="2718"/>
    </i>
    <i r="1">
      <x v="2719"/>
    </i>
    <i r="1">
      <x v="2720"/>
    </i>
    <i r="1">
      <x v="2721"/>
    </i>
    <i r="1">
      <x v="2722"/>
    </i>
    <i r="1">
      <x v="2723"/>
    </i>
    <i r="1">
      <x v="2724"/>
    </i>
    <i r="1">
      <x v="2725"/>
    </i>
    <i r="1">
      <x v="2726"/>
    </i>
    <i r="1">
      <x v="2727"/>
    </i>
    <i r="1">
      <x v="2728"/>
    </i>
    <i r="1">
      <x v="2729"/>
    </i>
    <i r="1">
      <x v="2730"/>
    </i>
    <i r="1">
      <x v="2731"/>
    </i>
    <i r="1">
      <x v="2732"/>
    </i>
    <i r="1">
      <x v="2733"/>
    </i>
    <i r="1">
      <x v="2734"/>
    </i>
    <i r="1">
      <x v="2735"/>
    </i>
    <i r="1">
      <x v="2736"/>
    </i>
    <i r="1">
      <x v="2737"/>
    </i>
    <i r="1">
      <x v="2738"/>
    </i>
    <i r="1">
      <x v="2739"/>
    </i>
    <i r="1">
      <x v="2740"/>
    </i>
    <i r="1">
      <x v="2741"/>
    </i>
    <i r="1">
      <x v="2742"/>
    </i>
    <i r="1">
      <x v="2743"/>
    </i>
    <i r="1">
      <x v="3740"/>
    </i>
    <i r="1">
      <x v="3741"/>
    </i>
    <i r="1">
      <x v="3742"/>
    </i>
    <i r="1">
      <x v="3743"/>
    </i>
    <i r="1">
      <x v="3744"/>
    </i>
    <i r="1">
      <x v="3745"/>
    </i>
    <i r="1">
      <x v="3746"/>
    </i>
    <i r="1">
      <x v="3747"/>
    </i>
    <i r="1">
      <x v="3748"/>
    </i>
    <i r="1">
      <x v="3749"/>
    </i>
    <i r="1">
      <x v="3750"/>
    </i>
    <i t="default">
      <x v="124"/>
    </i>
    <i>
      <x v="125"/>
      <x v="2164"/>
    </i>
    <i r="1">
      <x v="2744"/>
    </i>
    <i t="default">
      <x v="125"/>
    </i>
    <i>
      <x v="126"/>
      <x v="2745"/>
    </i>
    <i r="1">
      <x v="2746"/>
    </i>
    <i r="1">
      <x v="2747"/>
    </i>
    <i r="1">
      <x v="3751"/>
    </i>
    <i t="default">
      <x v="126"/>
    </i>
    <i>
      <x v="127"/>
      <x v="3752"/>
    </i>
    <i t="default">
      <x v="127"/>
    </i>
    <i>
      <x v="128"/>
      <x v="2748"/>
    </i>
    <i r="1">
      <x v="2749"/>
    </i>
    <i r="1">
      <x v="2750"/>
    </i>
    <i t="default">
      <x v="128"/>
    </i>
    <i>
      <x v="129"/>
      <x v="2165"/>
    </i>
    <i r="1">
      <x v="2751"/>
    </i>
    <i r="1">
      <x v="2752"/>
    </i>
    <i r="1">
      <x v="2753"/>
    </i>
    <i r="1">
      <x v="2754"/>
    </i>
    <i r="1">
      <x v="2755"/>
    </i>
    <i r="1">
      <x v="2756"/>
    </i>
    <i r="1">
      <x v="2757"/>
    </i>
    <i r="1">
      <x v="3753"/>
    </i>
    <i r="1">
      <x v="3754"/>
    </i>
    <i r="1">
      <x v="3755"/>
    </i>
    <i t="default">
      <x v="129"/>
    </i>
    <i>
      <x v="130"/>
      <x v="2758"/>
    </i>
    <i r="1">
      <x v="2759"/>
    </i>
    <i r="1">
      <x v="3756"/>
    </i>
    <i t="default">
      <x v="130"/>
    </i>
    <i>
      <x v="132"/>
      <x v="2760"/>
    </i>
    <i t="default">
      <x v="132"/>
    </i>
    <i>
      <x v="133"/>
      <x v="2761"/>
    </i>
    <i r="1">
      <x v="2762"/>
    </i>
    <i t="default">
      <x v="133"/>
    </i>
    <i>
      <x v="134"/>
      <x v="2166"/>
    </i>
    <i r="1">
      <x v="2763"/>
    </i>
    <i r="1">
      <x v="2764"/>
    </i>
    <i r="1">
      <x v="2765"/>
    </i>
    <i r="1">
      <x v="2766"/>
    </i>
    <i r="1">
      <x v="2767"/>
    </i>
    <i r="1">
      <x v="2768"/>
    </i>
    <i r="1">
      <x v="2769"/>
    </i>
    <i r="1">
      <x v="2770"/>
    </i>
    <i r="1">
      <x v="2771"/>
    </i>
    <i r="1">
      <x v="2772"/>
    </i>
    <i r="1">
      <x v="3757"/>
    </i>
    <i r="1">
      <x v="3758"/>
    </i>
    <i r="1">
      <x v="3759"/>
    </i>
    <i t="default">
      <x v="134"/>
    </i>
    <i>
      <x v="135"/>
      <x v="2167"/>
    </i>
    <i r="1">
      <x v="2773"/>
    </i>
    <i r="1">
      <x v="2774"/>
    </i>
    <i r="1">
      <x v="2775"/>
    </i>
    <i r="1">
      <x v="2776"/>
    </i>
    <i r="1">
      <x v="2777"/>
    </i>
    <i r="1">
      <x v="2778"/>
    </i>
    <i r="1">
      <x v="2779"/>
    </i>
    <i r="1">
      <x v="2780"/>
    </i>
    <i r="1">
      <x v="3760"/>
    </i>
    <i r="1">
      <x v="3761"/>
    </i>
    <i r="1">
      <x v="3762"/>
    </i>
    <i t="default">
      <x v="135"/>
    </i>
    <i>
      <x v="137"/>
      <x v="2168"/>
    </i>
    <i r="1">
      <x v="2781"/>
    </i>
    <i r="1">
      <x v="2782"/>
    </i>
    <i r="1">
      <x v="2783"/>
    </i>
    <i r="1">
      <x v="2784"/>
    </i>
    <i r="1">
      <x v="2785"/>
    </i>
    <i r="1">
      <x v="2786"/>
    </i>
    <i r="1">
      <x v="2787"/>
    </i>
    <i r="1">
      <x v="2788"/>
    </i>
    <i r="1">
      <x v="3763"/>
    </i>
    <i r="1">
      <x v="3764"/>
    </i>
    <i r="1">
      <x v="3765"/>
    </i>
    <i t="default">
      <x v="137"/>
    </i>
    <i>
      <x v="138"/>
      <x v="2789"/>
    </i>
    <i r="1">
      <x v="2790"/>
    </i>
    <i r="1">
      <x v="2791"/>
    </i>
    <i r="1">
      <x v="2792"/>
    </i>
    <i t="default">
      <x v="138"/>
    </i>
    <i>
      <x v="140"/>
      <x v="3766"/>
    </i>
    <i t="default">
      <x v="140"/>
    </i>
    <i>
      <x v="142"/>
      <x v="2169"/>
    </i>
    <i r="1">
      <x v="2793"/>
    </i>
    <i r="1">
      <x v="2794"/>
    </i>
    <i r="1">
      <x v="2795"/>
    </i>
    <i r="1">
      <x v="2796"/>
    </i>
    <i r="1">
      <x v="2797"/>
    </i>
    <i r="1">
      <x v="3767"/>
    </i>
    <i r="1">
      <x v="3768"/>
    </i>
    <i r="1">
      <x v="3769"/>
    </i>
    <i r="1">
      <x v="3770"/>
    </i>
    <i t="default">
      <x v="142"/>
    </i>
    <i>
      <x v="144"/>
      <x v="2170"/>
    </i>
    <i t="default">
      <x v="144"/>
    </i>
    <i>
      <x v="145"/>
      <x v="2798"/>
    </i>
    <i r="1">
      <x v="2799"/>
    </i>
    <i t="default">
      <x v="145"/>
    </i>
    <i>
      <x v="146"/>
      <x v="2171"/>
    </i>
    <i r="1">
      <x v="2172"/>
    </i>
    <i r="1">
      <x v="2800"/>
    </i>
    <i r="1">
      <x v="2801"/>
    </i>
    <i r="1">
      <x v="2802"/>
    </i>
    <i r="1">
      <x v="2803"/>
    </i>
    <i r="1">
      <x v="2804"/>
    </i>
    <i r="1">
      <x v="2805"/>
    </i>
    <i r="1">
      <x v="2806"/>
    </i>
    <i r="1">
      <x v="2807"/>
    </i>
    <i r="1">
      <x v="3771"/>
    </i>
    <i r="1">
      <x v="3772"/>
    </i>
    <i r="1">
      <x v="3773"/>
    </i>
    <i t="default">
      <x v="146"/>
    </i>
    <i>
      <x v="147"/>
      <x v="3774"/>
    </i>
    <i t="default">
      <x v="147"/>
    </i>
    <i>
      <x v="148"/>
      <x v="2808"/>
    </i>
    <i t="default">
      <x v="148"/>
    </i>
    <i>
      <x v="151"/>
      <x v="2809"/>
    </i>
    <i r="1">
      <x v="2810"/>
    </i>
    <i r="1">
      <x v="3775"/>
    </i>
    <i t="default">
      <x v="151"/>
    </i>
    <i>
      <x v="152"/>
      <x v="2"/>
    </i>
    <i r="1">
      <x v="2811"/>
    </i>
    <i t="default">
      <x v="152"/>
    </i>
    <i>
      <x v="153"/>
      <x v="2173"/>
    </i>
    <i r="1">
      <x v="2174"/>
    </i>
    <i r="1">
      <x v="2812"/>
    </i>
    <i r="1">
      <x v="2813"/>
    </i>
    <i r="1">
      <x v="2814"/>
    </i>
    <i r="1">
      <x v="2815"/>
    </i>
    <i r="1">
      <x v="2816"/>
    </i>
    <i r="1">
      <x v="2817"/>
    </i>
    <i r="1">
      <x v="2818"/>
    </i>
    <i r="1">
      <x v="3776"/>
    </i>
    <i r="1">
      <x v="3777"/>
    </i>
    <i r="1">
      <x v="3778"/>
    </i>
    <i t="default">
      <x v="153"/>
    </i>
    <i>
      <x v="155"/>
      <x v="3779"/>
    </i>
    <i t="default">
      <x v="155"/>
    </i>
    <i>
      <x v="157"/>
      <x v="2819"/>
    </i>
    <i r="1">
      <x v="2820"/>
    </i>
    <i r="1">
      <x v="2821"/>
    </i>
    <i t="default">
      <x v="157"/>
    </i>
    <i>
      <x v="158"/>
      <x v="2175"/>
    </i>
    <i r="1">
      <x v="2176"/>
    </i>
    <i r="1">
      <x v="2822"/>
    </i>
    <i r="1">
      <x v="2823"/>
    </i>
    <i r="1">
      <x v="2824"/>
    </i>
    <i r="1">
      <x v="2825"/>
    </i>
    <i r="1">
      <x v="2826"/>
    </i>
    <i r="1">
      <x v="2827"/>
    </i>
    <i r="1">
      <x v="2828"/>
    </i>
    <i r="1">
      <x v="2829"/>
    </i>
    <i r="1">
      <x v="2830"/>
    </i>
    <i r="1">
      <x v="2831"/>
    </i>
    <i r="1">
      <x v="2832"/>
    </i>
    <i r="1">
      <x v="2833"/>
    </i>
    <i r="1">
      <x v="2834"/>
    </i>
    <i r="1">
      <x v="2835"/>
    </i>
    <i r="1">
      <x v="2836"/>
    </i>
    <i r="1">
      <x v="2837"/>
    </i>
    <i r="1">
      <x v="2838"/>
    </i>
    <i r="1">
      <x v="3780"/>
    </i>
    <i r="1">
      <x v="3781"/>
    </i>
    <i r="1">
      <x v="3782"/>
    </i>
    <i r="1">
      <x v="3783"/>
    </i>
    <i r="1">
      <x v="3784"/>
    </i>
    <i r="1">
      <x v="3785"/>
    </i>
    <i t="default">
      <x v="158"/>
    </i>
    <i>
      <x v="159"/>
      <x v="2839"/>
    </i>
    <i r="1">
      <x v="2840"/>
    </i>
    <i r="1">
      <x v="2841"/>
    </i>
    <i r="1">
      <x v="2842"/>
    </i>
    <i t="default">
      <x v="159"/>
    </i>
    <i>
      <x v="160"/>
      <x v="3786"/>
    </i>
    <i t="default">
      <x v="160"/>
    </i>
    <i>
      <x v="161"/>
      <x v="2843"/>
    </i>
    <i r="1">
      <x v="2844"/>
    </i>
    <i r="1">
      <x v="2845"/>
    </i>
    <i r="1">
      <x v="3787"/>
    </i>
    <i t="default">
      <x v="161"/>
    </i>
    <i>
      <x v="164"/>
      <x v="2846"/>
    </i>
    <i r="1">
      <x v="2847"/>
    </i>
    <i r="1">
      <x v="2848"/>
    </i>
    <i r="1">
      <x v="2849"/>
    </i>
    <i r="1">
      <x v="2850"/>
    </i>
    <i r="1">
      <x v="2851"/>
    </i>
    <i r="1">
      <x v="2852"/>
    </i>
    <i r="1">
      <x v="2853"/>
    </i>
    <i r="1">
      <x v="2854"/>
    </i>
    <i r="1">
      <x v="3788"/>
    </i>
    <i r="1">
      <x v="3789"/>
    </i>
    <i r="1">
      <x v="3790"/>
    </i>
    <i t="default">
      <x v="164"/>
    </i>
    <i>
      <x v="165"/>
      <x v="3791"/>
    </i>
    <i t="default">
      <x v="165"/>
    </i>
    <i>
      <x v="167"/>
      <x v="2855"/>
    </i>
    <i t="default">
      <x v="167"/>
    </i>
    <i>
      <x v="168"/>
      <x v="3792"/>
    </i>
    <i r="1">
      <x v="3793"/>
    </i>
    <i t="default">
      <x v="168"/>
    </i>
    <i>
      <x v="169"/>
      <x v="2856"/>
    </i>
    <i t="default">
      <x v="169"/>
    </i>
    <i>
      <x v="170"/>
      <x v="2857"/>
    </i>
    <i t="default">
      <x v="170"/>
    </i>
    <i>
      <x v="171"/>
      <x v="2858"/>
    </i>
    <i r="1">
      <x v="2859"/>
    </i>
    <i r="1">
      <x v="2860"/>
    </i>
    <i r="1">
      <x v="2861"/>
    </i>
    <i r="1">
      <x v="2862"/>
    </i>
    <i r="1">
      <x v="2863"/>
    </i>
    <i r="1">
      <x v="3794"/>
    </i>
    <i r="1">
      <x v="3795"/>
    </i>
    <i r="1">
      <x v="3796"/>
    </i>
    <i r="1">
      <x v="3797"/>
    </i>
    <i t="default">
      <x v="171"/>
    </i>
    <i>
      <x v="173"/>
      <x v="3798"/>
    </i>
    <i t="default">
      <x v="173"/>
    </i>
    <i>
      <x v="175"/>
      <x v="3799"/>
    </i>
    <i t="default">
      <x v="175"/>
    </i>
    <i>
      <x v="176"/>
      <x v="2177"/>
    </i>
    <i t="default">
      <x v="176"/>
    </i>
    <i>
      <x v="177"/>
      <x v="3800"/>
    </i>
    <i t="default">
      <x v="177"/>
    </i>
    <i>
      <x v="180"/>
      <x v="2864"/>
    </i>
    <i r="1">
      <x v="2865"/>
    </i>
    <i r="1">
      <x v="2866"/>
    </i>
    <i r="1">
      <x v="2867"/>
    </i>
    <i r="1">
      <x v="2868"/>
    </i>
    <i r="1">
      <x v="2869"/>
    </i>
    <i r="1">
      <x v="3801"/>
    </i>
    <i t="default">
      <x v="180"/>
    </i>
    <i>
      <x v="181"/>
      <x v="2870"/>
    </i>
    <i r="1">
      <x v="2871"/>
    </i>
    <i r="1">
      <x v="2872"/>
    </i>
    <i r="1">
      <x v="2873"/>
    </i>
    <i t="default">
      <x v="181"/>
    </i>
    <i>
      <x v="182"/>
      <x v="2178"/>
    </i>
    <i r="1">
      <x v="2875"/>
    </i>
    <i r="1">
      <x v="2876"/>
    </i>
    <i r="1">
      <x v="2877"/>
    </i>
    <i r="1">
      <x v="2878"/>
    </i>
    <i r="1">
      <x v="2879"/>
    </i>
    <i r="1">
      <x v="2880"/>
    </i>
    <i r="1">
      <x v="2881"/>
    </i>
    <i r="1">
      <x v="3802"/>
    </i>
    <i r="1">
      <x v="3803"/>
    </i>
    <i r="1">
      <x v="3804"/>
    </i>
    <i r="1">
      <x v="3805"/>
    </i>
    <i r="1">
      <x v="3806"/>
    </i>
    <i r="1">
      <x v="3807"/>
    </i>
    <i r="1">
      <x v="3808"/>
    </i>
    <i r="1">
      <x v="3809"/>
    </i>
    <i r="1">
      <x v="3810"/>
    </i>
    <i t="default">
      <x v="182"/>
    </i>
    <i>
      <x v="183"/>
      <x v="3811"/>
    </i>
    <i t="default">
      <x v="183"/>
    </i>
    <i>
      <x v="185"/>
      <x v="3812"/>
    </i>
    <i t="default">
      <x v="185"/>
    </i>
    <i>
      <x v="186"/>
      <x v="3813"/>
    </i>
    <i t="default">
      <x v="186"/>
    </i>
    <i>
      <x v="188"/>
      <x v="2179"/>
    </i>
    <i r="1">
      <x v="2882"/>
    </i>
    <i r="1">
      <x v="3814"/>
    </i>
    <i t="default">
      <x v="188"/>
    </i>
    <i>
      <x v="189"/>
      <x v="2883"/>
    </i>
    <i t="default">
      <x v="189"/>
    </i>
    <i>
      <x v="190"/>
      <x v="3815"/>
    </i>
    <i t="default">
      <x v="190"/>
    </i>
    <i>
      <x v="191"/>
      <x v="3816"/>
    </i>
    <i r="1">
      <x v="3817"/>
    </i>
    <i t="default">
      <x v="191"/>
    </i>
    <i>
      <x v="192"/>
      <x v="2884"/>
    </i>
    <i r="1">
      <x v="2885"/>
    </i>
    <i r="1">
      <x v="3818"/>
    </i>
    <i t="default">
      <x v="192"/>
    </i>
    <i>
      <x v="193"/>
      <x v="3819"/>
    </i>
    <i t="default">
      <x v="193"/>
    </i>
    <i>
      <x v="196"/>
      <x v="2886"/>
    </i>
    <i t="default">
      <x v="196"/>
    </i>
    <i>
      <x v="197"/>
      <x v="2887"/>
    </i>
    <i r="1">
      <x v="2888"/>
    </i>
    <i r="1">
      <x v="2889"/>
    </i>
    <i t="default">
      <x v="197"/>
    </i>
    <i>
      <x v="199"/>
      <x v="2890"/>
    </i>
    <i r="1">
      <x v="2891"/>
    </i>
    <i r="1">
      <x v="2892"/>
    </i>
    <i r="1">
      <x v="3820"/>
    </i>
    <i t="default">
      <x v="199"/>
    </i>
    <i>
      <x v="200"/>
      <x v="2893"/>
    </i>
    <i r="1">
      <x v="2894"/>
    </i>
    <i r="1">
      <x v="2895"/>
    </i>
    <i r="1">
      <x v="2896"/>
    </i>
    <i r="1">
      <x v="2897"/>
    </i>
    <i r="1">
      <x v="3821"/>
    </i>
    <i r="1">
      <x v="3822"/>
    </i>
    <i t="default">
      <x v="200"/>
    </i>
    <i>
      <x v="201"/>
      <x v="2180"/>
    </i>
    <i r="1">
      <x v="2898"/>
    </i>
    <i r="1">
      <x v="2899"/>
    </i>
    <i t="default">
      <x v="201"/>
    </i>
    <i>
      <x v="206"/>
      <x v="30"/>
    </i>
    <i r="1">
      <x v="38"/>
    </i>
    <i r="1">
      <x v="48"/>
    </i>
    <i r="1">
      <x v="2181"/>
    </i>
    <i r="1">
      <x v="2900"/>
    </i>
    <i r="1">
      <x v="2901"/>
    </i>
    <i r="1">
      <x v="2902"/>
    </i>
    <i r="1">
      <x v="2903"/>
    </i>
    <i t="default">
      <x v="206"/>
    </i>
    <i>
      <x v="207"/>
      <x v="2192"/>
    </i>
    <i r="1">
      <x v="2904"/>
    </i>
    <i r="1">
      <x v="2905"/>
    </i>
    <i r="1">
      <x v="2907"/>
    </i>
    <i r="1">
      <x v="2908"/>
    </i>
    <i r="1">
      <x v="2909"/>
    </i>
    <i r="1">
      <x v="2910"/>
    </i>
    <i r="1">
      <x v="2911"/>
    </i>
    <i r="1">
      <x v="3823"/>
    </i>
    <i r="1">
      <x v="3824"/>
    </i>
    <i r="1">
      <x v="3825"/>
    </i>
    <i r="1">
      <x v="3826"/>
    </i>
    <i t="default">
      <x v="207"/>
    </i>
    <i>
      <x v="208"/>
      <x v="2912"/>
    </i>
    <i r="1">
      <x v="2913"/>
    </i>
    <i r="1">
      <x v="2914"/>
    </i>
    <i r="1">
      <x v="3827"/>
    </i>
    <i t="default">
      <x v="208"/>
    </i>
    <i>
      <x v="209"/>
      <x v="2915"/>
    </i>
    <i t="default">
      <x v="209"/>
    </i>
    <i>
      <x v="210"/>
      <x v="2183"/>
    </i>
    <i r="1">
      <x v="2916"/>
    </i>
    <i r="1">
      <x v="2917"/>
    </i>
    <i r="1">
      <x v="2918"/>
    </i>
    <i r="1">
      <x v="2919"/>
    </i>
    <i r="1">
      <x v="2920"/>
    </i>
    <i r="1">
      <x v="2921"/>
    </i>
    <i r="1">
      <x v="2922"/>
    </i>
    <i r="1">
      <x v="2923"/>
    </i>
    <i r="1">
      <x v="3828"/>
    </i>
    <i r="1">
      <x v="3829"/>
    </i>
    <i r="1">
      <x v="3830"/>
    </i>
    <i t="default">
      <x v="210"/>
    </i>
    <i>
      <x v="211"/>
      <x v="2184"/>
    </i>
    <i r="1">
      <x v="2924"/>
    </i>
    <i r="1">
      <x v="2925"/>
    </i>
    <i t="default">
      <x v="211"/>
    </i>
    <i>
      <x v="212"/>
      <x v="2926"/>
    </i>
    <i r="1">
      <x v="2927"/>
    </i>
    <i r="1">
      <x v="2928"/>
    </i>
    <i r="1">
      <x v="2929"/>
    </i>
    <i r="1">
      <x v="2930"/>
    </i>
    <i t="default">
      <x v="212"/>
    </i>
    <i>
      <x v="213"/>
      <x v="2931"/>
    </i>
    <i r="1">
      <x v="2932"/>
    </i>
    <i r="1">
      <x v="3831"/>
    </i>
    <i r="1">
      <x v="3832"/>
    </i>
    <i r="1">
      <x v="3833"/>
    </i>
    <i r="1">
      <x v="3834"/>
    </i>
    <i r="1">
      <x v="3835"/>
    </i>
    <i r="1">
      <x v="3836"/>
    </i>
    <i t="default">
      <x v="213"/>
    </i>
    <i>
      <x v="214"/>
      <x v="2185"/>
    </i>
    <i r="1">
      <x v="2186"/>
    </i>
    <i r="1">
      <x v="2223"/>
    </i>
    <i r="1">
      <x v="2933"/>
    </i>
    <i r="1">
      <x v="2934"/>
    </i>
    <i r="1">
      <x v="3837"/>
    </i>
    <i t="default">
      <x v="214"/>
    </i>
    <i>
      <x v="215"/>
      <x v="2935"/>
    </i>
    <i r="1">
      <x v="2936"/>
    </i>
    <i r="1">
      <x v="2937"/>
    </i>
    <i r="1">
      <x v="2938"/>
    </i>
    <i r="1">
      <x v="2939"/>
    </i>
    <i r="1">
      <x v="2940"/>
    </i>
    <i r="1">
      <x v="2941"/>
    </i>
    <i r="1">
      <x v="2942"/>
    </i>
    <i r="1">
      <x v="2943"/>
    </i>
    <i r="1">
      <x v="2944"/>
    </i>
    <i r="1">
      <x v="2945"/>
    </i>
    <i r="1">
      <x v="2946"/>
    </i>
    <i r="1">
      <x v="2947"/>
    </i>
    <i t="default">
      <x v="215"/>
    </i>
    <i>
      <x v="216"/>
      <x v="2187"/>
    </i>
    <i r="1">
      <x v="2948"/>
    </i>
    <i r="1">
      <x v="2949"/>
    </i>
    <i r="1">
      <x v="2950"/>
    </i>
    <i r="1">
      <x v="2951"/>
    </i>
    <i r="1">
      <x v="3838"/>
    </i>
    <i r="1">
      <x v="3839"/>
    </i>
    <i r="1">
      <x v="3840"/>
    </i>
    <i r="1">
      <x v="3841"/>
    </i>
    <i r="1">
      <x v="3842"/>
    </i>
    <i t="default">
      <x v="216"/>
    </i>
    <i>
      <x v="217"/>
      <x v="2952"/>
    </i>
    <i r="1">
      <x v="2953"/>
    </i>
    <i r="1">
      <x v="2954"/>
    </i>
    <i t="default">
      <x v="217"/>
    </i>
    <i>
      <x v="218"/>
      <x v="3843"/>
    </i>
    <i t="default">
      <x v="218"/>
    </i>
    <i>
      <x v="219"/>
      <x v="3844"/>
    </i>
    <i t="default">
      <x v="219"/>
    </i>
    <i>
      <x v="220"/>
      <x v="3845"/>
    </i>
    <i t="default">
      <x v="220"/>
    </i>
    <i>
      <x v="221"/>
      <x v="2188"/>
    </i>
    <i r="1">
      <x v="2189"/>
    </i>
    <i r="1">
      <x v="2955"/>
    </i>
    <i r="1">
      <x v="2956"/>
    </i>
    <i r="1">
      <x v="2957"/>
    </i>
    <i t="default">
      <x v="221"/>
    </i>
    <i>
      <x v="222"/>
      <x v="2958"/>
    </i>
    <i r="1">
      <x v="2959"/>
    </i>
    <i t="default">
      <x v="222"/>
    </i>
    <i>
      <x v="223"/>
      <x v="2960"/>
    </i>
    <i r="1">
      <x v="2961"/>
    </i>
    <i r="1">
      <x v="2962"/>
    </i>
    <i r="1">
      <x v="2963"/>
    </i>
    <i r="1">
      <x v="2964"/>
    </i>
    <i r="1">
      <x v="2965"/>
    </i>
    <i r="1">
      <x v="2966"/>
    </i>
    <i r="1">
      <x v="2967"/>
    </i>
    <i r="1">
      <x v="2968"/>
    </i>
    <i r="1">
      <x v="2969"/>
    </i>
    <i r="1">
      <x v="3846"/>
    </i>
    <i r="1">
      <x v="3847"/>
    </i>
    <i r="1">
      <x v="3848"/>
    </i>
    <i r="1">
      <x v="3849"/>
    </i>
    <i t="default">
      <x v="223"/>
    </i>
    <i>
      <x v="224"/>
      <x v="3850"/>
    </i>
    <i r="1">
      <x v="3851"/>
    </i>
    <i r="1">
      <x v="3852"/>
    </i>
    <i t="default">
      <x v="224"/>
    </i>
    <i>
      <x v="225"/>
      <x v="2970"/>
    </i>
    <i r="1">
      <x v="2971"/>
    </i>
    <i r="1">
      <x v="3853"/>
    </i>
    <i r="1">
      <x v="3854"/>
    </i>
    <i r="1">
      <x v="3855"/>
    </i>
    <i t="default">
      <x v="225"/>
    </i>
    <i>
      <x v="226"/>
      <x v="2972"/>
    </i>
    <i t="default">
      <x v="226"/>
    </i>
    <i>
      <x v="227"/>
      <x v="2973"/>
    </i>
    <i r="1">
      <x v="2974"/>
    </i>
    <i r="1">
      <x v="2975"/>
    </i>
    <i r="1">
      <x v="2976"/>
    </i>
    <i r="1">
      <x v="3856"/>
    </i>
    <i t="default">
      <x v="227"/>
    </i>
    <i>
      <x v="228"/>
      <x v="2"/>
    </i>
    <i r="1">
      <x v="2977"/>
    </i>
    <i t="default">
      <x v="228"/>
    </i>
    <i>
      <x v="229"/>
      <x v="2190"/>
    </i>
    <i r="1">
      <x v="2346"/>
    </i>
    <i r="1">
      <x v="2978"/>
    </i>
    <i r="1">
      <x v="2979"/>
    </i>
    <i r="1">
      <x v="2980"/>
    </i>
    <i r="1">
      <x v="2981"/>
    </i>
    <i r="1">
      <x v="2982"/>
    </i>
    <i r="1">
      <x v="2983"/>
    </i>
    <i r="1">
      <x v="2984"/>
    </i>
    <i r="1">
      <x v="2985"/>
    </i>
    <i r="1">
      <x v="2986"/>
    </i>
    <i r="1">
      <x v="2987"/>
    </i>
    <i r="1">
      <x v="2988"/>
    </i>
    <i r="1">
      <x v="2989"/>
    </i>
    <i r="1">
      <x v="2990"/>
    </i>
    <i r="1">
      <x v="3857"/>
    </i>
    <i r="1">
      <x v="3858"/>
    </i>
    <i r="1">
      <x v="3859"/>
    </i>
    <i r="1">
      <x v="3860"/>
    </i>
    <i t="default">
      <x v="229"/>
    </i>
    <i>
      <x v="230"/>
      <x v="2991"/>
    </i>
    <i r="1">
      <x v="2992"/>
    </i>
    <i r="1">
      <x v="2993"/>
    </i>
    <i r="1">
      <x v="2994"/>
    </i>
    <i r="1">
      <x v="2995"/>
    </i>
    <i r="1">
      <x v="2996"/>
    </i>
    <i r="1">
      <x v="2997"/>
    </i>
    <i r="1">
      <x v="2998"/>
    </i>
    <i r="1">
      <x v="2999"/>
    </i>
    <i r="1">
      <x v="3000"/>
    </i>
    <i r="1">
      <x v="3001"/>
    </i>
    <i r="1">
      <x v="3861"/>
    </i>
    <i r="1">
      <x v="3862"/>
    </i>
    <i r="1">
      <x v="3863"/>
    </i>
    <i t="default">
      <x v="230"/>
    </i>
    <i>
      <x v="231"/>
      <x v="3002"/>
    </i>
    <i r="1">
      <x v="3003"/>
    </i>
    <i r="1">
      <x v="3864"/>
    </i>
    <i t="default">
      <x v="231"/>
    </i>
    <i>
      <x v="232"/>
      <x v="3865"/>
    </i>
    <i t="default">
      <x v="232"/>
    </i>
    <i>
      <x v="233"/>
      <x v="2191"/>
    </i>
    <i r="1">
      <x v="3004"/>
    </i>
    <i r="1">
      <x v="3005"/>
    </i>
    <i r="1">
      <x v="3006"/>
    </i>
    <i r="1">
      <x v="3007"/>
    </i>
    <i r="1">
      <x v="3008"/>
    </i>
    <i r="1">
      <x v="3009"/>
    </i>
    <i r="1">
      <x v="3010"/>
    </i>
    <i r="1">
      <x v="3011"/>
    </i>
    <i r="1">
      <x v="3012"/>
    </i>
    <i r="1">
      <x v="3013"/>
    </i>
    <i r="1">
      <x v="3866"/>
    </i>
    <i r="1">
      <x v="3867"/>
    </i>
    <i r="1">
      <x v="3868"/>
    </i>
    <i t="default">
      <x v="233"/>
    </i>
    <i>
      <x v="234"/>
      <x v="3014"/>
    </i>
    <i t="default">
      <x v="234"/>
    </i>
    <i>
      <x v="235"/>
      <x v="3625"/>
    </i>
    <i t="default">
      <x v="235"/>
    </i>
    <i>
      <x v="237"/>
      <x v="3015"/>
    </i>
    <i r="1">
      <x v="3016"/>
    </i>
    <i r="1">
      <x v="3869"/>
    </i>
    <i t="default">
      <x v="237"/>
    </i>
    <i>
      <x v="239"/>
      <x v="3017"/>
    </i>
    <i t="default">
      <x v="239"/>
    </i>
    <i>
      <x v="240"/>
      <x v="3018"/>
    </i>
    <i r="1">
      <x v="3019"/>
    </i>
    <i r="1">
      <x v="3020"/>
    </i>
    <i r="1">
      <x v="3021"/>
    </i>
    <i r="1">
      <x v="3022"/>
    </i>
    <i r="1">
      <x v="3023"/>
    </i>
    <i r="1">
      <x v="3024"/>
    </i>
    <i t="default">
      <x v="240"/>
    </i>
    <i>
      <x v="241"/>
      <x v="3025"/>
    </i>
    <i r="1">
      <x v="3026"/>
    </i>
    <i r="1">
      <x v="3027"/>
    </i>
    <i r="1">
      <x v="3028"/>
    </i>
    <i r="1">
      <x v="3870"/>
    </i>
    <i r="1">
      <x v="3871"/>
    </i>
    <i r="1">
      <x v="3872"/>
    </i>
    <i r="1">
      <x v="3873"/>
    </i>
    <i t="default">
      <x v="241"/>
    </i>
    <i>
      <x v="242"/>
      <x v="3029"/>
    </i>
    <i r="1">
      <x v="3030"/>
    </i>
    <i r="1">
      <x v="3031"/>
    </i>
    <i t="default">
      <x v="242"/>
    </i>
    <i>
      <x v="244"/>
      <x v="3032"/>
    </i>
    <i r="1">
      <x v="3033"/>
    </i>
    <i r="1">
      <x v="3034"/>
    </i>
    <i r="1">
      <x v="3035"/>
    </i>
    <i r="1">
      <x v="3036"/>
    </i>
    <i r="1">
      <x v="3037"/>
    </i>
    <i r="1">
      <x v="3038"/>
    </i>
    <i r="1">
      <x v="3039"/>
    </i>
    <i r="1">
      <x v="3040"/>
    </i>
    <i r="1">
      <x v="3874"/>
    </i>
    <i r="1">
      <x v="3875"/>
    </i>
    <i r="1">
      <x v="3876"/>
    </i>
    <i t="default">
      <x v="244"/>
    </i>
    <i>
      <x v="245"/>
      <x v="2192"/>
    </i>
    <i r="1">
      <x v="3041"/>
    </i>
    <i r="1">
      <x v="3877"/>
    </i>
    <i r="1">
      <x v="3878"/>
    </i>
    <i t="default">
      <x v="245"/>
    </i>
    <i>
      <x v="246"/>
      <x v="2193"/>
    </i>
    <i r="1">
      <x v="3042"/>
    </i>
    <i t="default">
      <x v="246"/>
    </i>
    <i>
      <x v="247"/>
      <x v="3879"/>
    </i>
    <i r="1">
      <x v="3880"/>
    </i>
    <i t="default">
      <x v="247"/>
    </i>
    <i>
      <x v="248"/>
      <x v="3043"/>
    </i>
    <i t="default">
      <x v="248"/>
    </i>
    <i>
      <x v="249"/>
      <x v="728"/>
    </i>
    <i r="1">
      <x v="3044"/>
    </i>
    <i r="1">
      <x v="3045"/>
    </i>
    <i r="1">
      <x v="3046"/>
    </i>
    <i r="1">
      <x v="3881"/>
    </i>
    <i r="1">
      <x v="3882"/>
    </i>
    <i t="default">
      <x v="249"/>
    </i>
    <i>
      <x v="250"/>
      <x v="3883"/>
    </i>
    <i t="default">
      <x v="250"/>
    </i>
    <i>
      <x v="252"/>
      <x v="3047"/>
    </i>
    <i r="1">
      <x v="3048"/>
    </i>
    <i r="1">
      <x v="3884"/>
    </i>
    <i r="1">
      <x v="3885"/>
    </i>
    <i t="default">
      <x v="252"/>
    </i>
    <i>
      <x v="253"/>
      <x v="2194"/>
    </i>
    <i r="1">
      <x v="3049"/>
    </i>
    <i r="1">
      <x v="3050"/>
    </i>
    <i r="1">
      <x v="3051"/>
    </i>
    <i r="1">
      <x v="3052"/>
    </i>
    <i r="1">
      <x v="3053"/>
    </i>
    <i r="1">
      <x v="3054"/>
    </i>
    <i r="1">
      <x v="3055"/>
    </i>
    <i r="1">
      <x v="3056"/>
    </i>
    <i r="1">
      <x v="3057"/>
    </i>
    <i r="1">
      <x v="3058"/>
    </i>
    <i r="1">
      <x v="3059"/>
    </i>
    <i r="1">
      <x v="3060"/>
    </i>
    <i r="1">
      <x v="3061"/>
    </i>
    <i r="1">
      <x v="3886"/>
    </i>
    <i r="1">
      <x v="3887"/>
    </i>
    <i r="1">
      <x v="3888"/>
    </i>
    <i r="1">
      <x v="3889"/>
    </i>
    <i r="1">
      <x v="3890"/>
    </i>
    <i r="1">
      <x v="3891"/>
    </i>
    <i t="default">
      <x v="253"/>
    </i>
    <i>
      <x v="254"/>
      <x v="3892"/>
    </i>
    <i t="default">
      <x v="254"/>
    </i>
    <i>
      <x v="255"/>
      <x v="2195"/>
    </i>
    <i r="1">
      <x v="2196"/>
    </i>
    <i r="1">
      <x v="3062"/>
    </i>
    <i r="1">
      <x v="3063"/>
    </i>
    <i r="1">
      <x v="3064"/>
    </i>
    <i r="1">
      <x v="3065"/>
    </i>
    <i t="default">
      <x v="255"/>
    </i>
    <i>
      <x v="256"/>
      <x v="2197"/>
    </i>
    <i r="1">
      <x v="3067"/>
    </i>
    <i r="1">
      <x v="3068"/>
    </i>
    <i r="1">
      <x v="3069"/>
    </i>
    <i r="1">
      <x v="3070"/>
    </i>
    <i r="1">
      <x v="3071"/>
    </i>
    <i r="1">
      <x v="3072"/>
    </i>
    <i r="1">
      <x v="3073"/>
    </i>
    <i r="1">
      <x v="3893"/>
    </i>
    <i r="1">
      <x v="3894"/>
    </i>
    <i t="default">
      <x v="256"/>
    </i>
    <i>
      <x v="257"/>
      <x v="3075"/>
    </i>
    <i r="1">
      <x v="3076"/>
    </i>
    <i r="1">
      <x v="3895"/>
    </i>
    <i t="default">
      <x v="257"/>
    </i>
    <i>
      <x v="258"/>
      <x v="2198"/>
    </i>
    <i r="1">
      <x v="2199"/>
    </i>
    <i r="1">
      <x v="2200"/>
    </i>
    <i r="1">
      <x v="2201"/>
    </i>
    <i r="1">
      <x v="2202"/>
    </i>
    <i r="1">
      <x v="3077"/>
    </i>
    <i r="1">
      <x v="3078"/>
    </i>
    <i r="1">
      <x v="3079"/>
    </i>
    <i r="1">
      <x v="3080"/>
    </i>
    <i r="1">
      <x v="3081"/>
    </i>
    <i r="1">
      <x v="3082"/>
    </i>
    <i r="1">
      <x v="3083"/>
    </i>
    <i r="1">
      <x v="3084"/>
    </i>
    <i r="1">
      <x v="3085"/>
    </i>
    <i r="1">
      <x v="3086"/>
    </i>
    <i r="1">
      <x v="3087"/>
    </i>
    <i r="1">
      <x v="3088"/>
    </i>
    <i r="1">
      <x v="3089"/>
    </i>
    <i r="1">
      <x v="3090"/>
    </i>
    <i r="1">
      <x v="3091"/>
    </i>
    <i r="1">
      <x v="3092"/>
    </i>
    <i r="1">
      <x v="3093"/>
    </i>
    <i r="1">
      <x v="3094"/>
    </i>
    <i r="1">
      <x v="3095"/>
    </i>
    <i r="1">
      <x v="3096"/>
    </i>
    <i r="1">
      <x v="3097"/>
    </i>
    <i r="1">
      <x v="3098"/>
    </i>
    <i r="1">
      <x v="3896"/>
    </i>
    <i r="1">
      <x v="3897"/>
    </i>
    <i r="1">
      <x v="3898"/>
    </i>
    <i r="1">
      <x v="3899"/>
    </i>
    <i r="1">
      <x v="3900"/>
    </i>
    <i r="1">
      <x v="3901"/>
    </i>
    <i r="1">
      <x v="3902"/>
    </i>
    <i r="1">
      <x v="3903"/>
    </i>
    <i t="default">
      <x v="258"/>
    </i>
    <i>
      <x v="259"/>
      <x v="2203"/>
    </i>
    <i r="1">
      <x v="3099"/>
    </i>
    <i r="1">
      <x v="3100"/>
    </i>
    <i r="1">
      <x v="3101"/>
    </i>
    <i r="1">
      <x v="3102"/>
    </i>
    <i r="1">
      <x v="3103"/>
    </i>
    <i r="1">
      <x v="3104"/>
    </i>
    <i r="1">
      <x v="3904"/>
    </i>
    <i r="1">
      <x v="3905"/>
    </i>
    <i r="1">
      <x v="3906"/>
    </i>
    <i t="default">
      <x v="259"/>
    </i>
    <i>
      <x v="260"/>
      <x v="3907"/>
    </i>
    <i r="1">
      <x v="3908"/>
    </i>
    <i r="1">
      <x v="3909"/>
    </i>
    <i t="default">
      <x v="260"/>
    </i>
    <i>
      <x v="261"/>
      <x v="3105"/>
    </i>
    <i t="default">
      <x v="261"/>
    </i>
    <i>
      <x v="262"/>
      <x v="3106"/>
    </i>
    <i r="1">
      <x v="3107"/>
    </i>
    <i r="1">
      <x v="3108"/>
    </i>
    <i r="1">
      <x v="3109"/>
    </i>
    <i r="1">
      <x v="3110"/>
    </i>
    <i r="1">
      <x v="3111"/>
    </i>
    <i r="1">
      <x v="3112"/>
    </i>
    <i r="1">
      <x v="3113"/>
    </i>
    <i r="1">
      <x v="3910"/>
    </i>
    <i r="1">
      <x v="3911"/>
    </i>
    <i r="1">
      <x v="3912"/>
    </i>
    <i r="1">
      <x v="3913"/>
    </i>
    <i t="default">
      <x v="262"/>
    </i>
    <i>
      <x v="263"/>
      <x v="3114"/>
    </i>
    <i r="1">
      <x v="3115"/>
    </i>
    <i r="1">
      <x v="3116"/>
    </i>
    <i r="1">
      <x v="3914"/>
    </i>
    <i r="1">
      <x v="3915"/>
    </i>
    <i t="default">
      <x v="263"/>
    </i>
    <i>
      <x v="266"/>
      <x v="3117"/>
    </i>
    <i r="1">
      <x v="3118"/>
    </i>
    <i r="1">
      <x v="3916"/>
    </i>
    <i t="default">
      <x v="266"/>
    </i>
    <i>
      <x v="268"/>
      <x v="3119"/>
    </i>
    <i t="default">
      <x v="268"/>
    </i>
    <i>
      <x v="269"/>
      <x v="3120"/>
    </i>
    <i t="default">
      <x v="269"/>
    </i>
    <i>
      <x v="270"/>
      <x v="3917"/>
    </i>
    <i t="default">
      <x v="270"/>
    </i>
    <i>
      <x v="271"/>
      <x v="3121"/>
    </i>
    <i t="default">
      <x v="271"/>
    </i>
    <i>
      <x v="273"/>
      <x v="8"/>
    </i>
    <i r="1">
      <x v="21"/>
    </i>
    <i r="1">
      <x v="28"/>
    </i>
    <i r="1">
      <x v="2204"/>
    </i>
    <i r="1">
      <x v="2553"/>
    </i>
    <i r="1">
      <x v="2984"/>
    </i>
    <i r="1">
      <x v="3122"/>
    </i>
    <i r="1">
      <x v="3123"/>
    </i>
    <i r="1">
      <x v="3124"/>
    </i>
    <i r="1">
      <x v="3125"/>
    </i>
    <i r="1">
      <x v="3126"/>
    </i>
    <i r="1">
      <x v="3127"/>
    </i>
    <i r="1">
      <x v="3128"/>
    </i>
    <i r="1">
      <x v="3129"/>
    </i>
    <i r="1">
      <x v="3130"/>
    </i>
    <i r="1">
      <x v="3131"/>
    </i>
    <i r="1">
      <x v="3132"/>
    </i>
    <i r="1">
      <x v="3133"/>
    </i>
    <i r="1">
      <x v="3134"/>
    </i>
    <i r="1">
      <x v="3918"/>
    </i>
    <i r="1">
      <x v="3919"/>
    </i>
    <i r="1">
      <x v="3920"/>
    </i>
    <i r="1">
      <x v="3921"/>
    </i>
    <i r="1">
      <x v="3922"/>
    </i>
    <i t="default">
      <x v="273"/>
    </i>
    <i>
      <x v="274"/>
      <x v="3135"/>
    </i>
    <i r="1">
      <x v="3923"/>
    </i>
    <i r="1">
      <x v="3924"/>
    </i>
    <i r="1">
      <x v="3925"/>
    </i>
    <i t="default">
      <x v="274"/>
    </i>
    <i>
      <x v="275"/>
      <x v="3136"/>
    </i>
    <i r="1">
      <x v="3926"/>
    </i>
    <i r="1">
      <x v="3927"/>
    </i>
    <i t="default">
      <x v="275"/>
    </i>
    <i>
      <x v="276"/>
      <x v="3137"/>
    </i>
    <i t="default">
      <x v="276"/>
    </i>
    <i>
      <x v="277"/>
      <x v="3138"/>
    </i>
    <i t="default">
      <x v="277"/>
    </i>
    <i>
      <x v="279"/>
      <x v="3139"/>
    </i>
    <i t="default">
      <x v="279"/>
    </i>
    <i>
      <x v="280"/>
      <x v="2205"/>
    </i>
    <i r="1">
      <x v="2206"/>
    </i>
    <i r="1">
      <x v="2207"/>
    </i>
    <i r="1">
      <x v="3140"/>
    </i>
    <i r="1">
      <x v="3141"/>
    </i>
    <i r="1">
      <x v="3142"/>
    </i>
    <i r="1">
      <x v="3143"/>
    </i>
    <i r="1">
      <x v="3144"/>
    </i>
    <i r="1">
      <x v="3145"/>
    </i>
    <i r="1">
      <x v="3146"/>
    </i>
    <i r="1">
      <x v="3147"/>
    </i>
    <i r="1">
      <x v="3148"/>
    </i>
    <i r="1">
      <x v="3149"/>
    </i>
    <i r="1">
      <x v="3150"/>
    </i>
    <i r="1">
      <x v="3151"/>
    </i>
    <i r="1">
      <x v="3152"/>
    </i>
    <i r="1">
      <x v="3153"/>
    </i>
    <i r="1">
      <x v="3928"/>
    </i>
    <i r="1">
      <x v="3929"/>
    </i>
    <i r="1">
      <x v="3930"/>
    </i>
    <i r="1">
      <x v="3931"/>
    </i>
    <i r="1">
      <x v="3932"/>
    </i>
    <i r="1">
      <x v="3933"/>
    </i>
    <i t="default">
      <x v="280"/>
    </i>
    <i>
      <x v="281"/>
      <x v="2208"/>
    </i>
    <i r="1">
      <x v="2209"/>
    </i>
    <i r="1">
      <x v="3154"/>
    </i>
    <i r="1">
      <x v="3155"/>
    </i>
    <i r="1">
      <x v="3934"/>
    </i>
    <i r="1">
      <x v="3935"/>
    </i>
    <i t="default">
      <x v="281"/>
    </i>
    <i>
      <x v="282"/>
      <x v="2210"/>
    </i>
    <i r="1">
      <x v="3156"/>
    </i>
    <i r="1">
      <x v="3157"/>
    </i>
    <i r="1">
      <x v="3158"/>
    </i>
    <i r="1">
      <x v="3159"/>
    </i>
    <i r="1">
      <x v="3160"/>
    </i>
    <i r="1">
      <x v="3161"/>
    </i>
    <i r="1">
      <x v="3162"/>
    </i>
    <i r="1">
      <x v="3163"/>
    </i>
    <i r="1">
      <x v="3164"/>
    </i>
    <i r="1">
      <x v="3165"/>
    </i>
    <i r="1">
      <x v="3166"/>
    </i>
    <i r="1">
      <x v="3936"/>
    </i>
    <i r="1">
      <x v="3937"/>
    </i>
    <i r="1">
      <x v="3938"/>
    </i>
    <i r="1">
      <x v="3939"/>
    </i>
    <i r="1">
      <x v="3940"/>
    </i>
    <i r="1">
      <x v="3941"/>
    </i>
    <i r="1">
      <x v="3942"/>
    </i>
    <i t="default">
      <x v="282"/>
    </i>
    <i>
      <x v="283"/>
      <x v="2211"/>
    </i>
    <i r="1">
      <x v="3167"/>
    </i>
    <i r="1">
      <x v="3168"/>
    </i>
    <i r="1">
      <x v="3169"/>
    </i>
    <i r="1">
      <x v="3943"/>
    </i>
    <i r="1">
      <x v="3944"/>
    </i>
    <i t="default">
      <x v="283"/>
    </i>
    <i>
      <x v="285"/>
      <x v="3170"/>
    </i>
    <i r="1">
      <x v="3171"/>
    </i>
    <i r="1">
      <x v="3172"/>
    </i>
    <i t="default">
      <x v="285"/>
    </i>
    <i>
      <x v="286"/>
      <x v="3173"/>
    </i>
    <i r="1">
      <x v="3174"/>
    </i>
    <i r="1">
      <x v="3175"/>
    </i>
    <i r="1">
      <x v="3176"/>
    </i>
    <i r="1">
      <x v="3945"/>
    </i>
    <i r="1">
      <x v="3946"/>
    </i>
    <i t="default">
      <x v="286"/>
    </i>
    <i>
      <x v="287"/>
      <x v="3177"/>
    </i>
    <i r="1">
      <x v="3178"/>
    </i>
    <i r="1">
      <x v="3947"/>
    </i>
    <i r="1">
      <x v="3948"/>
    </i>
    <i t="default">
      <x v="287"/>
    </i>
    <i>
      <x v="288"/>
      <x v="3179"/>
    </i>
    <i r="1">
      <x v="3180"/>
    </i>
    <i r="1">
      <x v="3181"/>
    </i>
    <i r="1">
      <x v="3182"/>
    </i>
    <i r="1">
      <x v="3183"/>
    </i>
    <i r="1">
      <x v="3184"/>
    </i>
    <i r="1">
      <x v="3949"/>
    </i>
    <i r="1">
      <x v="3950"/>
    </i>
    <i t="default">
      <x v="288"/>
    </i>
    <i>
      <x v="289"/>
      <x v="3185"/>
    </i>
    <i t="default">
      <x v="289"/>
    </i>
    <i>
      <x v="290"/>
      <x v="2212"/>
    </i>
    <i r="1">
      <x v="2213"/>
    </i>
    <i r="1">
      <x v="2214"/>
    </i>
    <i r="1">
      <x v="2215"/>
    </i>
    <i r="1">
      <x v="3186"/>
    </i>
    <i r="1">
      <x v="3187"/>
    </i>
    <i r="1">
      <x v="3188"/>
    </i>
    <i r="1">
      <x v="3189"/>
    </i>
    <i r="1">
      <x v="3190"/>
    </i>
    <i r="1">
      <x v="3951"/>
    </i>
    <i r="1">
      <x v="3952"/>
    </i>
    <i r="1">
      <x v="3953"/>
    </i>
    <i r="1">
      <x v="3954"/>
    </i>
    <i r="1">
      <x v="3955"/>
    </i>
    <i r="1">
      <x v="3956"/>
    </i>
    <i r="1">
      <x v="3957"/>
    </i>
    <i r="1">
      <x v="3958"/>
    </i>
    <i r="1">
      <x v="3959"/>
    </i>
    <i t="default">
      <x v="290"/>
    </i>
    <i>
      <x v="291"/>
      <x v="20"/>
    </i>
    <i t="default">
      <x v="291"/>
    </i>
    <i>
      <x v="292"/>
      <x v="2216"/>
    </i>
    <i r="1">
      <x v="2217"/>
    </i>
    <i r="1">
      <x v="3191"/>
    </i>
    <i r="1">
      <x v="3192"/>
    </i>
    <i r="1">
      <x v="3193"/>
    </i>
    <i r="1">
      <x v="3194"/>
    </i>
    <i r="1">
      <x v="3195"/>
    </i>
    <i r="1">
      <x v="3960"/>
    </i>
    <i t="default">
      <x v="292"/>
    </i>
    <i>
      <x v="293"/>
      <x v="26"/>
    </i>
    <i r="1">
      <x v="27"/>
    </i>
    <i r="1">
      <x v="3196"/>
    </i>
    <i r="1">
      <x v="3197"/>
    </i>
    <i r="1">
      <x v="3198"/>
    </i>
    <i r="1">
      <x v="3199"/>
    </i>
    <i r="1">
      <x v="3200"/>
    </i>
    <i r="1">
      <x v="3201"/>
    </i>
    <i r="1">
      <x v="3202"/>
    </i>
    <i r="1">
      <x v="3961"/>
    </i>
    <i r="1">
      <x v="3962"/>
    </i>
    <i r="1">
      <x v="3963"/>
    </i>
    <i t="default">
      <x v="293"/>
    </i>
    <i>
      <x v="294"/>
      <x v="3203"/>
    </i>
    <i r="1">
      <x v="3204"/>
    </i>
    <i t="default">
      <x v="294"/>
    </i>
    <i>
      <x v="296"/>
      <x v="2218"/>
    </i>
    <i r="1">
      <x v="3205"/>
    </i>
    <i r="1">
      <x v="3206"/>
    </i>
    <i r="1">
      <x v="3207"/>
    </i>
    <i r="1">
      <x v="3208"/>
    </i>
    <i r="1">
      <x v="3209"/>
    </i>
    <i r="1">
      <x v="3211"/>
    </i>
    <i r="1">
      <x v="3212"/>
    </i>
    <i r="1">
      <x v="3964"/>
    </i>
    <i r="1">
      <x v="3965"/>
    </i>
    <i t="default">
      <x v="296"/>
    </i>
    <i>
      <x v="297"/>
      <x v="3213"/>
    </i>
    <i r="1">
      <x v="3214"/>
    </i>
    <i t="default">
      <x v="297"/>
    </i>
    <i>
      <x v="298"/>
      <x v="3215"/>
    </i>
    <i r="1">
      <x v="3216"/>
    </i>
    <i r="1">
      <x v="3217"/>
    </i>
    <i r="1">
      <x v="3218"/>
    </i>
    <i r="1">
      <x v="3966"/>
    </i>
    <i r="1">
      <x v="3967"/>
    </i>
    <i r="1">
      <x v="3968"/>
    </i>
    <i t="default">
      <x v="298"/>
    </i>
    <i>
      <x v="299"/>
      <x v="3219"/>
    </i>
    <i r="1">
      <x v="3220"/>
    </i>
    <i r="1">
      <x v="3969"/>
    </i>
    <i r="1">
      <x v="3970"/>
    </i>
    <i r="1">
      <x v="3971"/>
    </i>
    <i r="1">
      <x v="3972"/>
    </i>
    <i t="default">
      <x v="299"/>
    </i>
    <i>
      <x v="301"/>
      <x v="2219"/>
    </i>
    <i r="1">
      <x v="2220"/>
    </i>
    <i r="1">
      <x v="3973"/>
    </i>
    <i t="default">
      <x v="301"/>
    </i>
    <i>
      <x v="302"/>
      <x v="2221"/>
    </i>
    <i r="1">
      <x v="3221"/>
    </i>
    <i r="1">
      <x v="3222"/>
    </i>
    <i r="1">
      <x v="3223"/>
    </i>
    <i r="1">
      <x v="3224"/>
    </i>
    <i r="1">
      <x v="3225"/>
    </i>
    <i r="1">
      <x v="3226"/>
    </i>
    <i r="1">
      <x v="3227"/>
    </i>
    <i r="1">
      <x v="3228"/>
    </i>
    <i r="1">
      <x v="3229"/>
    </i>
    <i r="1">
      <x v="3230"/>
    </i>
    <i r="1">
      <x v="3231"/>
    </i>
    <i r="1">
      <x v="3974"/>
    </i>
    <i r="1">
      <x v="3975"/>
    </i>
    <i r="1">
      <x v="3976"/>
    </i>
    <i r="1">
      <x v="3977"/>
    </i>
    <i t="default">
      <x v="302"/>
    </i>
    <i>
      <x v="303"/>
      <x v="2222"/>
    </i>
    <i r="1">
      <x v="3232"/>
    </i>
    <i r="1">
      <x v="3233"/>
    </i>
    <i r="1">
      <x v="3234"/>
    </i>
    <i r="1">
      <x v="3978"/>
    </i>
    <i t="default">
      <x v="303"/>
    </i>
    <i>
      <x v="304"/>
      <x v="3235"/>
    </i>
    <i t="default">
      <x v="304"/>
    </i>
    <i>
      <x v="305"/>
      <x v="2223"/>
    </i>
    <i t="default">
      <x v="305"/>
    </i>
    <i>
      <x v="306"/>
      <x v="2224"/>
    </i>
    <i r="1">
      <x v="2225"/>
    </i>
    <i r="1">
      <x v="3236"/>
    </i>
    <i r="1">
      <x v="3237"/>
    </i>
    <i r="1">
      <x v="3238"/>
    </i>
    <i r="1">
      <x v="3239"/>
    </i>
    <i r="1">
      <x v="3240"/>
    </i>
    <i r="1">
      <x v="3241"/>
    </i>
    <i r="1">
      <x v="3242"/>
    </i>
    <i r="1">
      <x v="3243"/>
    </i>
    <i r="1">
      <x v="3244"/>
    </i>
    <i r="1">
      <x v="3245"/>
    </i>
    <i r="1">
      <x v="3246"/>
    </i>
    <i r="1">
      <x v="3247"/>
    </i>
    <i t="default">
      <x v="306"/>
    </i>
    <i>
      <x v="307"/>
      <x v="3248"/>
    </i>
    <i t="default">
      <x v="307"/>
    </i>
    <i>
      <x v="308"/>
      <x v="2226"/>
    </i>
    <i r="1">
      <x v="3249"/>
    </i>
    <i r="1">
      <x v="3250"/>
    </i>
    <i r="1">
      <x v="3251"/>
    </i>
    <i r="1">
      <x v="3252"/>
    </i>
    <i r="1">
      <x v="3253"/>
    </i>
    <i t="default">
      <x v="308"/>
    </i>
    <i>
      <x v="309"/>
      <x v="3254"/>
    </i>
    <i r="1">
      <x v="3255"/>
    </i>
    <i r="1">
      <x v="3256"/>
    </i>
    <i r="1">
      <x v="3257"/>
    </i>
    <i t="default">
      <x v="309"/>
    </i>
    <i>
      <x v="311"/>
      <x v="2227"/>
    </i>
    <i r="1">
      <x v="3258"/>
    </i>
    <i r="1">
      <x v="3259"/>
    </i>
    <i r="1">
      <x v="3260"/>
    </i>
    <i r="1">
      <x v="3261"/>
    </i>
    <i r="1">
      <x v="3262"/>
    </i>
    <i r="1">
      <x v="3263"/>
    </i>
    <i r="1">
      <x v="3264"/>
    </i>
    <i r="1">
      <x v="3265"/>
    </i>
    <i r="1">
      <x v="3979"/>
    </i>
    <i r="1">
      <x v="3980"/>
    </i>
    <i r="1">
      <x v="3981"/>
    </i>
    <i t="default">
      <x v="311"/>
    </i>
    <i>
      <x v="312"/>
      <x v="3266"/>
    </i>
    <i r="1">
      <x v="3267"/>
    </i>
    <i r="1">
      <x v="3268"/>
    </i>
    <i r="1">
      <x v="3982"/>
    </i>
    <i t="default">
      <x v="312"/>
    </i>
    <i>
      <x v="313"/>
      <x v="2228"/>
    </i>
    <i r="1">
      <x v="2229"/>
    </i>
    <i r="1">
      <x v="2230"/>
    </i>
    <i r="1">
      <x v="2231"/>
    </i>
    <i r="1">
      <x v="2232"/>
    </i>
    <i r="1">
      <x v="2233"/>
    </i>
    <i t="default">
      <x v="313"/>
    </i>
    <i>
      <x v="314"/>
      <x v="3983"/>
    </i>
    <i t="default">
      <x v="314"/>
    </i>
    <i>
      <x v="315"/>
      <x v="2234"/>
    </i>
    <i r="1">
      <x v="3269"/>
    </i>
    <i r="1">
      <x v="3270"/>
    </i>
    <i r="1">
      <x v="3271"/>
    </i>
    <i r="1">
      <x v="3272"/>
    </i>
    <i r="1">
      <x v="3273"/>
    </i>
    <i r="1">
      <x v="3274"/>
    </i>
    <i r="1">
      <x v="3984"/>
    </i>
    <i t="default">
      <x v="315"/>
    </i>
    <i>
      <x v="316"/>
      <x v="3275"/>
    </i>
    <i r="1">
      <x v="3276"/>
    </i>
    <i r="1">
      <x v="3277"/>
    </i>
    <i r="1">
      <x v="3985"/>
    </i>
    <i r="1">
      <x v="3986"/>
    </i>
    <i t="default">
      <x v="316"/>
    </i>
    <i>
      <x v="317"/>
      <x v="3278"/>
    </i>
    <i r="1">
      <x v="3987"/>
    </i>
    <i r="1">
      <x v="3988"/>
    </i>
    <i r="1">
      <x v="3989"/>
    </i>
    <i t="default">
      <x v="317"/>
    </i>
    <i>
      <x v="318"/>
      <x v="2235"/>
    </i>
    <i r="1">
      <x v="2236"/>
    </i>
    <i t="default">
      <x v="318"/>
    </i>
    <i>
      <x v="319"/>
      <x v="3279"/>
    </i>
    <i t="default">
      <x v="319"/>
    </i>
    <i>
      <x v="320"/>
      <x v="3280"/>
    </i>
    <i r="1">
      <x v="3281"/>
    </i>
    <i r="1">
      <x v="3282"/>
    </i>
    <i r="1">
      <x v="3559"/>
    </i>
    <i r="1">
      <x v="3990"/>
    </i>
    <i r="1">
      <x v="3991"/>
    </i>
    <i r="1">
      <x v="3992"/>
    </i>
    <i r="1">
      <x v="3993"/>
    </i>
    <i t="default">
      <x v="320"/>
    </i>
    <i>
      <x v="321"/>
      <x v="3994"/>
    </i>
    <i t="default">
      <x v="321"/>
    </i>
    <i>
      <x v="322"/>
      <x v="3995"/>
    </i>
    <i t="default">
      <x v="322"/>
    </i>
    <i>
      <x v="323"/>
      <x v="3996"/>
    </i>
    <i t="default">
      <x v="323"/>
    </i>
    <i>
      <x v="324"/>
      <x v="2237"/>
    </i>
    <i r="1">
      <x v="2238"/>
    </i>
    <i r="1">
      <x v="3283"/>
    </i>
    <i r="1">
      <x v="3284"/>
    </i>
    <i r="1">
      <x v="3285"/>
    </i>
    <i r="1">
      <x v="3286"/>
    </i>
    <i r="1">
      <x v="3287"/>
    </i>
    <i r="1">
      <x v="3288"/>
    </i>
    <i r="1">
      <x v="3289"/>
    </i>
    <i r="1">
      <x v="3290"/>
    </i>
    <i r="1">
      <x v="3291"/>
    </i>
    <i r="1">
      <x v="3292"/>
    </i>
    <i r="1">
      <x v="3293"/>
    </i>
    <i r="1">
      <x v="3997"/>
    </i>
    <i r="1">
      <x v="3998"/>
    </i>
    <i r="1">
      <x v="3999"/>
    </i>
    <i r="1">
      <x v="4000"/>
    </i>
    <i r="1">
      <x v="4001"/>
    </i>
    <i r="1">
      <x v="4002"/>
    </i>
    <i r="1">
      <x v="4003"/>
    </i>
    <i r="1">
      <x v="4004"/>
    </i>
    <i t="default">
      <x v="324"/>
    </i>
    <i>
      <x v="325"/>
      <x v="2239"/>
    </i>
    <i r="1">
      <x v="2240"/>
    </i>
    <i r="1">
      <x v="3294"/>
    </i>
    <i r="1">
      <x v="3295"/>
    </i>
    <i r="1">
      <x v="3296"/>
    </i>
    <i r="1">
      <x v="3297"/>
    </i>
    <i r="1">
      <x v="3298"/>
    </i>
    <i r="1">
      <x v="3299"/>
    </i>
    <i r="1">
      <x v="3300"/>
    </i>
    <i r="1">
      <x v="3301"/>
    </i>
    <i r="1">
      <x v="3302"/>
    </i>
    <i r="1">
      <x v="3303"/>
    </i>
    <i r="1">
      <x v="3304"/>
    </i>
    <i r="1">
      <x v="3305"/>
    </i>
    <i r="1">
      <x v="3306"/>
    </i>
    <i r="1">
      <x v="3307"/>
    </i>
    <i r="1">
      <x v="3308"/>
    </i>
    <i r="1">
      <x v="3309"/>
    </i>
    <i r="1">
      <x v="3310"/>
    </i>
    <i r="1">
      <x v="3311"/>
    </i>
    <i r="1">
      <x v="3312"/>
    </i>
    <i r="1">
      <x v="3313"/>
    </i>
    <i r="1">
      <x v="3314"/>
    </i>
    <i r="1">
      <x v="4005"/>
    </i>
    <i r="1">
      <x v="4006"/>
    </i>
    <i r="1">
      <x v="4007"/>
    </i>
    <i r="1">
      <x v="4008"/>
    </i>
    <i r="1">
      <x v="4009"/>
    </i>
    <i r="1">
      <x v="4010"/>
    </i>
    <i r="1">
      <x v="4011"/>
    </i>
    <i t="default">
      <x v="325"/>
    </i>
    <i>
      <x v="326"/>
      <x v="3315"/>
    </i>
    <i r="1">
      <x v="4012"/>
    </i>
    <i r="1">
      <x v="4013"/>
    </i>
    <i r="1">
      <x v="4014"/>
    </i>
    <i r="1">
      <x v="4015"/>
    </i>
    <i r="1">
      <x v="4016"/>
    </i>
    <i r="1">
      <x v="4017"/>
    </i>
    <i t="default">
      <x v="326"/>
    </i>
    <i>
      <x v="328"/>
      <x v="3316"/>
    </i>
    <i t="default">
      <x v="328"/>
    </i>
    <i>
      <x v="329"/>
      <x v="4018"/>
    </i>
    <i t="default">
      <x v="329"/>
    </i>
    <i>
      <x v="331"/>
      <x v="2241"/>
    </i>
    <i r="1">
      <x v="3317"/>
    </i>
    <i t="default">
      <x v="331"/>
    </i>
    <i>
      <x v="332"/>
      <x v="2242"/>
    </i>
    <i r="1">
      <x v="3318"/>
    </i>
    <i r="1">
      <x v="3319"/>
    </i>
    <i r="1">
      <x v="3320"/>
    </i>
    <i r="1">
      <x v="3321"/>
    </i>
    <i r="1">
      <x v="3322"/>
    </i>
    <i r="1">
      <x v="3323"/>
    </i>
    <i r="1">
      <x v="4019"/>
    </i>
    <i r="1">
      <x v="4020"/>
    </i>
    <i r="1">
      <x v="4021"/>
    </i>
    <i t="default">
      <x v="332"/>
    </i>
    <i>
      <x v="333"/>
      <x v="3324"/>
    </i>
    <i r="1">
      <x v="3325"/>
    </i>
    <i t="default">
      <x v="333"/>
    </i>
    <i>
      <x v="334"/>
      <x v="2243"/>
    </i>
    <i r="1">
      <x v="2244"/>
    </i>
    <i r="1">
      <x v="2245"/>
    </i>
    <i r="1">
      <x v="2246"/>
    </i>
    <i r="1">
      <x v="3326"/>
    </i>
    <i r="1">
      <x v="3327"/>
    </i>
    <i r="1">
      <x v="3328"/>
    </i>
    <i r="1">
      <x v="3329"/>
    </i>
    <i r="1">
      <x v="3330"/>
    </i>
    <i r="1">
      <x v="3331"/>
    </i>
    <i r="1">
      <x v="3332"/>
    </i>
    <i r="1">
      <x v="3333"/>
    </i>
    <i r="1">
      <x v="3334"/>
    </i>
    <i r="1">
      <x v="3335"/>
    </i>
    <i r="1">
      <x v="3336"/>
    </i>
    <i r="1">
      <x v="3337"/>
    </i>
    <i r="1">
      <x v="3338"/>
    </i>
    <i r="1">
      <x v="3339"/>
    </i>
    <i r="1">
      <x v="3340"/>
    </i>
    <i r="1">
      <x v="3341"/>
    </i>
    <i r="1">
      <x v="3342"/>
    </i>
    <i r="1">
      <x v="3343"/>
    </i>
    <i r="1">
      <x v="3344"/>
    </i>
    <i r="1">
      <x v="3345"/>
    </i>
    <i r="1">
      <x v="3346"/>
    </i>
    <i r="1">
      <x v="3347"/>
    </i>
    <i r="1">
      <x v="3348"/>
    </i>
    <i r="1">
      <x v="3349"/>
    </i>
    <i r="1">
      <x v="3350"/>
    </i>
    <i r="1">
      <x v="3351"/>
    </i>
    <i r="1">
      <x v="3352"/>
    </i>
    <i r="1">
      <x v="3353"/>
    </i>
    <i r="1">
      <x v="3354"/>
    </i>
    <i r="1">
      <x v="3355"/>
    </i>
    <i r="1">
      <x v="3356"/>
    </i>
    <i r="1">
      <x v="3357"/>
    </i>
    <i r="1">
      <x v="3358"/>
    </i>
    <i r="1">
      <x v="3359"/>
    </i>
    <i r="1">
      <x v="4022"/>
    </i>
    <i r="1">
      <x v="4023"/>
    </i>
    <i r="1">
      <x v="4024"/>
    </i>
    <i r="1">
      <x v="4025"/>
    </i>
    <i r="1">
      <x v="4026"/>
    </i>
    <i r="1">
      <x v="4027"/>
    </i>
    <i r="1">
      <x v="4028"/>
    </i>
    <i r="1">
      <x v="4029"/>
    </i>
    <i r="1">
      <x v="4030"/>
    </i>
    <i r="1">
      <x v="4031"/>
    </i>
    <i t="default">
      <x v="334"/>
    </i>
    <i>
      <x v="335"/>
      <x v="2247"/>
    </i>
    <i r="1">
      <x v="2248"/>
    </i>
    <i r="1">
      <x v="2249"/>
    </i>
    <i r="1">
      <x v="2250"/>
    </i>
    <i r="1">
      <x v="2251"/>
    </i>
    <i r="1">
      <x v="2252"/>
    </i>
    <i r="1">
      <x v="2253"/>
    </i>
    <i r="1">
      <x v="2254"/>
    </i>
    <i r="1">
      <x v="2255"/>
    </i>
    <i r="1">
      <x v="2256"/>
    </i>
    <i r="1">
      <x v="3360"/>
    </i>
    <i r="1">
      <x v="3361"/>
    </i>
    <i r="1">
      <x v="3362"/>
    </i>
    <i r="1">
      <x v="3363"/>
    </i>
    <i r="1">
      <x v="3364"/>
    </i>
    <i r="1">
      <x v="3365"/>
    </i>
    <i r="1">
      <x v="3366"/>
    </i>
    <i r="1">
      <x v="3367"/>
    </i>
    <i r="1">
      <x v="3368"/>
    </i>
    <i r="1">
      <x v="3369"/>
    </i>
    <i r="1">
      <x v="3370"/>
    </i>
    <i r="1">
      <x v="3371"/>
    </i>
    <i r="1">
      <x v="3372"/>
    </i>
    <i r="1">
      <x v="3373"/>
    </i>
    <i r="1">
      <x v="3374"/>
    </i>
    <i r="1">
      <x v="3375"/>
    </i>
    <i r="1">
      <x v="3376"/>
    </i>
    <i r="1">
      <x v="3377"/>
    </i>
    <i r="1">
      <x v="3378"/>
    </i>
    <i r="1">
      <x v="3379"/>
    </i>
    <i r="1">
      <x v="3380"/>
    </i>
    <i r="1">
      <x v="3381"/>
    </i>
    <i r="1">
      <x v="3382"/>
    </i>
    <i r="1">
      <x v="3383"/>
    </i>
    <i r="1">
      <x v="3384"/>
    </i>
    <i r="1">
      <x v="3385"/>
    </i>
    <i r="1">
      <x v="3386"/>
    </i>
    <i r="1">
      <x v="3387"/>
    </i>
    <i r="1">
      <x v="3388"/>
    </i>
    <i r="1">
      <x v="3389"/>
    </i>
    <i r="1">
      <x v="3390"/>
    </i>
    <i r="1">
      <x v="3391"/>
    </i>
    <i r="1">
      <x v="3392"/>
    </i>
    <i r="1">
      <x v="3393"/>
    </i>
    <i r="1">
      <x v="3394"/>
    </i>
    <i r="1">
      <x v="3395"/>
    </i>
    <i r="1">
      <x v="3396"/>
    </i>
    <i r="1">
      <x v="3397"/>
    </i>
    <i r="1">
      <x v="3398"/>
    </i>
    <i r="1">
      <x v="3399"/>
    </i>
    <i r="1">
      <x v="3400"/>
    </i>
    <i r="1">
      <x v="3401"/>
    </i>
    <i r="1">
      <x v="3402"/>
    </i>
    <i r="1">
      <x v="3403"/>
    </i>
    <i r="1">
      <x v="3404"/>
    </i>
    <i r="1">
      <x v="3405"/>
    </i>
    <i r="1">
      <x v="3406"/>
    </i>
    <i r="1">
      <x v="3407"/>
    </i>
    <i r="1">
      <x v="3408"/>
    </i>
    <i r="1">
      <x v="3409"/>
    </i>
    <i r="1">
      <x v="3410"/>
    </i>
    <i r="1">
      <x v="3411"/>
    </i>
    <i r="1">
      <x v="3412"/>
    </i>
    <i r="1">
      <x v="3413"/>
    </i>
    <i r="1">
      <x v="3414"/>
    </i>
    <i r="1">
      <x v="3415"/>
    </i>
    <i r="1">
      <x v="3416"/>
    </i>
    <i r="1">
      <x v="3417"/>
    </i>
    <i r="1">
      <x v="3418"/>
    </i>
    <i r="1">
      <x v="3419"/>
    </i>
    <i r="1">
      <x v="3420"/>
    </i>
    <i r="1">
      <x v="3421"/>
    </i>
    <i r="1">
      <x v="3422"/>
    </i>
    <i r="1">
      <x v="3423"/>
    </i>
    <i r="1">
      <x v="3424"/>
    </i>
    <i r="1">
      <x v="3425"/>
    </i>
    <i r="1">
      <x v="3426"/>
    </i>
    <i r="1">
      <x v="3427"/>
    </i>
    <i r="1">
      <x v="3428"/>
    </i>
    <i r="1">
      <x v="3429"/>
    </i>
    <i r="1">
      <x v="3430"/>
    </i>
    <i r="1">
      <x v="3431"/>
    </i>
    <i r="1">
      <x v="3432"/>
    </i>
    <i r="1">
      <x v="3433"/>
    </i>
    <i r="1">
      <x v="3434"/>
    </i>
    <i r="1">
      <x v="3435"/>
    </i>
    <i r="1">
      <x v="3436"/>
    </i>
    <i r="1">
      <x v="3437"/>
    </i>
    <i r="1">
      <x v="3438"/>
    </i>
    <i r="1">
      <x v="3439"/>
    </i>
    <i r="1">
      <x v="4032"/>
    </i>
    <i r="1">
      <x v="4033"/>
    </i>
    <i r="1">
      <x v="4034"/>
    </i>
    <i r="1">
      <x v="4035"/>
    </i>
    <i r="1">
      <x v="4036"/>
    </i>
    <i r="1">
      <x v="4037"/>
    </i>
    <i r="1">
      <x v="4038"/>
    </i>
    <i r="1">
      <x v="4039"/>
    </i>
    <i r="1">
      <x v="4040"/>
    </i>
    <i r="1">
      <x v="4041"/>
    </i>
    <i r="1">
      <x v="4042"/>
    </i>
    <i r="1">
      <x v="4043"/>
    </i>
    <i r="1">
      <x v="4044"/>
    </i>
    <i r="1">
      <x v="4045"/>
    </i>
    <i r="1">
      <x v="4046"/>
    </i>
    <i r="1">
      <x v="4047"/>
    </i>
    <i r="1">
      <x v="4048"/>
    </i>
    <i r="1">
      <x v="4049"/>
    </i>
    <i r="1">
      <x v="4050"/>
    </i>
    <i r="1">
      <x v="4051"/>
    </i>
    <i r="1">
      <x v="4052"/>
    </i>
    <i r="1">
      <x v="4053"/>
    </i>
    <i r="1">
      <x v="4054"/>
    </i>
    <i r="1">
      <x v="4055"/>
    </i>
    <i r="1">
      <x v="4056"/>
    </i>
    <i r="1">
      <x v="4057"/>
    </i>
    <i r="1">
      <x v="4058"/>
    </i>
    <i r="1">
      <x v="4059"/>
    </i>
    <i r="1">
      <x v="4060"/>
    </i>
    <i r="1">
      <x v="4061"/>
    </i>
    <i r="1">
      <x v="4062"/>
    </i>
    <i r="1">
      <x v="4063"/>
    </i>
    <i r="1">
      <x v="4064"/>
    </i>
    <i r="1">
      <x v="4065"/>
    </i>
    <i r="1">
      <x v="4066"/>
    </i>
    <i t="default">
      <x v="335"/>
    </i>
    <i>
      <x v="336"/>
      <x v="2257"/>
    </i>
    <i r="1">
      <x v="3440"/>
    </i>
    <i r="1">
      <x v="3441"/>
    </i>
    <i r="1">
      <x v="3442"/>
    </i>
    <i t="default">
      <x v="336"/>
    </i>
    <i>
      <x v="337"/>
      <x v="2258"/>
    </i>
    <i r="1">
      <x v="3443"/>
    </i>
    <i r="1">
      <x v="3444"/>
    </i>
    <i r="1">
      <x v="3445"/>
    </i>
    <i r="1">
      <x v="3446"/>
    </i>
    <i r="1">
      <x v="3447"/>
    </i>
    <i r="1">
      <x v="3448"/>
    </i>
    <i r="1">
      <x v="3449"/>
    </i>
    <i r="1">
      <x v="3450"/>
    </i>
    <i r="1">
      <x v="3451"/>
    </i>
    <i r="1">
      <x v="4067"/>
    </i>
    <i r="1">
      <x v="4068"/>
    </i>
    <i r="1">
      <x v="4069"/>
    </i>
    <i r="1">
      <x v="4070"/>
    </i>
    <i t="default">
      <x v="337"/>
    </i>
    <i>
      <x v="338"/>
      <x v="3452"/>
    </i>
    <i t="default">
      <x v="338"/>
    </i>
    <i>
      <x v="339"/>
      <x v="3453"/>
    </i>
    <i r="1">
      <x v="3454"/>
    </i>
    <i r="1">
      <x v="3455"/>
    </i>
    <i r="1">
      <x v="3456"/>
    </i>
    <i r="1">
      <x v="3457"/>
    </i>
    <i r="1">
      <x v="3458"/>
    </i>
    <i r="1">
      <x v="3459"/>
    </i>
    <i r="1">
      <x v="4071"/>
    </i>
    <i r="1">
      <x v="4072"/>
    </i>
    <i r="1">
      <x v="4073"/>
    </i>
    <i t="default">
      <x v="339"/>
    </i>
    <i>
      <x v="340"/>
      <x v="4074"/>
    </i>
    <i t="default">
      <x v="340"/>
    </i>
    <i>
      <x v="341"/>
      <x v="3460"/>
    </i>
    <i t="default">
      <x v="341"/>
    </i>
    <i>
      <x v="342"/>
      <x v="4075"/>
    </i>
    <i t="default">
      <x v="342"/>
    </i>
    <i>
      <x v="343"/>
      <x v="4076"/>
    </i>
    <i t="default">
      <x v="343"/>
    </i>
    <i>
      <x v="345"/>
      <x v="4077"/>
    </i>
    <i t="default">
      <x v="345"/>
    </i>
    <i>
      <x v="346"/>
      <x v="3461"/>
    </i>
    <i r="1">
      <x v="3462"/>
    </i>
    <i t="default">
      <x v="346"/>
    </i>
    <i>
      <x v="348"/>
      <x v="3463"/>
    </i>
    <i r="1">
      <x v="3464"/>
    </i>
    <i t="default">
      <x v="348"/>
    </i>
    <i>
      <x v="352"/>
      <x v="3465"/>
    </i>
    <i r="1">
      <x v="3466"/>
    </i>
    <i r="1">
      <x v="3467"/>
    </i>
    <i r="1">
      <x v="3468"/>
    </i>
    <i r="1">
      <x v="3469"/>
    </i>
    <i r="1">
      <x v="3470"/>
    </i>
    <i r="1">
      <x v="3471"/>
    </i>
    <i r="1">
      <x v="3472"/>
    </i>
    <i r="1">
      <x v="3473"/>
    </i>
    <i r="1">
      <x v="4078"/>
    </i>
    <i r="1">
      <x v="4079"/>
    </i>
    <i r="1">
      <x v="4080"/>
    </i>
    <i t="default">
      <x v="352"/>
    </i>
    <i>
      <x v="353"/>
      <x v="2260"/>
    </i>
    <i r="1">
      <x v="2261"/>
    </i>
    <i r="1">
      <x v="2262"/>
    </i>
    <i r="1">
      <x v="2263"/>
    </i>
    <i r="1">
      <x v="2264"/>
    </i>
    <i r="1">
      <x v="3474"/>
    </i>
    <i r="1">
      <x v="3475"/>
    </i>
    <i r="1">
      <x v="3476"/>
    </i>
    <i r="1">
      <x v="3477"/>
    </i>
    <i r="1">
      <x v="3478"/>
    </i>
    <i r="1">
      <x v="3479"/>
    </i>
    <i r="1">
      <x v="3480"/>
    </i>
    <i r="1">
      <x v="3481"/>
    </i>
    <i r="1">
      <x v="3482"/>
    </i>
    <i r="1">
      <x v="3483"/>
    </i>
    <i r="1">
      <x v="3484"/>
    </i>
    <i r="1">
      <x v="3485"/>
    </i>
    <i r="1">
      <x v="3486"/>
    </i>
    <i r="1">
      <x v="3487"/>
    </i>
    <i r="1">
      <x v="3488"/>
    </i>
    <i r="1">
      <x v="3489"/>
    </i>
    <i r="1">
      <x v="3490"/>
    </i>
    <i r="1">
      <x v="3491"/>
    </i>
    <i r="1">
      <x v="3492"/>
    </i>
    <i r="1">
      <x v="3493"/>
    </i>
    <i r="1">
      <x v="3494"/>
    </i>
    <i r="1">
      <x v="3495"/>
    </i>
    <i r="1">
      <x v="3496"/>
    </i>
    <i r="1">
      <x v="3497"/>
    </i>
    <i r="1">
      <x v="3498"/>
    </i>
    <i r="1">
      <x v="3499"/>
    </i>
    <i r="1">
      <x v="3500"/>
    </i>
    <i r="1">
      <x v="3501"/>
    </i>
    <i r="1">
      <x v="3502"/>
    </i>
    <i r="1">
      <x v="3503"/>
    </i>
    <i r="1">
      <x v="3504"/>
    </i>
    <i r="1">
      <x v="3505"/>
    </i>
    <i r="1">
      <x v="3506"/>
    </i>
    <i r="1">
      <x v="3507"/>
    </i>
    <i r="1">
      <x v="3508"/>
    </i>
    <i r="1">
      <x v="3509"/>
    </i>
    <i r="1">
      <x v="3510"/>
    </i>
    <i r="1">
      <x v="3511"/>
    </i>
    <i r="1">
      <x v="3512"/>
    </i>
    <i r="1">
      <x v="3513"/>
    </i>
    <i r="1">
      <x v="4081"/>
    </i>
    <i r="1">
      <x v="4082"/>
    </i>
    <i r="1">
      <x v="4083"/>
    </i>
    <i r="1">
      <x v="4084"/>
    </i>
    <i r="1">
      <x v="4085"/>
    </i>
    <i r="1">
      <x v="4086"/>
    </i>
    <i r="1">
      <x v="4087"/>
    </i>
    <i r="1">
      <x v="4088"/>
    </i>
    <i r="1">
      <x v="4089"/>
    </i>
    <i r="1">
      <x v="4090"/>
    </i>
    <i r="1">
      <x v="4091"/>
    </i>
    <i r="1">
      <x v="4092"/>
    </i>
    <i r="1">
      <x v="4093"/>
    </i>
    <i r="1">
      <x v="4094"/>
    </i>
    <i r="1">
      <x v="4095"/>
    </i>
    <i r="1">
      <x v="4096"/>
    </i>
    <i r="1">
      <x v="4097"/>
    </i>
    <i r="1">
      <x v="4098"/>
    </i>
    <i r="1">
      <x v="4099"/>
    </i>
    <i t="default">
      <x v="353"/>
    </i>
    <i>
      <x v="354"/>
      <x v="3514"/>
    </i>
    <i r="1">
      <x v="3515"/>
    </i>
    <i r="1">
      <x v="3516"/>
    </i>
    <i r="1">
      <x v="4100"/>
    </i>
    <i r="1">
      <x v="4101"/>
    </i>
    <i r="1">
      <x v="4102"/>
    </i>
    <i r="1">
      <x v="4103"/>
    </i>
    <i r="1">
      <x v="4104"/>
    </i>
    <i t="default">
      <x v="354"/>
    </i>
    <i>
      <x v="355"/>
      <x v="3517"/>
    </i>
    <i r="1">
      <x v="3518"/>
    </i>
    <i r="1">
      <x v="3519"/>
    </i>
    <i t="default">
      <x v="355"/>
    </i>
    <i>
      <x v="356"/>
      <x v="1482"/>
    </i>
    <i r="1">
      <x v="2265"/>
    </i>
    <i r="1">
      <x v="3520"/>
    </i>
    <i r="1">
      <x v="3521"/>
    </i>
    <i r="1">
      <x v="3522"/>
    </i>
    <i r="1">
      <x v="3523"/>
    </i>
    <i r="1">
      <x v="3524"/>
    </i>
    <i r="1">
      <x v="3525"/>
    </i>
    <i r="1">
      <x v="3526"/>
    </i>
    <i r="1">
      <x v="4105"/>
    </i>
    <i r="1">
      <x v="4106"/>
    </i>
    <i r="1">
      <x v="4107"/>
    </i>
    <i r="1">
      <x v="4108"/>
    </i>
    <i r="1">
      <x v="4109"/>
    </i>
    <i t="default">
      <x v="356"/>
    </i>
    <i>
      <x v="357"/>
      <x v="4110"/>
    </i>
    <i r="1">
      <x v="4111"/>
    </i>
    <i r="1">
      <x v="4112"/>
    </i>
    <i r="1">
      <x v="4113"/>
    </i>
    <i t="default">
      <x v="357"/>
    </i>
    <i>
      <x v="358"/>
      <x v="1482"/>
    </i>
    <i r="1">
      <x v="3527"/>
    </i>
    <i t="default">
      <x v="358"/>
    </i>
    <i>
      <x v="359"/>
      <x v="1482"/>
    </i>
    <i r="1">
      <x v="3528"/>
    </i>
    <i r="1">
      <x v="4114"/>
    </i>
    <i r="1">
      <x v="4115"/>
    </i>
    <i t="default">
      <x v="359"/>
    </i>
    <i>
      <x v="360"/>
      <x v="4116"/>
    </i>
    <i t="default">
      <x v="360"/>
    </i>
    <i>
      <x v="361"/>
      <x v="1482"/>
    </i>
    <i r="1">
      <x v="2266"/>
    </i>
    <i r="1">
      <x v="3529"/>
    </i>
    <i r="1">
      <x v="3530"/>
    </i>
    <i r="1">
      <x v="3531"/>
    </i>
    <i r="1">
      <x v="3532"/>
    </i>
    <i r="1">
      <x v="3533"/>
    </i>
    <i r="1">
      <x v="3534"/>
    </i>
    <i r="1">
      <x v="3535"/>
    </i>
    <i r="1">
      <x v="3536"/>
    </i>
    <i r="1">
      <x v="3537"/>
    </i>
    <i r="1">
      <x v="3538"/>
    </i>
    <i r="1">
      <x v="3539"/>
    </i>
    <i r="1">
      <x v="3540"/>
    </i>
    <i r="1">
      <x v="3541"/>
    </i>
    <i r="1">
      <x v="3542"/>
    </i>
    <i r="1">
      <x v="3543"/>
    </i>
    <i r="1">
      <x v="3544"/>
    </i>
    <i r="1">
      <x v="3545"/>
    </i>
    <i r="1">
      <x v="3546"/>
    </i>
    <i r="1">
      <x v="3547"/>
    </i>
    <i r="1">
      <x v="4117"/>
    </i>
    <i r="1">
      <x v="4118"/>
    </i>
    <i r="1">
      <x v="4119"/>
    </i>
    <i r="1">
      <x v="4120"/>
    </i>
    <i r="1">
      <x v="4121"/>
    </i>
    <i r="1">
      <x v="4122"/>
    </i>
    <i r="1">
      <x v="4123"/>
    </i>
    <i r="1">
      <x v="4124"/>
    </i>
    <i r="1">
      <x v="4125"/>
    </i>
    <i r="1">
      <x v="4126"/>
    </i>
    <i r="1">
      <x v="4127"/>
    </i>
    <i r="1">
      <x v="4128"/>
    </i>
    <i r="1">
      <x v="4129"/>
    </i>
    <i r="1">
      <x v="4130"/>
    </i>
    <i r="1">
      <x v="4131"/>
    </i>
    <i t="default">
      <x v="361"/>
    </i>
    <i>
      <x v="362"/>
      <x v="1482"/>
    </i>
    <i t="default">
      <x v="362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a de Import Base" fld="5" baseField="0" baseItem="0"/>
    <dataField name="Suma de Import IVA" fld="6" baseField="0" baseItem="0"/>
    <dataField name="Suma de Import Ret.Gar." fld="7" baseField="0" baseItem="0"/>
    <dataField name="Suma de Import Ret.IRPF" fld="8" baseField="0" baseItem="0"/>
    <dataField name="Suma de Import Total" fld="9" baseField="0" baseItem="0"/>
  </dataFields>
  <formats count="815">
    <format dxfId="1629">
      <pivotArea outline="0" collapsedLevelsAreSubtotals="1" fieldPosition="0"/>
    </format>
    <format dxfId="1628">
      <pivotArea field="-2" type="button" dataOnly="0" labelOnly="1" outline="0" axis="axisCol" fieldPosition="0"/>
    </format>
    <format dxfId="1627">
      <pivotArea type="topRight" dataOnly="0" labelOnly="1" outline="0" fieldPosition="0"/>
    </format>
    <format dxfId="1626">
      <pivotArea type="all" dataOnly="0" outline="0" fieldPosition="0"/>
    </format>
    <format dxfId="1625">
      <pivotArea outline="0" collapsedLevelsAreSubtotals="1" fieldPosition="0"/>
    </format>
    <format dxfId="1624">
      <pivotArea field="0" type="button" dataOnly="0" labelOnly="1" outline="0" axis="axisRow" fieldPosition="0"/>
    </format>
    <format dxfId="1623">
      <pivotArea dataOnly="0" labelOnly="1" outline="0" fieldPosition="0">
        <references count="1">
          <reference field="0" count="50">
            <x v="1"/>
            <x v="7"/>
            <x v="8"/>
            <x v="9"/>
            <x v="11"/>
            <x v="12"/>
            <x v="15"/>
            <x v="19"/>
            <x v="20"/>
            <x v="21"/>
            <x v="24"/>
            <x v="26"/>
            <x v="28"/>
            <x v="30"/>
            <x v="31"/>
            <x v="32"/>
            <x v="33"/>
            <x v="36"/>
            <x v="37"/>
            <x v="39"/>
            <x v="40"/>
            <x v="41"/>
            <x v="42"/>
            <x v="43"/>
            <x v="44"/>
            <x v="46"/>
            <x v="50"/>
            <x v="51"/>
            <x v="52"/>
            <x v="54"/>
            <x v="58"/>
            <x v="61"/>
            <x v="62"/>
            <x v="63"/>
            <x v="64"/>
            <x v="65"/>
            <x v="66"/>
            <x v="67"/>
            <x v="68"/>
            <x v="69"/>
            <x v="72"/>
            <x v="74"/>
            <x v="75"/>
            <x v="77"/>
            <x v="79"/>
            <x v="83"/>
            <x v="84"/>
            <x v="86"/>
            <x v="89"/>
            <x v="90"/>
          </reference>
        </references>
      </pivotArea>
    </format>
    <format dxfId="1622">
      <pivotArea dataOnly="0" labelOnly="1" outline="0" fieldPosition="0">
        <references count="1">
          <reference field="0" count="50">
            <x v="91"/>
            <x v="93"/>
            <x v="94"/>
            <x v="95"/>
            <x v="97"/>
            <x v="98"/>
            <x v="99"/>
            <x v="101"/>
            <x v="106"/>
            <x v="107"/>
            <x v="108"/>
            <x v="110"/>
            <x v="112"/>
            <x v="113"/>
            <x v="114"/>
            <x v="116"/>
            <x v="119"/>
            <x v="121"/>
            <x v="122"/>
            <x v="123"/>
            <x v="124"/>
            <x v="125"/>
            <x v="126"/>
            <x v="128"/>
            <x v="129"/>
            <x v="131"/>
            <x v="133"/>
            <x v="134"/>
            <x v="136"/>
            <x v="137"/>
            <x v="139"/>
            <x v="140"/>
            <x v="142"/>
            <x v="143"/>
            <x v="144"/>
            <x v="146"/>
            <x v="150"/>
            <x v="153"/>
            <x v="154"/>
            <x v="156"/>
            <x v="158"/>
            <x v="159"/>
            <x v="161"/>
            <x v="162"/>
            <x v="169"/>
            <x v="170"/>
            <x v="172"/>
            <x v="176"/>
            <x v="178"/>
            <x v="179"/>
          </reference>
        </references>
      </pivotArea>
    </format>
    <format dxfId="1621">
      <pivotArea dataOnly="0" labelOnly="1" outline="0" fieldPosition="0">
        <references count="1">
          <reference field="0" count="50">
            <x v="180"/>
            <x v="181"/>
            <x v="182"/>
            <x v="184"/>
            <x v="187"/>
            <x v="188"/>
            <x v="194"/>
            <x v="199"/>
            <x v="200"/>
            <x v="201"/>
            <x v="202"/>
            <x v="203"/>
            <x v="204"/>
            <x v="206"/>
            <x v="207"/>
            <x v="210"/>
            <x v="211"/>
            <x v="212"/>
            <x v="213"/>
            <x v="216"/>
            <x v="220"/>
            <x v="221"/>
            <x v="229"/>
            <x v="230"/>
            <x v="233"/>
            <x v="236"/>
            <x v="237"/>
            <x v="238"/>
            <x v="241"/>
            <x v="243"/>
            <x v="244"/>
            <x v="246"/>
            <x v="249"/>
            <x v="251"/>
            <x v="253"/>
            <x v="255"/>
            <x v="256"/>
            <x v="257"/>
            <x v="258"/>
            <x v="259"/>
            <x v="261"/>
            <x v="262"/>
            <x v="264"/>
            <x v="265"/>
            <x v="268"/>
            <x v="270"/>
            <x v="271"/>
            <x v="272"/>
            <x v="273"/>
            <x v="277"/>
          </reference>
        </references>
      </pivotArea>
    </format>
    <format dxfId="1620">
      <pivotArea dataOnly="0" labelOnly="1" outline="0" fieldPosition="0">
        <references count="1">
          <reference field="0" count="44">
            <x v="280"/>
            <x v="281"/>
            <x v="284"/>
            <x v="285"/>
            <x v="286"/>
            <x v="288"/>
            <x v="290"/>
            <x v="293"/>
            <x v="295"/>
            <x v="300"/>
            <x v="302"/>
            <x v="303"/>
            <x v="304"/>
            <x v="307"/>
            <x v="308"/>
            <x v="310"/>
            <x v="311"/>
            <x v="312"/>
            <x v="315"/>
            <x v="317"/>
            <x v="318"/>
            <x v="319"/>
            <x v="320"/>
            <x v="324"/>
            <x v="325"/>
            <x v="327"/>
            <x v="329"/>
            <x v="330"/>
            <x v="333"/>
            <x v="334"/>
            <x v="335"/>
            <x v="337"/>
            <x v="339"/>
            <x v="346"/>
            <x v="348"/>
            <x v="349"/>
            <x v="350"/>
            <x v="352"/>
            <x v="353"/>
            <x v="354"/>
            <x v="356"/>
            <x v="358"/>
            <x v="361"/>
            <x v="362"/>
          </reference>
        </references>
      </pivotArea>
    </format>
    <format dxfId="1619">
      <pivotArea dataOnly="0" labelOnly="1" grandRow="1" outline="0" fieldPosition="0"/>
    </format>
    <format dxfId="1618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617">
      <pivotArea type="all" dataOnly="0" outline="0" fieldPosition="0"/>
    </format>
    <format dxfId="1616">
      <pivotArea outline="0" collapsedLevelsAreSubtotals="1" fieldPosition="0"/>
    </format>
    <format dxfId="1615">
      <pivotArea field="0" type="button" dataOnly="0" labelOnly="1" outline="0" axis="axisRow" fieldPosition="0"/>
    </format>
    <format dxfId="1614">
      <pivotArea dataOnly="0" labelOnly="1" outline="0" fieldPosition="0">
        <references count="1">
          <reference field="0" count="50">
            <x v="1"/>
            <x v="7"/>
            <x v="8"/>
            <x v="9"/>
            <x v="11"/>
            <x v="12"/>
            <x v="15"/>
            <x v="19"/>
            <x v="20"/>
            <x v="21"/>
            <x v="24"/>
            <x v="26"/>
            <x v="28"/>
            <x v="30"/>
            <x v="31"/>
            <x v="32"/>
            <x v="33"/>
            <x v="36"/>
            <x v="37"/>
            <x v="39"/>
            <x v="40"/>
            <x v="41"/>
            <x v="42"/>
            <x v="43"/>
            <x v="44"/>
            <x v="46"/>
            <x v="50"/>
            <x v="51"/>
            <x v="52"/>
            <x v="54"/>
            <x v="58"/>
            <x v="61"/>
            <x v="62"/>
            <x v="63"/>
            <x v="64"/>
            <x v="65"/>
            <x v="66"/>
            <x v="67"/>
            <x v="68"/>
            <x v="69"/>
            <x v="72"/>
            <x v="74"/>
            <x v="75"/>
            <x v="77"/>
            <x v="79"/>
            <x v="83"/>
            <x v="84"/>
            <x v="86"/>
            <x v="89"/>
            <x v="90"/>
          </reference>
        </references>
      </pivotArea>
    </format>
    <format dxfId="1613">
      <pivotArea dataOnly="0" labelOnly="1" outline="0" fieldPosition="0">
        <references count="1">
          <reference field="0" count="50">
            <x v="91"/>
            <x v="93"/>
            <x v="94"/>
            <x v="95"/>
            <x v="97"/>
            <x v="98"/>
            <x v="99"/>
            <x v="101"/>
            <x v="106"/>
            <x v="107"/>
            <x v="108"/>
            <x v="110"/>
            <x v="112"/>
            <x v="113"/>
            <x v="114"/>
            <x v="116"/>
            <x v="119"/>
            <x v="121"/>
            <x v="122"/>
            <x v="123"/>
            <x v="124"/>
            <x v="125"/>
            <x v="126"/>
            <x v="128"/>
            <x v="129"/>
            <x v="131"/>
            <x v="133"/>
            <x v="134"/>
            <x v="136"/>
            <x v="137"/>
            <x v="139"/>
            <x v="140"/>
            <x v="142"/>
            <x v="143"/>
            <x v="144"/>
            <x v="146"/>
            <x v="150"/>
            <x v="153"/>
            <x v="154"/>
            <x v="156"/>
            <x v="158"/>
            <x v="159"/>
            <x v="161"/>
            <x v="162"/>
            <x v="169"/>
            <x v="170"/>
            <x v="172"/>
            <x v="176"/>
            <x v="178"/>
            <x v="179"/>
          </reference>
        </references>
      </pivotArea>
    </format>
    <format dxfId="1612">
      <pivotArea dataOnly="0" labelOnly="1" outline="0" fieldPosition="0">
        <references count="1">
          <reference field="0" count="50">
            <x v="180"/>
            <x v="181"/>
            <x v="182"/>
            <x v="184"/>
            <x v="187"/>
            <x v="188"/>
            <x v="194"/>
            <x v="199"/>
            <x v="200"/>
            <x v="201"/>
            <x v="202"/>
            <x v="203"/>
            <x v="204"/>
            <x v="206"/>
            <x v="207"/>
            <x v="210"/>
            <x v="211"/>
            <x v="212"/>
            <x v="213"/>
            <x v="216"/>
            <x v="220"/>
            <x v="221"/>
            <x v="229"/>
            <x v="230"/>
            <x v="233"/>
            <x v="236"/>
            <x v="237"/>
            <x v="238"/>
            <x v="241"/>
            <x v="243"/>
            <x v="244"/>
            <x v="246"/>
            <x v="249"/>
            <x v="251"/>
            <x v="253"/>
            <x v="255"/>
            <x v="256"/>
            <x v="257"/>
            <x v="258"/>
            <x v="259"/>
            <x v="261"/>
            <x v="262"/>
            <x v="264"/>
            <x v="265"/>
            <x v="268"/>
            <x v="270"/>
            <x v="271"/>
            <x v="272"/>
            <x v="273"/>
            <x v="277"/>
          </reference>
        </references>
      </pivotArea>
    </format>
    <format dxfId="1611">
      <pivotArea dataOnly="0" labelOnly="1" outline="0" fieldPosition="0">
        <references count="1">
          <reference field="0" count="44">
            <x v="280"/>
            <x v="281"/>
            <x v="284"/>
            <x v="285"/>
            <x v="286"/>
            <x v="288"/>
            <x v="290"/>
            <x v="293"/>
            <x v="295"/>
            <x v="300"/>
            <x v="302"/>
            <x v="303"/>
            <x v="304"/>
            <x v="307"/>
            <x v="308"/>
            <x v="310"/>
            <x v="311"/>
            <x v="312"/>
            <x v="315"/>
            <x v="317"/>
            <x v="318"/>
            <x v="319"/>
            <x v="320"/>
            <x v="324"/>
            <x v="325"/>
            <x v="327"/>
            <x v="329"/>
            <x v="330"/>
            <x v="333"/>
            <x v="334"/>
            <x v="335"/>
            <x v="337"/>
            <x v="339"/>
            <x v="346"/>
            <x v="348"/>
            <x v="349"/>
            <x v="350"/>
            <x v="352"/>
            <x v="353"/>
            <x v="354"/>
            <x v="356"/>
            <x v="358"/>
            <x v="361"/>
            <x v="362"/>
          </reference>
        </references>
      </pivotArea>
    </format>
    <format dxfId="1610">
      <pivotArea dataOnly="0" labelOnly="1" grandRow="1" outline="0" fieldPosition="0"/>
    </format>
    <format dxfId="1609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608">
      <pivotArea dataOnly="0" labelOnly="1" outline="0" fieldPosition="0">
        <references count="2">
          <reference field="0" count="1" selected="0">
            <x v="11"/>
          </reference>
          <reference field="2" count="4">
            <x v="620"/>
            <x v="952"/>
            <x v="953"/>
            <x v="1481"/>
          </reference>
        </references>
      </pivotArea>
    </format>
    <format dxfId="1607">
      <pivotArea dataOnly="0" labelOnly="1" outline="0" fieldPosition="0">
        <references count="2">
          <reference field="0" count="1" selected="0">
            <x v="21"/>
          </reference>
          <reference field="2" count="9">
            <x v="108"/>
            <x v="109"/>
            <x v="110"/>
            <x v="111"/>
            <x v="112"/>
            <x v="113"/>
            <x v="114"/>
            <x v="115"/>
            <x v="335"/>
          </reference>
        </references>
      </pivotArea>
    </format>
    <format dxfId="1606">
      <pivotArea dataOnly="0" labelOnly="1" outline="0" fieldPosition="0">
        <references count="2">
          <reference field="0" count="1" selected="0">
            <x v="31"/>
          </reference>
          <reference field="2" count="1">
            <x v="1479"/>
          </reference>
        </references>
      </pivotArea>
    </format>
    <format dxfId="1605">
      <pivotArea dataOnly="0" labelOnly="1" outline="0" fieldPosition="0">
        <references count="2">
          <reference field="0" count="1" selected="0">
            <x v="54"/>
          </reference>
          <reference field="2" count="15"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</reference>
        </references>
      </pivotArea>
    </format>
    <format dxfId="1604">
      <pivotArea dataOnly="0" labelOnly="1" outline="0" fieldPosition="0">
        <references count="2">
          <reference field="0" count="1" selected="0">
            <x v="74"/>
          </reference>
          <reference field="2" count="1">
            <x v="1478"/>
          </reference>
        </references>
      </pivotArea>
    </format>
    <format dxfId="1603">
      <pivotArea dataOnly="0" labelOnly="1" outline="0" fieldPosition="0">
        <references count="2">
          <reference field="0" count="1" selected="0">
            <x v="124"/>
          </reference>
          <reference field="2" count="27">
            <x v="79"/>
            <x v="1019"/>
            <x v="1279"/>
            <x v="1280"/>
            <x v="1281"/>
            <x v="1282"/>
            <x v="1283"/>
            <x v="1284"/>
            <x v="1285"/>
            <x v="1286"/>
            <x v="1287"/>
            <x v="1288"/>
            <x v="1289"/>
            <x v="1290"/>
            <x v="1291"/>
            <x v="1292"/>
            <x v="1293"/>
            <x v="1294"/>
            <x v="1295"/>
            <x v="1296"/>
            <x v="1297"/>
            <x v="1298"/>
            <x v="1299"/>
            <x v="1300"/>
            <x v="1301"/>
            <x v="1302"/>
            <x v="1303"/>
          </reference>
        </references>
      </pivotArea>
    </format>
    <format dxfId="1602">
      <pivotArea dataOnly="0" labelOnly="1" outline="0" fieldPosition="0">
        <references count="2">
          <reference field="0" count="1" selected="0">
            <x v="265"/>
          </reference>
          <reference field="2" count="2">
            <x v="622"/>
            <x v="1480"/>
          </reference>
        </references>
      </pivotArea>
    </format>
    <format dxfId="1601">
      <pivotArea dataOnly="0" labelOnly="1" outline="0" fieldPosition="0">
        <references count="2">
          <reference field="0" count="1" selected="0">
            <x v="318"/>
          </reference>
          <reference field="2" count="17">
            <x v="526"/>
            <x v="527"/>
            <x v="528"/>
            <x v="529"/>
            <x v="530"/>
            <x v="531"/>
            <x v="532"/>
            <x v="533"/>
            <x v="534"/>
            <x v="535"/>
            <x v="536"/>
            <x v="537"/>
            <x v="538"/>
            <x v="539"/>
            <x v="540"/>
            <x v="541"/>
            <x v="954"/>
          </reference>
        </references>
      </pivotArea>
    </format>
    <format dxfId="1600">
      <pivotArea dataOnly="0" labelOnly="1" outline="0" fieldPosition="0">
        <references count="2">
          <reference field="0" count="1" selected="0">
            <x v="325"/>
          </reference>
          <reference field="2" count="50"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</reference>
        </references>
      </pivotArea>
    </format>
    <format dxfId="1599">
      <pivotArea dataOnly="0" labelOnly="1" outline="0" fieldPosition="0">
        <references count="2">
          <reference field="0" count="1" selected="0">
            <x v="325"/>
          </reference>
          <reference field="2" count="39"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  <x v="294"/>
            <x v="298"/>
            <x v="299"/>
            <x v="300"/>
            <x v="301"/>
            <x v="302"/>
            <x v="303"/>
            <x v="304"/>
          </reference>
        </references>
      </pivotArea>
    </format>
    <format dxfId="1598">
      <pivotArea dataOnly="0" labelOnly="1" outline="0" fieldPosition="0">
        <references count="2">
          <reference field="0" count="1" selected="0">
            <x v="356"/>
          </reference>
          <reference field="2" count="17">
            <x v="0"/>
            <x v="26"/>
            <x v="72"/>
            <x v="99"/>
            <x v="100"/>
            <x v="102"/>
            <x v="103"/>
            <x v="104"/>
            <x v="105"/>
            <x v="116"/>
            <x v="117"/>
            <x v="123"/>
            <x v="646"/>
            <x v="647"/>
            <x v="649"/>
            <x v="650"/>
            <x v="651"/>
          </reference>
        </references>
      </pivotArea>
    </format>
    <format dxfId="1597">
      <pivotArea dataOnly="0" labelOnly="1" outline="0" fieldPosition="0">
        <references count="2">
          <reference field="0" count="1" selected="0">
            <x v="1"/>
          </reference>
          <reference field="2" count="9">
            <x v="54"/>
            <x v="1238"/>
            <x v="1239"/>
            <x v="1240"/>
            <x v="1241"/>
            <x v="1242"/>
            <x v="1483"/>
            <x v="1484"/>
            <x v="1485"/>
          </reference>
        </references>
      </pivotArea>
    </format>
    <format dxfId="1596">
      <pivotArea dataOnly="0" labelOnly="1" outline="0" fieldPosition="0">
        <references count="2">
          <reference field="0" count="1" selected="0">
            <x v="2"/>
          </reference>
          <reference field="2" count="1">
            <x v="1486"/>
          </reference>
        </references>
      </pivotArea>
    </format>
    <format dxfId="1595">
      <pivotArea dataOnly="0" labelOnly="1" outline="0" fieldPosition="0">
        <references count="2">
          <reference field="0" count="1" selected="0">
            <x v="3"/>
          </reference>
          <reference field="2" count="1">
            <x v="1487"/>
          </reference>
        </references>
      </pivotArea>
    </format>
    <format dxfId="1594">
      <pivotArea dataOnly="0" labelOnly="1" outline="0" fieldPosition="0">
        <references count="2">
          <reference field="0" count="1" selected="0">
            <x v="5"/>
          </reference>
          <reference field="2" count="1">
            <x v="1488"/>
          </reference>
        </references>
      </pivotArea>
    </format>
    <format dxfId="1593">
      <pivotArea dataOnly="0" labelOnly="1" outline="0" fieldPosition="0">
        <references count="2">
          <reference field="0" count="1" selected="0">
            <x v="7"/>
          </reference>
          <reference field="2" count="43">
            <x v="562"/>
            <x v="563"/>
            <x v="564"/>
            <x v="565"/>
            <x v="566"/>
            <x v="567"/>
            <x v="568"/>
            <x v="569"/>
            <x v="570"/>
            <x v="571"/>
            <x v="572"/>
            <x v="573"/>
            <x v="574"/>
            <x v="575"/>
            <x v="576"/>
            <x v="577"/>
            <x v="578"/>
            <x v="579"/>
            <x v="580"/>
            <x v="581"/>
            <x v="582"/>
            <x v="583"/>
            <x v="584"/>
            <x v="585"/>
            <x v="586"/>
            <x v="587"/>
            <x v="588"/>
            <x v="589"/>
            <x v="590"/>
            <x v="591"/>
            <x v="1004"/>
            <x v="1489"/>
            <x v="1490"/>
            <x v="1491"/>
            <x v="1492"/>
            <x v="1493"/>
            <x v="1494"/>
            <x v="1495"/>
            <x v="1496"/>
            <x v="1497"/>
            <x v="1498"/>
            <x v="1499"/>
            <x v="1500"/>
          </reference>
        </references>
      </pivotArea>
    </format>
    <format dxfId="1592">
      <pivotArea dataOnly="0" labelOnly="1" outline="0" fieldPosition="0">
        <references count="2">
          <reference field="0" count="1" selected="0">
            <x v="8"/>
          </reference>
          <reference field="2" count="12">
            <x v="699"/>
            <x v="700"/>
            <x v="701"/>
            <x v="702"/>
            <x v="703"/>
            <x v="704"/>
            <x v="705"/>
            <x v="706"/>
            <x v="707"/>
            <x v="1501"/>
            <x v="1502"/>
            <x v="1503"/>
          </reference>
        </references>
      </pivotArea>
    </format>
    <format dxfId="1591">
      <pivotArea dataOnly="0" labelOnly="1" outline="0" fieldPosition="0">
        <references count="2">
          <reference field="0" count="1" selected="0">
            <x v="9"/>
          </reference>
          <reference field="2" count="1">
            <x v="8"/>
          </reference>
        </references>
      </pivotArea>
    </format>
    <format dxfId="1590">
      <pivotArea dataOnly="0" labelOnly="1" outline="0" fieldPosition="0">
        <references count="2">
          <reference field="0" count="1" selected="0">
            <x v="10"/>
          </reference>
          <reference field="2" count="1">
            <x v="1504"/>
          </reference>
        </references>
      </pivotArea>
    </format>
    <format dxfId="1589">
      <pivotArea dataOnly="0" labelOnly="1" outline="0" fieldPosition="0">
        <references count="2">
          <reference field="0" count="1" selected="0">
            <x v="11"/>
          </reference>
          <reference field="2" count="7">
            <x v="620"/>
            <x v="952"/>
            <x v="953"/>
            <x v="1505"/>
            <x v="1506"/>
            <x v="1507"/>
            <x v="1508"/>
          </reference>
        </references>
      </pivotArea>
    </format>
    <format dxfId="1588">
      <pivotArea dataOnly="0" labelOnly="1" outline="0" fieldPosition="0">
        <references count="2">
          <reference field="0" count="1" selected="0">
            <x v="12"/>
          </reference>
          <reference field="2" count="3">
            <x v="633"/>
            <x v="634"/>
            <x v="1509"/>
          </reference>
        </references>
      </pivotArea>
    </format>
    <format dxfId="1587">
      <pivotArea dataOnly="0" labelOnly="1" outline="0" fieldPosition="0">
        <references count="2">
          <reference field="0" count="1" selected="0">
            <x v="15"/>
          </reference>
          <reference field="2" count="13">
            <x v="125"/>
            <x v="126"/>
            <x v="127"/>
            <x v="128"/>
            <x v="129"/>
            <x v="130"/>
            <x v="131"/>
            <x v="132"/>
            <x v="133"/>
            <x v="1103"/>
            <x v="1510"/>
            <x v="1511"/>
            <x v="1512"/>
          </reference>
        </references>
      </pivotArea>
    </format>
    <format dxfId="1586">
      <pivotArea dataOnly="0" labelOnly="1" outline="0" fieldPosition="0">
        <references count="2">
          <reference field="0" count="1" selected="0">
            <x v="19"/>
          </reference>
          <reference field="2" count="17">
            <x v="811"/>
            <x v="812"/>
            <x v="813"/>
            <x v="814"/>
            <x v="815"/>
            <x v="816"/>
            <x v="817"/>
            <x v="818"/>
            <x v="819"/>
            <x v="820"/>
            <x v="821"/>
            <x v="822"/>
            <x v="1513"/>
            <x v="1514"/>
            <x v="1515"/>
            <x v="1516"/>
            <x v="1517"/>
          </reference>
        </references>
      </pivotArea>
    </format>
    <format dxfId="1585">
      <pivotArea dataOnly="0" labelOnly="1" outline="0" fieldPosition="0">
        <references count="2">
          <reference field="0" count="1" selected="0">
            <x v="20"/>
          </reference>
          <reference field="2" count="7">
            <x v="63"/>
            <x v="75"/>
            <x v="78"/>
            <x v="1092"/>
            <x v="1093"/>
            <x v="1518"/>
            <x v="1519"/>
          </reference>
        </references>
      </pivotArea>
    </format>
    <format dxfId="1584">
      <pivotArea dataOnly="0" labelOnly="1" outline="0" fieldPosition="0">
        <references count="2">
          <reference field="0" count="1" selected="0">
            <x v="21"/>
          </reference>
          <reference field="2" count="12">
            <x v="108"/>
            <x v="109"/>
            <x v="110"/>
            <x v="111"/>
            <x v="112"/>
            <x v="113"/>
            <x v="114"/>
            <x v="115"/>
            <x v="1520"/>
            <x v="1521"/>
            <x v="1522"/>
            <x v="1523"/>
          </reference>
        </references>
      </pivotArea>
    </format>
    <format dxfId="1583">
      <pivotArea dataOnly="0" labelOnly="1" outline="0" fieldPosition="0">
        <references count="2">
          <reference field="0" count="1" selected="0">
            <x v="24"/>
          </reference>
          <reference field="2" count="4">
            <x v="557"/>
            <x v="595"/>
            <x v="1524"/>
            <x v="1525"/>
          </reference>
        </references>
      </pivotArea>
    </format>
    <format dxfId="1582">
      <pivotArea dataOnly="0" labelOnly="1" outline="0" fieldPosition="0">
        <references count="2">
          <reference field="0" count="1" selected="0">
            <x v="26"/>
          </reference>
          <reference field="2" count="12">
            <x v="358"/>
            <x v="363"/>
            <x v="367"/>
            <x v="471"/>
            <x v="473"/>
            <x v="476"/>
            <x v="478"/>
            <x v="479"/>
            <x v="481"/>
            <x v="1526"/>
            <x v="1527"/>
            <x v="1528"/>
          </reference>
        </references>
      </pivotArea>
    </format>
    <format dxfId="1581">
      <pivotArea dataOnly="0" labelOnly="1" outline="0" fieldPosition="0">
        <references count="2">
          <reference field="0" count="1" selected="0">
            <x v="28"/>
          </reference>
          <reference field="2" count="4">
            <x v="66"/>
            <x v="106"/>
            <x v="1196"/>
            <x v="1197"/>
          </reference>
        </references>
      </pivotArea>
    </format>
    <format dxfId="1580">
      <pivotArea dataOnly="0" labelOnly="1" outline="0" fieldPosition="0">
        <references count="2">
          <reference field="0" count="1" selected="0">
            <x v="29"/>
          </reference>
          <reference field="2" count="1">
            <x v="1529"/>
          </reference>
        </references>
      </pivotArea>
    </format>
    <format dxfId="1579">
      <pivotArea dataOnly="0" labelOnly="1" outline="0" fieldPosition="0">
        <references count="2">
          <reference field="0" count="1" selected="0">
            <x v="30"/>
          </reference>
          <reference field="2" count="1">
            <x v="502"/>
          </reference>
        </references>
      </pivotArea>
    </format>
    <format dxfId="1578">
      <pivotArea dataOnly="0" labelOnly="1" outline="0" fieldPosition="0">
        <references count="2">
          <reference field="0" count="1" selected="0">
            <x v="31"/>
          </reference>
          <reference field="2" count="1">
            <x v="1530"/>
          </reference>
        </references>
      </pivotArea>
    </format>
    <format dxfId="1577">
      <pivotArea dataOnly="0" labelOnly="1" outline="0" fieldPosition="0">
        <references count="2">
          <reference field="0" count="1" selected="0">
            <x v="32"/>
          </reference>
          <reference field="2" count="2">
            <x v="107"/>
            <x v="305"/>
          </reference>
        </references>
      </pivotArea>
    </format>
    <format dxfId="1576">
      <pivotArea dataOnly="0" labelOnly="1" outline="0" fieldPosition="0">
        <references count="2">
          <reference field="0" count="1" selected="0">
            <x v="33"/>
          </reference>
          <reference field="2" count="1">
            <x v="641"/>
          </reference>
        </references>
      </pivotArea>
    </format>
    <format dxfId="1575">
      <pivotArea dataOnly="0" labelOnly="1" outline="0" fieldPosition="0">
        <references count="2">
          <reference field="0" count="1" selected="0">
            <x v="36"/>
          </reference>
          <reference field="2" count="1">
            <x v="1472"/>
          </reference>
        </references>
      </pivotArea>
    </format>
    <format dxfId="1574">
      <pivotArea dataOnly="0" labelOnly="1" outline="0" fieldPosition="0">
        <references count="2">
          <reference field="0" count="1" selected="0">
            <x v="37"/>
          </reference>
          <reference field="2" count="24">
            <x v="357"/>
            <x v="364"/>
            <x v="370"/>
            <x v="373"/>
            <x v="377"/>
            <x v="379"/>
            <x v="380"/>
            <x v="381"/>
            <x v="382"/>
            <x v="383"/>
            <x v="384"/>
            <x v="385"/>
            <x v="386"/>
            <x v="387"/>
            <x v="388"/>
            <x v="389"/>
            <x v="390"/>
            <x v="1417"/>
            <x v="1531"/>
            <x v="1532"/>
            <x v="1533"/>
            <x v="1534"/>
            <x v="1535"/>
            <x v="1536"/>
          </reference>
        </references>
      </pivotArea>
    </format>
    <format dxfId="1573">
      <pivotArea dataOnly="0" labelOnly="1" outline="0" fieldPosition="0">
        <references count="2">
          <reference field="0" count="1" selected="0">
            <x v="39"/>
          </reference>
          <reference field="2" count="7">
            <x v="1096"/>
            <x v="1097"/>
            <x v="1098"/>
            <x v="1099"/>
            <x v="1100"/>
            <x v="1537"/>
            <x v="1538"/>
          </reference>
        </references>
      </pivotArea>
    </format>
    <format dxfId="1572">
      <pivotArea dataOnly="0" labelOnly="1" outline="0" fieldPosition="0">
        <references count="2">
          <reference field="0" count="1" selected="0">
            <x v="40"/>
          </reference>
          <reference field="2" count="18">
            <x v="1015"/>
            <x v="1136"/>
            <x v="1137"/>
            <x v="1138"/>
            <x v="1139"/>
            <x v="1140"/>
            <x v="1141"/>
            <x v="1142"/>
            <x v="1143"/>
            <x v="1144"/>
            <x v="1145"/>
            <x v="1539"/>
            <x v="1540"/>
            <x v="1541"/>
            <x v="1542"/>
            <x v="1543"/>
            <x v="1544"/>
            <x v="1545"/>
          </reference>
        </references>
      </pivotArea>
    </format>
    <format dxfId="1571">
      <pivotArea dataOnly="0" labelOnly="1" outline="0" fieldPosition="0">
        <references count="2">
          <reference field="0" count="1" selected="0">
            <x v="41"/>
          </reference>
          <reference field="2" count="18">
            <x v="1473"/>
            <x v="1474"/>
            <x v="1475"/>
            <x v="1476"/>
            <x v="1546"/>
            <x v="1547"/>
            <x v="1548"/>
            <x v="1549"/>
            <x v="1550"/>
            <x v="1551"/>
            <x v="1552"/>
            <x v="1553"/>
            <x v="1554"/>
            <x v="1555"/>
            <x v="1556"/>
            <x v="1557"/>
            <x v="1558"/>
            <x v="1559"/>
          </reference>
        </references>
      </pivotArea>
    </format>
    <format dxfId="1570">
      <pivotArea dataOnly="0" labelOnly="1" outline="0" fieldPosition="0">
        <references count="2">
          <reference field="0" count="1" selected="0">
            <x v="42"/>
          </reference>
          <reference field="2" count="7">
            <x v="101"/>
            <x v="155"/>
            <x v="156"/>
            <x v="157"/>
            <x v="158"/>
            <x v="159"/>
            <x v="160"/>
          </reference>
        </references>
      </pivotArea>
    </format>
    <format dxfId="1569">
      <pivotArea dataOnly="0" labelOnly="1" outline="0" fieldPosition="0">
        <references count="2">
          <reference field="0" count="1" selected="0">
            <x v="43"/>
          </reference>
          <reference field="2" count="3">
            <x v="615"/>
            <x v="616"/>
            <x v="617"/>
          </reference>
        </references>
      </pivotArea>
    </format>
    <format dxfId="1568">
      <pivotArea dataOnly="0" labelOnly="1" outline="0" fieldPosition="0">
        <references count="2">
          <reference field="0" count="1" selected="0">
            <x v="44"/>
          </reference>
          <reference field="2" count="2">
            <x v="466"/>
            <x v="1560"/>
          </reference>
        </references>
      </pivotArea>
    </format>
    <format dxfId="1567">
      <pivotArea dataOnly="0" labelOnly="1" outline="0" fieldPosition="0">
        <references count="2">
          <reference field="0" count="1" selected="0">
            <x v="46"/>
          </reference>
          <reference field="2" count="12">
            <x v="49"/>
            <x v="677"/>
            <x v="679"/>
            <x v="682"/>
            <x v="780"/>
            <x v="784"/>
            <x v="789"/>
            <x v="792"/>
            <x v="797"/>
            <x v="1561"/>
            <x v="1562"/>
            <x v="1563"/>
          </reference>
        </references>
      </pivotArea>
    </format>
    <format dxfId="1566">
      <pivotArea dataOnly="0" labelOnly="1" outline="0" fieldPosition="0">
        <references count="2">
          <reference field="0" count="1" selected="0">
            <x v="47"/>
          </reference>
          <reference field="2" count="1">
            <x v="1564"/>
          </reference>
        </references>
      </pivotArea>
    </format>
    <format dxfId="1565">
      <pivotArea dataOnly="0" labelOnly="1" outline="0" fieldPosition="0">
        <references count="2">
          <reference field="0" count="1" selected="0">
            <x v="49"/>
          </reference>
          <reference field="2" count="1">
            <x v="1565"/>
          </reference>
        </references>
      </pivotArea>
    </format>
    <format dxfId="1564">
      <pivotArea dataOnly="0" labelOnly="1" outline="0" fieldPosition="0">
        <references count="2">
          <reference field="0" count="1" selected="0">
            <x v="50"/>
          </reference>
          <reference field="2" count="1">
            <x v="1032"/>
          </reference>
        </references>
      </pivotArea>
    </format>
    <format dxfId="1563">
      <pivotArea dataOnly="0" labelOnly="1" outline="0" fieldPosition="0">
        <references count="2">
          <reference field="0" count="1" selected="0">
            <x v="51"/>
          </reference>
          <reference field="2" count="1">
            <x v="314"/>
          </reference>
        </references>
      </pivotArea>
    </format>
    <format dxfId="1562">
      <pivotArea dataOnly="0" labelOnly="1" outline="0" fieldPosition="0">
        <references count="2">
          <reference field="0" count="1" selected="0">
            <x v="52"/>
          </reference>
          <reference field="2" count="11">
            <x v="625"/>
            <x v="636"/>
            <x v="640"/>
            <x v="643"/>
            <x v="644"/>
            <x v="645"/>
            <x v="648"/>
            <x v="652"/>
            <x v="1566"/>
            <x v="1567"/>
            <x v="1568"/>
          </reference>
        </references>
      </pivotArea>
    </format>
    <format dxfId="1561">
      <pivotArea dataOnly="0" labelOnly="1" outline="0" fieldPosition="0">
        <references count="2">
          <reference field="0" count="1" selected="0">
            <x v="54"/>
          </reference>
          <reference field="2" count="19">
            <x v="31"/>
            <x v="32"/>
            <x v="33"/>
            <x v="34"/>
            <x v="35"/>
            <x v="37"/>
            <x v="38"/>
            <x v="39"/>
            <x v="40"/>
            <x v="41"/>
            <x v="42"/>
            <x v="43"/>
            <x v="44"/>
            <x v="45"/>
            <x v="1569"/>
            <x v="1570"/>
            <x v="1571"/>
            <x v="1572"/>
            <x v="1573"/>
          </reference>
        </references>
      </pivotArea>
    </format>
    <format dxfId="1560">
      <pivotArea dataOnly="0" labelOnly="1" outline="0" fieldPosition="0">
        <references count="2">
          <reference field="0" count="1" selected="0">
            <x v="55"/>
          </reference>
          <reference field="2" count="1">
            <x v="1574"/>
          </reference>
        </references>
      </pivotArea>
    </format>
    <format dxfId="1559">
      <pivotArea dataOnly="0" labelOnly="1" outline="0" fieldPosition="0">
        <references count="2">
          <reference field="0" count="1" selected="0">
            <x v="57"/>
          </reference>
          <reference field="2" count="1">
            <x v="1575"/>
          </reference>
        </references>
      </pivotArea>
    </format>
    <format dxfId="1558">
      <pivotArea dataOnly="0" labelOnly="1" outline="0" fieldPosition="0">
        <references count="2">
          <reference field="0" count="1" selected="0">
            <x v="58"/>
          </reference>
          <reference field="2" count="5">
            <x v="782"/>
            <x v="783"/>
            <x v="786"/>
            <x v="788"/>
            <x v="795"/>
          </reference>
        </references>
      </pivotArea>
    </format>
    <format dxfId="1557">
      <pivotArea dataOnly="0" labelOnly="1" outline="0" fieldPosition="0">
        <references count="2">
          <reference field="0" count="1" selected="0">
            <x v="61"/>
          </reference>
          <reference field="2" count="2">
            <x v="139"/>
            <x v="1576"/>
          </reference>
        </references>
      </pivotArea>
    </format>
    <format dxfId="1556">
      <pivotArea dataOnly="0" labelOnly="1" outline="0" fieldPosition="0">
        <references count="2">
          <reference field="0" count="1" selected="0">
            <x v="62"/>
          </reference>
          <reference field="2" count="23">
            <x v="1094"/>
            <x v="1149"/>
            <x v="1150"/>
            <x v="1151"/>
            <x v="1152"/>
            <x v="1153"/>
            <x v="1154"/>
            <x v="1155"/>
            <x v="1187"/>
            <x v="1188"/>
            <x v="1189"/>
            <x v="1190"/>
            <x v="1191"/>
            <x v="1192"/>
            <x v="1193"/>
            <x v="1194"/>
            <x v="1195"/>
            <x v="1577"/>
            <x v="1578"/>
            <x v="1579"/>
            <x v="1580"/>
            <x v="1581"/>
            <x v="1582"/>
          </reference>
        </references>
      </pivotArea>
    </format>
    <format dxfId="1555">
      <pivotArea dataOnly="0" labelOnly="1" outline="0" fieldPosition="0">
        <references count="2">
          <reference field="0" count="1" selected="0">
            <x v="63"/>
          </reference>
          <reference field="2" count="18">
            <x v="391"/>
            <x v="392"/>
            <x v="393"/>
            <x v="394"/>
            <x v="395"/>
            <x v="396"/>
            <x v="397"/>
            <x v="398"/>
            <x v="399"/>
            <x v="400"/>
            <x v="401"/>
            <x v="402"/>
            <x v="403"/>
            <x v="404"/>
            <x v="1583"/>
            <x v="1584"/>
            <x v="1585"/>
            <x v="1586"/>
          </reference>
        </references>
      </pivotArea>
    </format>
    <format dxfId="1554">
      <pivotArea dataOnly="0" labelOnly="1" outline="0" fieldPosition="0">
        <references count="2">
          <reference field="0" count="1" selected="0">
            <x v="64"/>
          </reference>
          <reference field="2" count="12">
            <x v="447"/>
            <x v="448"/>
            <x v="449"/>
            <x v="450"/>
            <x v="451"/>
            <x v="452"/>
            <x v="453"/>
            <x v="454"/>
            <x v="455"/>
            <x v="1587"/>
            <x v="1588"/>
            <x v="1589"/>
          </reference>
        </references>
      </pivotArea>
    </format>
    <format dxfId="1553">
      <pivotArea dataOnly="0" labelOnly="1" outline="0" fieldPosition="0">
        <references count="2">
          <reference field="0" count="1" selected="0">
            <x v="65"/>
          </reference>
          <reference field="2" count="17">
            <x v="311"/>
            <x v="405"/>
            <x v="406"/>
            <x v="407"/>
            <x v="408"/>
            <x v="409"/>
            <x v="410"/>
            <x v="411"/>
            <x v="412"/>
            <x v="413"/>
            <x v="1590"/>
            <x v="1591"/>
            <x v="1592"/>
            <x v="1593"/>
            <x v="1594"/>
            <x v="1595"/>
            <x v="1596"/>
          </reference>
        </references>
      </pivotArea>
    </format>
    <format dxfId="1552">
      <pivotArea dataOnly="0" labelOnly="1" outline="0" fieldPosition="0">
        <references count="2">
          <reference field="0" count="1" selected="0">
            <x v="66"/>
          </reference>
          <reference field="2" count="18">
            <x v="1203"/>
            <x v="1204"/>
            <x v="1205"/>
            <x v="1206"/>
            <x v="1207"/>
            <x v="1208"/>
            <x v="1209"/>
            <x v="1210"/>
            <x v="1211"/>
            <x v="1597"/>
            <x v="1598"/>
            <x v="1599"/>
            <x v="1600"/>
            <x v="1601"/>
            <x v="1602"/>
            <x v="1603"/>
            <x v="1604"/>
            <x v="1605"/>
          </reference>
        </references>
      </pivotArea>
    </format>
    <format dxfId="1551">
      <pivotArea dataOnly="0" labelOnly="1" outline="0" fieldPosition="0">
        <references count="2">
          <reference field="0" count="1" selected="0">
            <x v="67"/>
          </reference>
          <reference field="2" count="6">
            <x v="496"/>
            <x v="498"/>
            <x v="500"/>
            <x v="501"/>
            <x v="1606"/>
            <x v="1607"/>
          </reference>
        </references>
      </pivotArea>
    </format>
    <format dxfId="1550">
      <pivotArea dataOnly="0" labelOnly="1" outline="0" fieldPosition="0">
        <references count="2">
          <reference field="0" count="1" selected="0">
            <x v="68"/>
          </reference>
          <reference field="2" count="1">
            <x v="1161"/>
          </reference>
        </references>
      </pivotArea>
    </format>
    <format dxfId="1549">
      <pivotArea dataOnly="0" labelOnly="1" outline="0" fieldPosition="0">
        <references count="2">
          <reference field="0" count="1" selected="0">
            <x v="69"/>
          </reference>
          <reference field="2" count="1">
            <x v="433"/>
          </reference>
        </references>
      </pivotArea>
    </format>
    <format dxfId="1548">
      <pivotArea dataOnly="0" labelOnly="1" outline="0" fieldPosition="0">
        <references count="2">
          <reference field="0" count="1" selected="0">
            <x v="70"/>
          </reference>
          <reference field="2" count="1">
            <x v="1159"/>
          </reference>
        </references>
      </pivotArea>
    </format>
    <format dxfId="1547">
      <pivotArea dataOnly="0" labelOnly="1" outline="0" fieldPosition="0">
        <references count="2">
          <reference field="0" count="1" selected="0">
            <x v="71"/>
          </reference>
          <reference field="2" count="1">
            <x v="1608"/>
          </reference>
        </references>
      </pivotArea>
    </format>
    <format dxfId="1546">
      <pivotArea dataOnly="0" labelOnly="1" outline="0" fieldPosition="0">
        <references count="2">
          <reference field="0" count="1" selected="0">
            <x v="72"/>
          </reference>
          <reference field="2" count="4">
            <x v="324"/>
            <x v="325"/>
            <x v="1609"/>
            <x v="1610"/>
          </reference>
        </references>
      </pivotArea>
    </format>
    <format dxfId="1545">
      <pivotArea dataOnly="0" labelOnly="1" outline="0" fieldPosition="0">
        <references count="2">
          <reference field="0" count="1" selected="0">
            <x v="74"/>
          </reference>
          <reference field="2" count="1">
            <x v="1611"/>
          </reference>
        </references>
      </pivotArea>
    </format>
    <format dxfId="1544">
      <pivotArea dataOnly="0" labelOnly="1" outline="0" fieldPosition="0">
        <references count="2">
          <reference field="0" count="1" selected="0">
            <x v="75"/>
          </reference>
          <reference field="2" count="1">
            <x v="348"/>
          </reference>
        </references>
      </pivotArea>
    </format>
    <format dxfId="1543">
      <pivotArea dataOnly="0" labelOnly="1" outline="0" fieldPosition="0">
        <references count="2">
          <reference field="0" count="1" selected="0">
            <x v="77"/>
          </reference>
          <reference field="2" count="5">
            <x v="1458"/>
            <x v="1459"/>
            <x v="1460"/>
            <x v="1461"/>
            <x v="1462"/>
          </reference>
        </references>
      </pivotArea>
    </format>
    <format dxfId="1542">
      <pivotArea dataOnly="0" labelOnly="1" outline="0" fieldPosition="0">
        <references count="2">
          <reference field="0" count="1" selected="0">
            <x v="79"/>
          </reference>
          <reference field="2" count="10">
            <x v="720"/>
            <x v="721"/>
            <x v="725"/>
            <x v="728"/>
            <x v="729"/>
            <x v="730"/>
            <x v="731"/>
            <x v="732"/>
            <x v="735"/>
            <x v="736"/>
          </reference>
        </references>
      </pivotArea>
    </format>
    <format dxfId="1541">
      <pivotArea dataOnly="0" labelOnly="1" outline="0" fieldPosition="0">
        <references count="2">
          <reference field="0" count="1" selected="0">
            <x v="80"/>
          </reference>
          <reference field="2" count="1">
            <x v="727"/>
          </reference>
        </references>
      </pivotArea>
    </format>
    <format dxfId="1540">
      <pivotArea dataOnly="0" labelOnly="1" outline="0" fieldPosition="0">
        <references count="2">
          <reference field="0" count="1" selected="0">
            <x v="83"/>
          </reference>
          <reference field="2" count="4">
            <x v="3"/>
            <x v="145"/>
            <x v="148"/>
            <x v="1612"/>
          </reference>
        </references>
      </pivotArea>
    </format>
    <format dxfId="1539">
      <pivotArea dataOnly="0" labelOnly="1" outline="0" fieldPosition="0">
        <references count="2">
          <reference field="0" count="1" selected="0">
            <x v="84"/>
          </reference>
          <reference field="2" count="7">
            <x v="336"/>
            <x v="337"/>
            <x v="338"/>
            <x v="339"/>
            <x v="340"/>
            <x v="341"/>
            <x v="1613"/>
          </reference>
        </references>
      </pivotArea>
    </format>
    <format dxfId="1538">
      <pivotArea dataOnly="0" labelOnly="1" outline="0" fieldPosition="0">
        <references count="2">
          <reference field="0" count="1" selected="0">
            <x v="86"/>
          </reference>
          <reference field="2" count="1">
            <x v="1003"/>
          </reference>
        </references>
      </pivotArea>
    </format>
    <format dxfId="1537">
      <pivotArea dataOnly="0" labelOnly="1" outline="0" fieldPosition="0">
        <references count="2">
          <reference field="0" count="1" selected="0">
            <x v="88"/>
          </reference>
          <reference field="2" count="7">
            <x v="11"/>
            <x v="12"/>
            <x v="35"/>
            <x v="1614"/>
            <x v="1615"/>
            <x v="1616"/>
            <x v="1617"/>
          </reference>
        </references>
      </pivotArea>
    </format>
    <format dxfId="1536">
      <pivotArea dataOnly="0" labelOnly="1" outline="0" fieldPosition="0">
        <references count="2">
          <reference field="0" count="1" selected="0">
            <x v="89"/>
          </reference>
          <reference field="2" count="11">
            <x v="438"/>
            <x v="439"/>
            <x v="440"/>
            <x v="441"/>
            <x v="442"/>
            <x v="443"/>
            <x v="444"/>
            <x v="445"/>
            <x v="446"/>
            <x v="1618"/>
            <x v="1619"/>
          </reference>
        </references>
      </pivotArea>
    </format>
    <format dxfId="1535">
      <pivotArea dataOnly="0" labelOnly="1" outline="0" fieldPosition="0">
        <references count="2">
          <reference field="0" count="1" selected="0">
            <x v="90"/>
          </reference>
          <reference field="2" count="1">
            <x v="4"/>
          </reference>
        </references>
      </pivotArea>
    </format>
    <format dxfId="1534">
      <pivotArea dataOnly="0" labelOnly="1" outline="0" fieldPosition="0">
        <references count="2">
          <reference field="0" count="1" selected="0">
            <x v="91"/>
          </reference>
          <reference field="2" count="2">
            <x v="1423"/>
            <x v="1424"/>
          </reference>
        </references>
      </pivotArea>
    </format>
    <format dxfId="1533">
      <pivotArea dataOnly="0" labelOnly="1" outline="0" fieldPosition="0">
        <references count="2">
          <reference field="0" count="1" selected="0">
            <x v="93"/>
          </reference>
          <reference field="2" count="14">
            <x v="513"/>
            <x v="514"/>
            <x v="515"/>
            <x v="516"/>
            <x v="517"/>
            <x v="518"/>
            <x v="519"/>
            <x v="520"/>
            <x v="1146"/>
            <x v="1147"/>
            <x v="1148"/>
            <x v="1620"/>
            <x v="1621"/>
            <x v="1622"/>
          </reference>
        </references>
      </pivotArea>
    </format>
    <format dxfId="1532">
      <pivotArea dataOnly="0" labelOnly="1" outline="0" fieldPosition="0">
        <references count="2">
          <reference field="0" count="1" selected="0">
            <x v="94"/>
          </reference>
          <reference field="2" count="1">
            <x v="956"/>
          </reference>
        </references>
      </pivotArea>
    </format>
    <format dxfId="1531">
      <pivotArea dataOnly="0" labelOnly="1" outline="0" fieldPosition="0">
        <references count="2">
          <reference field="0" count="1" selected="0">
            <x v="95"/>
          </reference>
          <reference field="2" count="8">
            <x v="665"/>
            <x v="666"/>
            <x v="667"/>
            <x v="668"/>
            <x v="669"/>
            <x v="1623"/>
            <x v="1624"/>
            <x v="1625"/>
          </reference>
        </references>
      </pivotArea>
    </format>
    <format dxfId="1530">
      <pivotArea dataOnly="0" labelOnly="1" outline="0" fieldPosition="0">
        <references count="2">
          <reference field="0" count="1" selected="0">
            <x v="97"/>
          </reference>
          <reference field="2" count="1">
            <x v="1421"/>
          </reference>
        </references>
      </pivotArea>
    </format>
    <format dxfId="1529">
      <pivotArea dataOnly="0" labelOnly="1" outline="0" fieldPosition="0">
        <references count="2">
          <reference field="0" count="1" selected="0">
            <x v="98"/>
          </reference>
          <reference field="2" count="4">
            <x v="1463"/>
            <x v="1464"/>
            <x v="1465"/>
            <x v="1626"/>
          </reference>
        </references>
      </pivotArea>
    </format>
    <format dxfId="1528">
      <pivotArea dataOnly="0" labelOnly="1" outline="0" fieldPosition="0">
        <references count="2">
          <reference field="0" count="1" selected="0">
            <x v="99"/>
          </reference>
          <reference field="2" count="3">
            <x v="149"/>
            <x v="150"/>
            <x v="151"/>
          </reference>
        </references>
      </pivotArea>
    </format>
    <format dxfId="1527">
      <pivotArea dataOnly="0" labelOnly="1" outline="0" fieldPosition="0">
        <references count="2">
          <reference field="0" count="1" selected="0">
            <x v="101"/>
          </reference>
          <reference field="2" count="1">
            <x v="436"/>
          </reference>
        </references>
      </pivotArea>
    </format>
    <format dxfId="1526">
      <pivotArea dataOnly="0" labelOnly="1" outline="0" fieldPosition="0">
        <references count="2">
          <reference field="0" count="1" selected="0">
            <x v="106"/>
          </reference>
          <reference field="2" count="2">
            <x v="69"/>
            <x v="97"/>
          </reference>
        </references>
      </pivotArea>
    </format>
    <format dxfId="1525">
      <pivotArea dataOnly="0" labelOnly="1" outline="0" fieldPosition="0">
        <references count="2">
          <reference field="0" count="1" selected="0">
            <x v="107"/>
          </reference>
          <reference field="2" count="50">
            <x v="596"/>
            <x v="597"/>
            <x v="598"/>
            <x v="599"/>
            <x v="1261"/>
            <x v="1262"/>
            <x v="1263"/>
            <x v="1264"/>
            <x v="1265"/>
            <x v="1266"/>
            <x v="1267"/>
            <x v="1268"/>
            <x v="1269"/>
            <x v="1270"/>
            <x v="1271"/>
            <x v="1272"/>
            <x v="1273"/>
            <x v="1274"/>
            <x v="1275"/>
            <x v="1276"/>
            <x v="1277"/>
            <x v="1278"/>
            <x v="1304"/>
            <x v="1305"/>
            <x v="1306"/>
            <x v="1307"/>
            <x v="1308"/>
            <x v="1309"/>
            <x v="1310"/>
            <x v="1311"/>
            <x v="1312"/>
            <x v="1313"/>
            <x v="1314"/>
            <x v="1315"/>
            <x v="1316"/>
            <x v="1317"/>
            <x v="1318"/>
            <x v="1319"/>
            <x v="1320"/>
            <x v="1321"/>
            <x v="1322"/>
            <x v="1323"/>
            <x v="1324"/>
            <x v="1325"/>
            <x v="1326"/>
            <x v="1327"/>
            <x v="1328"/>
            <x v="1329"/>
            <x v="1334"/>
            <x v="1335"/>
          </reference>
        </references>
      </pivotArea>
    </format>
    <format dxfId="1524">
      <pivotArea dataOnly="0" labelOnly="1" outline="0" fieldPosition="0">
        <references count="2">
          <reference field="0" count="1" selected="0">
            <x v="107"/>
          </reference>
          <reference field="2" count="50">
            <x v="1336"/>
            <x v="1337"/>
            <x v="1338"/>
            <x v="1339"/>
            <x v="1340"/>
            <x v="1341"/>
            <x v="1342"/>
            <x v="1343"/>
            <x v="1344"/>
            <x v="1345"/>
            <x v="1346"/>
            <x v="1347"/>
            <x v="1348"/>
            <x v="1349"/>
            <x v="1350"/>
            <x v="1351"/>
            <x v="1352"/>
            <x v="1353"/>
            <x v="1354"/>
            <x v="1355"/>
            <x v="1356"/>
            <x v="1357"/>
            <x v="1358"/>
            <x v="1359"/>
            <x v="1360"/>
            <x v="1361"/>
            <x v="1362"/>
            <x v="1363"/>
            <x v="1364"/>
            <x v="1365"/>
            <x v="1366"/>
            <x v="1367"/>
            <x v="1368"/>
            <x v="1369"/>
            <x v="1370"/>
            <x v="1371"/>
            <x v="1372"/>
            <x v="1373"/>
            <x v="1374"/>
            <x v="1375"/>
            <x v="1376"/>
            <x v="1377"/>
            <x v="1378"/>
            <x v="1379"/>
            <x v="1380"/>
            <x v="1381"/>
            <x v="1382"/>
            <x v="1383"/>
            <x v="1384"/>
            <x v="1385"/>
          </reference>
        </references>
      </pivotArea>
    </format>
    <format dxfId="1523">
      <pivotArea dataOnly="0" labelOnly="1" outline="0" fieldPosition="0">
        <references count="2">
          <reference field="0" count="1" selected="0">
            <x v="107"/>
          </reference>
          <reference field="2" count="50">
            <x v="1386"/>
            <x v="1387"/>
            <x v="1388"/>
            <x v="1389"/>
            <x v="1390"/>
            <x v="1391"/>
            <x v="1392"/>
            <x v="1393"/>
            <x v="1394"/>
            <x v="1395"/>
            <x v="1396"/>
            <x v="1397"/>
            <x v="1398"/>
            <x v="1399"/>
            <x v="1400"/>
            <x v="1401"/>
            <x v="1402"/>
            <x v="1403"/>
            <x v="1404"/>
            <x v="1405"/>
            <x v="1406"/>
            <x v="1407"/>
            <x v="1408"/>
            <x v="1409"/>
            <x v="1410"/>
            <x v="1411"/>
            <x v="1412"/>
            <x v="1413"/>
            <x v="1414"/>
            <x v="1415"/>
            <x v="1416"/>
            <x v="1627"/>
            <x v="1628"/>
            <x v="1629"/>
            <x v="1630"/>
            <x v="1631"/>
            <x v="1632"/>
            <x v="1633"/>
            <x v="1634"/>
            <x v="1635"/>
            <x v="1636"/>
            <x v="1637"/>
            <x v="1638"/>
            <x v="1639"/>
            <x v="1640"/>
            <x v="1641"/>
            <x v="1642"/>
            <x v="1643"/>
            <x v="1644"/>
            <x v="1645"/>
          </reference>
        </references>
      </pivotArea>
    </format>
    <format dxfId="1522">
      <pivotArea dataOnly="0" labelOnly="1" outline="0" fieldPosition="0">
        <references count="2">
          <reference field="0" count="1" selected="0">
            <x v="107"/>
          </reference>
          <reference field="2" count="25">
            <x v="1646"/>
            <x v="1647"/>
            <x v="1648"/>
            <x v="1649"/>
            <x v="1650"/>
            <x v="1651"/>
            <x v="1652"/>
            <x v="1653"/>
            <x v="1654"/>
            <x v="1655"/>
            <x v="1656"/>
            <x v="1657"/>
            <x v="1658"/>
            <x v="1659"/>
            <x v="1660"/>
            <x v="1661"/>
            <x v="1662"/>
            <x v="1663"/>
            <x v="1664"/>
            <x v="1665"/>
            <x v="1666"/>
            <x v="1667"/>
            <x v="1668"/>
            <x v="1669"/>
            <x v="1670"/>
          </reference>
        </references>
      </pivotArea>
    </format>
    <format dxfId="1521">
      <pivotArea dataOnly="0" labelOnly="1" outline="0" fieldPosition="0">
        <references count="2">
          <reference field="0" count="1" selected="0">
            <x v="108"/>
          </reference>
          <reference field="2" count="8">
            <x v="327"/>
            <x v="328"/>
            <x v="329"/>
            <x v="330"/>
            <x v="331"/>
            <x v="332"/>
            <x v="1671"/>
            <x v="1672"/>
          </reference>
        </references>
      </pivotArea>
    </format>
    <format dxfId="1520">
      <pivotArea dataOnly="0" labelOnly="1" outline="0" fieldPosition="0">
        <references count="2">
          <reference field="0" count="1" selected="0">
            <x v="110"/>
          </reference>
          <reference field="2" count="1">
            <x v="1213"/>
          </reference>
        </references>
      </pivotArea>
    </format>
    <format dxfId="1519">
      <pivotArea dataOnly="0" labelOnly="1" outline="0" fieldPosition="0">
        <references count="2">
          <reference field="0" count="1" selected="0">
            <x v="111"/>
          </reference>
          <reference field="2" count="1">
            <x v="1673"/>
          </reference>
        </references>
      </pivotArea>
    </format>
    <format dxfId="1518">
      <pivotArea dataOnly="0" labelOnly="1" outline="0" fieldPosition="0">
        <references count="2">
          <reference field="0" count="1" selected="0">
            <x v="112"/>
          </reference>
          <reference field="2" count="1">
            <x v="1418"/>
          </reference>
        </references>
      </pivotArea>
    </format>
    <format dxfId="1517">
      <pivotArea dataOnly="0" labelOnly="1" outline="0" fieldPosition="0">
        <references count="2">
          <reference field="0" count="1" selected="0">
            <x v="113"/>
          </reference>
          <reference field="2" count="3">
            <x v="627"/>
            <x v="628"/>
            <x v="629"/>
          </reference>
        </references>
      </pivotArea>
    </format>
    <format dxfId="1516">
      <pivotArea dataOnly="0" labelOnly="1" outline="0" fieldPosition="0">
        <references count="2">
          <reference field="0" count="1" selected="0">
            <x v="114"/>
          </reference>
          <reference field="2" count="1">
            <x v="635"/>
          </reference>
        </references>
      </pivotArea>
    </format>
    <format dxfId="1515">
      <pivotArea dataOnly="0" labelOnly="1" outline="0" fieldPosition="0">
        <references count="2">
          <reference field="0" count="1" selected="0">
            <x v="116"/>
          </reference>
          <reference field="2" count="2">
            <x v="1232"/>
            <x v="1674"/>
          </reference>
        </references>
      </pivotArea>
    </format>
    <format dxfId="1514">
      <pivotArea dataOnly="0" labelOnly="1" outline="0" fieldPosition="0">
        <references count="2">
          <reference field="0" count="1" selected="0">
            <x v="117"/>
          </reference>
          <reference field="2" count="1">
            <x v="621"/>
          </reference>
        </references>
      </pivotArea>
    </format>
    <format dxfId="1513">
      <pivotArea dataOnly="0" labelOnly="1" outline="0" fieldPosition="0">
        <references count="2">
          <reference field="0" count="1" selected="0">
            <x v="118"/>
          </reference>
          <reference field="2" count="1">
            <x v="1675"/>
          </reference>
        </references>
      </pivotArea>
    </format>
    <format dxfId="1512">
      <pivotArea dataOnly="0" labelOnly="1" outline="0" fieldPosition="0">
        <references count="2">
          <reference field="0" count="1" selected="0">
            <x v="119"/>
          </reference>
          <reference field="2" count="3">
            <x v="991"/>
            <x v="1005"/>
            <x v="1006"/>
          </reference>
        </references>
      </pivotArea>
    </format>
    <format dxfId="1511">
      <pivotArea dataOnly="0" labelOnly="1" outline="0" fieldPosition="0">
        <references count="2">
          <reference field="0" count="1" selected="0">
            <x v="120"/>
          </reference>
          <reference field="2" count="1">
            <x v="506"/>
          </reference>
        </references>
      </pivotArea>
    </format>
    <format dxfId="1510">
      <pivotArea dataOnly="0" labelOnly="1" outline="0" fieldPosition="0">
        <references count="2">
          <reference field="0" count="1" selected="0">
            <x v="121"/>
          </reference>
          <reference field="2" count="2">
            <x v="550"/>
            <x v="1676"/>
          </reference>
        </references>
      </pivotArea>
    </format>
    <format dxfId="1509">
      <pivotArea dataOnly="0" labelOnly="1" outline="0" fieldPosition="0">
        <references count="2">
          <reference field="0" count="1" selected="0">
            <x v="122"/>
          </reference>
          <reference field="2" count="26">
            <x v="1022"/>
            <x v="1023"/>
            <x v="1024"/>
            <x v="1025"/>
            <x v="1167"/>
            <x v="1168"/>
            <x v="1169"/>
            <x v="1170"/>
            <x v="1171"/>
            <x v="1172"/>
            <x v="1173"/>
            <x v="1174"/>
            <x v="1175"/>
            <x v="1176"/>
            <x v="1177"/>
            <x v="1178"/>
            <x v="1179"/>
            <x v="1180"/>
            <x v="1181"/>
            <x v="1182"/>
            <x v="1677"/>
            <x v="1678"/>
            <x v="1679"/>
            <x v="1680"/>
            <x v="1681"/>
            <x v="1682"/>
          </reference>
        </references>
      </pivotArea>
    </format>
    <format dxfId="1508">
      <pivotArea dataOnly="0" labelOnly="1" outline="0" fieldPosition="0">
        <references count="2">
          <reference field="0" count="1" selected="0">
            <x v="123"/>
          </reference>
          <reference field="2" count="1">
            <x v="507"/>
          </reference>
        </references>
      </pivotArea>
    </format>
    <format dxfId="1507">
      <pivotArea dataOnly="0" labelOnly="1" outline="0" fieldPosition="0">
        <references count="2">
          <reference field="0" count="1" selected="0">
            <x v="124"/>
          </reference>
          <reference field="2" count="35">
            <x v="1019"/>
            <x v="1279"/>
            <x v="1280"/>
            <x v="1281"/>
            <x v="1282"/>
            <x v="1283"/>
            <x v="1284"/>
            <x v="1285"/>
            <x v="1286"/>
            <x v="1287"/>
            <x v="1288"/>
            <x v="1289"/>
            <x v="1290"/>
            <x v="1291"/>
            <x v="1292"/>
            <x v="1293"/>
            <x v="1294"/>
            <x v="1295"/>
            <x v="1296"/>
            <x v="1297"/>
            <x v="1298"/>
            <x v="1299"/>
            <x v="1300"/>
            <x v="1301"/>
            <x v="1302"/>
            <x v="1303"/>
            <x v="1683"/>
            <x v="1684"/>
            <x v="1685"/>
            <x v="1686"/>
            <x v="1687"/>
            <x v="1688"/>
            <x v="1689"/>
            <x v="1690"/>
            <x v="1691"/>
          </reference>
        </references>
      </pivotArea>
    </format>
    <format dxfId="1506">
      <pivotArea dataOnly="0" labelOnly="1" outline="0" fieldPosition="0">
        <references count="2">
          <reference field="0" count="1" selected="0">
            <x v="125"/>
          </reference>
          <reference field="2" count="4">
            <x v="798"/>
            <x v="799"/>
            <x v="851"/>
            <x v="1692"/>
          </reference>
        </references>
      </pivotArea>
    </format>
    <format dxfId="1505">
      <pivotArea dataOnly="0" labelOnly="1" outline="0" fieldPosition="0">
        <references count="2">
          <reference field="0" count="1" selected="0">
            <x v="126"/>
          </reference>
          <reference field="2" count="2">
            <x v="435"/>
            <x v="437"/>
          </reference>
        </references>
      </pivotArea>
    </format>
    <format dxfId="1504">
      <pivotArea dataOnly="0" labelOnly="1" outline="0" fieldPosition="0">
        <references count="2">
          <reference field="0" count="1" selected="0">
            <x v="128"/>
          </reference>
          <reference field="2" count="36">
            <x v="102"/>
            <x v="135"/>
            <x v="136"/>
            <x v="137"/>
            <x v="138"/>
            <x v="152"/>
            <x v="153"/>
            <x v="154"/>
            <x v="161"/>
            <x v="162"/>
            <x v="295"/>
            <x v="296"/>
            <x v="297"/>
            <x v="306"/>
            <x v="307"/>
            <x v="308"/>
            <x v="309"/>
            <x v="312"/>
            <x v="313"/>
            <x v="315"/>
            <x v="316"/>
            <x v="317"/>
            <x v="318"/>
            <x v="319"/>
            <x v="320"/>
            <x v="321"/>
            <x v="322"/>
            <x v="323"/>
            <x v="1693"/>
            <x v="1694"/>
            <x v="1695"/>
            <x v="1696"/>
            <x v="1697"/>
            <x v="1698"/>
            <x v="1699"/>
            <x v="1700"/>
          </reference>
        </references>
      </pivotArea>
    </format>
    <format dxfId="1503">
      <pivotArea dataOnly="0" labelOnly="1" outline="0" fieldPosition="0">
        <references count="2">
          <reference field="0" count="1" selected="0">
            <x v="129"/>
          </reference>
          <reference field="2" count="11">
            <x v="334"/>
            <x v="675"/>
            <x v="676"/>
            <x v="678"/>
            <x v="684"/>
            <x v="688"/>
            <x v="690"/>
            <x v="693"/>
            <x v="696"/>
            <x v="1701"/>
            <x v="1702"/>
          </reference>
        </references>
      </pivotArea>
    </format>
    <format dxfId="1502">
      <pivotArea dataOnly="0" labelOnly="1" outline="0" fieldPosition="0">
        <references count="2">
          <reference field="0" count="1" selected="0">
            <x v="131"/>
          </reference>
          <reference field="2" count="2">
            <x v="9"/>
            <x v="13"/>
          </reference>
        </references>
      </pivotArea>
    </format>
    <format dxfId="1501">
      <pivotArea dataOnly="0" labelOnly="1" outline="0" fieldPosition="0">
        <references count="2">
          <reference field="0" count="1" selected="0">
            <x v="133"/>
          </reference>
          <reference field="2" count="6">
            <x v="342"/>
            <x v="343"/>
            <x v="344"/>
            <x v="345"/>
            <x v="346"/>
            <x v="1703"/>
          </reference>
        </references>
      </pivotArea>
    </format>
    <format dxfId="1500">
      <pivotArea dataOnly="0" labelOnly="1" outline="0" fieldPosition="0">
        <references count="2">
          <reference field="0" count="1" selected="0">
            <x v="134"/>
          </reference>
          <reference field="2" count="14">
            <x v="800"/>
            <x v="801"/>
            <x v="802"/>
            <x v="803"/>
            <x v="804"/>
            <x v="805"/>
            <x v="806"/>
            <x v="807"/>
            <x v="808"/>
            <x v="809"/>
            <x v="810"/>
            <x v="1704"/>
            <x v="1705"/>
            <x v="1706"/>
          </reference>
        </references>
      </pivotArea>
    </format>
    <format dxfId="1499">
      <pivotArea dataOnly="0" labelOnly="1" outline="0" fieldPosition="0">
        <references count="2">
          <reference field="0" count="1" selected="0">
            <x v="136"/>
          </reference>
          <reference field="2" count="3">
            <x v="1200"/>
            <x v="1201"/>
            <x v="1202"/>
          </reference>
        </references>
      </pivotArea>
    </format>
    <format dxfId="1498">
      <pivotArea dataOnly="0" labelOnly="1" outline="0" fieldPosition="0">
        <references count="2">
          <reference field="0" count="1" selected="0">
            <x v="137"/>
          </reference>
          <reference field="2" count="7">
            <x v="978"/>
            <x v="979"/>
            <x v="980"/>
            <x v="998"/>
            <x v="1000"/>
            <x v="1707"/>
            <x v="1708"/>
          </reference>
        </references>
      </pivotArea>
    </format>
    <format dxfId="1497">
      <pivotArea dataOnly="0" labelOnly="1" outline="0" fieldPosition="0">
        <references count="2">
          <reference field="0" count="1" selected="0">
            <x v="139"/>
          </reference>
          <reference field="2" count="2">
            <x v="524"/>
            <x v="1709"/>
          </reference>
        </references>
      </pivotArea>
    </format>
    <format dxfId="1496">
      <pivotArea dataOnly="0" labelOnly="1" outline="0" fieldPosition="0">
        <references count="2">
          <reference field="0" count="1" selected="0">
            <x v="140"/>
          </reference>
          <reference field="2" count="5">
            <x v="1127"/>
            <x v="1128"/>
            <x v="1129"/>
            <x v="1710"/>
            <x v="1711"/>
          </reference>
        </references>
      </pivotArea>
    </format>
    <format dxfId="1495">
      <pivotArea dataOnly="0" labelOnly="1" outline="0" fieldPosition="0">
        <references count="2">
          <reference field="0" count="1" selected="0">
            <x v="141"/>
          </reference>
          <reference field="2" count="1">
            <x v="55"/>
          </reference>
        </references>
      </pivotArea>
    </format>
    <format dxfId="1494">
      <pivotArea dataOnly="0" labelOnly="1" outline="0" fieldPosition="0">
        <references count="2">
          <reference field="0" count="1" selected="0">
            <x v="142"/>
          </reference>
          <reference field="2" count="8">
            <x v="823"/>
            <x v="824"/>
            <x v="825"/>
            <x v="826"/>
            <x v="827"/>
            <x v="1712"/>
            <x v="1713"/>
            <x v="1714"/>
          </reference>
        </references>
      </pivotArea>
    </format>
    <format dxfId="1493">
      <pivotArea dataOnly="0" labelOnly="1" outline="0" fieldPosition="0">
        <references count="2">
          <reference field="0" count="1" selected="0">
            <x v="143"/>
          </reference>
          <reference field="2" count="13">
            <x v="653"/>
            <x v="654"/>
            <x v="655"/>
            <x v="656"/>
            <x v="657"/>
            <x v="658"/>
            <x v="659"/>
            <x v="660"/>
            <x v="661"/>
            <x v="708"/>
            <x v="1715"/>
            <x v="1716"/>
            <x v="1717"/>
          </reference>
        </references>
      </pivotArea>
    </format>
    <format dxfId="1492">
      <pivotArea dataOnly="0" labelOnly="1" outline="0" fieldPosition="0">
        <references count="2">
          <reference field="0" count="1" selected="0">
            <x v="144"/>
          </reference>
          <reference field="2" count="1">
            <x v="1477"/>
          </reference>
        </references>
      </pivotArea>
    </format>
    <format dxfId="1491">
      <pivotArea dataOnly="0" labelOnly="1" outline="0" fieldPosition="0">
        <references count="2">
          <reference field="0" count="1" selected="0">
            <x v="146"/>
          </reference>
          <reference field="2" count="21">
            <x v="470"/>
            <x v="472"/>
            <x v="475"/>
            <x v="477"/>
            <x v="480"/>
            <x v="482"/>
            <x v="483"/>
            <x v="484"/>
            <x v="485"/>
            <x v="486"/>
            <x v="487"/>
            <x v="488"/>
            <x v="490"/>
            <x v="491"/>
            <x v="492"/>
            <x v="494"/>
            <x v="495"/>
            <x v="1718"/>
            <x v="1719"/>
            <x v="1720"/>
            <x v="1721"/>
          </reference>
        </references>
      </pivotArea>
    </format>
    <format dxfId="1490">
      <pivotArea dataOnly="0" labelOnly="1" outline="0" fieldPosition="0">
        <references count="2">
          <reference field="0" count="1" selected="0">
            <x v="148"/>
          </reference>
          <reference field="2" count="3">
            <x v="1722"/>
            <x v="1723"/>
            <x v="1724"/>
          </reference>
        </references>
      </pivotArea>
    </format>
    <format dxfId="1489">
      <pivotArea dataOnly="0" labelOnly="1" outline="0" fieldPosition="0">
        <references count="2">
          <reference field="0" count="1" selected="0">
            <x v="149"/>
          </reference>
          <reference field="2" count="2">
            <x v="1725"/>
            <x v="1726"/>
          </reference>
        </references>
      </pivotArea>
    </format>
    <format dxfId="1488">
      <pivotArea dataOnly="0" labelOnly="1" outline="0" fieldPosition="0">
        <references count="2">
          <reference field="0" count="1" selected="0">
            <x v="150"/>
          </reference>
          <reference field="2" count="1">
            <x v="618"/>
          </reference>
        </references>
      </pivotArea>
    </format>
    <format dxfId="1487">
      <pivotArea dataOnly="0" labelOnly="1" outline="0" fieldPosition="0">
        <references count="2">
          <reference field="0" count="1" selected="0">
            <x v="153"/>
          </reference>
          <reference field="2" count="12">
            <x v="124"/>
            <x v="966"/>
            <x v="967"/>
            <x v="968"/>
            <x v="969"/>
            <x v="970"/>
            <x v="971"/>
            <x v="972"/>
            <x v="973"/>
            <x v="1727"/>
            <x v="1728"/>
            <x v="1729"/>
          </reference>
        </references>
      </pivotArea>
    </format>
    <format dxfId="1486">
      <pivotArea dataOnly="0" labelOnly="1" outline="0" fieldPosition="0">
        <references count="2">
          <reference field="0" count="1" selected="0">
            <x v="154"/>
          </reference>
          <reference field="2" count="6">
            <x v="349"/>
            <x v="350"/>
            <x v="351"/>
            <x v="352"/>
            <x v="354"/>
            <x v="355"/>
          </reference>
        </references>
      </pivotArea>
    </format>
    <format dxfId="1485">
      <pivotArea dataOnly="0" labelOnly="1" outline="0" fieldPosition="0">
        <references count="2">
          <reference field="0" count="1" selected="0">
            <x v="156"/>
          </reference>
          <reference field="2" count="1">
            <x v="623"/>
          </reference>
        </references>
      </pivotArea>
    </format>
    <format dxfId="1484">
      <pivotArea dataOnly="0" labelOnly="1" outline="0" fieldPosition="0">
        <references count="2">
          <reference field="0" count="1" selected="0">
            <x v="158"/>
          </reference>
          <reference field="2" count="25">
            <x v="333"/>
            <x v="1104"/>
            <x v="1105"/>
            <x v="1106"/>
            <x v="1107"/>
            <x v="1108"/>
            <x v="1109"/>
            <x v="1110"/>
            <x v="1111"/>
            <x v="1112"/>
            <x v="1113"/>
            <x v="1114"/>
            <x v="1115"/>
            <x v="1116"/>
            <x v="1117"/>
            <x v="1118"/>
            <x v="1119"/>
            <x v="1120"/>
            <x v="1730"/>
            <x v="1731"/>
            <x v="1732"/>
            <x v="1733"/>
            <x v="1734"/>
            <x v="1735"/>
            <x v="1736"/>
          </reference>
        </references>
      </pivotArea>
    </format>
    <format dxfId="1483">
      <pivotArea dataOnly="0" labelOnly="1" outline="0" fieldPosition="0">
        <references count="2">
          <reference field="0" count="1" selected="0">
            <x v="159"/>
          </reference>
          <reference field="2" count="4">
            <x v="1026"/>
            <x v="1027"/>
            <x v="1028"/>
            <x v="1029"/>
          </reference>
        </references>
      </pivotArea>
    </format>
    <format dxfId="1482">
      <pivotArea dataOnly="0" labelOnly="1" outline="0" fieldPosition="0">
        <references count="2">
          <reference field="0" count="1" selected="0">
            <x v="161"/>
          </reference>
          <reference field="2" count="3">
            <x v="619"/>
            <x v="1030"/>
            <x v="1031"/>
          </reference>
        </references>
      </pivotArea>
    </format>
    <format dxfId="1481">
      <pivotArea dataOnly="0" labelOnly="1" outline="0" fieldPosition="0">
        <references count="2">
          <reference field="0" count="1" selected="0">
            <x v="162"/>
          </reference>
          <reference field="2" count="1">
            <x v="429"/>
          </reference>
        </references>
      </pivotArea>
    </format>
    <format dxfId="1480">
      <pivotArea dataOnly="0" labelOnly="1" outline="0" fieldPosition="0">
        <references count="2">
          <reference field="0" count="1" selected="0">
            <x v="163"/>
          </reference>
          <reference field="2" count="1">
            <x v="614"/>
          </reference>
        </references>
      </pivotArea>
    </format>
    <format dxfId="1479">
      <pivotArea dataOnly="0" labelOnly="1" outline="0" fieldPosition="0">
        <references count="2">
          <reference field="0" count="1" selected="0">
            <x v="166"/>
          </reference>
          <reference field="2" count="1">
            <x v="1737"/>
          </reference>
        </references>
      </pivotArea>
    </format>
    <format dxfId="1478">
      <pivotArea dataOnly="0" labelOnly="1" outline="0" fieldPosition="0">
        <references count="2">
          <reference field="0" count="1" selected="0">
            <x v="167"/>
          </reference>
          <reference field="2" count="1">
            <x v="1738"/>
          </reference>
        </references>
      </pivotArea>
    </format>
    <format dxfId="1477">
      <pivotArea dataOnly="0" labelOnly="1" outline="0" fieldPosition="0">
        <references count="2">
          <reference field="0" count="1" selected="0">
            <x v="169"/>
          </reference>
          <reference field="2" count="3">
            <x v="739"/>
            <x v="740"/>
            <x v="1739"/>
          </reference>
        </references>
      </pivotArea>
    </format>
    <format dxfId="1476">
      <pivotArea dataOnly="0" labelOnly="1" outline="0" fieldPosition="0">
        <references count="2">
          <reference field="0" count="1" selected="0">
            <x v="170"/>
          </reference>
          <reference field="2" count="2">
            <x v="626"/>
            <x v="672"/>
          </reference>
        </references>
      </pivotArea>
    </format>
    <format dxfId="1475">
      <pivotArea dataOnly="0" labelOnly="1" outline="0" fieldPosition="0">
        <references count="2">
          <reference field="0" count="1" selected="0">
            <x v="171"/>
          </reference>
          <reference field="2" count="3">
            <x v="1740"/>
            <x v="1741"/>
            <x v="1742"/>
          </reference>
        </references>
      </pivotArea>
    </format>
    <format dxfId="1474">
      <pivotArea dataOnly="0" labelOnly="1" outline="0" fieldPosition="0">
        <references count="2">
          <reference field="0" count="1" selected="0">
            <x v="172"/>
          </reference>
          <reference field="2" count="1">
            <x v="602"/>
          </reference>
        </references>
      </pivotArea>
    </format>
    <format dxfId="1473">
      <pivotArea dataOnly="0" labelOnly="1" outline="0" fieldPosition="0">
        <references count="2">
          <reference field="0" count="1" selected="0">
            <x v="174"/>
          </reference>
          <reference field="2" count="1">
            <x v="1743"/>
          </reference>
        </references>
      </pivotArea>
    </format>
    <format dxfId="1472">
      <pivotArea dataOnly="0" labelOnly="1" outline="0" fieldPosition="0">
        <references count="2">
          <reference field="0" count="1" selected="0">
            <x v="175"/>
          </reference>
          <reference field="2" count="2">
            <x v="1744"/>
            <x v="1745"/>
          </reference>
        </references>
      </pivotArea>
    </format>
    <format dxfId="1471">
      <pivotArea dataOnly="0" labelOnly="1" outline="0" fieldPosition="0">
        <references count="2">
          <reference field="0" count="1" selected="0">
            <x v="176"/>
          </reference>
          <reference field="2" count="1">
            <x v="428"/>
          </reference>
        </references>
      </pivotArea>
    </format>
    <format dxfId="1470">
      <pivotArea dataOnly="0" labelOnly="1" outline="0" fieldPosition="0">
        <references count="2">
          <reference field="0" count="1" selected="0">
            <x v="178"/>
          </reference>
          <reference field="2" count="1">
            <x v="58"/>
          </reference>
        </references>
      </pivotArea>
    </format>
    <format dxfId="1469">
      <pivotArea dataOnly="0" labelOnly="1" outline="0" fieldPosition="0">
        <references count="2">
          <reference field="0" count="1" selected="0">
            <x v="179"/>
          </reference>
          <reference field="2" count="2">
            <x v="1101"/>
            <x v="1102"/>
          </reference>
        </references>
      </pivotArea>
    </format>
    <format dxfId="1468">
      <pivotArea dataOnly="0" labelOnly="1" outline="0" fieldPosition="0">
        <references count="2">
          <reference field="0" count="1" selected="0">
            <x v="180"/>
          </reference>
          <reference field="2" count="9">
            <x v="1466"/>
            <x v="1467"/>
            <x v="1468"/>
            <x v="1469"/>
            <x v="1470"/>
            <x v="1471"/>
            <x v="1746"/>
            <x v="1747"/>
            <x v="1748"/>
          </reference>
        </references>
      </pivotArea>
    </format>
    <format dxfId="1467">
      <pivotArea dataOnly="0" labelOnly="1" outline="0" fieldPosition="0">
        <references count="2">
          <reference field="0" count="1" selected="0">
            <x v="181"/>
          </reference>
          <reference field="2" count="8">
            <x v="140"/>
            <x v="141"/>
            <x v="142"/>
            <x v="143"/>
            <x v="144"/>
            <x v="145"/>
            <x v="1749"/>
            <x v="1750"/>
          </reference>
        </references>
      </pivotArea>
    </format>
    <format dxfId="1466">
      <pivotArea dataOnly="0" labelOnly="1" outline="0" fieldPosition="0">
        <references count="2">
          <reference field="0" count="1" selected="0">
            <x v="182"/>
          </reference>
          <reference field="2" count="14">
            <x v="2"/>
            <x v="56"/>
            <x v="781"/>
            <x v="785"/>
            <x v="787"/>
            <x v="790"/>
            <x v="793"/>
            <x v="794"/>
            <x v="796"/>
            <x v="1751"/>
            <x v="1752"/>
            <x v="1753"/>
            <x v="1754"/>
            <x v="1755"/>
          </reference>
        </references>
      </pivotArea>
    </format>
    <format dxfId="1465">
      <pivotArea dataOnly="0" labelOnly="1" outline="0" fieldPosition="0">
        <references count="2">
          <reference field="0" count="1" selected="0">
            <x v="183"/>
          </reference>
          <reference field="2" count="1">
            <x v="1756"/>
          </reference>
        </references>
      </pivotArea>
    </format>
    <format dxfId="1464">
      <pivotArea dataOnly="0" labelOnly="1" outline="0" fieldPosition="0">
        <references count="2">
          <reference field="0" count="1" selected="0">
            <x v="184"/>
          </reference>
          <reference field="2" count="3">
            <x v="134"/>
            <x v="146"/>
            <x v="147"/>
          </reference>
        </references>
      </pivotArea>
    </format>
    <format dxfId="1463">
      <pivotArea dataOnly="0" labelOnly="1" outline="0" fieldPosition="0">
        <references count="2">
          <reference field="0" count="1" selected="0">
            <x v="186"/>
          </reference>
          <reference field="2" count="1">
            <x v="1757"/>
          </reference>
        </references>
      </pivotArea>
    </format>
    <format dxfId="1462">
      <pivotArea dataOnly="0" labelOnly="1" outline="0" fieldPosition="0">
        <references count="2">
          <reference field="0" count="1" selected="0">
            <x v="187"/>
          </reference>
          <reference field="2" count="1">
            <x v="671"/>
          </reference>
        </references>
      </pivotArea>
    </format>
    <format dxfId="1461">
      <pivotArea dataOnly="0" labelOnly="1" outline="0" fieldPosition="0">
        <references count="2">
          <reference field="0" count="1" selected="0">
            <x v="188"/>
          </reference>
          <reference field="2" count="2">
            <x v="6"/>
            <x v="10"/>
          </reference>
        </references>
      </pivotArea>
    </format>
    <format dxfId="1460">
      <pivotArea dataOnly="0" labelOnly="1" outline="0" fieldPosition="0">
        <references count="2">
          <reference field="0" count="1" selected="0">
            <x v="191"/>
          </reference>
          <reference field="2" count="3">
            <x v="1212"/>
            <x v="1758"/>
            <x v="1759"/>
          </reference>
        </references>
      </pivotArea>
    </format>
    <format dxfId="1459">
      <pivotArea dataOnly="0" labelOnly="1" outline="0" fieldPosition="0">
        <references count="2">
          <reference field="0" count="1" selected="0">
            <x v="193"/>
          </reference>
          <reference field="2" count="1">
            <x v="1760"/>
          </reference>
        </references>
      </pivotArea>
    </format>
    <format dxfId="1458">
      <pivotArea dataOnly="0" labelOnly="1" outline="0" fieldPosition="0">
        <references count="2">
          <reference field="0" count="1" selected="0">
            <x v="194"/>
          </reference>
          <reference field="2" count="1">
            <x v="1222"/>
          </reference>
        </references>
      </pivotArea>
    </format>
    <format dxfId="1457">
      <pivotArea dataOnly="0" labelOnly="1" outline="0" fieldPosition="0">
        <references count="2">
          <reference field="0" count="1" selected="0">
            <x v="195"/>
          </reference>
          <reference field="2" count="2">
            <x v="1761"/>
            <x v="1762"/>
          </reference>
        </references>
      </pivotArea>
    </format>
    <format dxfId="1456">
      <pivotArea dataOnly="0" labelOnly="1" outline="0" fieldPosition="0">
        <references count="2">
          <reference field="0" count="1" selected="0">
            <x v="198"/>
          </reference>
          <reference field="2" count="1">
            <x v="549"/>
          </reference>
        </references>
      </pivotArea>
    </format>
    <format dxfId="1455">
      <pivotArea dataOnly="0" labelOnly="1" outline="0" fieldPosition="0">
        <references count="2">
          <reference field="0" count="1" selected="0">
            <x v="199"/>
          </reference>
          <reference field="2" count="2">
            <x v="71"/>
            <x v="73"/>
          </reference>
        </references>
      </pivotArea>
    </format>
    <format dxfId="1454">
      <pivotArea dataOnly="0" labelOnly="1" outline="0" fieldPosition="0">
        <references count="2">
          <reference field="0" count="1" selected="0">
            <x v="200"/>
          </reference>
          <reference field="2" count="6">
            <x v="662"/>
            <x v="663"/>
            <x v="664"/>
            <x v="698"/>
            <x v="1095"/>
            <x v="1763"/>
          </reference>
        </references>
      </pivotArea>
    </format>
    <format dxfId="1453">
      <pivotArea dataOnly="0" labelOnly="1" outline="0" fieldPosition="0">
        <references count="2">
          <reference field="0" count="1" selected="0">
            <x v="201"/>
          </reference>
          <reference field="2" count="1">
            <x v="148"/>
          </reference>
        </references>
      </pivotArea>
    </format>
    <format dxfId="1452">
      <pivotArea dataOnly="0" labelOnly="1" outline="0" fieldPosition="0">
        <references count="2">
          <reference field="0" count="1" selected="0">
            <x v="202"/>
          </reference>
          <reference field="2" count="2">
            <x v="546"/>
            <x v="547"/>
          </reference>
        </references>
      </pivotArea>
    </format>
    <format dxfId="1451">
      <pivotArea dataOnly="0" labelOnly="1" outline="0" fieldPosition="0">
        <references count="2">
          <reference field="0" count="1" selected="0">
            <x v="203"/>
          </reference>
          <reference field="2" count="1">
            <x v="558"/>
          </reference>
        </references>
      </pivotArea>
    </format>
    <format dxfId="1450">
      <pivotArea dataOnly="0" labelOnly="1" outline="0" fieldPosition="0">
        <references count="2">
          <reference field="0" count="1" selected="0">
            <x v="204"/>
          </reference>
          <reference field="2" count="3">
            <x v="1125"/>
            <x v="1126"/>
            <x v="1764"/>
          </reference>
        </references>
      </pivotArea>
    </format>
    <format dxfId="1449">
      <pivotArea dataOnly="0" labelOnly="1" outline="0" fieldPosition="0">
        <references count="2">
          <reference field="0" count="1" selected="0">
            <x v="205"/>
          </reference>
          <reference field="2" count="1">
            <x v="1765"/>
          </reference>
        </references>
      </pivotArea>
    </format>
    <format dxfId="1448">
      <pivotArea dataOnly="0" labelOnly="1" outline="0" fieldPosition="0">
        <references count="2">
          <reference field="0" count="1" selected="0">
            <x v="206"/>
          </reference>
          <reference field="2" count="13">
            <x v="6"/>
            <x v="13"/>
            <x v="16"/>
            <x v="28"/>
            <x v="30"/>
            <x v="42"/>
            <x v="46"/>
            <x v="48"/>
            <x v="49"/>
            <x v="51"/>
            <x v="1766"/>
            <x v="1767"/>
            <x v="1768"/>
          </reference>
        </references>
      </pivotArea>
    </format>
    <format dxfId="1447">
      <pivotArea dataOnly="0" labelOnly="1" outline="0" fieldPosition="0">
        <references count="2">
          <reference field="0" count="1" selected="0">
            <x v="207"/>
          </reference>
          <reference field="2" count="12">
            <x v="673"/>
            <x v="681"/>
            <x v="685"/>
            <x v="687"/>
            <x v="689"/>
            <x v="691"/>
            <x v="692"/>
            <x v="695"/>
            <x v="697"/>
            <x v="1564"/>
            <x v="1769"/>
            <x v="1770"/>
          </reference>
        </references>
      </pivotArea>
    </format>
    <format dxfId="1446">
      <pivotArea dataOnly="0" labelOnly="1" outline="0" fieldPosition="0">
        <references count="2">
          <reference field="0" count="1" selected="0">
            <x v="210"/>
          </reference>
          <reference field="2" count="12">
            <x v="603"/>
            <x v="604"/>
            <x v="605"/>
            <x v="606"/>
            <x v="607"/>
            <x v="608"/>
            <x v="609"/>
            <x v="610"/>
            <x v="611"/>
            <x v="1771"/>
            <x v="1772"/>
            <x v="1773"/>
          </reference>
        </references>
      </pivotArea>
    </format>
    <format dxfId="1445">
      <pivotArea dataOnly="0" labelOnly="1" outline="0" fieldPosition="0">
        <references count="2">
          <reference field="0" count="1" selected="0">
            <x v="211"/>
          </reference>
          <reference field="2" count="4">
            <x v="497"/>
            <x v="503"/>
            <x v="504"/>
            <x v="505"/>
          </reference>
        </references>
      </pivotArea>
    </format>
    <format dxfId="1444">
      <pivotArea dataOnly="0" labelOnly="1" outline="0" fieldPosition="0">
        <references count="2">
          <reference field="0" count="1" selected="0">
            <x v="212"/>
          </reference>
          <reference field="2" count="7">
            <x v="544"/>
            <x v="559"/>
            <x v="560"/>
            <x v="561"/>
            <x v="1774"/>
            <x v="1775"/>
            <x v="1776"/>
          </reference>
        </references>
      </pivotArea>
    </format>
    <format dxfId="1443">
      <pivotArea dataOnly="0" labelOnly="1" outline="0" fieldPosition="0">
        <references count="2">
          <reference field="0" count="1" selected="0">
            <x v="213"/>
          </reference>
          <reference field="2" count="1">
            <x v="992"/>
          </reference>
        </references>
      </pivotArea>
    </format>
    <format dxfId="1442">
      <pivotArea dataOnly="0" labelOnly="1" outline="0" fieldPosition="0">
        <references count="2">
          <reference field="0" count="1" selected="0">
            <x v="214"/>
          </reference>
          <reference field="2" count="2">
            <x v="686"/>
            <x v="1777"/>
          </reference>
        </references>
      </pivotArea>
    </format>
    <format dxfId="1441">
      <pivotArea dataOnly="0" labelOnly="1" outline="0" fieldPosition="0">
        <references count="2">
          <reference field="0" count="1" selected="0">
            <x v="216"/>
          </reference>
          <reference field="2" count="10">
            <x v="80"/>
            <x v="81"/>
            <x v="82"/>
            <x v="83"/>
            <x v="84"/>
            <x v="85"/>
            <x v="86"/>
            <x v="87"/>
            <x v="1778"/>
            <x v="1779"/>
          </reference>
        </references>
      </pivotArea>
    </format>
    <format dxfId="1440">
      <pivotArea dataOnly="0" labelOnly="1" outline="0" fieldPosition="0">
        <references count="2">
          <reference field="0" count="1" selected="0">
            <x v="217"/>
          </reference>
          <reference field="2" count="1">
            <x v="1780"/>
          </reference>
        </references>
      </pivotArea>
    </format>
    <format dxfId="1439">
      <pivotArea dataOnly="0" labelOnly="1" outline="0" fieldPosition="0">
        <references count="2">
          <reference field="0" count="1" selected="0">
            <x v="218"/>
          </reference>
          <reference field="2" count="1">
            <x v="1781"/>
          </reference>
        </references>
      </pivotArea>
    </format>
    <format dxfId="1438">
      <pivotArea dataOnly="0" labelOnly="1" outline="0" fieldPosition="0">
        <references count="2">
          <reference field="0" count="1" selected="0">
            <x v="219"/>
          </reference>
          <reference field="2" count="1">
            <x v="1782"/>
          </reference>
        </references>
      </pivotArea>
    </format>
    <format dxfId="1437">
      <pivotArea dataOnly="0" labelOnly="1" outline="0" fieldPosition="0">
        <references count="2">
          <reference field="0" count="1" selected="0">
            <x v="220"/>
          </reference>
          <reference field="2" count="1">
            <x v="748"/>
          </reference>
        </references>
      </pivotArea>
    </format>
    <format dxfId="1436">
      <pivotArea dataOnly="0" labelOnly="1" outline="0" fieldPosition="0">
        <references count="2">
          <reference field="0" count="1" selected="0">
            <x v="221"/>
          </reference>
          <reference field="2" count="6">
            <x v="718"/>
            <x v="722"/>
            <x v="724"/>
            <x v="733"/>
            <x v="734"/>
            <x v="1783"/>
          </reference>
        </references>
      </pivotArea>
    </format>
    <format dxfId="1435">
      <pivotArea dataOnly="0" labelOnly="1" outline="0" fieldPosition="0">
        <references count="2">
          <reference field="0" count="1" selected="0">
            <x v="223"/>
          </reference>
          <reference field="2" count="2">
            <x v="1784"/>
            <x v="1785"/>
          </reference>
        </references>
      </pivotArea>
    </format>
    <format dxfId="1434">
      <pivotArea dataOnly="0" labelOnly="1" outline="0" fieldPosition="0">
        <references count="2">
          <reference field="0" count="1" selected="0">
            <x v="229"/>
          </reference>
          <reference field="2" count="6">
            <x v="15"/>
            <x v="50"/>
            <x v="61"/>
            <x v="1786"/>
            <x v="1787"/>
            <x v="1788"/>
          </reference>
        </references>
      </pivotArea>
    </format>
    <format dxfId="1433">
      <pivotArea dataOnly="0" labelOnly="1" outline="0" fieldPosition="0">
        <references count="2">
          <reference field="0" count="1" selected="0">
            <x v="230"/>
          </reference>
          <reference field="2" count="9">
            <x v="1033"/>
            <x v="1034"/>
            <x v="1035"/>
            <x v="1036"/>
            <x v="1037"/>
            <x v="1330"/>
            <x v="1331"/>
            <x v="1332"/>
            <x v="1789"/>
          </reference>
        </references>
      </pivotArea>
    </format>
    <format dxfId="1432">
      <pivotArea dataOnly="0" labelOnly="1" outline="0" fieldPosition="0">
        <references count="2">
          <reference field="0" count="1" selected="0">
            <x v="233"/>
          </reference>
          <reference field="2" count="8">
            <x v="356"/>
            <x v="359"/>
            <x v="369"/>
            <x v="375"/>
            <x v="1790"/>
            <x v="1791"/>
            <x v="1792"/>
            <x v="1793"/>
          </reference>
        </references>
      </pivotArea>
    </format>
    <format dxfId="1431">
      <pivotArea dataOnly="0" labelOnly="1" outline="0" fieldPosition="0">
        <references count="2">
          <reference field="0" count="1" selected="0">
            <x v="234"/>
          </reference>
          <reference field="2" count="2">
            <x v="1794"/>
            <x v="1795"/>
          </reference>
        </references>
      </pivotArea>
    </format>
    <format dxfId="1430">
      <pivotArea dataOnly="0" labelOnly="1" outline="0" fieldPosition="0">
        <references count="2">
          <reference field="0" count="1" selected="0">
            <x v="235"/>
          </reference>
          <reference field="2" count="2">
            <x v="1796"/>
            <x v="1797"/>
          </reference>
        </references>
      </pivotArea>
    </format>
    <format dxfId="1429">
      <pivotArea dataOnly="0" labelOnly="1" outline="0" fieldPosition="0">
        <references count="2">
          <reference field="0" count="1" selected="0">
            <x v="236"/>
          </reference>
          <reference field="2" count="1">
            <x v="310"/>
          </reference>
        </references>
      </pivotArea>
    </format>
    <format dxfId="1428">
      <pivotArea dataOnly="0" labelOnly="1" outline="0" fieldPosition="0">
        <references count="2">
          <reference field="0" count="1" selected="0">
            <x v="237"/>
          </reference>
          <reference field="2" count="2">
            <x v="493"/>
            <x v="499"/>
          </reference>
        </references>
      </pivotArea>
    </format>
    <format dxfId="1427">
      <pivotArea dataOnly="0" labelOnly="1" outline="0" fieldPosition="0">
        <references count="2">
          <reference field="0" count="1" selected="0">
            <x v="238"/>
          </reference>
          <reference field="2" count="10">
            <x v="351"/>
            <x v="352"/>
            <x v="353"/>
            <x v="366"/>
            <x v="374"/>
            <x v="376"/>
            <x v="1798"/>
            <x v="1799"/>
            <x v="1800"/>
            <x v="1801"/>
          </reference>
        </references>
      </pivotArea>
    </format>
    <format dxfId="1426">
      <pivotArea dataOnly="0" labelOnly="1" outline="0" fieldPosition="0">
        <references count="2">
          <reference field="0" count="1" selected="0">
            <x v="240"/>
          </reference>
          <reference field="2" count="1">
            <x v="85"/>
          </reference>
        </references>
      </pivotArea>
    </format>
    <format dxfId="1425">
      <pivotArea dataOnly="0" labelOnly="1" outline="0" fieldPosition="0">
        <references count="2">
          <reference field="0" count="1" selected="0">
            <x v="241"/>
          </reference>
          <reference field="2" count="2">
            <x v="612"/>
            <x v="613"/>
          </reference>
        </references>
      </pivotArea>
    </format>
    <format dxfId="1424">
      <pivotArea dataOnly="0" labelOnly="1" outline="0" fieldPosition="0">
        <references count="2">
          <reference field="0" count="1" selected="0">
            <x v="242"/>
          </reference>
          <reference field="2" count="2">
            <x v="1802"/>
            <x v="1803"/>
          </reference>
        </references>
      </pivotArea>
    </format>
    <format dxfId="1423">
      <pivotArea dataOnly="0" labelOnly="1" outline="0" fieldPosition="0">
        <references count="2">
          <reference field="0" count="1" selected="0">
            <x v="243"/>
          </reference>
          <reference field="2" count="1">
            <x v="5"/>
          </reference>
        </references>
      </pivotArea>
    </format>
    <format dxfId="1422">
      <pivotArea dataOnly="0" labelOnly="1" outline="0" fieldPosition="0">
        <references count="2">
          <reference field="0" count="1" selected="0">
            <x v="244"/>
          </reference>
          <reference field="2" count="11">
            <x v="983"/>
            <x v="984"/>
            <x v="985"/>
            <x v="986"/>
            <x v="987"/>
            <x v="988"/>
            <x v="989"/>
            <x v="990"/>
            <x v="1002"/>
            <x v="1804"/>
            <x v="1805"/>
          </reference>
        </references>
      </pivotArea>
    </format>
    <format dxfId="1421">
      <pivotArea dataOnly="0" labelOnly="1" outline="0" fieldPosition="0">
        <references count="2">
          <reference field="0" count="1" selected="0">
            <x v="246"/>
          </reference>
          <reference field="2" count="6">
            <x v="624"/>
            <x v="1233"/>
            <x v="1234"/>
            <x v="1235"/>
            <x v="1806"/>
            <x v="1807"/>
          </reference>
        </references>
      </pivotArea>
    </format>
    <format dxfId="1420">
      <pivotArea dataOnly="0" labelOnly="1" outline="0" fieldPosition="0">
        <references count="2">
          <reference field="0" count="1" selected="0">
            <x v="247"/>
          </reference>
          <reference field="2" count="1">
            <x v="1808"/>
          </reference>
        </references>
      </pivotArea>
    </format>
    <format dxfId="1419">
      <pivotArea dataOnly="0" labelOnly="1" outline="0" fieldPosition="0">
        <references count="2">
          <reference field="0" count="1" selected="0">
            <x v="249"/>
          </reference>
          <reference field="2" count="7">
            <x v="716"/>
            <x v="717"/>
            <x v="719"/>
            <x v="723"/>
            <x v="726"/>
            <x v="1809"/>
            <x v="1810"/>
          </reference>
        </references>
      </pivotArea>
    </format>
    <format dxfId="1418">
      <pivotArea dataOnly="0" labelOnly="1" outline="0" fieldPosition="0">
        <references count="2">
          <reference field="0" count="1" selected="0">
            <x v="251"/>
          </reference>
          <reference field="2" count="10">
            <x v="414"/>
            <x v="415"/>
            <x v="416"/>
            <x v="417"/>
            <x v="418"/>
            <x v="419"/>
            <x v="420"/>
            <x v="421"/>
            <x v="422"/>
            <x v="423"/>
          </reference>
        </references>
      </pivotArea>
    </format>
    <format dxfId="1417">
      <pivotArea dataOnly="0" labelOnly="1" outline="0" fieldPosition="0">
        <references count="2">
          <reference field="0" count="1" selected="0">
            <x v="253"/>
          </reference>
          <reference field="2" count="19">
            <x v="837"/>
            <x v="838"/>
            <x v="839"/>
            <x v="840"/>
            <x v="841"/>
            <x v="842"/>
            <x v="843"/>
            <x v="844"/>
            <x v="845"/>
            <x v="846"/>
            <x v="847"/>
            <x v="848"/>
            <x v="849"/>
            <x v="850"/>
            <x v="1811"/>
            <x v="1812"/>
            <x v="1813"/>
            <x v="1814"/>
            <x v="1815"/>
          </reference>
        </references>
      </pivotArea>
    </format>
    <format dxfId="1416">
      <pivotArea dataOnly="0" labelOnly="1" outline="0" fieldPosition="0">
        <references count="2">
          <reference field="0" count="1" selected="0">
            <x v="255"/>
          </reference>
          <reference field="2" count="6">
            <x v="1055"/>
            <x v="1122"/>
            <x v="1123"/>
            <x v="1124"/>
            <x v="1816"/>
            <x v="1817"/>
          </reference>
        </references>
      </pivotArea>
    </format>
    <format dxfId="1415">
      <pivotArea dataOnly="0" labelOnly="1" outline="0" fieldPosition="0">
        <references count="2">
          <reference field="0" count="1" selected="0">
            <x v="256"/>
          </reference>
          <reference field="2" count="9">
            <x v="642"/>
            <x v="737"/>
            <x v="738"/>
            <x v="741"/>
            <x v="742"/>
            <x v="743"/>
            <x v="744"/>
            <x v="1818"/>
            <x v="1819"/>
          </reference>
        </references>
      </pivotArea>
    </format>
    <format dxfId="1414">
      <pivotArea dataOnly="0" labelOnly="1" outline="0" fieldPosition="0">
        <references count="2">
          <reference field="0" count="1" selected="0">
            <x v="257"/>
          </reference>
          <reference field="2" count="6">
            <x v="347"/>
            <x v="430"/>
            <x v="431"/>
            <x v="432"/>
            <x v="1820"/>
            <x v="1821"/>
          </reference>
        </references>
      </pivotArea>
    </format>
    <format dxfId="1413">
      <pivotArea dataOnly="0" labelOnly="1" outline="0" fieldPosition="0">
        <references count="2">
          <reference field="0" count="1" selected="0">
            <x v="258"/>
          </reference>
          <reference field="2" count="50">
            <x v="670"/>
            <x v="745"/>
            <x v="746"/>
            <x v="747"/>
            <x v="749"/>
            <x v="750"/>
            <x v="751"/>
            <x v="752"/>
            <x v="753"/>
            <x v="754"/>
            <x v="755"/>
            <x v="756"/>
            <x v="757"/>
            <x v="758"/>
            <x v="759"/>
            <x v="760"/>
            <x v="761"/>
            <x v="762"/>
            <x v="763"/>
            <x v="764"/>
            <x v="765"/>
            <x v="766"/>
            <x v="767"/>
            <x v="768"/>
            <x v="769"/>
            <x v="770"/>
            <x v="771"/>
            <x v="772"/>
            <x v="773"/>
            <x v="774"/>
            <x v="775"/>
            <x v="776"/>
            <x v="777"/>
            <x v="778"/>
            <x v="779"/>
            <x v="1822"/>
            <x v="1823"/>
            <x v="1824"/>
            <x v="1825"/>
            <x v="1826"/>
            <x v="1827"/>
            <x v="1828"/>
            <x v="1829"/>
            <x v="1830"/>
            <x v="1831"/>
            <x v="1832"/>
            <x v="1833"/>
            <x v="1834"/>
            <x v="1835"/>
            <x v="1836"/>
          </reference>
        </references>
      </pivotArea>
    </format>
    <format dxfId="1412">
      <pivotArea dataOnly="0" labelOnly="1" outline="0" fieldPosition="0">
        <references count="2">
          <reference field="0" count="1" selected="0">
            <x v="259"/>
          </reference>
          <reference field="2" count="12">
            <x v="828"/>
            <x v="829"/>
            <x v="830"/>
            <x v="831"/>
            <x v="832"/>
            <x v="833"/>
            <x v="834"/>
            <x v="835"/>
            <x v="836"/>
            <x v="1837"/>
            <x v="1838"/>
            <x v="1839"/>
          </reference>
        </references>
      </pivotArea>
    </format>
    <format dxfId="1411">
      <pivotArea dataOnly="0" labelOnly="1" outline="0" fieldPosition="0">
        <references count="2">
          <reference field="0" count="1" selected="0">
            <x v="261"/>
          </reference>
          <reference field="2" count="2">
            <x v="995"/>
            <x v="996"/>
          </reference>
        </references>
      </pivotArea>
    </format>
    <format dxfId="1410">
      <pivotArea dataOnly="0" labelOnly="1" outline="0" fieldPosition="0">
        <references count="2">
          <reference field="0" count="1" selected="0">
            <x v="262"/>
          </reference>
          <reference field="2" count="5">
            <x v="425"/>
            <x v="426"/>
            <x v="427"/>
            <x v="1840"/>
            <x v="1841"/>
          </reference>
        </references>
      </pivotArea>
    </format>
    <format dxfId="1409">
      <pivotArea dataOnly="0" labelOnly="1" outline="0" fieldPosition="0">
        <references count="2">
          <reference field="0" count="1" selected="0">
            <x v="264"/>
          </reference>
          <reference field="2" count="1">
            <x v="683"/>
          </reference>
        </references>
      </pivotArea>
    </format>
    <format dxfId="1408">
      <pivotArea dataOnly="0" labelOnly="1" outline="0" fieldPosition="0">
        <references count="2">
          <reference field="0" count="1" selected="0">
            <x v="265"/>
          </reference>
          <reference field="2" count="2">
            <x v="622"/>
            <x v="1842"/>
          </reference>
        </references>
      </pivotArea>
    </format>
    <format dxfId="1407">
      <pivotArea dataOnly="0" labelOnly="1" outline="0" fieldPosition="0">
        <references count="2">
          <reference field="0" count="1" selected="0">
            <x v="267"/>
          </reference>
          <reference field="2" count="1">
            <x v="709"/>
          </reference>
        </references>
      </pivotArea>
    </format>
    <format dxfId="1406">
      <pivotArea dataOnly="0" labelOnly="1" outline="0" fieldPosition="0">
        <references count="2">
          <reference field="0" count="1" selected="0">
            <x v="268"/>
          </reference>
          <reference field="2" count="11">
            <x v="88"/>
            <x v="89"/>
            <x v="90"/>
            <x v="91"/>
            <x v="92"/>
            <x v="93"/>
            <x v="94"/>
            <x v="95"/>
            <x v="96"/>
            <x v="1843"/>
            <x v="1844"/>
          </reference>
        </references>
      </pivotArea>
    </format>
    <format dxfId="1405">
      <pivotArea dataOnly="0" labelOnly="1" outline="0" fieldPosition="0">
        <references count="2">
          <reference field="0" count="1" selected="0">
            <x v="270"/>
          </reference>
          <reference field="2" count="3">
            <x v="680"/>
            <x v="694"/>
            <x v="1845"/>
          </reference>
        </references>
      </pivotArea>
    </format>
    <format dxfId="1404">
      <pivotArea dataOnly="0" labelOnly="1" outline="0" fieldPosition="0">
        <references count="2">
          <reference field="0" count="1" selected="0">
            <x v="271"/>
          </reference>
          <reference field="2" count="13">
            <x v="542"/>
            <x v="551"/>
            <x v="552"/>
            <x v="553"/>
            <x v="554"/>
            <x v="555"/>
            <x v="556"/>
            <x v="955"/>
            <x v="1846"/>
            <x v="1847"/>
            <x v="1848"/>
            <x v="1849"/>
            <x v="1850"/>
          </reference>
        </references>
      </pivotArea>
    </format>
    <format dxfId="1403">
      <pivotArea dataOnly="0" labelOnly="1" outline="0" fieldPosition="0">
        <references count="2">
          <reference field="0" count="1" selected="0">
            <x v="272"/>
          </reference>
          <reference field="2" count="1">
            <x v="1160"/>
          </reference>
        </references>
      </pivotArea>
    </format>
    <format dxfId="1402">
      <pivotArea dataOnly="0" labelOnly="1" outline="0" fieldPosition="0">
        <references count="2">
          <reference field="0" count="1" selected="0">
            <x v="273"/>
          </reference>
          <reference field="2" count="22">
            <x v="7"/>
            <x v="27"/>
            <x v="47"/>
            <x v="52"/>
            <x v="53"/>
            <x v="57"/>
            <x v="59"/>
            <x v="60"/>
            <x v="62"/>
            <x v="64"/>
            <x v="65"/>
            <x v="67"/>
            <x v="68"/>
            <x v="70"/>
            <x v="74"/>
            <x v="76"/>
            <x v="77"/>
            <x v="1851"/>
            <x v="1852"/>
            <x v="1853"/>
            <x v="1854"/>
            <x v="1855"/>
          </reference>
        </references>
      </pivotArea>
    </format>
    <format dxfId="1401">
      <pivotArea dataOnly="0" labelOnly="1" outline="0" fieldPosition="0">
        <references count="2">
          <reference field="0" count="1" selected="0">
            <x v="277"/>
          </reference>
          <reference field="2" count="2">
            <x v="523"/>
            <x v="545"/>
          </reference>
        </references>
      </pivotArea>
    </format>
    <format dxfId="1400">
      <pivotArea dataOnly="0" labelOnly="1" outline="0" fieldPosition="0">
        <references count="2">
          <reference field="0" count="1" selected="0">
            <x v="278"/>
          </reference>
          <reference field="2" count="1">
            <x v="1856"/>
          </reference>
        </references>
      </pivotArea>
    </format>
    <format dxfId="1399">
      <pivotArea dataOnly="0" labelOnly="1" outline="0" fieldPosition="0">
        <references count="2">
          <reference field="0" count="1" selected="0">
            <x v="280"/>
          </reference>
          <reference field="2" count="32">
            <x v="1018"/>
            <x v="1020"/>
            <x v="1021"/>
            <x v="1039"/>
            <x v="1041"/>
            <x v="1042"/>
            <x v="1043"/>
            <x v="1044"/>
            <x v="1045"/>
            <x v="1046"/>
            <x v="1047"/>
            <x v="1048"/>
            <x v="1049"/>
            <x v="1050"/>
            <x v="1051"/>
            <x v="1052"/>
            <x v="1053"/>
            <x v="1054"/>
            <x v="1163"/>
            <x v="1164"/>
            <x v="1165"/>
            <x v="1166"/>
            <x v="1221"/>
            <x v="1857"/>
            <x v="1858"/>
            <x v="1859"/>
            <x v="1860"/>
            <x v="1861"/>
            <x v="1862"/>
            <x v="1863"/>
            <x v="1864"/>
            <x v="1865"/>
          </reference>
        </references>
      </pivotArea>
    </format>
    <format dxfId="1398">
      <pivotArea dataOnly="0" labelOnly="1" outline="0" fieldPosition="0">
        <references count="2">
          <reference field="0" count="1" selected="0">
            <x v="281"/>
          </reference>
          <reference field="2" count="6">
            <x v="1422"/>
            <x v="1425"/>
            <x v="1426"/>
            <x v="1866"/>
            <x v="1867"/>
            <x v="1868"/>
          </reference>
        </references>
      </pivotArea>
    </format>
    <format dxfId="1397">
      <pivotArea dataOnly="0" labelOnly="1" outline="0" fieldPosition="0">
        <references count="2">
          <reference field="0" count="1" selected="0">
            <x v="282"/>
          </reference>
          <reference field="2" count="9">
            <x v="1198"/>
            <x v="1199"/>
            <x v="1333"/>
            <x v="1869"/>
            <x v="1870"/>
            <x v="1871"/>
            <x v="1872"/>
            <x v="1873"/>
            <x v="1874"/>
          </reference>
        </references>
      </pivotArea>
    </format>
    <format dxfId="1396">
      <pivotArea dataOnly="0" labelOnly="1" outline="0" fieldPosition="0">
        <references count="2">
          <reference field="0" count="1" selected="0">
            <x v="283"/>
          </reference>
          <reference field="2" count="5">
            <x v="1"/>
            <x v="2"/>
            <x v="1875"/>
            <x v="1876"/>
            <x v="1877"/>
          </reference>
        </references>
      </pivotArea>
    </format>
    <format dxfId="1395">
      <pivotArea dataOnly="0" labelOnly="1" outline="0" fieldPosition="0">
        <references count="2">
          <reference field="0" count="1" selected="0">
            <x v="284"/>
          </reference>
          <reference field="2" count="1">
            <x v="424"/>
          </reference>
        </references>
      </pivotArea>
    </format>
    <format dxfId="1394">
      <pivotArea dataOnly="0" labelOnly="1" outline="0" fieldPosition="0">
        <references count="2">
          <reference field="0" count="1" selected="0">
            <x v="285"/>
          </reference>
          <reference field="2" count="1">
            <x v="674"/>
          </reference>
        </references>
      </pivotArea>
    </format>
    <format dxfId="1393">
      <pivotArea dataOnly="0" labelOnly="1" outline="0" fieldPosition="0">
        <references count="2">
          <reference field="0" count="1" selected="0">
            <x v="286"/>
          </reference>
          <reference field="2" count="8">
            <x v="852"/>
            <x v="853"/>
            <x v="854"/>
            <x v="855"/>
            <x v="856"/>
            <x v="857"/>
            <x v="1878"/>
            <x v="1879"/>
          </reference>
        </references>
      </pivotArea>
    </format>
    <format dxfId="1392">
      <pivotArea dataOnly="0" labelOnly="1" outline="0" fieldPosition="0">
        <references count="2">
          <reference field="0" count="1" selected="0">
            <x v="288"/>
          </reference>
          <reference field="2" count="14">
            <x v="600"/>
            <x v="601"/>
            <x v="1236"/>
            <x v="1237"/>
            <x v="1880"/>
            <x v="1881"/>
            <x v="1882"/>
            <x v="1883"/>
            <x v="1884"/>
            <x v="1885"/>
            <x v="1886"/>
            <x v="1887"/>
            <x v="1888"/>
            <x v="1889"/>
          </reference>
        </references>
      </pivotArea>
    </format>
    <format dxfId="1391">
      <pivotArea dataOnly="0" labelOnly="1" outline="0" fieldPosition="0">
        <references count="2">
          <reference field="0" count="1" selected="0">
            <x v="290"/>
          </reference>
          <reference field="2" count="4">
            <x v="1183"/>
            <x v="1184"/>
            <x v="1185"/>
            <x v="1186"/>
          </reference>
        </references>
      </pivotArea>
    </format>
    <format dxfId="1390">
      <pivotArea dataOnly="0" labelOnly="1" outline="0" fieldPosition="0">
        <references count="2">
          <reference field="0" count="1" selected="0">
            <x v="292"/>
          </reference>
          <reference field="2" count="5">
            <x v="1007"/>
            <x v="1890"/>
            <x v="1891"/>
            <x v="1892"/>
            <x v="1893"/>
          </reference>
        </references>
      </pivotArea>
    </format>
    <format dxfId="1389">
      <pivotArea dataOnly="0" labelOnly="1" outline="0" fieldPosition="0">
        <references count="2">
          <reference field="0" count="1" selected="0">
            <x v="293"/>
          </reference>
          <reference field="2" count="12">
            <x v="17"/>
            <x v="18"/>
            <x v="19"/>
            <x v="20"/>
            <x v="21"/>
            <x v="22"/>
            <x v="23"/>
            <x v="24"/>
            <x v="25"/>
            <x v="1614"/>
            <x v="1894"/>
            <x v="1895"/>
          </reference>
        </references>
      </pivotArea>
    </format>
    <format dxfId="1388">
      <pivotArea dataOnly="0" labelOnly="1" outline="0" fieldPosition="0">
        <references count="2">
          <reference field="0" count="1" selected="0">
            <x v="294"/>
          </reference>
          <reference field="2" count="1">
            <x v="1896"/>
          </reference>
        </references>
      </pivotArea>
    </format>
    <format dxfId="1387">
      <pivotArea dataOnly="0" labelOnly="1" outline="0" fieldPosition="0">
        <references count="2">
          <reference field="0" count="1" selected="0">
            <x v="295"/>
          </reference>
          <reference field="2" count="5">
            <x v="469"/>
            <x v="474"/>
            <x v="489"/>
            <x v="495"/>
            <x v="1897"/>
          </reference>
        </references>
      </pivotArea>
    </format>
    <format dxfId="1386">
      <pivotArea dataOnly="0" labelOnly="1" outline="0" fieldPosition="0">
        <references count="2">
          <reference field="0" count="1" selected="0">
            <x v="296"/>
          </reference>
          <reference field="2" count="10">
            <x v="467"/>
            <x v="468"/>
            <x v="1016"/>
            <x v="1017"/>
            <x v="1898"/>
            <x v="1899"/>
            <x v="1900"/>
            <x v="1901"/>
            <x v="1902"/>
            <x v="1903"/>
          </reference>
        </references>
      </pivotArea>
    </format>
    <format dxfId="1385">
      <pivotArea dataOnly="0" labelOnly="1" outline="0" fieldPosition="0">
        <references count="2">
          <reference field="0" count="1" selected="0">
            <x v="299"/>
          </reference>
          <reference field="2" count="1">
            <x v="639"/>
          </reference>
        </references>
      </pivotArea>
    </format>
    <format dxfId="1384">
      <pivotArea dataOnly="0" labelOnly="1" outline="0" fieldPosition="0">
        <references count="2">
          <reference field="0" count="1" selected="0">
            <x v="300"/>
          </reference>
          <reference field="2" count="1">
            <x v="525"/>
          </reference>
        </references>
      </pivotArea>
    </format>
    <format dxfId="1383">
      <pivotArea dataOnly="0" labelOnly="1" outline="0" fieldPosition="0">
        <references count="2">
          <reference field="0" count="1" selected="0">
            <x v="302"/>
          </reference>
          <reference field="2" count="10">
            <x v="710"/>
            <x v="711"/>
            <x v="712"/>
            <x v="713"/>
            <x v="714"/>
            <x v="715"/>
            <x v="1904"/>
            <x v="1905"/>
            <x v="1906"/>
            <x v="1907"/>
          </reference>
        </references>
      </pivotArea>
    </format>
    <format dxfId="1382">
      <pivotArea dataOnly="0" labelOnly="1" outline="0" fieldPosition="0">
        <references count="2">
          <reference field="0" count="1" selected="0">
            <x v="303"/>
          </reference>
          <reference field="2" count="5">
            <x v="362"/>
            <x v="371"/>
            <x v="372"/>
            <x v="1908"/>
            <x v="1909"/>
          </reference>
        </references>
      </pivotArea>
    </format>
    <format dxfId="1381">
      <pivotArea dataOnly="0" labelOnly="1" outline="0" fieldPosition="0">
        <references count="2">
          <reference field="0" count="1" selected="0">
            <x v="304"/>
          </reference>
          <reference field="2" count="3">
            <x v="361"/>
            <x v="365"/>
            <x v="1910"/>
          </reference>
        </references>
      </pivotArea>
    </format>
    <format dxfId="1380">
      <pivotArea dataOnly="0" labelOnly="1" outline="0" fieldPosition="0">
        <references count="2">
          <reference field="0" count="1" selected="0">
            <x v="305"/>
          </reference>
          <reference field="2" count="1">
            <x v="1911"/>
          </reference>
        </references>
      </pivotArea>
    </format>
    <format dxfId="1379">
      <pivotArea dataOnly="0" labelOnly="1" outline="0" fieldPosition="0">
        <references count="2">
          <reference field="0" count="1" selected="0">
            <x v="307"/>
          </reference>
          <reference field="2" count="9">
            <x v="121"/>
            <x v="122"/>
            <x v="791"/>
            <x v="1135"/>
            <x v="1912"/>
            <x v="1913"/>
            <x v="1914"/>
            <x v="1915"/>
            <x v="1916"/>
          </reference>
        </references>
      </pivotArea>
    </format>
    <format dxfId="1378">
      <pivotArea dataOnly="0" labelOnly="1" outline="0" fieldPosition="0">
        <references count="2">
          <reference field="0" count="1" selected="0">
            <x v="308"/>
          </reference>
          <reference field="2" count="9">
            <x v="957"/>
            <x v="958"/>
            <x v="959"/>
            <x v="960"/>
            <x v="961"/>
            <x v="962"/>
            <x v="963"/>
            <x v="964"/>
            <x v="965"/>
          </reference>
        </references>
      </pivotArea>
    </format>
    <format dxfId="1377">
      <pivotArea dataOnly="0" labelOnly="1" outline="0" fieldPosition="0">
        <references count="2">
          <reference field="0" count="1" selected="0">
            <x v="310"/>
          </reference>
          <reference field="2" count="5">
            <x v="1257"/>
            <x v="1258"/>
            <x v="1259"/>
            <x v="1917"/>
            <x v="1918"/>
          </reference>
        </references>
      </pivotArea>
    </format>
    <format dxfId="1376">
      <pivotArea dataOnly="0" labelOnly="1" outline="0" fieldPosition="0">
        <references count="2">
          <reference field="0" count="1" selected="0">
            <x v="311"/>
          </reference>
          <reference field="2" count="12">
            <x v="974"/>
            <x v="975"/>
            <x v="976"/>
            <x v="977"/>
            <x v="981"/>
            <x v="982"/>
            <x v="997"/>
            <x v="999"/>
            <x v="1001"/>
            <x v="1919"/>
            <x v="1920"/>
            <x v="1921"/>
          </reference>
        </references>
      </pivotArea>
    </format>
    <format dxfId="1375">
      <pivotArea dataOnly="0" labelOnly="1" outline="0" fieldPosition="0">
        <references count="2">
          <reference field="0" count="1" selected="0">
            <x v="312"/>
          </reference>
          <reference field="2" count="3">
            <x v="464"/>
            <x v="465"/>
            <x v="1922"/>
          </reference>
        </references>
      </pivotArea>
    </format>
    <format dxfId="1374">
      <pivotArea dataOnly="0" labelOnly="1" outline="0" fieldPosition="0">
        <references count="2">
          <reference field="0" count="1" selected="0">
            <x v="314"/>
          </reference>
          <reference field="2" count="1">
            <x v="434"/>
          </reference>
        </references>
      </pivotArea>
    </format>
    <format dxfId="1373">
      <pivotArea dataOnly="0" labelOnly="1" outline="0" fieldPosition="0">
        <references count="2">
          <reference field="0" count="1" selected="0">
            <x v="315"/>
          </reference>
          <reference field="2" count="7">
            <x v="630"/>
            <x v="631"/>
            <x v="632"/>
            <x v="637"/>
            <x v="638"/>
            <x v="1923"/>
            <x v="1924"/>
          </reference>
        </references>
      </pivotArea>
    </format>
    <format dxfId="1372">
      <pivotArea dataOnly="0" labelOnly="1" outline="0" fieldPosition="0">
        <references count="2">
          <reference field="0" count="1" selected="0">
            <x v="317"/>
          </reference>
          <reference field="2" count="6">
            <x v="508"/>
            <x v="509"/>
            <x v="510"/>
            <x v="511"/>
            <x v="512"/>
            <x v="1925"/>
          </reference>
        </references>
      </pivotArea>
    </format>
    <format dxfId="1371">
      <pivotArea dataOnly="0" labelOnly="1" outline="0" fieldPosition="0">
        <references count="2">
          <reference field="0" count="1" selected="0">
            <x v="318"/>
          </reference>
          <reference field="2" count="25">
            <x v="526"/>
            <x v="527"/>
            <x v="528"/>
            <x v="529"/>
            <x v="530"/>
            <x v="531"/>
            <x v="532"/>
            <x v="533"/>
            <x v="534"/>
            <x v="535"/>
            <x v="536"/>
            <x v="537"/>
            <x v="538"/>
            <x v="539"/>
            <x v="540"/>
            <x v="541"/>
            <x v="1926"/>
            <x v="1927"/>
            <x v="1928"/>
            <x v="1929"/>
            <x v="1930"/>
            <x v="1931"/>
            <x v="1932"/>
            <x v="1933"/>
            <x v="1934"/>
          </reference>
        </references>
      </pivotArea>
    </format>
    <format dxfId="1370">
      <pivotArea dataOnly="0" labelOnly="1" outline="0" fieldPosition="0">
        <references count="2">
          <reference field="0" count="1" selected="0">
            <x v="319"/>
          </reference>
          <reference field="2" count="3">
            <x v="1156"/>
            <x v="1157"/>
            <x v="1158"/>
          </reference>
        </references>
      </pivotArea>
    </format>
    <format dxfId="1369">
      <pivotArea dataOnly="0" labelOnly="1" outline="0" fieldPosition="0">
        <references count="2">
          <reference field="0" count="1" selected="0">
            <x v="320"/>
          </reference>
          <reference field="2" count="11">
            <x v="458"/>
            <x v="459"/>
            <x v="460"/>
            <x v="461"/>
            <x v="462"/>
            <x v="463"/>
            <x v="1935"/>
            <x v="1936"/>
            <x v="1937"/>
            <x v="1938"/>
            <x v="1939"/>
          </reference>
        </references>
      </pivotArea>
    </format>
    <format dxfId="1368">
      <pivotArea dataOnly="0" labelOnly="1" outline="0" fieldPosition="0">
        <references count="2">
          <reference field="0" count="1" selected="0">
            <x v="321"/>
          </reference>
          <reference field="2" count="1">
            <x v="1940"/>
          </reference>
        </references>
      </pivotArea>
    </format>
    <format dxfId="1367">
      <pivotArea dataOnly="0" labelOnly="1" outline="0" fieldPosition="0">
        <references count="2">
          <reference field="0" count="1" selected="0">
            <x v="324"/>
          </reference>
          <reference field="2" count="5">
            <x v="1038"/>
            <x v="1040"/>
            <x v="1941"/>
            <x v="1942"/>
            <x v="1943"/>
          </reference>
        </references>
      </pivotArea>
    </format>
    <format dxfId="1366">
      <pivotArea dataOnly="0" labelOnly="1" outline="0" fieldPosition="0">
        <references count="2">
          <reference field="0" count="1" selected="0">
            <x v="325"/>
          </reference>
          <reference field="2" count="50"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</reference>
        </references>
      </pivotArea>
    </format>
    <format dxfId="1365">
      <pivotArea dataOnly="0" labelOnly="1" outline="0" fieldPosition="0">
        <references count="2">
          <reference field="0" count="1" selected="0">
            <x v="325"/>
          </reference>
          <reference field="2" count="50">
            <x v="213"/>
            <x v="214"/>
            <x v="215"/>
            <x v="216"/>
            <x v="217"/>
            <x v="218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</reference>
        </references>
      </pivotArea>
    </format>
    <format dxfId="1364">
      <pivotArea dataOnly="0" labelOnly="1" outline="0" fieldPosition="0">
        <references count="2">
          <reference field="0" count="1" selected="0">
            <x v="325"/>
          </reference>
          <reference field="2" count="50"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  <x v="294"/>
            <x v="298"/>
            <x v="299"/>
            <x v="300"/>
            <x v="301"/>
            <x v="302"/>
            <x v="303"/>
            <x v="304"/>
            <x v="1944"/>
            <x v="1945"/>
            <x v="1946"/>
            <x v="1947"/>
            <x v="1948"/>
            <x v="1949"/>
            <x v="1950"/>
            <x v="1951"/>
            <x v="1952"/>
            <x v="1953"/>
            <x v="1954"/>
            <x v="1955"/>
          </reference>
        </references>
      </pivotArea>
    </format>
    <format dxfId="1363">
      <pivotArea dataOnly="0" labelOnly="1" outline="0" fieldPosition="0">
        <references count="2">
          <reference field="0" count="1" selected="0">
            <x v="325"/>
          </reference>
          <reference field="2" count="32">
            <x v="1956"/>
            <x v="1957"/>
            <x v="1958"/>
            <x v="1959"/>
            <x v="1960"/>
            <x v="1961"/>
            <x v="1962"/>
            <x v="1963"/>
            <x v="1964"/>
            <x v="1965"/>
            <x v="1966"/>
            <x v="1967"/>
            <x v="1968"/>
            <x v="1969"/>
            <x v="1970"/>
            <x v="1971"/>
            <x v="1972"/>
            <x v="1973"/>
            <x v="1974"/>
            <x v="1975"/>
            <x v="1976"/>
            <x v="1977"/>
            <x v="1978"/>
            <x v="1979"/>
            <x v="1980"/>
            <x v="1981"/>
            <x v="1982"/>
            <x v="1983"/>
            <x v="1984"/>
            <x v="1985"/>
            <x v="1986"/>
            <x v="1987"/>
          </reference>
        </references>
      </pivotArea>
    </format>
    <format dxfId="1362">
      <pivotArea dataOnly="0" labelOnly="1" outline="0" fieldPosition="0">
        <references count="2">
          <reference field="0" count="1" selected="0">
            <x v="326"/>
          </reference>
          <reference field="2" count="1">
            <x v="1134"/>
          </reference>
        </references>
      </pivotArea>
    </format>
    <format dxfId="1361">
      <pivotArea dataOnly="0" labelOnly="1" outline="0" fieldPosition="0">
        <references count="2">
          <reference field="0" count="1" selected="0">
            <x v="327"/>
          </reference>
          <reference field="2" count="2">
            <x v="360"/>
            <x v="378"/>
          </reference>
        </references>
      </pivotArea>
    </format>
    <format dxfId="1360">
      <pivotArea dataOnly="0" labelOnly="1" outline="0" fieldPosition="0">
        <references count="2">
          <reference field="0" count="1" selected="0">
            <x v="329"/>
          </reference>
          <reference field="2" count="2">
            <x v="1133"/>
            <x v="1988"/>
          </reference>
        </references>
      </pivotArea>
    </format>
    <format dxfId="1359">
      <pivotArea dataOnly="0" labelOnly="1" outline="0" fieldPosition="0">
        <references count="2">
          <reference field="0" count="1" selected="0">
            <x v="330"/>
          </reference>
          <reference field="2" count="2">
            <x v="14"/>
            <x v="29"/>
          </reference>
        </references>
      </pivotArea>
    </format>
    <format dxfId="1358">
      <pivotArea dataOnly="0" labelOnly="1" outline="0" fieldPosition="0">
        <references count="2">
          <reference field="0" count="1" selected="0">
            <x v="331"/>
          </reference>
          <reference field="2" count="3">
            <x v="1989"/>
            <x v="1990"/>
            <x v="1991"/>
          </reference>
        </references>
      </pivotArea>
    </format>
    <format dxfId="1357">
      <pivotArea dataOnly="0" labelOnly="1" outline="0" fieldPosition="0">
        <references count="2">
          <reference field="0" count="1" selected="0">
            <x v="333"/>
          </reference>
          <reference field="2" count="3">
            <x v="118"/>
            <x v="119"/>
            <x v="120"/>
          </reference>
        </references>
      </pivotArea>
    </format>
    <format dxfId="1356">
      <pivotArea dataOnly="0" labelOnly="1" outline="0" fieldPosition="0">
        <references count="2">
          <reference field="0" count="1" selected="0">
            <x v="334"/>
          </reference>
          <reference field="2" count="44">
            <x v="1260"/>
            <x v="1427"/>
            <x v="1428"/>
            <x v="1429"/>
            <x v="1430"/>
            <x v="1431"/>
            <x v="1432"/>
            <x v="1433"/>
            <x v="1434"/>
            <x v="1435"/>
            <x v="1436"/>
            <x v="1437"/>
            <x v="1438"/>
            <x v="1439"/>
            <x v="1440"/>
            <x v="1441"/>
            <x v="1442"/>
            <x v="1443"/>
            <x v="1444"/>
            <x v="1445"/>
            <x v="1446"/>
            <x v="1447"/>
            <x v="1448"/>
            <x v="1449"/>
            <x v="1450"/>
            <x v="1451"/>
            <x v="1452"/>
            <x v="1453"/>
            <x v="1454"/>
            <x v="1455"/>
            <x v="1456"/>
            <x v="1457"/>
            <x v="1992"/>
            <x v="1993"/>
            <x v="1994"/>
            <x v="1995"/>
            <x v="1996"/>
            <x v="1997"/>
            <x v="1998"/>
            <x v="1999"/>
            <x v="2000"/>
            <x v="2001"/>
            <x v="2002"/>
            <x v="2003"/>
          </reference>
        </references>
      </pivotArea>
    </format>
    <format dxfId="1355">
      <pivotArea dataOnly="0" labelOnly="1" outline="0" fieldPosition="0">
        <references count="2">
          <reference field="0" count="1" selected="0">
            <x v="335"/>
          </reference>
          <reference field="2" count="50">
            <x v="858"/>
            <x v="859"/>
            <x v="860"/>
            <x v="861"/>
            <x v="862"/>
            <x v="863"/>
            <x v="864"/>
            <x v="865"/>
            <x v="866"/>
            <x v="867"/>
            <x v="868"/>
            <x v="869"/>
            <x v="870"/>
            <x v="871"/>
            <x v="872"/>
            <x v="873"/>
            <x v="874"/>
            <x v="875"/>
            <x v="876"/>
            <x v="877"/>
            <x v="878"/>
            <x v="879"/>
            <x v="880"/>
            <x v="881"/>
            <x v="882"/>
            <x v="883"/>
            <x v="884"/>
            <x v="885"/>
            <x v="886"/>
            <x v="887"/>
            <x v="888"/>
            <x v="889"/>
            <x v="890"/>
            <x v="891"/>
            <x v="892"/>
            <x v="893"/>
            <x v="894"/>
            <x v="895"/>
            <x v="896"/>
            <x v="897"/>
            <x v="898"/>
            <x v="899"/>
            <x v="900"/>
            <x v="901"/>
            <x v="902"/>
            <x v="903"/>
            <x v="904"/>
            <x v="905"/>
            <x v="906"/>
            <x v="907"/>
          </reference>
        </references>
      </pivotArea>
    </format>
    <format dxfId="1354">
      <pivotArea dataOnly="0" labelOnly="1" outline="0" fieldPosition="0">
        <references count="2">
          <reference field="0" count="1" selected="0">
            <x v="335"/>
          </reference>
          <reference field="2" count="50">
            <x v="908"/>
            <x v="909"/>
            <x v="910"/>
            <x v="911"/>
            <x v="912"/>
            <x v="913"/>
            <x v="914"/>
            <x v="915"/>
            <x v="916"/>
            <x v="917"/>
            <x v="918"/>
            <x v="919"/>
            <x v="920"/>
            <x v="921"/>
            <x v="922"/>
            <x v="923"/>
            <x v="924"/>
            <x v="925"/>
            <x v="926"/>
            <x v="927"/>
            <x v="928"/>
            <x v="929"/>
            <x v="930"/>
            <x v="931"/>
            <x v="932"/>
            <x v="933"/>
            <x v="934"/>
            <x v="935"/>
            <x v="936"/>
            <x v="937"/>
            <x v="938"/>
            <x v="939"/>
            <x v="940"/>
            <x v="941"/>
            <x v="942"/>
            <x v="943"/>
            <x v="944"/>
            <x v="945"/>
            <x v="946"/>
            <x v="947"/>
            <x v="948"/>
            <x v="949"/>
            <x v="950"/>
            <x v="951"/>
            <x v="2004"/>
            <x v="2005"/>
            <x v="2006"/>
            <x v="2007"/>
            <x v="2008"/>
            <x v="2009"/>
          </reference>
        </references>
      </pivotArea>
    </format>
    <format dxfId="1353">
      <pivotArea dataOnly="0" labelOnly="1" outline="0" fieldPosition="0">
        <references count="2">
          <reference field="0" count="1" selected="0">
            <x v="335"/>
          </reference>
          <reference field="2" count="24">
            <x v="2010"/>
            <x v="2011"/>
            <x v="2012"/>
            <x v="2013"/>
            <x v="2014"/>
            <x v="2015"/>
            <x v="2016"/>
            <x v="2017"/>
            <x v="2018"/>
            <x v="2019"/>
            <x v="2020"/>
            <x v="2021"/>
            <x v="2022"/>
            <x v="2023"/>
            <x v="2024"/>
            <x v="2025"/>
            <x v="2026"/>
            <x v="2027"/>
            <x v="2028"/>
            <x v="2029"/>
            <x v="2030"/>
            <x v="2031"/>
            <x v="2032"/>
            <x v="2033"/>
          </reference>
        </references>
      </pivotArea>
    </format>
    <format dxfId="1352">
      <pivotArea dataOnly="0" labelOnly="1" outline="0" fieldPosition="0">
        <references count="2">
          <reference field="0" count="1" selected="0">
            <x v="336"/>
          </reference>
          <reference field="2" count="1">
            <x v="2034"/>
          </reference>
        </references>
      </pivotArea>
    </format>
    <format dxfId="1351">
      <pivotArea dataOnly="0" labelOnly="1" outline="0" fieldPosition="0">
        <references count="2">
          <reference field="0" count="1" selected="0">
            <x v="337"/>
          </reference>
          <reference field="2" count="12">
            <x v="993"/>
            <x v="994"/>
            <x v="1008"/>
            <x v="1009"/>
            <x v="1010"/>
            <x v="1011"/>
            <x v="1012"/>
            <x v="1013"/>
            <x v="1014"/>
            <x v="2035"/>
            <x v="2036"/>
            <x v="2037"/>
          </reference>
        </references>
      </pivotArea>
    </format>
    <format dxfId="1350">
      <pivotArea dataOnly="0" labelOnly="1" outline="0" fieldPosition="0">
        <references count="2">
          <reference field="0" count="1" selected="0">
            <x v="339"/>
          </reference>
          <reference field="2" count="13">
            <x v="1214"/>
            <x v="1215"/>
            <x v="1216"/>
            <x v="1217"/>
            <x v="1218"/>
            <x v="1219"/>
            <x v="1220"/>
            <x v="2038"/>
            <x v="2039"/>
            <x v="2040"/>
            <x v="2041"/>
            <x v="2042"/>
            <x v="2043"/>
          </reference>
        </references>
      </pivotArea>
    </format>
    <format dxfId="1349">
      <pivotArea dataOnly="0" labelOnly="1" outline="0" fieldPosition="0">
        <references count="2">
          <reference field="0" count="1" selected="0">
            <x v="341"/>
          </reference>
          <reference field="2" count="3">
            <x v="2044"/>
            <x v="2045"/>
            <x v="2046"/>
          </reference>
        </references>
      </pivotArea>
    </format>
    <format dxfId="1348">
      <pivotArea dataOnly="0" labelOnly="1" outline="0" fieldPosition="0">
        <references count="2">
          <reference field="0" count="1" selected="0">
            <x v="344"/>
          </reference>
          <reference field="2" count="1">
            <x v="2047"/>
          </reference>
        </references>
      </pivotArea>
    </format>
    <format dxfId="1347">
      <pivotArea dataOnly="0" labelOnly="1" outline="0" fieldPosition="0">
        <references count="2">
          <reference field="0" count="1" selected="0">
            <x v="346"/>
          </reference>
          <reference field="2" count="3">
            <x v="1130"/>
            <x v="1131"/>
            <x v="2048"/>
          </reference>
        </references>
      </pivotArea>
    </format>
    <format dxfId="1346">
      <pivotArea dataOnly="0" labelOnly="1" outline="0" fieldPosition="0">
        <references count="2">
          <reference field="0" count="1" selected="0">
            <x v="347"/>
          </reference>
          <reference field="2" count="1">
            <x v="2049"/>
          </reference>
        </references>
      </pivotArea>
    </format>
    <format dxfId="1345">
      <pivotArea dataOnly="0" labelOnly="1" outline="0" fieldPosition="0">
        <references count="2">
          <reference field="0" count="1" selected="0">
            <x v="348"/>
          </reference>
          <reference field="2" count="1">
            <x v="368"/>
          </reference>
        </references>
      </pivotArea>
    </format>
    <format dxfId="1344">
      <pivotArea dataOnly="0" labelOnly="1" outline="0" fieldPosition="0">
        <references count="2">
          <reference field="0" count="1" selected="0">
            <x v="349"/>
          </reference>
          <reference field="2" count="1">
            <x v="1132"/>
          </reference>
        </references>
      </pivotArea>
    </format>
    <format dxfId="1343">
      <pivotArea dataOnly="0" labelOnly="1" outline="0" fieldPosition="0">
        <references count="2">
          <reference field="0" count="1" selected="0">
            <x v="350"/>
          </reference>
          <reference field="2" count="1">
            <x v="326"/>
          </reference>
        </references>
      </pivotArea>
    </format>
    <format dxfId="1342">
      <pivotArea dataOnly="0" labelOnly="1" outline="0" fieldPosition="0">
        <references count="2">
          <reference field="0" count="1" selected="0">
            <x v="351"/>
          </reference>
          <reference field="2" count="1">
            <x v="1162"/>
          </reference>
        </references>
      </pivotArea>
    </format>
    <format dxfId="1341">
      <pivotArea dataOnly="0" labelOnly="1" outline="0" fieldPosition="0">
        <references count="2">
          <reference field="0" count="1" selected="0">
            <x v="352"/>
          </reference>
          <reference field="2" count="4">
            <x v="592"/>
            <x v="593"/>
            <x v="594"/>
            <x v="2050"/>
          </reference>
        </references>
      </pivotArea>
    </format>
    <format dxfId="1340">
      <pivotArea dataOnly="0" labelOnly="1" outline="0" fieldPosition="0">
        <references count="2">
          <reference field="0" count="1" selected="0">
            <x v="353"/>
          </reference>
          <reference field="2" count="50">
            <x v="543"/>
            <x v="1056"/>
            <x v="1057"/>
            <x v="1058"/>
            <x v="1059"/>
            <x v="1060"/>
            <x v="1061"/>
            <x v="1062"/>
            <x v="1063"/>
            <x v="1064"/>
            <x v="1065"/>
            <x v="1066"/>
            <x v="1067"/>
            <x v="1068"/>
            <x v="1069"/>
            <x v="1070"/>
            <x v="1071"/>
            <x v="1072"/>
            <x v="1073"/>
            <x v="1074"/>
            <x v="1075"/>
            <x v="1076"/>
            <x v="1077"/>
            <x v="1078"/>
            <x v="1079"/>
            <x v="1080"/>
            <x v="1081"/>
            <x v="1082"/>
            <x v="1083"/>
            <x v="1084"/>
            <x v="1085"/>
            <x v="1086"/>
            <x v="1087"/>
            <x v="1088"/>
            <x v="1089"/>
            <x v="1090"/>
            <x v="1091"/>
            <x v="1223"/>
            <x v="1224"/>
            <x v="1225"/>
            <x v="1226"/>
            <x v="1227"/>
            <x v="1228"/>
            <x v="1229"/>
            <x v="1230"/>
            <x v="1231"/>
            <x v="2051"/>
            <x v="2052"/>
            <x v="2053"/>
            <x v="2054"/>
          </reference>
        </references>
      </pivotArea>
    </format>
    <format dxfId="1339">
      <pivotArea dataOnly="0" labelOnly="1" outline="0" fieldPosition="0">
        <references count="2">
          <reference field="0" count="1" selected="0">
            <x v="353"/>
          </reference>
          <reference field="2" count="11">
            <x v="2055"/>
            <x v="2056"/>
            <x v="2057"/>
            <x v="2058"/>
            <x v="2059"/>
            <x v="2060"/>
            <x v="2061"/>
            <x v="2062"/>
            <x v="2063"/>
            <x v="2064"/>
            <x v="2065"/>
          </reference>
        </references>
      </pivotArea>
    </format>
    <format dxfId="1338">
      <pivotArea dataOnly="0" labelOnly="1" outline="0" fieldPosition="0">
        <references count="2">
          <reference field="0" count="1" selected="0">
            <x v="354"/>
          </reference>
          <reference field="2" count="3">
            <x v="521"/>
            <x v="522"/>
            <x v="548"/>
          </reference>
        </references>
      </pivotArea>
    </format>
    <format dxfId="1337">
      <pivotArea dataOnly="0" labelOnly="1" outline="0" fieldPosition="0">
        <references count="2">
          <reference field="0" count="1" selected="0">
            <x v="355"/>
          </reference>
          <reference field="2" count="4">
            <x v="2066"/>
            <x v="2067"/>
            <x v="2068"/>
            <x v="2069"/>
          </reference>
        </references>
      </pivotArea>
    </format>
    <format dxfId="1336">
      <pivotArea dataOnly="0" labelOnly="1" outline="0" fieldPosition="0">
        <references count="2">
          <reference field="0" count="1" selected="0">
            <x v="356"/>
          </reference>
          <reference field="2" count="21">
            <x v="26"/>
            <x v="72"/>
            <x v="99"/>
            <x v="100"/>
            <x v="102"/>
            <x v="103"/>
            <x v="104"/>
            <x v="105"/>
            <x v="116"/>
            <x v="117"/>
            <x v="123"/>
            <x v="646"/>
            <x v="647"/>
            <x v="649"/>
            <x v="650"/>
            <x v="651"/>
            <x v="2070"/>
            <x v="2071"/>
            <x v="2072"/>
            <x v="2073"/>
            <x v="2074"/>
          </reference>
        </references>
      </pivotArea>
    </format>
    <format dxfId="1335">
      <pivotArea dataOnly="0" labelOnly="1" outline="0" fieldPosition="0">
        <references count="2">
          <reference field="0" count="1" selected="0">
            <x v="358"/>
          </reference>
          <reference field="2" count="2">
            <x v="1121"/>
            <x v="2075"/>
          </reference>
        </references>
      </pivotArea>
    </format>
    <format dxfId="1334">
      <pivotArea dataOnly="0" labelOnly="1" outline="0" fieldPosition="0">
        <references count="2">
          <reference field="0" count="1" selected="0">
            <x v="359"/>
          </reference>
          <reference field="2" count="1">
            <x v="98"/>
          </reference>
        </references>
      </pivotArea>
    </format>
    <format dxfId="1333">
      <pivotArea dataOnly="0" labelOnly="1" outline="0" fieldPosition="0">
        <references count="2">
          <reference field="0" count="1" selected="0">
            <x v="361"/>
          </reference>
          <reference field="2" count="26">
            <x v="456"/>
            <x v="457"/>
            <x v="1243"/>
            <x v="1244"/>
            <x v="1245"/>
            <x v="1246"/>
            <x v="1247"/>
            <x v="1248"/>
            <x v="1249"/>
            <x v="1250"/>
            <x v="1251"/>
            <x v="1252"/>
            <x v="1253"/>
            <x v="1254"/>
            <x v="1255"/>
            <x v="1256"/>
            <x v="1419"/>
            <x v="1420"/>
            <x v="2076"/>
            <x v="2077"/>
            <x v="2078"/>
            <x v="2079"/>
            <x v="2080"/>
            <x v="2081"/>
            <x v="2082"/>
            <x v="2083"/>
          </reference>
        </references>
      </pivotArea>
    </format>
    <format dxfId="1332">
      <pivotArea outline="0" collapsedLevelsAreSubtotals="1" fieldPosition="0"/>
    </format>
    <format dxfId="1331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330">
      <pivotArea field="2" type="button" dataOnly="0" labelOnly="1" outline="0" axis="axisRow" fieldPosition="1"/>
    </format>
    <format dxfId="132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28">
      <pivotArea dataOnly="0" labelOnly="1" outline="0" fieldPosition="0">
        <references count="1">
          <reference field="0" count="1" defaultSubtotal="1">
            <x v="2"/>
          </reference>
        </references>
      </pivotArea>
    </format>
    <format dxfId="1327">
      <pivotArea dataOnly="0" labelOnly="1" outline="0" fieldPosition="0">
        <references count="1">
          <reference field="0" count="1" defaultSubtotal="1">
            <x v="3"/>
          </reference>
        </references>
      </pivotArea>
    </format>
    <format dxfId="1326">
      <pivotArea dataOnly="0" labelOnly="1" outline="0" fieldPosition="0">
        <references count="1">
          <reference field="0" count="1" defaultSubtotal="1">
            <x v="5"/>
          </reference>
        </references>
      </pivotArea>
    </format>
    <format dxfId="1325">
      <pivotArea dataOnly="0" labelOnly="1" outline="0" fieldPosition="0">
        <references count="1">
          <reference field="0" count="1" defaultSubtotal="1">
            <x v="7"/>
          </reference>
        </references>
      </pivotArea>
    </format>
    <format dxfId="1324">
      <pivotArea dataOnly="0" labelOnly="1" outline="0" fieldPosition="0">
        <references count="1">
          <reference field="0" count="1" defaultSubtotal="1">
            <x v="8"/>
          </reference>
        </references>
      </pivotArea>
    </format>
    <format dxfId="1323">
      <pivotArea dataOnly="0" labelOnly="1" outline="0" fieldPosition="0">
        <references count="1">
          <reference field="0" count="1" defaultSubtotal="1">
            <x v="9"/>
          </reference>
        </references>
      </pivotArea>
    </format>
    <format dxfId="1322">
      <pivotArea dataOnly="0" labelOnly="1" outline="0" fieldPosition="0">
        <references count="1">
          <reference field="0" count="1" defaultSubtotal="1">
            <x v="10"/>
          </reference>
        </references>
      </pivotArea>
    </format>
    <format dxfId="1321">
      <pivotArea dataOnly="0" labelOnly="1" outline="0" fieldPosition="0">
        <references count="1">
          <reference field="0" count="1" defaultSubtotal="1">
            <x v="11"/>
          </reference>
        </references>
      </pivotArea>
    </format>
    <format dxfId="1320">
      <pivotArea dataOnly="0" labelOnly="1" outline="0" fieldPosition="0">
        <references count="1">
          <reference field="0" count="1" defaultSubtotal="1">
            <x v="12"/>
          </reference>
        </references>
      </pivotArea>
    </format>
    <format dxfId="1319">
      <pivotArea dataOnly="0" labelOnly="1" outline="0" fieldPosition="0">
        <references count="1">
          <reference field="0" count="1" defaultSubtotal="1">
            <x v="15"/>
          </reference>
        </references>
      </pivotArea>
    </format>
    <format dxfId="1318">
      <pivotArea dataOnly="0" labelOnly="1" outline="0" fieldPosition="0">
        <references count="1">
          <reference field="0" count="1" defaultSubtotal="1">
            <x v="19"/>
          </reference>
        </references>
      </pivotArea>
    </format>
    <format dxfId="1317">
      <pivotArea dataOnly="0" labelOnly="1" outline="0" fieldPosition="0">
        <references count="1">
          <reference field="0" count="1" defaultSubtotal="1">
            <x v="20"/>
          </reference>
        </references>
      </pivotArea>
    </format>
    <format dxfId="1316">
      <pivotArea dataOnly="0" labelOnly="1" outline="0" fieldPosition="0">
        <references count="1">
          <reference field="0" count="1" defaultSubtotal="1">
            <x v="21"/>
          </reference>
        </references>
      </pivotArea>
    </format>
    <format dxfId="1315">
      <pivotArea dataOnly="0" labelOnly="1" outline="0" fieldPosition="0">
        <references count="1">
          <reference field="0" count="1" defaultSubtotal="1">
            <x v="24"/>
          </reference>
        </references>
      </pivotArea>
    </format>
    <format dxfId="1314">
      <pivotArea dataOnly="0" labelOnly="1" outline="0" fieldPosition="0">
        <references count="1">
          <reference field="0" count="1" defaultSubtotal="1">
            <x v="26"/>
          </reference>
        </references>
      </pivotArea>
    </format>
    <format dxfId="1313">
      <pivotArea dataOnly="0" labelOnly="1" outline="0" fieldPosition="0">
        <references count="1">
          <reference field="0" count="1" defaultSubtotal="1">
            <x v="28"/>
          </reference>
        </references>
      </pivotArea>
    </format>
    <format dxfId="1312">
      <pivotArea dataOnly="0" labelOnly="1" outline="0" fieldPosition="0">
        <references count="1">
          <reference field="0" count="1" defaultSubtotal="1">
            <x v="29"/>
          </reference>
        </references>
      </pivotArea>
    </format>
    <format dxfId="1311">
      <pivotArea dataOnly="0" labelOnly="1" outline="0" fieldPosition="0">
        <references count="1">
          <reference field="0" count="1" defaultSubtotal="1">
            <x v="30"/>
          </reference>
        </references>
      </pivotArea>
    </format>
    <format dxfId="1310">
      <pivotArea dataOnly="0" labelOnly="1" outline="0" fieldPosition="0">
        <references count="1">
          <reference field="0" count="1" defaultSubtotal="1">
            <x v="31"/>
          </reference>
        </references>
      </pivotArea>
    </format>
    <format dxfId="1309">
      <pivotArea dataOnly="0" labelOnly="1" outline="0" fieldPosition="0">
        <references count="1">
          <reference field="0" count="1" defaultSubtotal="1">
            <x v="32"/>
          </reference>
        </references>
      </pivotArea>
    </format>
    <format dxfId="1308">
      <pivotArea dataOnly="0" labelOnly="1" outline="0" fieldPosition="0">
        <references count="1">
          <reference field="0" count="1" defaultSubtotal="1">
            <x v="33"/>
          </reference>
        </references>
      </pivotArea>
    </format>
    <format dxfId="1307">
      <pivotArea dataOnly="0" labelOnly="1" outline="0" fieldPosition="0">
        <references count="1">
          <reference field="0" count="1" defaultSubtotal="1">
            <x v="36"/>
          </reference>
        </references>
      </pivotArea>
    </format>
    <format dxfId="1306">
      <pivotArea dataOnly="0" labelOnly="1" outline="0" fieldPosition="0">
        <references count="1">
          <reference field="0" count="1" defaultSubtotal="1">
            <x v="37"/>
          </reference>
        </references>
      </pivotArea>
    </format>
    <format dxfId="1305">
      <pivotArea dataOnly="0" labelOnly="1" outline="0" fieldPosition="0">
        <references count="1">
          <reference field="0" count="1" defaultSubtotal="1">
            <x v="39"/>
          </reference>
        </references>
      </pivotArea>
    </format>
    <format dxfId="1304">
      <pivotArea dataOnly="0" labelOnly="1" outline="0" fieldPosition="0">
        <references count="1">
          <reference field="0" count="1" defaultSubtotal="1">
            <x v="40"/>
          </reference>
        </references>
      </pivotArea>
    </format>
    <format dxfId="1303">
      <pivotArea dataOnly="0" labelOnly="1" outline="0" fieldPosition="0">
        <references count="1">
          <reference field="0" count="1" defaultSubtotal="1">
            <x v="41"/>
          </reference>
        </references>
      </pivotArea>
    </format>
    <format dxfId="1302">
      <pivotArea dataOnly="0" labelOnly="1" outline="0" fieldPosition="0">
        <references count="1">
          <reference field="0" count="1" defaultSubtotal="1">
            <x v="42"/>
          </reference>
        </references>
      </pivotArea>
    </format>
    <format dxfId="1301">
      <pivotArea dataOnly="0" labelOnly="1" outline="0" fieldPosition="0">
        <references count="1">
          <reference field="0" count="1" defaultSubtotal="1">
            <x v="43"/>
          </reference>
        </references>
      </pivotArea>
    </format>
    <format dxfId="1300">
      <pivotArea dataOnly="0" labelOnly="1" outline="0" fieldPosition="0">
        <references count="1">
          <reference field="0" count="1" defaultSubtotal="1">
            <x v="44"/>
          </reference>
        </references>
      </pivotArea>
    </format>
    <format dxfId="1299">
      <pivotArea dataOnly="0" labelOnly="1" outline="0" fieldPosition="0">
        <references count="1">
          <reference field="0" count="1" defaultSubtotal="1">
            <x v="46"/>
          </reference>
        </references>
      </pivotArea>
    </format>
    <format dxfId="1298">
      <pivotArea dataOnly="0" labelOnly="1" outline="0" fieldPosition="0">
        <references count="1">
          <reference field="0" count="1" defaultSubtotal="1">
            <x v="47"/>
          </reference>
        </references>
      </pivotArea>
    </format>
    <format dxfId="1297">
      <pivotArea dataOnly="0" labelOnly="1" outline="0" fieldPosition="0">
        <references count="1">
          <reference field="0" count="1" defaultSubtotal="1">
            <x v="49"/>
          </reference>
        </references>
      </pivotArea>
    </format>
    <format dxfId="1296">
      <pivotArea dataOnly="0" labelOnly="1" outline="0" fieldPosition="0">
        <references count="1">
          <reference field="0" count="1" defaultSubtotal="1">
            <x v="50"/>
          </reference>
        </references>
      </pivotArea>
    </format>
    <format dxfId="1295">
      <pivotArea dataOnly="0" labelOnly="1" outline="0" fieldPosition="0">
        <references count="1">
          <reference field="0" count="1" defaultSubtotal="1">
            <x v="51"/>
          </reference>
        </references>
      </pivotArea>
    </format>
    <format dxfId="1294">
      <pivotArea dataOnly="0" labelOnly="1" outline="0" fieldPosition="0">
        <references count="1">
          <reference field="0" count="1" defaultSubtotal="1">
            <x v="52"/>
          </reference>
        </references>
      </pivotArea>
    </format>
    <format dxfId="1293">
      <pivotArea dataOnly="0" labelOnly="1" outline="0" fieldPosition="0">
        <references count="1">
          <reference field="0" count="1" defaultSubtotal="1">
            <x v="54"/>
          </reference>
        </references>
      </pivotArea>
    </format>
    <format dxfId="1292">
      <pivotArea dataOnly="0" labelOnly="1" outline="0" fieldPosition="0">
        <references count="1">
          <reference field="0" count="1" defaultSubtotal="1">
            <x v="55"/>
          </reference>
        </references>
      </pivotArea>
    </format>
    <format dxfId="1291">
      <pivotArea dataOnly="0" labelOnly="1" outline="0" fieldPosition="0">
        <references count="1">
          <reference field="0" count="1" defaultSubtotal="1">
            <x v="57"/>
          </reference>
        </references>
      </pivotArea>
    </format>
    <format dxfId="1290">
      <pivotArea dataOnly="0" labelOnly="1" outline="0" fieldPosition="0">
        <references count="1">
          <reference field="0" count="1" defaultSubtotal="1">
            <x v="58"/>
          </reference>
        </references>
      </pivotArea>
    </format>
    <format dxfId="1289">
      <pivotArea dataOnly="0" labelOnly="1" outline="0" fieldPosition="0">
        <references count="1">
          <reference field="0" count="1" defaultSubtotal="1">
            <x v="61"/>
          </reference>
        </references>
      </pivotArea>
    </format>
    <format dxfId="1288">
      <pivotArea dataOnly="0" labelOnly="1" outline="0" fieldPosition="0">
        <references count="1">
          <reference field="0" count="1" defaultSubtotal="1">
            <x v="62"/>
          </reference>
        </references>
      </pivotArea>
    </format>
    <format dxfId="1287">
      <pivotArea dataOnly="0" labelOnly="1" outline="0" fieldPosition="0">
        <references count="1">
          <reference field="0" count="1" defaultSubtotal="1">
            <x v="63"/>
          </reference>
        </references>
      </pivotArea>
    </format>
    <format dxfId="1286">
      <pivotArea dataOnly="0" labelOnly="1" outline="0" fieldPosition="0">
        <references count="1">
          <reference field="0" count="1" defaultSubtotal="1">
            <x v="64"/>
          </reference>
        </references>
      </pivotArea>
    </format>
    <format dxfId="1285">
      <pivotArea dataOnly="0" labelOnly="1" outline="0" fieldPosition="0">
        <references count="1">
          <reference field="0" count="1" defaultSubtotal="1">
            <x v="65"/>
          </reference>
        </references>
      </pivotArea>
    </format>
    <format dxfId="1284">
      <pivotArea dataOnly="0" labelOnly="1" outline="0" fieldPosition="0">
        <references count="1">
          <reference field="0" count="1" defaultSubtotal="1">
            <x v="66"/>
          </reference>
        </references>
      </pivotArea>
    </format>
    <format dxfId="1283">
      <pivotArea dataOnly="0" labelOnly="1" outline="0" fieldPosition="0">
        <references count="1">
          <reference field="0" count="1" defaultSubtotal="1">
            <x v="67"/>
          </reference>
        </references>
      </pivotArea>
    </format>
    <format dxfId="1282">
      <pivotArea dataOnly="0" labelOnly="1" outline="0" fieldPosition="0">
        <references count="1">
          <reference field="0" count="1" defaultSubtotal="1">
            <x v="68"/>
          </reference>
        </references>
      </pivotArea>
    </format>
    <format dxfId="1281">
      <pivotArea dataOnly="0" labelOnly="1" outline="0" fieldPosition="0">
        <references count="1">
          <reference field="0" count="1" defaultSubtotal="1">
            <x v="69"/>
          </reference>
        </references>
      </pivotArea>
    </format>
    <format dxfId="1280">
      <pivotArea dataOnly="0" labelOnly="1" outline="0" fieldPosition="0">
        <references count="1">
          <reference field="0" count="1" defaultSubtotal="1">
            <x v="70"/>
          </reference>
        </references>
      </pivotArea>
    </format>
    <format dxfId="1279">
      <pivotArea dataOnly="0" labelOnly="1" outline="0" fieldPosition="0">
        <references count="1">
          <reference field="0" count="1" defaultSubtotal="1">
            <x v="71"/>
          </reference>
        </references>
      </pivotArea>
    </format>
    <format dxfId="1278">
      <pivotArea dataOnly="0" labelOnly="1" outline="0" fieldPosition="0">
        <references count="1">
          <reference field="0" count="1" defaultSubtotal="1">
            <x v="72"/>
          </reference>
        </references>
      </pivotArea>
    </format>
    <format dxfId="1277">
      <pivotArea dataOnly="0" labelOnly="1" outline="0" fieldPosition="0">
        <references count="1">
          <reference field="0" count="1" defaultSubtotal="1">
            <x v="74"/>
          </reference>
        </references>
      </pivotArea>
    </format>
    <format dxfId="1276">
      <pivotArea dataOnly="0" labelOnly="1" outline="0" fieldPosition="0">
        <references count="1">
          <reference field="0" count="1" defaultSubtotal="1">
            <x v="75"/>
          </reference>
        </references>
      </pivotArea>
    </format>
    <format dxfId="1275">
      <pivotArea dataOnly="0" labelOnly="1" outline="0" fieldPosition="0">
        <references count="1">
          <reference field="0" count="1" defaultSubtotal="1">
            <x v="77"/>
          </reference>
        </references>
      </pivotArea>
    </format>
    <format dxfId="1274">
      <pivotArea dataOnly="0" labelOnly="1" outline="0" fieldPosition="0">
        <references count="1">
          <reference field="0" count="1" defaultSubtotal="1">
            <x v="79"/>
          </reference>
        </references>
      </pivotArea>
    </format>
    <format dxfId="1273">
      <pivotArea dataOnly="0" labelOnly="1" outline="0" fieldPosition="0">
        <references count="1">
          <reference field="0" count="1" defaultSubtotal="1">
            <x v="80"/>
          </reference>
        </references>
      </pivotArea>
    </format>
    <format dxfId="1272">
      <pivotArea dataOnly="0" labelOnly="1" outline="0" fieldPosition="0">
        <references count="1">
          <reference field="0" count="1" defaultSubtotal="1">
            <x v="83"/>
          </reference>
        </references>
      </pivotArea>
    </format>
    <format dxfId="1271">
      <pivotArea dataOnly="0" labelOnly="1" outline="0" fieldPosition="0">
        <references count="1">
          <reference field="0" count="1" defaultSubtotal="1">
            <x v="84"/>
          </reference>
        </references>
      </pivotArea>
    </format>
    <format dxfId="1270">
      <pivotArea dataOnly="0" labelOnly="1" outline="0" fieldPosition="0">
        <references count="1">
          <reference field="0" count="1" defaultSubtotal="1">
            <x v="86"/>
          </reference>
        </references>
      </pivotArea>
    </format>
    <format dxfId="1269">
      <pivotArea dataOnly="0" labelOnly="1" outline="0" fieldPosition="0">
        <references count="1">
          <reference field="0" count="1" defaultSubtotal="1">
            <x v="88"/>
          </reference>
        </references>
      </pivotArea>
    </format>
    <format dxfId="1268">
      <pivotArea dataOnly="0" labelOnly="1" outline="0" fieldPosition="0">
        <references count="1">
          <reference field="0" count="1" defaultSubtotal="1">
            <x v="89"/>
          </reference>
        </references>
      </pivotArea>
    </format>
    <format dxfId="1267">
      <pivotArea dataOnly="0" labelOnly="1" outline="0" fieldPosition="0">
        <references count="1">
          <reference field="0" count="1" defaultSubtotal="1">
            <x v="90"/>
          </reference>
        </references>
      </pivotArea>
    </format>
    <format dxfId="1266">
      <pivotArea dataOnly="0" labelOnly="1" outline="0" fieldPosition="0">
        <references count="1">
          <reference field="0" count="1" defaultSubtotal="1">
            <x v="91"/>
          </reference>
        </references>
      </pivotArea>
    </format>
    <format dxfId="1265">
      <pivotArea dataOnly="0" labelOnly="1" outline="0" fieldPosition="0">
        <references count="1">
          <reference field="0" count="1" defaultSubtotal="1">
            <x v="93"/>
          </reference>
        </references>
      </pivotArea>
    </format>
    <format dxfId="1264">
      <pivotArea dataOnly="0" labelOnly="1" outline="0" fieldPosition="0">
        <references count="1">
          <reference field="0" count="1" defaultSubtotal="1">
            <x v="94"/>
          </reference>
        </references>
      </pivotArea>
    </format>
    <format dxfId="1263">
      <pivotArea dataOnly="0" labelOnly="1" outline="0" fieldPosition="0">
        <references count="1">
          <reference field="0" count="1" defaultSubtotal="1">
            <x v="95"/>
          </reference>
        </references>
      </pivotArea>
    </format>
    <format dxfId="1262">
      <pivotArea dataOnly="0" labelOnly="1" outline="0" fieldPosition="0">
        <references count="1">
          <reference field="0" count="1" defaultSubtotal="1">
            <x v="97"/>
          </reference>
        </references>
      </pivotArea>
    </format>
    <format dxfId="1261">
      <pivotArea dataOnly="0" labelOnly="1" outline="0" fieldPosition="0">
        <references count="1">
          <reference field="0" count="1" defaultSubtotal="1">
            <x v="98"/>
          </reference>
        </references>
      </pivotArea>
    </format>
    <format dxfId="1260">
      <pivotArea dataOnly="0" labelOnly="1" outline="0" fieldPosition="0">
        <references count="1">
          <reference field="0" count="1" defaultSubtotal="1">
            <x v="99"/>
          </reference>
        </references>
      </pivotArea>
    </format>
    <format dxfId="1259">
      <pivotArea dataOnly="0" labelOnly="1" outline="0" fieldPosition="0">
        <references count="1">
          <reference field="0" count="1" defaultSubtotal="1">
            <x v="101"/>
          </reference>
        </references>
      </pivotArea>
    </format>
    <format dxfId="1258">
      <pivotArea dataOnly="0" labelOnly="1" outline="0" fieldPosition="0">
        <references count="1">
          <reference field="0" count="1" defaultSubtotal="1">
            <x v="106"/>
          </reference>
        </references>
      </pivotArea>
    </format>
    <format dxfId="1257">
      <pivotArea dataOnly="0" labelOnly="1" outline="0" fieldPosition="0">
        <references count="1">
          <reference field="0" count="1" defaultSubtotal="1">
            <x v="107"/>
          </reference>
        </references>
      </pivotArea>
    </format>
    <format dxfId="1256">
      <pivotArea dataOnly="0" labelOnly="1" outline="0" fieldPosition="0">
        <references count="1">
          <reference field="0" count="1" defaultSubtotal="1">
            <x v="108"/>
          </reference>
        </references>
      </pivotArea>
    </format>
    <format dxfId="1255">
      <pivotArea dataOnly="0" labelOnly="1" outline="0" fieldPosition="0">
        <references count="1">
          <reference field="0" count="1" defaultSubtotal="1">
            <x v="110"/>
          </reference>
        </references>
      </pivotArea>
    </format>
    <format dxfId="1254">
      <pivotArea dataOnly="0" labelOnly="1" outline="0" fieldPosition="0">
        <references count="1">
          <reference field="0" count="1" defaultSubtotal="1">
            <x v="111"/>
          </reference>
        </references>
      </pivotArea>
    </format>
    <format dxfId="1253">
      <pivotArea dataOnly="0" labelOnly="1" outline="0" fieldPosition="0">
        <references count="1">
          <reference field="0" count="1" defaultSubtotal="1">
            <x v="112"/>
          </reference>
        </references>
      </pivotArea>
    </format>
    <format dxfId="1252">
      <pivotArea dataOnly="0" labelOnly="1" outline="0" fieldPosition="0">
        <references count="1">
          <reference field="0" count="1" defaultSubtotal="1">
            <x v="113"/>
          </reference>
        </references>
      </pivotArea>
    </format>
    <format dxfId="1251">
      <pivotArea dataOnly="0" labelOnly="1" outline="0" fieldPosition="0">
        <references count="1">
          <reference field="0" count="1" defaultSubtotal="1">
            <x v="114"/>
          </reference>
        </references>
      </pivotArea>
    </format>
    <format dxfId="1250">
      <pivotArea dataOnly="0" labelOnly="1" outline="0" fieldPosition="0">
        <references count="1">
          <reference field="0" count="1" defaultSubtotal="1">
            <x v="116"/>
          </reference>
        </references>
      </pivotArea>
    </format>
    <format dxfId="1249">
      <pivotArea dataOnly="0" labelOnly="1" outline="0" fieldPosition="0">
        <references count="1">
          <reference field="0" count="1" defaultSubtotal="1">
            <x v="117"/>
          </reference>
        </references>
      </pivotArea>
    </format>
    <format dxfId="1248">
      <pivotArea dataOnly="0" labelOnly="1" outline="0" fieldPosition="0">
        <references count="1">
          <reference field="0" count="1" defaultSubtotal="1">
            <x v="118"/>
          </reference>
        </references>
      </pivotArea>
    </format>
    <format dxfId="1247">
      <pivotArea dataOnly="0" labelOnly="1" outline="0" fieldPosition="0">
        <references count="1">
          <reference field="0" count="1" defaultSubtotal="1">
            <x v="119"/>
          </reference>
        </references>
      </pivotArea>
    </format>
    <format dxfId="1246">
      <pivotArea dataOnly="0" labelOnly="1" outline="0" fieldPosition="0">
        <references count="1">
          <reference field="0" count="1" defaultSubtotal="1">
            <x v="120"/>
          </reference>
        </references>
      </pivotArea>
    </format>
    <format dxfId="1245">
      <pivotArea dataOnly="0" labelOnly="1" outline="0" fieldPosition="0">
        <references count="1">
          <reference field="0" count="1" defaultSubtotal="1">
            <x v="121"/>
          </reference>
        </references>
      </pivotArea>
    </format>
    <format dxfId="1244">
      <pivotArea dataOnly="0" labelOnly="1" outline="0" fieldPosition="0">
        <references count="1">
          <reference field="0" count="1" defaultSubtotal="1">
            <x v="122"/>
          </reference>
        </references>
      </pivotArea>
    </format>
    <format dxfId="1243">
      <pivotArea dataOnly="0" labelOnly="1" outline="0" fieldPosition="0">
        <references count="1">
          <reference field="0" count="1" defaultSubtotal="1">
            <x v="123"/>
          </reference>
        </references>
      </pivotArea>
    </format>
    <format dxfId="1242">
      <pivotArea dataOnly="0" labelOnly="1" outline="0" fieldPosition="0">
        <references count="1">
          <reference field="0" count="1" defaultSubtotal="1">
            <x v="124"/>
          </reference>
        </references>
      </pivotArea>
    </format>
    <format dxfId="1241">
      <pivotArea dataOnly="0" labelOnly="1" outline="0" fieldPosition="0">
        <references count="1">
          <reference field="0" count="1" defaultSubtotal="1">
            <x v="125"/>
          </reference>
        </references>
      </pivotArea>
    </format>
    <format dxfId="1240">
      <pivotArea dataOnly="0" labelOnly="1" outline="0" fieldPosition="0">
        <references count="1">
          <reference field="0" count="1" defaultSubtotal="1">
            <x v="126"/>
          </reference>
        </references>
      </pivotArea>
    </format>
    <format dxfId="1239">
      <pivotArea dataOnly="0" labelOnly="1" outline="0" fieldPosition="0">
        <references count="1">
          <reference field="0" count="1" defaultSubtotal="1">
            <x v="128"/>
          </reference>
        </references>
      </pivotArea>
    </format>
    <format dxfId="1238">
      <pivotArea dataOnly="0" labelOnly="1" outline="0" fieldPosition="0">
        <references count="1">
          <reference field="0" count="1" defaultSubtotal="1">
            <x v="129"/>
          </reference>
        </references>
      </pivotArea>
    </format>
    <format dxfId="1237">
      <pivotArea dataOnly="0" labelOnly="1" outline="0" fieldPosition="0">
        <references count="1">
          <reference field="0" count="1" defaultSubtotal="1">
            <x v="131"/>
          </reference>
        </references>
      </pivotArea>
    </format>
    <format dxfId="1236">
      <pivotArea dataOnly="0" labelOnly="1" outline="0" fieldPosition="0">
        <references count="1">
          <reference field="0" count="1" defaultSubtotal="1">
            <x v="133"/>
          </reference>
        </references>
      </pivotArea>
    </format>
    <format dxfId="1235">
      <pivotArea dataOnly="0" labelOnly="1" outline="0" fieldPosition="0">
        <references count="1">
          <reference field="0" count="1" defaultSubtotal="1">
            <x v="134"/>
          </reference>
        </references>
      </pivotArea>
    </format>
    <format dxfId="1234">
      <pivotArea dataOnly="0" labelOnly="1" outline="0" fieldPosition="0">
        <references count="1">
          <reference field="0" count="1" defaultSubtotal="1">
            <x v="136"/>
          </reference>
        </references>
      </pivotArea>
    </format>
    <format dxfId="1233">
      <pivotArea dataOnly="0" labelOnly="1" outline="0" fieldPosition="0">
        <references count="1">
          <reference field="0" count="1" defaultSubtotal="1">
            <x v="137"/>
          </reference>
        </references>
      </pivotArea>
    </format>
    <format dxfId="1232">
      <pivotArea dataOnly="0" labelOnly="1" outline="0" fieldPosition="0">
        <references count="1">
          <reference field="0" count="1" defaultSubtotal="1">
            <x v="139"/>
          </reference>
        </references>
      </pivotArea>
    </format>
    <format dxfId="1231">
      <pivotArea dataOnly="0" labelOnly="1" outline="0" fieldPosition="0">
        <references count="1">
          <reference field="0" count="1" defaultSubtotal="1">
            <x v="140"/>
          </reference>
        </references>
      </pivotArea>
    </format>
    <format dxfId="1230">
      <pivotArea dataOnly="0" labelOnly="1" outline="0" fieldPosition="0">
        <references count="1">
          <reference field="0" count="1" defaultSubtotal="1">
            <x v="141"/>
          </reference>
        </references>
      </pivotArea>
    </format>
    <format dxfId="1229">
      <pivotArea dataOnly="0" labelOnly="1" outline="0" fieldPosition="0">
        <references count="1">
          <reference field="0" count="1" defaultSubtotal="1">
            <x v="142"/>
          </reference>
        </references>
      </pivotArea>
    </format>
    <format dxfId="1228">
      <pivotArea dataOnly="0" labelOnly="1" outline="0" fieldPosition="0">
        <references count="1">
          <reference field="0" count="1" defaultSubtotal="1">
            <x v="143"/>
          </reference>
        </references>
      </pivotArea>
    </format>
    <format dxfId="1227">
      <pivotArea dataOnly="0" labelOnly="1" outline="0" fieldPosition="0">
        <references count="1">
          <reference field="0" count="1" defaultSubtotal="1">
            <x v="144"/>
          </reference>
        </references>
      </pivotArea>
    </format>
    <format dxfId="1226">
      <pivotArea dataOnly="0" labelOnly="1" outline="0" fieldPosition="0">
        <references count="1">
          <reference field="0" count="1" defaultSubtotal="1">
            <x v="146"/>
          </reference>
        </references>
      </pivotArea>
    </format>
    <format dxfId="1225">
      <pivotArea dataOnly="0" labelOnly="1" outline="0" fieldPosition="0">
        <references count="1">
          <reference field="0" count="1" defaultSubtotal="1">
            <x v="148"/>
          </reference>
        </references>
      </pivotArea>
    </format>
    <format dxfId="1224">
      <pivotArea dataOnly="0" labelOnly="1" outline="0" fieldPosition="0">
        <references count="1">
          <reference field="0" count="1" defaultSubtotal="1">
            <x v="149"/>
          </reference>
        </references>
      </pivotArea>
    </format>
    <format dxfId="1223">
      <pivotArea dataOnly="0" labelOnly="1" outline="0" fieldPosition="0">
        <references count="1">
          <reference field="0" count="1" defaultSubtotal="1">
            <x v="150"/>
          </reference>
        </references>
      </pivotArea>
    </format>
    <format dxfId="1222">
      <pivotArea dataOnly="0" labelOnly="1" outline="0" fieldPosition="0">
        <references count="1">
          <reference field="0" count="1" defaultSubtotal="1">
            <x v="153"/>
          </reference>
        </references>
      </pivotArea>
    </format>
    <format dxfId="1221">
      <pivotArea dataOnly="0" labelOnly="1" outline="0" fieldPosition="0">
        <references count="1">
          <reference field="0" count="1" defaultSubtotal="1">
            <x v="154"/>
          </reference>
        </references>
      </pivotArea>
    </format>
    <format dxfId="1220">
      <pivotArea dataOnly="0" labelOnly="1" outline="0" fieldPosition="0">
        <references count="1">
          <reference field="0" count="1" defaultSubtotal="1">
            <x v="156"/>
          </reference>
        </references>
      </pivotArea>
    </format>
    <format dxfId="1219">
      <pivotArea dataOnly="0" labelOnly="1" outline="0" fieldPosition="0">
        <references count="1">
          <reference field="0" count="1" defaultSubtotal="1">
            <x v="158"/>
          </reference>
        </references>
      </pivotArea>
    </format>
    <format dxfId="1218">
      <pivotArea dataOnly="0" labelOnly="1" outline="0" fieldPosition="0">
        <references count="1">
          <reference field="0" count="1" defaultSubtotal="1">
            <x v="159"/>
          </reference>
        </references>
      </pivotArea>
    </format>
    <format dxfId="1217">
      <pivotArea dataOnly="0" labelOnly="1" outline="0" fieldPosition="0">
        <references count="1">
          <reference field="0" count="1" defaultSubtotal="1">
            <x v="161"/>
          </reference>
        </references>
      </pivotArea>
    </format>
    <format dxfId="1216">
      <pivotArea dataOnly="0" labelOnly="1" outline="0" fieldPosition="0">
        <references count="1">
          <reference field="0" count="1" defaultSubtotal="1">
            <x v="162"/>
          </reference>
        </references>
      </pivotArea>
    </format>
    <format dxfId="1215">
      <pivotArea dataOnly="0" labelOnly="1" outline="0" fieldPosition="0">
        <references count="1">
          <reference field="0" count="1" defaultSubtotal="1">
            <x v="163"/>
          </reference>
        </references>
      </pivotArea>
    </format>
    <format dxfId="1214">
      <pivotArea dataOnly="0" labelOnly="1" outline="0" fieldPosition="0">
        <references count="1">
          <reference field="0" count="1" defaultSubtotal="1">
            <x v="166"/>
          </reference>
        </references>
      </pivotArea>
    </format>
    <format dxfId="1213">
      <pivotArea dataOnly="0" labelOnly="1" outline="0" fieldPosition="0">
        <references count="1">
          <reference field="0" count="1" defaultSubtotal="1">
            <x v="167"/>
          </reference>
        </references>
      </pivotArea>
    </format>
    <format dxfId="1212">
      <pivotArea dataOnly="0" labelOnly="1" outline="0" fieldPosition="0">
        <references count="1">
          <reference field="0" count="1" defaultSubtotal="1">
            <x v="169"/>
          </reference>
        </references>
      </pivotArea>
    </format>
    <format dxfId="1211">
      <pivotArea dataOnly="0" labelOnly="1" outline="0" fieldPosition="0">
        <references count="1">
          <reference field="0" count="1" defaultSubtotal="1">
            <x v="170"/>
          </reference>
        </references>
      </pivotArea>
    </format>
    <format dxfId="1210">
      <pivotArea dataOnly="0" labelOnly="1" outline="0" fieldPosition="0">
        <references count="1">
          <reference field="0" count="1" defaultSubtotal="1">
            <x v="171"/>
          </reference>
        </references>
      </pivotArea>
    </format>
    <format dxfId="1209">
      <pivotArea dataOnly="0" labelOnly="1" outline="0" fieldPosition="0">
        <references count="1">
          <reference field="0" count="1" defaultSubtotal="1">
            <x v="172"/>
          </reference>
        </references>
      </pivotArea>
    </format>
    <format dxfId="1208">
      <pivotArea dataOnly="0" labelOnly="1" outline="0" fieldPosition="0">
        <references count="1">
          <reference field="0" count="1" defaultSubtotal="1">
            <x v="174"/>
          </reference>
        </references>
      </pivotArea>
    </format>
    <format dxfId="1207">
      <pivotArea dataOnly="0" labelOnly="1" outline="0" fieldPosition="0">
        <references count="1">
          <reference field="0" count="1" defaultSubtotal="1">
            <x v="175"/>
          </reference>
        </references>
      </pivotArea>
    </format>
    <format dxfId="1206">
      <pivotArea dataOnly="0" labelOnly="1" outline="0" fieldPosition="0">
        <references count="1">
          <reference field="0" count="1" defaultSubtotal="1">
            <x v="176"/>
          </reference>
        </references>
      </pivotArea>
    </format>
    <format dxfId="1205">
      <pivotArea dataOnly="0" labelOnly="1" outline="0" fieldPosition="0">
        <references count="1">
          <reference field="0" count="1" defaultSubtotal="1">
            <x v="178"/>
          </reference>
        </references>
      </pivotArea>
    </format>
    <format dxfId="1204">
      <pivotArea dataOnly="0" labelOnly="1" outline="0" fieldPosition="0">
        <references count="1">
          <reference field="0" count="1" defaultSubtotal="1">
            <x v="179"/>
          </reference>
        </references>
      </pivotArea>
    </format>
    <format dxfId="1203">
      <pivotArea dataOnly="0" labelOnly="1" outline="0" fieldPosition="0">
        <references count="1">
          <reference field="0" count="1" defaultSubtotal="1">
            <x v="180"/>
          </reference>
        </references>
      </pivotArea>
    </format>
    <format dxfId="1202">
      <pivotArea dataOnly="0" labelOnly="1" outline="0" fieldPosition="0">
        <references count="1">
          <reference field="0" count="1" defaultSubtotal="1">
            <x v="181"/>
          </reference>
        </references>
      </pivotArea>
    </format>
    <format dxfId="1201">
      <pivotArea dataOnly="0" labelOnly="1" outline="0" fieldPosition="0">
        <references count="1">
          <reference field="0" count="1" defaultSubtotal="1">
            <x v="182"/>
          </reference>
        </references>
      </pivotArea>
    </format>
    <format dxfId="1200">
      <pivotArea dataOnly="0" labelOnly="1" outline="0" fieldPosition="0">
        <references count="1">
          <reference field="0" count="1" defaultSubtotal="1">
            <x v="183"/>
          </reference>
        </references>
      </pivotArea>
    </format>
    <format dxfId="1199">
      <pivotArea dataOnly="0" labelOnly="1" outline="0" fieldPosition="0">
        <references count="1">
          <reference field="0" count="1" defaultSubtotal="1">
            <x v="184"/>
          </reference>
        </references>
      </pivotArea>
    </format>
    <format dxfId="1198">
      <pivotArea dataOnly="0" labelOnly="1" outline="0" fieldPosition="0">
        <references count="1">
          <reference field="0" count="1" defaultSubtotal="1">
            <x v="186"/>
          </reference>
        </references>
      </pivotArea>
    </format>
    <format dxfId="1197">
      <pivotArea dataOnly="0" labelOnly="1" outline="0" fieldPosition="0">
        <references count="1">
          <reference field="0" count="1" defaultSubtotal="1">
            <x v="187"/>
          </reference>
        </references>
      </pivotArea>
    </format>
    <format dxfId="1196">
      <pivotArea dataOnly="0" labelOnly="1" outline="0" fieldPosition="0">
        <references count="1">
          <reference field="0" count="1" defaultSubtotal="1">
            <x v="188"/>
          </reference>
        </references>
      </pivotArea>
    </format>
    <format dxfId="1195">
      <pivotArea dataOnly="0" labelOnly="1" outline="0" fieldPosition="0">
        <references count="1">
          <reference field="0" count="1" defaultSubtotal="1">
            <x v="191"/>
          </reference>
        </references>
      </pivotArea>
    </format>
    <format dxfId="1194">
      <pivotArea dataOnly="0" labelOnly="1" outline="0" fieldPosition="0">
        <references count="1">
          <reference field="0" count="1" defaultSubtotal="1">
            <x v="193"/>
          </reference>
        </references>
      </pivotArea>
    </format>
    <format dxfId="1193">
      <pivotArea dataOnly="0" labelOnly="1" outline="0" fieldPosition="0">
        <references count="1">
          <reference field="0" count="1" defaultSubtotal="1">
            <x v="194"/>
          </reference>
        </references>
      </pivotArea>
    </format>
    <format dxfId="1192">
      <pivotArea dataOnly="0" labelOnly="1" outline="0" fieldPosition="0">
        <references count="1">
          <reference field="0" count="1" defaultSubtotal="1">
            <x v="195"/>
          </reference>
        </references>
      </pivotArea>
    </format>
    <format dxfId="1191">
      <pivotArea dataOnly="0" labelOnly="1" outline="0" fieldPosition="0">
        <references count="1">
          <reference field="0" count="1" defaultSubtotal="1">
            <x v="198"/>
          </reference>
        </references>
      </pivotArea>
    </format>
    <format dxfId="1190">
      <pivotArea dataOnly="0" labelOnly="1" outline="0" fieldPosition="0">
        <references count="1">
          <reference field="0" count="1" defaultSubtotal="1">
            <x v="199"/>
          </reference>
        </references>
      </pivotArea>
    </format>
    <format dxfId="1189">
      <pivotArea dataOnly="0" labelOnly="1" outline="0" fieldPosition="0">
        <references count="1">
          <reference field="0" count="1" defaultSubtotal="1">
            <x v="200"/>
          </reference>
        </references>
      </pivotArea>
    </format>
    <format dxfId="1188">
      <pivotArea dataOnly="0" labelOnly="1" outline="0" fieldPosition="0">
        <references count="1">
          <reference field="0" count="1" defaultSubtotal="1">
            <x v="201"/>
          </reference>
        </references>
      </pivotArea>
    </format>
    <format dxfId="1187">
      <pivotArea dataOnly="0" labelOnly="1" outline="0" fieldPosition="0">
        <references count="1">
          <reference field="0" count="1" defaultSubtotal="1">
            <x v="202"/>
          </reference>
        </references>
      </pivotArea>
    </format>
    <format dxfId="1186">
      <pivotArea dataOnly="0" labelOnly="1" outline="0" fieldPosition="0">
        <references count="1">
          <reference field="0" count="1" defaultSubtotal="1">
            <x v="203"/>
          </reference>
        </references>
      </pivotArea>
    </format>
    <format dxfId="1185">
      <pivotArea dataOnly="0" labelOnly="1" outline="0" fieldPosition="0">
        <references count="1">
          <reference field="0" count="1" defaultSubtotal="1">
            <x v="204"/>
          </reference>
        </references>
      </pivotArea>
    </format>
    <format dxfId="1184">
      <pivotArea dataOnly="0" labelOnly="1" outline="0" fieldPosition="0">
        <references count="1">
          <reference field="0" count="1" defaultSubtotal="1">
            <x v="205"/>
          </reference>
        </references>
      </pivotArea>
    </format>
    <format dxfId="1183">
      <pivotArea dataOnly="0" labelOnly="1" outline="0" fieldPosition="0">
        <references count="1">
          <reference field="0" count="1" defaultSubtotal="1">
            <x v="206"/>
          </reference>
        </references>
      </pivotArea>
    </format>
    <format dxfId="1182">
      <pivotArea dataOnly="0" labelOnly="1" outline="0" fieldPosition="0">
        <references count="1">
          <reference field="0" count="1" defaultSubtotal="1">
            <x v="207"/>
          </reference>
        </references>
      </pivotArea>
    </format>
    <format dxfId="1181">
      <pivotArea dataOnly="0" labelOnly="1" outline="0" fieldPosition="0">
        <references count="1">
          <reference field="0" count="1" defaultSubtotal="1">
            <x v="210"/>
          </reference>
        </references>
      </pivotArea>
    </format>
    <format dxfId="1180">
      <pivotArea dataOnly="0" labelOnly="1" outline="0" fieldPosition="0">
        <references count="1">
          <reference field="0" count="1" defaultSubtotal="1">
            <x v="211"/>
          </reference>
        </references>
      </pivotArea>
    </format>
    <format dxfId="1179">
      <pivotArea dataOnly="0" labelOnly="1" outline="0" fieldPosition="0">
        <references count="1">
          <reference field="0" count="1" defaultSubtotal="1">
            <x v="212"/>
          </reference>
        </references>
      </pivotArea>
    </format>
    <format dxfId="1178">
      <pivotArea dataOnly="0" labelOnly="1" outline="0" fieldPosition="0">
        <references count="1">
          <reference field="0" count="1" defaultSubtotal="1">
            <x v="213"/>
          </reference>
        </references>
      </pivotArea>
    </format>
    <format dxfId="1177">
      <pivotArea dataOnly="0" labelOnly="1" outline="0" fieldPosition="0">
        <references count="1">
          <reference field="0" count="1" defaultSubtotal="1">
            <x v="214"/>
          </reference>
        </references>
      </pivotArea>
    </format>
    <format dxfId="1176">
      <pivotArea dataOnly="0" labelOnly="1" outline="0" fieldPosition="0">
        <references count="1">
          <reference field="0" count="1" defaultSubtotal="1">
            <x v="216"/>
          </reference>
        </references>
      </pivotArea>
    </format>
    <format dxfId="1175">
      <pivotArea dataOnly="0" labelOnly="1" outline="0" fieldPosition="0">
        <references count="1">
          <reference field="0" count="1" defaultSubtotal="1">
            <x v="217"/>
          </reference>
        </references>
      </pivotArea>
    </format>
    <format dxfId="1174">
      <pivotArea dataOnly="0" labelOnly="1" outline="0" fieldPosition="0">
        <references count="1">
          <reference field="0" count="1" defaultSubtotal="1">
            <x v="218"/>
          </reference>
        </references>
      </pivotArea>
    </format>
    <format dxfId="1173">
      <pivotArea dataOnly="0" labelOnly="1" outline="0" fieldPosition="0">
        <references count="1">
          <reference field="0" count="1" defaultSubtotal="1">
            <x v="219"/>
          </reference>
        </references>
      </pivotArea>
    </format>
    <format dxfId="1172">
      <pivotArea dataOnly="0" labelOnly="1" outline="0" fieldPosition="0">
        <references count="1">
          <reference field="0" count="1" defaultSubtotal="1">
            <x v="220"/>
          </reference>
        </references>
      </pivotArea>
    </format>
    <format dxfId="1171">
      <pivotArea dataOnly="0" labelOnly="1" outline="0" fieldPosition="0">
        <references count="1">
          <reference field="0" count="1" defaultSubtotal="1">
            <x v="221"/>
          </reference>
        </references>
      </pivotArea>
    </format>
    <format dxfId="1170">
      <pivotArea dataOnly="0" labelOnly="1" outline="0" fieldPosition="0">
        <references count="1">
          <reference field="0" count="1" defaultSubtotal="1">
            <x v="223"/>
          </reference>
        </references>
      </pivotArea>
    </format>
    <format dxfId="1169">
      <pivotArea dataOnly="0" labelOnly="1" outline="0" fieldPosition="0">
        <references count="1">
          <reference field="0" count="1" defaultSubtotal="1">
            <x v="229"/>
          </reference>
        </references>
      </pivotArea>
    </format>
    <format dxfId="1168">
      <pivotArea dataOnly="0" labelOnly="1" outline="0" fieldPosition="0">
        <references count="1">
          <reference field="0" count="1" defaultSubtotal="1">
            <x v="230"/>
          </reference>
        </references>
      </pivotArea>
    </format>
    <format dxfId="1167">
      <pivotArea dataOnly="0" labelOnly="1" outline="0" fieldPosition="0">
        <references count="1">
          <reference field="0" count="1" defaultSubtotal="1">
            <x v="233"/>
          </reference>
        </references>
      </pivotArea>
    </format>
    <format dxfId="1166">
      <pivotArea dataOnly="0" labelOnly="1" outline="0" fieldPosition="0">
        <references count="1">
          <reference field="0" count="1" defaultSubtotal="1">
            <x v="234"/>
          </reference>
        </references>
      </pivotArea>
    </format>
    <format dxfId="1165">
      <pivotArea dataOnly="0" labelOnly="1" outline="0" fieldPosition="0">
        <references count="1">
          <reference field="0" count="1" defaultSubtotal="1">
            <x v="235"/>
          </reference>
        </references>
      </pivotArea>
    </format>
    <format dxfId="1164">
      <pivotArea dataOnly="0" labelOnly="1" outline="0" fieldPosition="0">
        <references count="1">
          <reference field="0" count="1" defaultSubtotal="1">
            <x v="236"/>
          </reference>
        </references>
      </pivotArea>
    </format>
    <format dxfId="1163">
      <pivotArea dataOnly="0" labelOnly="1" outline="0" fieldPosition="0">
        <references count="1">
          <reference field="0" count="1" defaultSubtotal="1">
            <x v="237"/>
          </reference>
        </references>
      </pivotArea>
    </format>
    <format dxfId="1162">
      <pivotArea dataOnly="0" labelOnly="1" outline="0" fieldPosition="0">
        <references count="1">
          <reference field="0" count="1" defaultSubtotal="1">
            <x v="238"/>
          </reference>
        </references>
      </pivotArea>
    </format>
    <format dxfId="1161">
      <pivotArea dataOnly="0" labelOnly="1" outline="0" fieldPosition="0">
        <references count="1">
          <reference field="0" count="1" defaultSubtotal="1">
            <x v="240"/>
          </reference>
        </references>
      </pivotArea>
    </format>
    <format dxfId="1160">
      <pivotArea dataOnly="0" labelOnly="1" outline="0" fieldPosition="0">
        <references count="1">
          <reference field="0" count="1" defaultSubtotal="1">
            <x v="241"/>
          </reference>
        </references>
      </pivotArea>
    </format>
    <format dxfId="1159">
      <pivotArea dataOnly="0" labelOnly="1" outline="0" fieldPosition="0">
        <references count="1">
          <reference field="0" count="1" defaultSubtotal="1">
            <x v="242"/>
          </reference>
        </references>
      </pivotArea>
    </format>
    <format dxfId="1158">
      <pivotArea dataOnly="0" labelOnly="1" outline="0" fieldPosition="0">
        <references count="1">
          <reference field="0" count="1" defaultSubtotal="1">
            <x v="243"/>
          </reference>
        </references>
      </pivotArea>
    </format>
    <format dxfId="1157">
      <pivotArea dataOnly="0" labelOnly="1" outline="0" fieldPosition="0">
        <references count="1">
          <reference field="0" count="1" defaultSubtotal="1">
            <x v="244"/>
          </reference>
        </references>
      </pivotArea>
    </format>
    <format dxfId="1156">
      <pivotArea dataOnly="0" labelOnly="1" outline="0" fieldPosition="0">
        <references count="1">
          <reference field="0" count="1" defaultSubtotal="1">
            <x v="246"/>
          </reference>
        </references>
      </pivotArea>
    </format>
    <format dxfId="1155">
      <pivotArea dataOnly="0" labelOnly="1" outline="0" fieldPosition="0">
        <references count="1">
          <reference field="0" count="1" defaultSubtotal="1">
            <x v="247"/>
          </reference>
        </references>
      </pivotArea>
    </format>
    <format dxfId="1154">
      <pivotArea dataOnly="0" labelOnly="1" outline="0" fieldPosition="0">
        <references count="1">
          <reference field="0" count="1" defaultSubtotal="1">
            <x v="249"/>
          </reference>
        </references>
      </pivotArea>
    </format>
    <format dxfId="1153">
      <pivotArea dataOnly="0" labelOnly="1" outline="0" fieldPosition="0">
        <references count="1">
          <reference field="0" count="1" defaultSubtotal="1">
            <x v="251"/>
          </reference>
        </references>
      </pivotArea>
    </format>
    <format dxfId="1152">
      <pivotArea dataOnly="0" labelOnly="1" outline="0" fieldPosition="0">
        <references count="1">
          <reference field="0" count="1" defaultSubtotal="1">
            <x v="253"/>
          </reference>
        </references>
      </pivotArea>
    </format>
    <format dxfId="1151">
      <pivotArea dataOnly="0" labelOnly="1" outline="0" fieldPosition="0">
        <references count="1">
          <reference field="0" count="1" defaultSubtotal="1">
            <x v="255"/>
          </reference>
        </references>
      </pivotArea>
    </format>
    <format dxfId="1150">
      <pivotArea dataOnly="0" labelOnly="1" outline="0" fieldPosition="0">
        <references count="1">
          <reference field="0" count="1" defaultSubtotal="1">
            <x v="256"/>
          </reference>
        </references>
      </pivotArea>
    </format>
    <format dxfId="1149">
      <pivotArea dataOnly="0" labelOnly="1" outline="0" fieldPosition="0">
        <references count="1">
          <reference field="0" count="1" defaultSubtotal="1">
            <x v="257"/>
          </reference>
        </references>
      </pivotArea>
    </format>
    <format dxfId="1148">
      <pivotArea dataOnly="0" labelOnly="1" outline="0" fieldPosition="0">
        <references count="1">
          <reference field="0" count="1" defaultSubtotal="1">
            <x v="258"/>
          </reference>
        </references>
      </pivotArea>
    </format>
    <format dxfId="1147">
      <pivotArea dataOnly="0" labelOnly="1" outline="0" fieldPosition="0">
        <references count="1">
          <reference field="0" count="1" defaultSubtotal="1">
            <x v="259"/>
          </reference>
        </references>
      </pivotArea>
    </format>
    <format dxfId="1146">
      <pivotArea dataOnly="0" labelOnly="1" outline="0" fieldPosition="0">
        <references count="1">
          <reference field="0" count="1" defaultSubtotal="1">
            <x v="261"/>
          </reference>
        </references>
      </pivotArea>
    </format>
    <format dxfId="1145">
      <pivotArea dataOnly="0" labelOnly="1" outline="0" fieldPosition="0">
        <references count="1">
          <reference field="0" count="1" defaultSubtotal="1">
            <x v="262"/>
          </reference>
        </references>
      </pivotArea>
    </format>
    <format dxfId="1144">
      <pivotArea dataOnly="0" labelOnly="1" outline="0" fieldPosition="0">
        <references count="1">
          <reference field="0" count="1" defaultSubtotal="1">
            <x v="264"/>
          </reference>
        </references>
      </pivotArea>
    </format>
    <format dxfId="1143">
      <pivotArea dataOnly="0" labelOnly="1" outline="0" fieldPosition="0">
        <references count="1">
          <reference field="0" count="1" defaultSubtotal="1">
            <x v="265"/>
          </reference>
        </references>
      </pivotArea>
    </format>
    <format dxfId="1142">
      <pivotArea dataOnly="0" labelOnly="1" outline="0" fieldPosition="0">
        <references count="1">
          <reference field="0" count="1" defaultSubtotal="1">
            <x v="267"/>
          </reference>
        </references>
      </pivotArea>
    </format>
    <format dxfId="1141">
      <pivotArea dataOnly="0" labelOnly="1" outline="0" fieldPosition="0">
        <references count="1">
          <reference field="0" count="1" defaultSubtotal="1">
            <x v="268"/>
          </reference>
        </references>
      </pivotArea>
    </format>
    <format dxfId="1140">
      <pivotArea dataOnly="0" labelOnly="1" outline="0" fieldPosition="0">
        <references count="1">
          <reference field="0" count="1" defaultSubtotal="1">
            <x v="270"/>
          </reference>
        </references>
      </pivotArea>
    </format>
    <format dxfId="1139">
      <pivotArea dataOnly="0" labelOnly="1" outline="0" fieldPosition="0">
        <references count="1">
          <reference field="0" count="1" defaultSubtotal="1">
            <x v="271"/>
          </reference>
        </references>
      </pivotArea>
    </format>
    <format dxfId="1138">
      <pivotArea dataOnly="0" labelOnly="1" outline="0" fieldPosition="0">
        <references count="1">
          <reference field="0" count="1" defaultSubtotal="1">
            <x v="272"/>
          </reference>
        </references>
      </pivotArea>
    </format>
    <format dxfId="1137">
      <pivotArea dataOnly="0" labelOnly="1" outline="0" fieldPosition="0">
        <references count="1">
          <reference field="0" count="1" defaultSubtotal="1">
            <x v="273"/>
          </reference>
        </references>
      </pivotArea>
    </format>
    <format dxfId="1136">
      <pivotArea dataOnly="0" labelOnly="1" outline="0" fieldPosition="0">
        <references count="1">
          <reference field="0" count="1" defaultSubtotal="1">
            <x v="277"/>
          </reference>
        </references>
      </pivotArea>
    </format>
    <format dxfId="1135">
      <pivotArea dataOnly="0" labelOnly="1" outline="0" fieldPosition="0">
        <references count="1">
          <reference field="0" count="1" defaultSubtotal="1">
            <x v="278"/>
          </reference>
        </references>
      </pivotArea>
    </format>
    <format dxfId="1134">
      <pivotArea dataOnly="0" labelOnly="1" outline="0" fieldPosition="0">
        <references count="1">
          <reference field="0" count="1" defaultSubtotal="1">
            <x v="280"/>
          </reference>
        </references>
      </pivotArea>
    </format>
    <format dxfId="1133">
      <pivotArea dataOnly="0" labelOnly="1" outline="0" fieldPosition="0">
        <references count="1">
          <reference field="0" count="1" defaultSubtotal="1">
            <x v="281"/>
          </reference>
        </references>
      </pivotArea>
    </format>
    <format dxfId="1132">
      <pivotArea dataOnly="0" labelOnly="1" outline="0" fieldPosition="0">
        <references count="1">
          <reference field="0" count="1" defaultSubtotal="1">
            <x v="282"/>
          </reference>
        </references>
      </pivotArea>
    </format>
    <format dxfId="1131">
      <pivotArea dataOnly="0" labelOnly="1" outline="0" fieldPosition="0">
        <references count="1">
          <reference field="0" count="1" defaultSubtotal="1">
            <x v="283"/>
          </reference>
        </references>
      </pivotArea>
    </format>
    <format dxfId="1130">
      <pivotArea dataOnly="0" labelOnly="1" outline="0" fieldPosition="0">
        <references count="1">
          <reference field="0" count="1" defaultSubtotal="1">
            <x v="284"/>
          </reference>
        </references>
      </pivotArea>
    </format>
    <format dxfId="1129">
      <pivotArea dataOnly="0" labelOnly="1" outline="0" fieldPosition="0">
        <references count="1">
          <reference field="0" count="1" defaultSubtotal="1">
            <x v="285"/>
          </reference>
        </references>
      </pivotArea>
    </format>
    <format dxfId="1128">
      <pivotArea dataOnly="0" labelOnly="1" outline="0" fieldPosition="0">
        <references count="1">
          <reference field="0" count="1" defaultSubtotal="1">
            <x v="286"/>
          </reference>
        </references>
      </pivotArea>
    </format>
    <format dxfId="1127">
      <pivotArea dataOnly="0" labelOnly="1" outline="0" fieldPosition="0">
        <references count="1">
          <reference field="0" count="1" defaultSubtotal="1">
            <x v="288"/>
          </reference>
        </references>
      </pivotArea>
    </format>
    <format dxfId="1126">
      <pivotArea dataOnly="0" labelOnly="1" outline="0" fieldPosition="0">
        <references count="1">
          <reference field="0" count="1" defaultSubtotal="1">
            <x v="290"/>
          </reference>
        </references>
      </pivotArea>
    </format>
    <format dxfId="1125">
      <pivotArea dataOnly="0" labelOnly="1" outline="0" fieldPosition="0">
        <references count="1">
          <reference field="0" count="1" defaultSubtotal="1">
            <x v="292"/>
          </reference>
        </references>
      </pivotArea>
    </format>
    <format dxfId="1124">
      <pivotArea dataOnly="0" labelOnly="1" outline="0" fieldPosition="0">
        <references count="1">
          <reference field="0" count="1" defaultSubtotal="1">
            <x v="293"/>
          </reference>
        </references>
      </pivotArea>
    </format>
    <format dxfId="1123">
      <pivotArea dataOnly="0" labelOnly="1" outline="0" fieldPosition="0">
        <references count="1">
          <reference field="0" count="1" defaultSubtotal="1">
            <x v="294"/>
          </reference>
        </references>
      </pivotArea>
    </format>
    <format dxfId="1122">
      <pivotArea dataOnly="0" labelOnly="1" outline="0" fieldPosition="0">
        <references count="1">
          <reference field="0" count="1" defaultSubtotal="1">
            <x v="295"/>
          </reference>
        </references>
      </pivotArea>
    </format>
    <format dxfId="1121">
      <pivotArea dataOnly="0" labelOnly="1" outline="0" fieldPosition="0">
        <references count="1">
          <reference field="0" count="1" defaultSubtotal="1">
            <x v="296"/>
          </reference>
        </references>
      </pivotArea>
    </format>
    <format dxfId="1120">
      <pivotArea dataOnly="0" labelOnly="1" outline="0" fieldPosition="0">
        <references count="1">
          <reference field="0" count="1" defaultSubtotal="1">
            <x v="299"/>
          </reference>
        </references>
      </pivotArea>
    </format>
    <format dxfId="1119">
      <pivotArea dataOnly="0" labelOnly="1" outline="0" fieldPosition="0">
        <references count="1">
          <reference field="0" count="1" defaultSubtotal="1">
            <x v="300"/>
          </reference>
        </references>
      </pivotArea>
    </format>
    <format dxfId="1118">
      <pivotArea dataOnly="0" labelOnly="1" outline="0" fieldPosition="0">
        <references count="1">
          <reference field="0" count="1" defaultSubtotal="1">
            <x v="302"/>
          </reference>
        </references>
      </pivotArea>
    </format>
    <format dxfId="1117">
      <pivotArea dataOnly="0" labelOnly="1" outline="0" fieldPosition="0">
        <references count="1">
          <reference field="0" count="1" defaultSubtotal="1">
            <x v="303"/>
          </reference>
        </references>
      </pivotArea>
    </format>
    <format dxfId="1116">
      <pivotArea dataOnly="0" labelOnly="1" outline="0" fieldPosition="0">
        <references count="1">
          <reference field="0" count="1" defaultSubtotal="1">
            <x v="304"/>
          </reference>
        </references>
      </pivotArea>
    </format>
    <format dxfId="1115">
      <pivotArea dataOnly="0" labelOnly="1" outline="0" fieldPosition="0">
        <references count="1">
          <reference field="0" count="1" defaultSubtotal="1">
            <x v="305"/>
          </reference>
        </references>
      </pivotArea>
    </format>
    <format dxfId="1114">
      <pivotArea dataOnly="0" labelOnly="1" outline="0" fieldPosition="0">
        <references count="1">
          <reference field="0" count="1" defaultSubtotal="1">
            <x v="307"/>
          </reference>
        </references>
      </pivotArea>
    </format>
    <format dxfId="1113">
      <pivotArea dataOnly="0" labelOnly="1" outline="0" fieldPosition="0">
        <references count="1">
          <reference field="0" count="1" defaultSubtotal="1">
            <x v="308"/>
          </reference>
        </references>
      </pivotArea>
    </format>
    <format dxfId="1112">
      <pivotArea dataOnly="0" labelOnly="1" outline="0" fieldPosition="0">
        <references count="1">
          <reference field="0" count="1" defaultSubtotal="1">
            <x v="310"/>
          </reference>
        </references>
      </pivotArea>
    </format>
    <format dxfId="1111">
      <pivotArea dataOnly="0" labelOnly="1" outline="0" fieldPosition="0">
        <references count="1">
          <reference field="0" count="1" defaultSubtotal="1">
            <x v="311"/>
          </reference>
        </references>
      </pivotArea>
    </format>
    <format dxfId="1110">
      <pivotArea dataOnly="0" labelOnly="1" outline="0" fieldPosition="0">
        <references count="1">
          <reference field="0" count="1" defaultSubtotal="1">
            <x v="312"/>
          </reference>
        </references>
      </pivotArea>
    </format>
    <format dxfId="1109">
      <pivotArea dataOnly="0" labelOnly="1" outline="0" fieldPosition="0">
        <references count="1">
          <reference field="0" count="1" defaultSubtotal="1">
            <x v="314"/>
          </reference>
        </references>
      </pivotArea>
    </format>
    <format dxfId="1108">
      <pivotArea dataOnly="0" labelOnly="1" outline="0" fieldPosition="0">
        <references count="1">
          <reference field="0" count="1" defaultSubtotal="1">
            <x v="315"/>
          </reference>
        </references>
      </pivotArea>
    </format>
    <format dxfId="1107">
      <pivotArea dataOnly="0" labelOnly="1" outline="0" fieldPosition="0">
        <references count="1">
          <reference field="0" count="1" defaultSubtotal="1">
            <x v="317"/>
          </reference>
        </references>
      </pivotArea>
    </format>
    <format dxfId="1106">
      <pivotArea dataOnly="0" labelOnly="1" outline="0" fieldPosition="0">
        <references count="1">
          <reference field="0" count="1" defaultSubtotal="1">
            <x v="318"/>
          </reference>
        </references>
      </pivotArea>
    </format>
    <format dxfId="1105">
      <pivotArea dataOnly="0" labelOnly="1" outline="0" fieldPosition="0">
        <references count="1">
          <reference field="0" count="1" defaultSubtotal="1">
            <x v="319"/>
          </reference>
        </references>
      </pivotArea>
    </format>
    <format dxfId="1104">
      <pivotArea dataOnly="0" labelOnly="1" outline="0" fieldPosition="0">
        <references count="1">
          <reference field="0" count="1" defaultSubtotal="1">
            <x v="320"/>
          </reference>
        </references>
      </pivotArea>
    </format>
    <format dxfId="1103">
      <pivotArea dataOnly="0" labelOnly="1" outline="0" fieldPosition="0">
        <references count="1">
          <reference field="0" count="1" defaultSubtotal="1">
            <x v="321"/>
          </reference>
        </references>
      </pivotArea>
    </format>
    <format dxfId="1102">
      <pivotArea dataOnly="0" labelOnly="1" outline="0" fieldPosition="0">
        <references count="1">
          <reference field="0" count="1" defaultSubtotal="1">
            <x v="324"/>
          </reference>
        </references>
      </pivotArea>
    </format>
    <format dxfId="1101">
      <pivotArea dataOnly="0" labelOnly="1" outline="0" fieldPosition="0">
        <references count="1">
          <reference field="0" count="1" defaultSubtotal="1">
            <x v="325"/>
          </reference>
        </references>
      </pivotArea>
    </format>
    <format dxfId="1100">
      <pivotArea dataOnly="0" labelOnly="1" outline="0" fieldPosition="0">
        <references count="1">
          <reference field="0" count="1" defaultSubtotal="1">
            <x v="326"/>
          </reference>
        </references>
      </pivotArea>
    </format>
    <format dxfId="1099">
      <pivotArea dataOnly="0" labelOnly="1" outline="0" fieldPosition="0">
        <references count="1">
          <reference field="0" count="1" defaultSubtotal="1">
            <x v="327"/>
          </reference>
        </references>
      </pivotArea>
    </format>
    <format dxfId="1098">
      <pivotArea dataOnly="0" labelOnly="1" outline="0" fieldPosition="0">
        <references count="1">
          <reference field="0" count="1" defaultSubtotal="1">
            <x v="329"/>
          </reference>
        </references>
      </pivotArea>
    </format>
    <format dxfId="1097">
      <pivotArea dataOnly="0" labelOnly="1" outline="0" fieldPosition="0">
        <references count="1">
          <reference field="0" count="1" defaultSubtotal="1">
            <x v="330"/>
          </reference>
        </references>
      </pivotArea>
    </format>
    <format dxfId="1096">
      <pivotArea dataOnly="0" labelOnly="1" outline="0" fieldPosition="0">
        <references count="1">
          <reference field="0" count="1" defaultSubtotal="1">
            <x v="331"/>
          </reference>
        </references>
      </pivotArea>
    </format>
    <format dxfId="1095">
      <pivotArea dataOnly="0" labelOnly="1" outline="0" fieldPosition="0">
        <references count="1">
          <reference field="0" count="1" defaultSubtotal="1">
            <x v="333"/>
          </reference>
        </references>
      </pivotArea>
    </format>
    <format dxfId="1094">
      <pivotArea dataOnly="0" labelOnly="1" outline="0" fieldPosition="0">
        <references count="1">
          <reference field="0" count="1" defaultSubtotal="1">
            <x v="334"/>
          </reference>
        </references>
      </pivotArea>
    </format>
    <format dxfId="1093">
      <pivotArea dataOnly="0" labelOnly="1" outline="0" fieldPosition="0">
        <references count="1">
          <reference field="0" count="1" defaultSubtotal="1">
            <x v="335"/>
          </reference>
        </references>
      </pivotArea>
    </format>
    <format dxfId="1092">
      <pivotArea dataOnly="0" labelOnly="1" outline="0" fieldPosition="0">
        <references count="1">
          <reference field="0" count="1" defaultSubtotal="1">
            <x v="336"/>
          </reference>
        </references>
      </pivotArea>
    </format>
    <format dxfId="1091">
      <pivotArea dataOnly="0" labelOnly="1" outline="0" fieldPosition="0">
        <references count="1">
          <reference field="0" count="1" defaultSubtotal="1">
            <x v="337"/>
          </reference>
        </references>
      </pivotArea>
    </format>
    <format dxfId="1090">
      <pivotArea dataOnly="0" labelOnly="1" outline="0" fieldPosition="0">
        <references count="1">
          <reference field="0" count="1" defaultSubtotal="1">
            <x v="339"/>
          </reference>
        </references>
      </pivotArea>
    </format>
    <format dxfId="1089">
      <pivotArea dataOnly="0" labelOnly="1" outline="0" fieldPosition="0">
        <references count="1">
          <reference field="0" count="1" defaultSubtotal="1">
            <x v="341"/>
          </reference>
        </references>
      </pivotArea>
    </format>
    <format dxfId="1088">
      <pivotArea dataOnly="0" labelOnly="1" outline="0" fieldPosition="0">
        <references count="1">
          <reference field="0" count="1" defaultSubtotal="1">
            <x v="344"/>
          </reference>
        </references>
      </pivotArea>
    </format>
    <format dxfId="1087">
      <pivotArea dataOnly="0" labelOnly="1" outline="0" fieldPosition="0">
        <references count="1">
          <reference field="0" count="1" defaultSubtotal="1">
            <x v="346"/>
          </reference>
        </references>
      </pivotArea>
    </format>
    <format dxfId="1086">
      <pivotArea dataOnly="0" labelOnly="1" outline="0" fieldPosition="0">
        <references count="1">
          <reference field="0" count="1" defaultSubtotal="1">
            <x v="347"/>
          </reference>
        </references>
      </pivotArea>
    </format>
    <format dxfId="1085">
      <pivotArea dataOnly="0" labelOnly="1" outline="0" fieldPosition="0">
        <references count="1">
          <reference field="0" count="1" defaultSubtotal="1">
            <x v="348"/>
          </reference>
        </references>
      </pivotArea>
    </format>
    <format dxfId="1084">
      <pivotArea dataOnly="0" labelOnly="1" outline="0" fieldPosition="0">
        <references count="1">
          <reference field="0" count="1" defaultSubtotal="1">
            <x v="349"/>
          </reference>
        </references>
      </pivotArea>
    </format>
    <format dxfId="1083">
      <pivotArea dataOnly="0" labelOnly="1" outline="0" fieldPosition="0">
        <references count="1">
          <reference field="0" count="1" defaultSubtotal="1">
            <x v="350"/>
          </reference>
        </references>
      </pivotArea>
    </format>
    <format dxfId="1082">
      <pivotArea dataOnly="0" labelOnly="1" outline="0" fieldPosition="0">
        <references count="1">
          <reference field="0" count="1" defaultSubtotal="1">
            <x v="351"/>
          </reference>
        </references>
      </pivotArea>
    </format>
    <format dxfId="1081">
      <pivotArea dataOnly="0" labelOnly="1" outline="0" fieldPosition="0">
        <references count="1">
          <reference field="0" count="1" defaultSubtotal="1">
            <x v="352"/>
          </reference>
        </references>
      </pivotArea>
    </format>
    <format dxfId="1080">
      <pivotArea dataOnly="0" labelOnly="1" outline="0" fieldPosition="0">
        <references count="1">
          <reference field="0" count="1" defaultSubtotal="1">
            <x v="353"/>
          </reference>
        </references>
      </pivotArea>
    </format>
    <format dxfId="1079">
      <pivotArea dataOnly="0" labelOnly="1" outline="0" fieldPosition="0">
        <references count="1">
          <reference field="0" count="1" defaultSubtotal="1">
            <x v="354"/>
          </reference>
        </references>
      </pivotArea>
    </format>
    <format dxfId="1078">
      <pivotArea dataOnly="0" labelOnly="1" outline="0" fieldPosition="0">
        <references count="1">
          <reference field="0" count="1" defaultSubtotal="1">
            <x v="355"/>
          </reference>
        </references>
      </pivotArea>
    </format>
    <format dxfId="1077">
      <pivotArea dataOnly="0" labelOnly="1" outline="0" fieldPosition="0">
        <references count="1">
          <reference field="0" count="1" defaultSubtotal="1">
            <x v="356"/>
          </reference>
        </references>
      </pivotArea>
    </format>
    <format dxfId="1076">
      <pivotArea dataOnly="0" labelOnly="1" outline="0" fieldPosition="0">
        <references count="1">
          <reference field="0" count="1" defaultSubtotal="1">
            <x v="358"/>
          </reference>
        </references>
      </pivotArea>
    </format>
    <format dxfId="1075">
      <pivotArea dataOnly="0" labelOnly="1" outline="0" fieldPosition="0">
        <references count="1">
          <reference field="0" count="1" defaultSubtotal="1">
            <x v="359"/>
          </reference>
        </references>
      </pivotArea>
    </format>
    <format dxfId="1074">
      <pivotArea dataOnly="0" labelOnly="1" outline="0" fieldPosition="0">
        <references count="1">
          <reference field="0" count="1" defaultSubtotal="1">
            <x v="361"/>
          </reference>
        </references>
      </pivotArea>
    </format>
    <format dxfId="1073">
      <pivotArea dataOnly="0" labelOnly="1" outline="0" fieldPosition="0">
        <references count="1">
          <reference field="0" count="1" defaultSubtotal="1">
            <x v="362"/>
          </reference>
        </references>
      </pivotArea>
    </format>
    <format dxfId="1072">
      <pivotArea dataOnly="0" labelOnly="1" grandRow="1" outline="0" fieldPosition="0"/>
    </format>
    <format dxfId="1071">
      <pivotArea dataOnly="0" labelOnly="1" outline="0" fieldPosition="0">
        <references count="2">
          <reference field="0" count="1" selected="0">
            <x v="1"/>
          </reference>
          <reference field="2" count="9">
            <x v="2084"/>
            <x v="2085"/>
            <x v="2086"/>
            <x v="2087"/>
            <x v="2088"/>
            <x v="2089"/>
            <x v="2090"/>
            <x v="2091"/>
            <x v="2092"/>
          </reference>
        </references>
      </pivotArea>
    </format>
    <format dxfId="1070">
      <pivotArea dataOnly="0" labelOnly="1" outline="0" fieldPosition="0">
        <references count="2">
          <reference field="0" count="1" selected="0">
            <x v="2"/>
          </reference>
          <reference field="2" count="1">
            <x v="2093"/>
          </reference>
        </references>
      </pivotArea>
    </format>
    <format dxfId="1069">
      <pivotArea dataOnly="0" labelOnly="1" outline="0" fieldPosition="0">
        <references count="2">
          <reference field="0" count="1" selected="0">
            <x v="3"/>
          </reference>
          <reference field="2" count="1">
            <x v="2094"/>
          </reference>
        </references>
      </pivotArea>
    </format>
    <format dxfId="1068">
      <pivotArea dataOnly="0" labelOnly="1" outline="0" fieldPosition="0">
        <references count="2">
          <reference field="0" count="1" selected="0">
            <x v="5"/>
          </reference>
          <reference field="2" count="1">
            <x v="2095"/>
          </reference>
        </references>
      </pivotArea>
    </format>
    <format dxfId="1067">
      <pivotArea dataOnly="0" labelOnly="1" outline="0" fieldPosition="0">
        <references count="2">
          <reference field="0" count="1" selected="0">
            <x v="7"/>
          </reference>
          <reference field="2" count="40">
            <x v="1525"/>
            <x v="2096"/>
            <x v="2097"/>
            <x v="2098"/>
            <x v="2099"/>
            <x v="2100"/>
            <x v="2101"/>
            <x v="2102"/>
            <x v="2103"/>
            <x v="2104"/>
            <x v="2105"/>
            <x v="2106"/>
            <x v="2107"/>
            <x v="2108"/>
            <x v="2109"/>
            <x v="2110"/>
            <x v="2111"/>
            <x v="2112"/>
            <x v="2113"/>
            <x v="2114"/>
            <x v="2115"/>
            <x v="2116"/>
            <x v="2117"/>
            <x v="2118"/>
            <x v="2119"/>
            <x v="2120"/>
            <x v="2121"/>
            <x v="2122"/>
            <x v="2123"/>
            <x v="2124"/>
            <x v="2125"/>
            <x v="2126"/>
            <x v="2127"/>
            <x v="2128"/>
            <x v="2129"/>
            <x v="2130"/>
            <x v="2131"/>
            <x v="2132"/>
            <x v="2133"/>
            <x v="2134"/>
          </reference>
        </references>
      </pivotArea>
    </format>
    <format dxfId="1066">
      <pivotArea dataOnly="0" labelOnly="1" outline="0" fieldPosition="0">
        <references count="2">
          <reference field="0" count="1" selected="0">
            <x v="8"/>
          </reference>
          <reference field="2" count="12">
            <x v="2135"/>
            <x v="2136"/>
            <x v="2137"/>
            <x v="2138"/>
            <x v="2139"/>
            <x v="2140"/>
            <x v="2141"/>
            <x v="2142"/>
            <x v="2143"/>
            <x v="2144"/>
            <x v="2145"/>
            <x v="2146"/>
          </reference>
        </references>
      </pivotArea>
    </format>
    <format dxfId="1065">
      <pivotArea dataOnly="0" labelOnly="1" outline="0" fieldPosition="0">
        <references count="2">
          <reference field="0" count="1" selected="0">
            <x v="9"/>
          </reference>
          <reference field="2" count="1">
            <x v="2147"/>
          </reference>
        </references>
      </pivotArea>
    </format>
    <format dxfId="1064">
      <pivotArea dataOnly="0" labelOnly="1" outline="0" fieldPosition="0">
        <references count="2">
          <reference field="0" count="1" selected="0">
            <x v="10"/>
          </reference>
          <reference field="2" count="1">
            <x v="2148"/>
          </reference>
        </references>
      </pivotArea>
    </format>
    <format dxfId="1063">
      <pivotArea dataOnly="0" labelOnly="1" outline="0" fieldPosition="0">
        <references count="2">
          <reference field="0" count="1" selected="0">
            <x v="11"/>
          </reference>
          <reference field="2" count="7">
            <x v="2149"/>
            <x v="2150"/>
            <x v="2151"/>
            <x v="2152"/>
            <x v="2153"/>
            <x v="2154"/>
            <x v="2155"/>
          </reference>
        </references>
      </pivotArea>
    </format>
    <format dxfId="1062">
      <pivotArea dataOnly="0" labelOnly="1" outline="0" fieldPosition="0">
        <references count="2">
          <reference field="0" count="1" selected="0">
            <x v="12"/>
          </reference>
          <reference field="2" count="3">
            <x v="2156"/>
            <x v="2157"/>
            <x v="2158"/>
          </reference>
        </references>
      </pivotArea>
    </format>
    <format dxfId="1061">
      <pivotArea dataOnly="0" labelOnly="1" outline="0" fieldPosition="0">
        <references count="2">
          <reference field="0" count="1" selected="0">
            <x v="15"/>
          </reference>
          <reference field="2" count="13">
            <x v="2159"/>
            <x v="2160"/>
            <x v="2161"/>
            <x v="2162"/>
            <x v="2163"/>
            <x v="2164"/>
            <x v="2165"/>
            <x v="2166"/>
            <x v="2167"/>
            <x v="2168"/>
            <x v="2169"/>
            <x v="2170"/>
            <x v="2171"/>
          </reference>
        </references>
      </pivotArea>
    </format>
    <format dxfId="1060">
      <pivotArea dataOnly="0" labelOnly="1" outline="0" fieldPosition="0">
        <references count="2">
          <reference field="0" count="1" selected="0">
            <x v="19"/>
          </reference>
          <reference field="2" count="17">
            <x v="2172"/>
            <x v="2173"/>
            <x v="2174"/>
            <x v="2175"/>
            <x v="2176"/>
            <x v="2177"/>
            <x v="2178"/>
            <x v="2179"/>
            <x v="2180"/>
            <x v="2181"/>
            <x v="2182"/>
            <x v="2183"/>
            <x v="2184"/>
            <x v="2185"/>
            <x v="2186"/>
            <x v="2187"/>
            <x v="2188"/>
          </reference>
        </references>
      </pivotArea>
    </format>
    <format dxfId="1059">
      <pivotArea dataOnly="0" labelOnly="1" outline="0" fieldPosition="0">
        <references count="2">
          <reference field="0" count="1" selected="0">
            <x v="20"/>
          </reference>
          <reference field="2" count="7">
            <x v="2189"/>
            <x v="2190"/>
            <x v="2191"/>
            <x v="2192"/>
            <x v="2193"/>
            <x v="2194"/>
            <x v="2195"/>
          </reference>
        </references>
      </pivotArea>
    </format>
    <format dxfId="1058">
      <pivotArea dataOnly="0" labelOnly="1" outline="0" fieldPosition="0">
        <references count="2">
          <reference field="0" count="1" selected="0">
            <x v="21"/>
          </reference>
          <reference field="2" count="12">
            <x v="21"/>
            <x v="2196"/>
            <x v="2197"/>
            <x v="2198"/>
            <x v="2199"/>
            <x v="2200"/>
            <x v="2201"/>
            <x v="2202"/>
            <x v="2203"/>
            <x v="2204"/>
            <x v="2205"/>
            <x v="2206"/>
          </reference>
        </references>
      </pivotArea>
    </format>
    <format dxfId="1057">
      <pivotArea dataOnly="0" labelOnly="1" outline="0" fieldPosition="0">
        <references count="2">
          <reference field="0" count="1" selected="0">
            <x v="24"/>
          </reference>
          <reference field="2" count="19">
            <x v="26"/>
            <x v="2207"/>
            <x v="2208"/>
            <x v="2209"/>
            <x v="2210"/>
            <x v="2211"/>
            <x v="2212"/>
            <x v="2213"/>
            <x v="2214"/>
            <x v="2215"/>
            <x v="2216"/>
            <x v="2217"/>
            <x v="2218"/>
            <x v="2219"/>
            <x v="2220"/>
            <x v="2221"/>
            <x v="2222"/>
            <x v="2223"/>
            <x v="2224"/>
          </reference>
        </references>
      </pivotArea>
    </format>
    <format dxfId="1056">
      <pivotArea dataOnly="0" labelOnly="1" outline="0" fieldPosition="0">
        <references count="2">
          <reference field="0" count="1" selected="0">
            <x v="26"/>
          </reference>
          <reference field="2" count="12">
            <x v="2225"/>
            <x v="2226"/>
            <x v="2227"/>
            <x v="2228"/>
            <x v="2229"/>
            <x v="2230"/>
            <x v="2231"/>
            <x v="2232"/>
            <x v="2233"/>
            <x v="2234"/>
            <x v="2235"/>
            <x v="2236"/>
          </reference>
        </references>
      </pivotArea>
    </format>
    <format dxfId="1055">
      <pivotArea dataOnly="0" labelOnly="1" outline="0" fieldPosition="0">
        <references count="2">
          <reference field="0" count="1" selected="0">
            <x v="28"/>
          </reference>
          <reference field="2" count="4">
            <x v="2237"/>
            <x v="2238"/>
            <x v="2239"/>
            <x v="2240"/>
          </reference>
        </references>
      </pivotArea>
    </format>
    <format dxfId="1054">
      <pivotArea dataOnly="0" labelOnly="1" outline="0" fieldPosition="0">
        <references count="2">
          <reference field="0" count="1" selected="0">
            <x v="29"/>
          </reference>
          <reference field="2" count="1">
            <x v="2241"/>
          </reference>
        </references>
      </pivotArea>
    </format>
    <format dxfId="1053">
      <pivotArea dataOnly="0" labelOnly="1" outline="0" fieldPosition="0">
        <references count="2">
          <reference field="0" count="1" selected="0">
            <x v="30"/>
          </reference>
          <reference field="2" count="1">
            <x v="2242"/>
          </reference>
        </references>
      </pivotArea>
    </format>
    <format dxfId="1052">
      <pivotArea dataOnly="0" labelOnly="1" outline="0" fieldPosition="0">
        <references count="2">
          <reference field="0" count="1" selected="0">
            <x v="31"/>
          </reference>
          <reference field="2" count="1">
            <x v="2243"/>
          </reference>
        </references>
      </pivotArea>
    </format>
    <format dxfId="1051">
      <pivotArea dataOnly="0" labelOnly="1" outline="0" fieldPosition="0">
        <references count="2">
          <reference field="0" count="1" selected="0">
            <x v="32"/>
          </reference>
          <reference field="2" count="2">
            <x v="2244"/>
            <x v="2245"/>
          </reference>
        </references>
      </pivotArea>
    </format>
    <format dxfId="1050">
      <pivotArea dataOnly="0" labelOnly="1" outline="0" fieldPosition="0">
        <references count="2">
          <reference field="0" count="1" selected="0">
            <x v="33"/>
          </reference>
          <reference field="2" count="1">
            <x v="2246"/>
          </reference>
        </references>
      </pivotArea>
    </format>
    <format dxfId="1049">
      <pivotArea dataOnly="0" labelOnly="1" outline="0" fieldPosition="0">
        <references count="2">
          <reference field="0" count="1" selected="0">
            <x v="36"/>
          </reference>
          <reference field="2" count="1">
            <x v="2247"/>
          </reference>
        </references>
      </pivotArea>
    </format>
    <format dxfId="1048">
      <pivotArea dataOnly="0" labelOnly="1" outline="0" fieldPosition="0">
        <references count="2">
          <reference field="0" count="1" selected="0">
            <x v="37"/>
          </reference>
          <reference field="2" count="20">
            <x v="1482"/>
            <x v="2248"/>
            <x v="2249"/>
            <x v="2250"/>
            <x v="2251"/>
            <x v="2252"/>
            <x v="2253"/>
            <x v="2254"/>
            <x v="2255"/>
            <x v="2256"/>
            <x v="2257"/>
            <x v="2258"/>
            <x v="2259"/>
            <x v="2260"/>
            <x v="2261"/>
            <x v="2262"/>
            <x v="2263"/>
            <x v="2264"/>
            <x v="2265"/>
            <x v="2266"/>
          </reference>
        </references>
      </pivotArea>
    </format>
    <format dxfId="1047">
      <pivotArea dataOnly="0" labelOnly="1" outline="0" fieldPosition="0">
        <references count="2">
          <reference field="0" count="1" selected="0">
            <x v="39"/>
          </reference>
          <reference field="2" count="1">
            <x v="1482"/>
          </reference>
        </references>
      </pivotArea>
    </format>
    <format dxfId="1046">
      <pivotArea dataOnly="0" labelOnly="1" outline="0" fieldPosition="0">
        <references count="2">
          <reference field="0" count="1" selected="0">
            <x v="40"/>
          </reference>
          <reference field="2" count="1">
            <x v="1482"/>
          </reference>
        </references>
      </pivotArea>
    </format>
    <format dxfId="1045">
      <pivotArea dataOnly="0" labelOnly="1" outline="0" fieldPosition="0">
        <references count="2">
          <reference field="0" count="1" selected="0">
            <x v="41"/>
          </reference>
          <reference field="2" count="1">
            <x v="1482"/>
          </reference>
        </references>
      </pivotArea>
    </format>
    <format dxfId="1044">
      <pivotArea dataOnly="0" labelOnly="1" outline="0" fieldPosition="0">
        <references count="2">
          <reference field="0" count="1" selected="0">
            <x v="42"/>
          </reference>
          <reference field="2" count="1">
            <x v="1482"/>
          </reference>
        </references>
      </pivotArea>
    </format>
    <format dxfId="1043">
      <pivotArea dataOnly="0" labelOnly="1" outline="0" fieldPosition="0">
        <references count="2">
          <reference field="0" count="1" selected="0">
            <x v="43"/>
          </reference>
          <reference field="2" count="1">
            <x v="1482"/>
          </reference>
        </references>
      </pivotArea>
    </format>
    <format dxfId="1042">
      <pivotArea dataOnly="0" labelOnly="1" outline="0" fieldPosition="0">
        <references count="2">
          <reference field="0" count="1" selected="0">
            <x v="44"/>
          </reference>
          <reference field="2" count="1">
            <x v="1482"/>
          </reference>
        </references>
      </pivotArea>
    </format>
    <format dxfId="1041">
      <pivotArea dataOnly="0" labelOnly="1" outline="0" fieldPosition="0">
        <references count="2">
          <reference field="0" count="1" selected="0">
            <x v="46"/>
          </reference>
          <reference field="2" count="1">
            <x v="1482"/>
          </reference>
        </references>
      </pivotArea>
    </format>
    <format dxfId="1040">
      <pivotArea dataOnly="0" labelOnly="1" outline="0" fieldPosition="0">
        <references count="2">
          <reference field="0" count="1" selected="0">
            <x v="47"/>
          </reference>
          <reference field="2" count="1">
            <x v="1482"/>
          </reference>
        </references>
      </pivotArea>
    </format>
    <format dxfId="1039">
      <pivotArea dataOnly="0" labelOnly="1" outline="0" fieldPosition="0">
        <references count="2">
          <reference field="0" count="1" selected="0">
            <x v="49"/>
          </reference>
          <reference field="2" count="1">
            <x v="1482"/>
          </reference>
        </references>
      </pivotArea>
    </format>
    <format dxfId="1038">
      <pivotArea dataOnly="0" labelOnly="1" outline="0" fieldPosition="0">
        <references count="2">
          <reference field="0" count="1" selected="0">
            <x v="50"/>
          </reference>
          <reference field="2" count="1">
            <x v="1482"/>
          </reference>
        </references>
      </pivotArea>
    </format>
    <format dxfId="1037">
      <pivotArea dataOnly="0" labelOnly="1" outline="0" fieldPosition="0">
        <references count="2">
          <reference field="0" count="1" selected="0">
            <x v="51"/>
          </reference>
          <reference field="2" count="1">
            <x v="1482"/>
          </reference>
        </references>
      </pivotArea>
    </format>
    <format dxfId="1036">
      <pivotArea dataOnly="0" labelOnly="1" outline="0" fieldPosition="0">
        <references count="2">
          <reference field="0" count="1" selected="0">
            <x v="52"/>
          </reference>
          <reference field="2" count="1">
            <x v="1482"/>
          </reference>
        </references>
      </pivotArea>
    </format>
    <format dxfId="1035">
      <pivotArea dataOnly="0" labelOnly="1" outline="0" fieldPosition="0">
        <references count="2">
          <reference field="0" count="1" selected="0">
            <x v="54"/>
          </reference>
          <reference field="2" count="1">
            <x v="1482"/>
          </reference>
        </references>
      </pivotArea>
    </format>
    <format dxfId="1034">
      <pivotArea dataOnly="0" labelOnly="1" outline="0" fieldPosition="0">
        <references count="2">
          <reference field="0" count="1" selected="0">
            <x v="55"/>
          </reference>
          <reference field="2" count="1">
            <x v="1482"/>
          </reference>
        </references>
      </pivotArea>
    </format>
    <format dxfId="1033">
      <pivotArea dataOnly="0" labelOnly="1" outline="0" fieldPosition="0">
        <references count="2">
          <reference field="0" count="1" selected="0">
            <x v="57"/>
          </reference>
          <reference field="2" count="1">
            <x v="1482"/>
          </reference>
        </references>
      </pivotArea>
    </format>
    <format dxfId="1032">
      <pivotArea dataOnly="0" labelOnly="1" outline="0" fieldPosition="0">
        <references count="2">
          <reference field="0" count="1" selected="0">
            <x v="58"/>
          </reference>
          <reference field="2" count="1">
            <x v="1482"/>
          </reference>
        </references>
      </pivotArea>
    </format>
    <format dxfId="1031">
      <pivotArea dataOnly="0" labelOnly="1" outline="0" fieldPosition="0">
        <references count="2">
          <reference field="0" count="1" selected="0">
            <x v="61"/>
          </reference>
          <reference field="2" count="1">
            <x v="1482"/>
          </reference>
        </references>
      </pivotArea>
    </format>
    <format dxfId="1030">
      <pivotArea dataOnly="0" labelOnly="1" outline="0" fieldPosition="0">
        <references count="2">
          <reference field="0" count="1" selected="0">
            <x v="62"/>
          </reference>
          <reference field="2" count="1">
            <x v="1482"/>
          </reference>
        </references>
      </pivotArea>
    </format>
    <format dxfId="1029">
      <pivotArea dataOnly="0" labelOnly="1" outline="0" fieldPosition="0">
        <references count="2">
          <reference field="0" count="1" selected="0">
            <x v="63"/>
          </reference>
          <reference field="2" count="1">
            <x v="1482"/>
          </reference>
        </references>
      </pivotArea>
    </format>
    <format dxfId="1028">
      <pivotArea dataOnly="0" labelOnly="1" outline="0" fieldPosition="0">
        <references count="2">
          <reference field="0" count="1" selected="0">
            <x v="64"/>
          </reference>
          <reference field="2" count="1">
            <x v="1482"/>
          </reference>
        </references>
      </pivotArea>
    </format>
    <format dxfId="1027">
      <pivotArea dataOnly="0" labelOnly="1" outline="0" fieldPosition="0">
        <references count="2">
          <reference field="0" count="1" selected="0">
            <x v="65"/>
          </reference>
          <reference field="2" count="1">
            <x v="1482"/>
          </reference>
        </references>
      </pivotArea>
    </format>
    <format dxfId="1026">
      <pivotArea dataOnly="0" labelOnly="1" outline="0" fieldPosition="0">
        <references count="2">
          <reference field="0" count="1" selected="0">
            <x v="66"/>
          </reference>
          <reference field="2" count="1">
            <x v="1482"/>
          </reference>
        </references>
      </pivotArea>
    </format>
    <format dxfId="1025">
      <pivotArea dataOnly="0" labelOnly="1" outline="0" fieldPosition="0">
        <references count="2">
          <reference field="0" count="1" selected="0">
            <x v="67"/>
          </reference>
          <reference field="2" count="1">
            <x v="1482"/>
          </reference>
        </references>
      </pivotArea>
    </format>
    <format dxfId="1024">
      <pivotArea dataOnly="0" labelOnly="1" outline="0" fieldPosition="0">
        <references count="2">
          <reference field="0" count="1" selected="0">
            <x v="68"/>
          </reference>
          <reference field="2" count="1">
            <x v="1482"/>
          </reference>
        </references>
      </pivotArea>
    </format>
    <format dxfId="1023">
      <pivotArea dataOnly="0" labelOnly="1" outline="0" fieldPosition="0">
        <references count="2">
          <reference field="0" count="1" selected="0">
            <x v="69"/>
          </reference>
          <reference field="2" count="1">
            <x v="1482"/>
          </reference>
        </references>
      </pivotArea>
    </format>
    <format dxfId="1022">
      <pivotArea dataOnly="0" labelOnly="1" outline="0" fieldPosition="0">
        <references count="2">
          <reference field="0" count="1" selected="0">
            <x v="70"/>
          </reference>
          <reference field="2" count="1">
            <x v="1482"/>
          </reference>
        </references>
      </pivotArea>
    </format>
    <format dxfId="1021">
      <pivotArea dataOnly="0" labelOnly="1" outline="0" fieldPosition="0">
        <references count="2">
          <reference field="0" count="1" selected="0">
            <x v="71"/>
          </reference>
          <reference field="2" count="1">
            <x v="1482"/>
          </reference>
        </references>
      </pivotArea>
    </format>
    <format dxfId="1020">
      <pivotArea dataOnly="0" labelOnly="1" outline="0" fieldPosition="0">
        <references count="2">
          <reference field="0" count="1" selected="0">
            <x v="72"/>
          </reference>
          <reference field="2" count="1">
            <x v="1482"/>
          </reference>
        </references>
      </pivotArea>
    </format>
    <format dxfId="1019">
      <pivotArea dataOnly="0" labelOnly="1" outline="0" fieldPosition="0">
        <references count="2">
          <reference field="0" count="1" selected="0">
            <x v="74"/>
          </reference>
          <reference field="2" count="1">
            <x v="1482"/>
          </reference>
        </references>
      </pivotArea>
    </format>
    <format dxfId="1018">
      <pivotArea dataOnly="0" labelOnly="1" outline="0" fieldPosition="0">
        <references count="2">
          <reference field="0" count="1" selected="0">
            <x v="75"/>
          </reference>
          <reference field="2" count="1">
            <x v="1482"/>
          </reference>
        </references>
      </pivotArea>
    </format>
    <format dxfId="1017">
      <pivotArea dataOnly="0" labelOnly="1" outline="0" fieldPosition="0">
        <references count="2">
          <reference field="0" count="1" selected="0">
            <x v="77"/>
          </reference>
          <reference field="2" count="1">
            <x v="1482"/>
          </reference>
        </references>
      </pivotArea>
    </format>
    <format dxfId="1016">
      <pivotArea dataOnly="0" labelOnly="1" outline="0" fieldPosition="0">
        <references count="2">
          <reference field="0" count="1" selected="0">
            <x v="79"/>
          </reference>
          <reference field="2" count="1">
            <x v="1482"/>
          </reference>
        </references>
      </pivotArea>
    </format>
    <format dxfId="1015">
      <pivotArea dataOnly="0" labelOnly="1" outline="0" fieldPosition="0">
        <references count="2">
          <reference field="0" count="1" selected="0">
            <x v="80"/>
          </reference>
          <reference field="2" count="1">
            <x v="1482"/>
          </reference>
        </references>
      </pivotArea>
    </format>
    <format dxfId="1014">
      <pivotArea dataOnly="0" labelOnly="1" outline="0" fieldPosition="0">
        <references count="2">
          <reference field="0" count="1" selected="0">
            <x v="83"/>
          </reference>
          <reference field="2" count="1">
            <x v="1482"/>
          </reference>
        </references>
      </pivotArea>
    </format>
    <format dxfId="1013">
      <pivotArea dataOnly="0" labelOnly="1" outline="0" fieldPosition="0">
        <references count="2">
          <reference field="0" count="1" selected="0">
            <x v="84"/>
          </reference>
          <reference field="2" count="1">
            <x v="1482"/>
          </reference>
        </references>
      </pivotArea>
    </format>
    <format dxfId="1012">
      <pivotArea dataOnly="0" labelOnly="1" outline="0" fieldPosition="0">
        <references count="2">
          <reference field="0" count="1" selected="0">
            <x v="86"/>
          </reference>
          <reference field="2" count="1">
            <x v="1482"/>
          </reference>
        </references>
      </pivotArea>
    </format>
    <format dxfId="1011">
      <pivotArea dataOnly="0" labelOnly="1" outline="0" fieldPosition="0">
        <references count="2">
          <reference field="0" count="1" selected="0">
            <x v="88"/>
          </reference>
          <reference field="2" count="1">
            <x v="1482"/>
          </reference>
        </references>
      </pivotArea>
    </format>
    <format dxfId="1010">
      <pivotArea dataOnly="0" labelOnly="1" outline="0" fieldPosition="0">
        <references count="2">
          <reference field="0" count="1" selected="0">
            <x v="89"/>
          </reference>
          <reference field="2" count="1">
            <x v="1482"/>
          </reference>
        </references>
      </pivotArea>
    </format>
    <format dxfId="1009">
      <pivotArea dataOnly="0" labelOnly="1" outline="0" fieldPosition="0">
        <references count="2">
          <reference field="0" count="1" selected="0">
            <x v="90"/>
          </reference>
          <reference field="2" count="1">
            <x v="1482"/>
          </reference>
        </references>
      </pivotArea>
    </format>
    <format dxfId="1008">
      <pivotArea dataOnly="0" labelOnly="1" outline="0" fieldPosition="0">
        <references count="2">
          <reference field="0" count="1" selected="0">
            <x v="91"/>
          </reference>
          <reference field="2" count="1">
            <x v="1482"/>
          </reference>
        </references>
      </pivotArea>
    </format>
    <format dxfId="1007">
      <pivotArea dataOnly="0" labelOnly="1" outline="0" fieldPosition="0">
        <references count="2">
          <reference field="0" count="1" selected="0">
            <x v="93"/>
          </reference>
          <reference field="2" count="1">
            <x v="1482"/>
          </reference>
        </references>
      </pivotArea>
    </format>
    <format dxfId="1006">
      <pivotArea dataOnly="0" labelOnly="1" outline="0" fieldPosition="0">
        <references count="2">
          <reference field="0" count="1" selected="0">
            <x v="94"/>
          </reference>
          <reference field="2" count="1">
            <x v="1482"/>
          </reference>
        </references>
      </pivotArea>
    </format>
    <format dxfId="1005">
      <pivotArea dataOnly="0" labelOnly="1" outline="0" fieldPosition="0">
        <references count="2">
          <reference field="0" count="1" selected="0">
            <x v="95"/>
          </reference>
          <reference field="2" count="1">
            <x v="1482"/>
          </reference>
        </references>
      </pivotArea>
    </format>
    <format dxfId="1004">
      <pivotArea dataOnly="0" labelOnly="1" outline="0" fieldPosition="0">
        <references count="2">
          <reference field="0" count="1" selected="0">
            <x v="97"/>
          </reference>
          <reference field="2" count="1">
            <x v="1482"/>
          </reference>
        </references>
      </pivotArea>
    </format>
    <format dxfId="1003">
      <pivotArea dataOnly="0" labelOnly="1" outline="0" fieldPosition="0">
        <references count="2">
          <reference field="0" count="1" selected="0">
            <x v="98"/>
          </reference>
          <reference field="2" count="1">
            <x v="1482"/>
          </reference>
        </references>
      </pivotArea>
    </format>
    <format dxfId="1002">
      <pivotArea dataOnly="0" labelOnly="1" outline="0" fieldPosition="0">
        <references count="2">
          <reference field="0" count="1" selected="0">
            <x v="99"/>
          </reference>
          <reference field="2" count="1">
            <x v="1482"/>
          </reference>
        </references>
      </pivotArea>
    </format>
    <format dxfId="1001">
      <pivotArea dataOnly="0" labelOnly="1" outline="0" fieldPosition="0">
        <references count="2">
          <reference field="0" count="1" selected="0">
            <x v="101"/>
          </reference>
          <reference field="2" count="1">
            <x v="1482"/>
          </reference>
        </references>
      </pivotArea>
    </format>
    <format dxfId="1000">
      <pivotArea dataOnly="0" labelOnly="1" outline="0" fieldPosition="0">
        <references count="2">
          <reference field="0" count="1" selected="0">
            <x v="106"/>
          </reference>
          <reference field="2" count="1">
            <x v="1482"/>
          </reference>
        </references>
      </pivotArea>
    </format>
    <format dxfId="999">
      <pivotArea dataOnly="0" labelOnly="1" outline="0" fieldPosition="0">
        <references count="2">
          <reference field="0" count="1" selected="0">
            <x v="107"/>
          </reference>
          <reference field="2" count="1">
            <x v="1482"/>
          </reference>
        </references>
      </pivotArea>
    </format>
    <format dxfId="998">
      <pivotArea dataOnly="0" labelOnly="1" outline="0" fieldPosition="0">
        <references count="2">
          <reference field="0" count="1" selected="0">
            <x v="108"/>
          </reference>
          <reference field="2" count="1">
            <x v="1482"/>
          </reference>
        </references>
      </pivotArea>
    </format>
    <format dxfId="997">
      <pivotArea dataOnly="0" labelOnly="1" outline="0" fieldPosition="0">
        <references count="2">
          <reference field="0" count="1" selected="0">
            <x v="110"/>
          </reference>
          <reference field="2" count="1">
            <x v="1482"/>
          </reference>
        </references>
      </pivotArea>
    </format>
    <format dxfId="996">
      <pivotArea dataOnly="0" labelOnly="1" outline="0" fieldPosition="0">
        <references count="2">
          <reference field="0" count="1" selected="0">
            <x v="111"/>
          </reference>
          <reference field="2" count="1">
            <x v="1482"/>
          </reference>
        </references>
      </pivotArea>
    </format>
    <format dxfId="995">
      <pivotArea dataOnly="0" labelOnly="1" outline="0" fieldPosition="0">
        <references count="2">
          <reference field="0" count="1" selected="0">
            <x v="112"/>
          </reference>
          <reference field="2" count="1">
            <x v="1482"/>
          </reference>
        </references>
      </pivotArea>
    </format>
    <format dxfId="994">
      <pivotArea dataOnly="0" labelOnly="1" outline="0" fieldPosition="0">
        <references count="2">
          <reference field="0" count="1" selected="0">
            <x v="113"/>
          </reference>
          <reference field="2" count="1">
            <x v="1482"/>
          </reference>
        </references>
      </pivotArea>
    </format>
    <format dxfId="993">
      <pivotArea dataOnly="0" labelOnly="1" outline="0" fieldPosition="0">
        <references count="2">
          <reference field="0" count="1" selected="0">
            <x v="114"/>
          </reference>
          <reference field="2" count="1">
            <x v="1482"/>
          </reference>
        </references>
      </pivotArea>
    </format>
    <format dxfId="992">
      <pivotArea dataOnly="0" labelOnly="1" outline="0" fieldPosition="0">
        <references count="2">
          <reference field="0" count="1" selected="0">
            <x v="116"/>
          </reference>
          <reference field="2" count="1">
            <x v="1482"/>
          </reference>
        </references>
      </pivotArea>
    </format>
    <format dxfId="991">
      <pivotArea dataOnly="0" labelOnly="1" outline="0" fieldPosition="0">
        <references count="2">
          <reference field="0" count="1" selected="0">
            <x v="117"/>
          </reference>
          <reference field="2" count="1">
            <x v="1482"/>
          </reference>
        </references>
      </pivotArea>
    </format>
    <format dxfId="990">
      <pivotArea dataOnly="0" labelOnly="1" outline="0" fieldPosition="0">
        <references count="2">
          <reference field="0" count="1" selected="0">
            <x v="118"/>
          </reference>
          <reference field="2" count="1">
            <x v="1482"/>
          </reference>
        </references>
      </pivotArea>
    </format>
    <format dxfId="989">
      <pivotArea dataOnly="0" labelOnly="1" outline="0" fieldPosition="0">
        <references count="2">
          <reference field="0" count="1" selected="0">
            <x v="119"/>
          </reference>
          <reference field="2" count="1">
            <x v="1482"/>
          </reference>
        </references>
      </pivotArea>
    </format>
    <format dxfId="988">
      <pivotArea dataOnly="0" labelOnly="1" outline="0" fieldPosition="0">
        <references count="2">
          <reference field="0" count="1" selected="0">
            <x v="120"/>
          </reference>
          <reference field="2" count="1">
            <x v="1482"/>
          </reference>
        </references>
      </pivotArea>
    </format>
    <format dxfId="987">
      <pivotArea dataOnly="0" labelOnly="1" outline="0" fieldPosition="0">
        <references count="2">
          <reference field="0" count="1" selected="0">
            <x v="121"/>
          </reference>
          <reference field="2" count="1">
            <x v="1482"/>
          </reference>
        </references>
      </pivotArea>
    </format>
    <format dxfId="986">
      <pivotArea dataOnly="0" labelOnly="1" outline="0" fieldPosition="0">
        <references count="2">
          <reference field="0" count="1" selected="0">
            <x v="122"/>
          </reference>
          <reference field="2" count="1">
            <x v="1482"/>
          </reference>
        </references>
      </pivotArea>
    </format>
    <format dxfId="985">
      <pivotArea dataOnly="0" labelOnly="1" outline="0" fieldPosition="0">
        <references count="2">
          <reference field="0" count="1" selected="0">
            <x v="123"/>
          </reference>
          <reference field="2" count="1">
            <x v="1482"/>
          </reference>
        </references>
      </pivotArea>
    </format>
    <format dxfId="984">
      <pivotArea dataOnly="0" labelOnly="1" outline="0" fieldPosition="0">
        <references count="2">
          <reference field="0" count="1" selected="0">
            <x v="124"/>
          </reference>
          <reference field="2" count="1">
            <x v="1482"/>
          </reference>
        </references>
      </pivotArea>
    </format>
    <format dxfId="983">
      <pivotArea dataOnly="0" labelOnly="1" outline="0" fieldPosition="0">
        <references count="2">
          <reference field="0" count="1" selected="0">
            <x v="125"/>
          </reference>
          <reference field="2" count="1">
            <x v="1482"/>
          </reference>
        </references>
      </pivotArea>
    </format>
    <format dxfId="982">
      <pivotArea dataOnly="0" labelOnly="1" outline="0" fieldPosition="0">
        <references count="2">
          <reference field="0" count="1" selected="0">
            <x v="126"/>
          </reference>
          <reference field="2" count="1">
            <x v="1482"/>
          </reference>
        </references>
      </pivotArea>
    </format>
    <format dxfId="981">
      <pivotArea dataOnly="0" labelOnly="1" outline="0" fieldPosition="0">
        <references count="2">
          <reference field="0" count="1" selected="0">
            <x v="128"/>
          </reference>
          <reference field="2" count="1">
            <x v="1482"/>
          </reference>
        </references>
      </pivotArea>
    </format>
    <format dxfId="980">
      <pivotArea dataOnly="0" labelOnly="1" outline="0" fieldPosition="0">
        <references count="2">
          <reference field="0" count="1" selected="0">
            <x v="129"/>
          </reference>
          <reference field="2" count="1">
            <x v="1482"/>
          </reference>
        </references>
      </pivotArea>
    </format>
    <format dxfId="979">
      <pivotArea dataOnly="0" labelOnly="1" outline="0" fieldPosition="0">
        <references count="2">
          <reference field="0" count="1" selected="0">
            <x v="131"/>
          </reference>
          <reference field="2" count="1">
            <x v="1482"/>
          </reference>
        </references>
      </pivotArea>
    </format>
    <format dxfId="978">
      <pivotArea dataOnly="0" labelOnly="1" outline="0" fieldPosition="0">
        <references count="2">
          <reference field="0" count="1" selected="0">
            <x v="133"/>
          </reference>
          <reference field="2" count="1">
            <x v="1482"/>
          </reference>
        </references>
      </pivotArea>
    </format>
    <format dxfId="977">
      <pivotArea dataOnly="0" labelOnly="1" outline="0" fieldPosition="0">
        <references count="2">
          <reference field="0" count="1" selected="0">
            <x v="134"/>
          </reference>
          <reference field="2" count="1">
            <x v="1482"/>
          </reference>
        </references>
      </pivotArea>
    </format>
    <format dxfId="976">
      <pivotArea dataOnly="0" labelOnly="1" outline="0" fieldPosition="0">
        <references count="2">
          <reference field="0" count="1" selected="0">
            <x v="136"/>
          </reference>
          <reference field="2" count="1">
            <x v="1482"/>
          </reference>
        </references>
      </pivotArea>
    </format>
    <format dxfId="975">
      <pivotArea dataOnly="0" labelOnly="1" outline="0" fieldPosition="0">
        <references count="2">
          <reference field="0" count="1" selected="0">
            <x v="137"/>
          </reference>
          <reference field="2" count="1">
            <x v="1482"/>
          </reference>
        </references>
      </pivotArea>
    </format>
    <format dxfId="974">
      <pivotArea dataOnly="0" labelOnly="1" outline="0" fieldPosition="0">
        <references count="2">
          <reference field="0" count="1" selected="0">
            <x v="139"/>
          </reference>
          <reference field="2" count="1">
            <x v="1482"/>
          </reference>
        </references>
      </pivotArea>
    </format>
    <format dxfId="973">
      <pivotArea dataOnly="0" labelOnly="1" outline="0" fieldPosition="0">
        <references count="2">
          <reference field="0" count="1" selected="0">
            <x v="140"/>
          </reference>
          <reference field="2" count="1">
            <x v="1482"/>
          </reference>
        </references>
      </pivotArea>
    </format>
    <format dxfId="972">
      <pivotArea dataOnly="0" labelOnly="1" outline="0" fieldPosition="0">
        <references count="2">
          <reference field="0" count="1" selected="0">
            <x v="141"/>
          </reference>
          <reference field="2" count="1">
            <x v="1482"/>
          </reference>
        </references>
      </pivotArea>
    </format>
    <format dxfId="971">
      <pivotArea dataOnly="0" labelOnly="1" outline="0" fieldPosition="0">
        <references count="2">
          <reference field="0" count="1" selected="0">
            <x v="142"/>
          </reference>
          <reference field="2" count="1">
            <x v="1482"/>
          </reference>
        </references>
      </pivotArea>
    </format>
    <format dxfId="970">
      <pivotArea dataOnly="0" labelOnly="1" outline="0" fieldPosition="0">
        <references count="2">
          <reference field="0" count="1" selected="0">
            <x v="143"/>
          </reference>
          <reference field="2" count="1">
            <x v="1482"/>
          </reference>
        </references>
      </pivotArea>
    </format>
    <format dxfId="969">
      <pivotArea dataOnly="0" labelOnly="1" outline="0" fieldPosition="0">
        <references count="2">
          <reference field="0" count="1" selected="0">
            <x v="144"/>
          </reference>
          <reference field="2" count="1">
            <x v="1482"/>
          </reference>
        </references>
      </pivotArea>
    </format>
    <format dxfId="968">
      <pivotArea dataOnly="0" labelOnly="1" outline="0" fieldPosition="0">
        <references count="2">
          <reference field="0" count="1" selected="0">
            <x v="146"/>
          </reference>
          <reference field="2" count="1">
            <x v="1482"/>
          </reference>
        </references>
      </pivotArea>
    </format>
    <format dxfId="967">
      <pivotArea dataOnly="0" labelOnly="1" outline="0" fieldPosition="0">
        <references count="2">
          <reference field="0" count="1" selected="0">
            <x v="148"/>
          </reference>
          <reference field="2" count="1">
            <x v="1482"/>
          </reference>
        </references>
      </pivotArea>
    </format>
    <format dxfId="966">
      <pivotArea dataOnly="0" labelOnly="1" outline="0" fieldPosition="0">
        <references count="2">
          <reference field="0" count="1" selected="0">
            <x v="149"/>
          </reference>
          <reference field="2" count="1">
            <x v="1482"/>
          </reference>
        </references>
      </pivotArea>
    </format>
    <format dxfId="965">
      <pivotArea dataOnly="0" labelOnly="1" outline="0" fieldPosition="0">
        <references count="2">
          <reference field="0" count="1" selected="0">
            <x v="150"/>
          </reference>
          <reference field="2" count="1">
            <x v="1482"/>
          </reference>
        </references>
      </pivotArea>
    </format>
    <format dxfId="964">
      <pivotArea dataOnly="0" labelOnly="1" outline="0" fieldPosition="0">
        <references count="2">
          <reference field="0" count="1" selected="0">
            <x v="153"/>
          </reference>
          <reference field="2" count="1">
            <x v="1482"/>
          </reference>
        </references>
      </pivotArea>
    </format>
    <format dxfId="963">
      <pivotArea dataOnly="0" labelOnly="1" outline="0" fieldPosition="0">
        <references count="2">
          <reference field="0" count="1" selected="0">
            <x v="154"/>
          </reference>
          <reference field="2" count="1">
            <x v="1482"/>
          </reference>
        </references>
      </pivotArea>
    </format>
    <format dxfId="962">
      <pivotArea dataOnly="0" labelOnly="1" outline="0" fieldPosition="0">
        <references count="2">
          <reference field="0" count="1" selected="0">
            <x v="156"/>
          </reference>
          <reference field="2" count="1">
            <x v="1482"/>
          </reference>
        </references>
      </pivotArea>
    </format>
    <format dxfId="961">
      <pivotArea dataOnly="0" labelOnly="1" outline="0" fieldPosition="0">
        <references count="2">
          <reference field="0" count="1" selected="0">
            <x v="158"/>
          </reference>
          <reference field="2" count="1">
            <x v="1482"/>
          </reference>
        </references>
      </pivotArea>
    </format>
    <format dxfId="960">
      <pivotArea dataOnly="0" labelOnly="1" outline="0" fieldPosition="0">
        <references count="2">
          <reference field="0" count="1" selected="0">
            <x v="159"/>
          </reference>
          <reference field="2" count="1">
            <x v="1482"/>
          </reference>
        </references>
      </pivotArea>
    </format>
    <format dxfId="959">
      <pivotArea dataOnly="0" labelOnly="1" outline="0" fieldPosition="0">
        <references count="2">
          <reference field="0" count="1" selected="0">
            <x v="161"/>
          </reference>
          <reference field="2" count="1">
            <x v="1482"/>
          </reference>
        </references>
      </pivotArea>
    </format>
    <format dxfId="958">
      <pivotArea dataOnly="0" labelOnly="1" outline="0" fieldPosition="0">
        <references count="2">
          <reference field="0" count="1" selected="0">
            <x v="162"/>
          </reference>
          <reference field="2" count="1">
            <x v="1482"/>
          </reference>
        </references>
      </pivotArea>
    </format>
    <format dxfId="957">
      <pivotArea dataOnly="0" labelOnly="1" outline="0" fieldPosition="0">
        <references count="2">
          <reference field="0" count="1" selected="0">
            <x v="163"/>
          </reference>
          <reference field="2" count="1">
            <x v="1482"/>
          </reference>
        </references>
      </pivotArea>
    </format>
    <format dxfId="956">
      <pivotArea dataOnly="0" labelOnly="1" outline="0" fieldPosition="0">
        <references count="2">
          <reference field="0" count="1" selected="0">
            <x v="166"/>
          </reference>
          <reference field="2" count="1">
            <x v="1482"/>
          </reference>
        </references>
      </pivotArea>
    </format>
    <format dxfId="955">
      <pivotArea dataOnly="0" labelOnly="1" outline="0" fieldPosition="0">
        <references count="2">
          <reference field="0" count="1" selected="0">
            <x v="167"/>
          </reference>
          <reference field="2" count="1">
            <x v="1482"/>
          </reference>
        </references>
      </pivotArea>
    </format>
    <format dxfId="954">
      <pivotArea dataOnly="0" labelOnly="1" outline="0" fieldPosition="0">
        <references count="2">
          <reference field="0" count="1" selected="0">
            <x v="169"/>
          </reference>
          <reference field="2" count="1">
            <x v="1482"/>
          </reference>
        </references>
      </pivotArea>
    </format>
    <format dxfId="953">
      <pivotArea dataOnly="0" labelOnly="1" outline="0" fieldPosition="0">
        <references count="2">
          <reference field="0" count="1" selected="0">
            <x v="170"/>
          </reference>
          <reference field="2" count="1">
            <x v="1482"/>
          </reference>
        </references>
      </pivotArea>
    </format>
    <format dxfId="952">
      <pivotArea dataOnly="0" labelOnly="1" outline="0" fieldPosition="0">
        <references count="2">
          <reference field="0" count="1" selected="0">
            <x v="171"/>
          </reference>
          <reference field="2" count="1">
            <x v="1482"/>
          </reference>
        </references>
      </pivotArea>
    </format>
    <format dxfId="951">
      <pivotArea dataOnly="0" labelOnly="1" outline="0" fieldPosition="0">
        <references count="2">
          <reference field="0" count="1" selected="0">
            <x v="172"/>
          </reference>
          <reference field="2" count="1">
            <x v="1482"/>
          </reference>
        </references>
      </pivotArea>
    </format>
    <format dxfId="950">
      <pivotArea dataOnly="0" labelOnly="1" outline="0" fieldPosition="0">
        <references count="2">
          <reference field="0" count="1" selected="0">
            <x v="174"/>
          </reference>
          <reference field="2" count="1">
            <x v="1482"/>
          </reference>
        </references>
      </pivotArea>
    </format>
    <format dxfId="949">
      <pivotArea dataOnly="0" labelOnly="1" outline="0" fieldPosition="0">
        <references count="2">
          <reference field="0" count="1" selected="0">
            <x v="175"/>
          </reference>
          <reference field="2" count="1">
            <x v="1482"/>
          </reference>
        </references>
      </pivotArea>
    </format>
    <format dxfId="948">
      <pivotArea dataOnly="0" labelOnly="1" outline="0" fieldPosition="0">
        <references count="2">
          <reference field="0" count="1" selected="0">
            <x v="176"/>
          </reference>
          <reference field="2" count="1">
            <x v="1482"/>
          </reference>
        </references>
      </pivotArea>
    </format>
    <format dxfId="947">
      <pivotArea dataOnly="0" labelOnly="1" outline="0" fieldPosition="0">
        <references count="2">
          <reference field="0" count="1" selected="0">
            <x v="178"/>
          </reference>
          <reference field="2" count="1">
            <x v="1482"/>
          </reference>
        </references>
      </pivotArea>
    </format>
    <format dxfId="946">
      <pivotArea dataOnly="0" labelOnly="1" outline="0" fieldPosition="0">
        <references count="2">
          <reference field="0" count="1" selected="0">
            <x v="179"/>
          </reference>
          <reference field="2" count="1">
            <x v="1482"/>
          </reference>
        </references>
      </pivotArea>
    </format>
    <format dxfId="945">
      <pivotArea dataOnly="0" labelOnly="1" outline="0" fieldPosition="0">
        <references count="2">
          <reference field="0" count="1" selected="0">
            <x v="180"/>
          </reference>
          <reference field="2" count="1">
            <x v="1482"/>
          </reference>
        </references>
      </pivotArea>
    </format>
    <format dxfId="944">
      <pivotArea dataOnly="0" labelOnly="1" outline="0" fieldPosition="0">
        <references count="2">
          <reference field="0" count="1" selected="0">
            <x v="181"/>
          </reference>
          <reference field="2" count="1">
            <x v="1482"/>
          </reference>
        </references>
      </pivotArea>
    </format>
    <format dxfId="943">
      <pivotArea dataOnly="0" labelOnly="1" outline="0" fieldPosition="0">
        <references count="2">
          <reference field="0" count="1" selected="0">
            <x v="182"/>
          </reference>
          <reference field="2" count="1">
            <x v="1482"/>
          </reference>
        </references>
      </pivotArea>
    </format>
    <format dxfId="942">
      <pivotArea dataOnly="0" labelOnly="1" outline="0" fieldPosition="0">
        <references count="2">
          <reference field="0" count="1" selected="0">
            <x v="183"/>
          </reference>
          <reference field="2" count="1">
            <x v="1482"/>
          </reference>
        </references>
      </pivotArea>
    </format>
    <format dxfId="941">
      <pivotArea dataOnly="0" labelOnly="1" outline="0" fieldPosition="0">
        <references count="2">
          <reference field="0" count="1" selected="0">
            <x v="184"/>
          </reference>
          <reference field="2" count="1">
            <x v="1482"/>
          </reference>
        </references>
      </pivotArea>
    </format>
    <format dxfId="940">
      <pivotArea dataOnly="0" labelOnly="1" outline="0" fieldPosition="0">
        <references count="2">
          <reference field="0" count="1" selected="0">
            <x v="186"/>
          </reference>
          <reference field="2" count="1">
            <x v="1482"/>
          </reference>
        </references>
      </pivotArea>
    </format>
    <format dxfId="939">
      <pivotArea dataOnly="0" labelOnly="1" outline="0" fieldPosition="0">
        <references count="2">
          <reference field="0" count="1" selected="0">
            <x v="187"/>
          </reference>
          <reference field="2" count="1">
            <x v="1482"/>
          </reference>
        </references>
      </pivotArea>
    </format>
    <format dxfId="938">
      <pivotArea dataOnly="0" labelOnly="1" outline="0" fieldPosition="0">
        <references count="2">
          <reference field="0" count="1" selected="0">
            <x v="188"/>
          </reference>
          <reference field="2" count="1">
            <x v="1482"/>
          </reference>
        </references>
      </pivotArea>
    </format>
    <format dxfId="937">
      <pivotArea dataOnly="0" labelOnly="1" outline="0" fieldPosition="0">
        <references count="2">
          <reference field="0" count="1" selected="0">
            <x v="191"/>
          </reference>
          <reference field="2" count="1">
            <x v="1482"/>
          </reference>
        </references>
      </pivotArea>
    </format>
    <format dxfId="936">
      <pivotArea dataOnly="0" labelOnly="1" outline="0" fieldPosition="0">
        <references count="2">
          <reference field="0" count="1" selected="0">
            <x v="193"/>
          </reference>
          <reference field="2" count="1">
            <x v="1482"/>
          </reference>
        </references>
      </pivotArea>
    </format>
    <format dxfId="935">
      <pivotArea dataOnly="0" labelOnly="1" outline="0" fieldPosition="0">
        <references count="2">
          <reference field="0" count="1" selected="0">
            <x v="194"/>
          </reference>
          <reference field="2" count="1">
            <x v="1482"/>
          </reference>
        </references>
      </pivotArea>
    </format>
    <format dxfId="934">
      <pivotArea dataOnly="0" labelOnly="1" outline="0" fieldPosition="0">
        <references count="2">
          <reference field="0" count="1" selected="0">
            <x v="195"/>
          </reference>
          <reference field="2" count="1">
            <x v="1482"/>
          </reference>
        </references>
      </pivotArea>
    </format>
    <format dxfId="933">
      <pivotArea dataOnly="0" labelOnly="1" outline="0" fieldPosition="0">
        <references count="2">
          <reference field="0" count="1" selected="0">
            <x v="198"/>
          </reference>
          <reference field="2" count="1">
            <x v="1482"/>
          </reference>
        </references>
      </pivotArea>
    </format>
    <format dxfId="932">
      <pivotArea dataOnly="0" labelOnly="1" outline="0" fieldPosition="0">
        <references count="2">
          <reference field="0" count="1" selected="0">
            <x v="199"/>
          </reference>
          <reference field="2" count="1">
            <x v="1482"/>
          </reference>
        </references>
      </pivotArea>
    </format>
    <format dxfId="931">
      <pivotArea dataOnly="0" labelOnly="1" outline="0" fieldPosition="0">
        <references count="2">
          <reference field="0" count="1" selected="0">
            <x v="200"/>
          </reference>
          <reference field="2" count="1">
            <x v="1482"/>
          </reference>
        </references>
      </pivotArea>
    </format>
    <format dxfId="930">
      <pivotArea dataOnly="0" labelOnly="1" outline="0" fieldPosition="0">
        <references count="2">
          <reference field="0" count="1" selected="0">
            <x v="201"/>
          </reference>
          <reference field="2" count="1">
            <x v="1482"/>
          </reference>
        </references>
      </pivotArea>
    </format>
    <format dxfId="929">
      <pivotArea dataOnly="0" labelOnly="1" outline="0" fieldPosition="0">
        <references count="2">
          <reference field="0" count="1" selected="0">
            <x v="202"/>
          </reference>
          <reference field="2" count="1">
            <x v="1482"/>
          </reference>
        </references>
      </pivotArea>
    </format>
    <format dxfId="928">
      <pivotArea dataOnly="0" labelOnly="1" outline="0" fieldPosition="0">
        <references count="2">
          <reference field="0" count="1" selected="0">
            <x v="203"/>
          </reference>
          <reference field="2" count="1">
            <x v="1482"/>
          </reference>
        </references>
      </pivotArea>
    </format>
    <format dxfId="927">
      <pivotArea dataOnly="0" labelOnly="1" outline="0" fieldPosition="0">
        <references count="2">
          <reference field="0" count="1" selected="0">
            <x v="204"/>
          </reference>
          <reference field="2" count="1">
            <x v="1482"/>
          </reference>
        </references>
      </pivotArea>
    </format>
    <format dxfId="926">
      <pivotArea dataOnly="0" labelOnly="1" outline="0" fieldPosition="0">
        <references count="2">
          <reference field="0" count="1" selected="0">
            <x v="205"/>
          </reference>
          <reference field="2" count="1">
            <x v="1482"/>
          </reference>
        </references>
      </pivotArea>
    </format>
    <format dxfId="925">
      <pivotArea dataOnly="0" labelOnly="1" outline="0" fieldPosition="0">
        <references count="2">
          <reference field="0" count="1" selected="0">
            <x v="206"/>
          </reference>
          <reference field="2" count="1">
            <x v="1482"/>
          </reference>
        </references>
      </pivotArea>
    </format>
    <format dxfId="924">
      <pivotArea dataOnly="0" labelOnly="1" outline="0" fieldPosition="0">
        <references count="2">
          <reference field="0" count="1" selected="0">
            <x v="207"/>
          </reference>
          <reference field="2" count="1">
            <x v="1482"/>
          </reference>
        </references>
      </pivotArea>
    </format>
    <format dxfId="923">
      <pivotArea dataOnly="0" labelOnly="1" outline="0" fieldPosition="0">
        <references count="2">
          <reference field="0" count="1" selected="0">
            <x v="210"/>
          </reference>
          <reference field="2" count="1">
            <x v="1482"/>
          </reference>
        </references>
      </pivotArea>
    </format>
    <format dxfId="922">
      <pivotArea dataOnly="0" labelOnly="1" outline="0" fieldPosition="0">
        <references count="2">
          <reference field="0" count="1" selected="0">
            <x v="211"/>
          </reference>
          <reference field="2" count="1">
            <x v="1482"/>
          </reference>
        </references>
      </pivotArea>
    </format>
    <format dxfId="921">
      <pivotArea dataOnly="0" labelOnly="1" outline="0" fieldPosition="0">
        <references count="2">
          <reference field="0" count="1" selected="0">
            <x v="212"/>
          </reference>
          <reference field="2" count="1">
            <x v="1482"/>
          </reference>
        </references>
      </pivotArea>
    </format>
    <format dxfId="920">
      <pivotArea dataOnly="0" labelOnly="1" outline="0" fieldPosition="0">
        <references count="2">
          <reference field="0" count="1" selected="0">
            <x v="213"/>
          </reference>
          <reference field="2" count="1">
            <x v="1482"/>
          </reference>
        </references>
      </pivotArea>
    </format>
    <format dxfId="919">
      <pivotArea dataOnly="0" labelOnly="1" outline="0" fieldPosition="0">
        <references count="2">
          <reference field="0" count="1" selected="0">
            <x v="214"/>
          </reference>
          <reference field="2" count="1">
            <x v="1482"/>
          </reference>
        </references>
      </pivotArea>
    </format>
    <format dxfId="918">
      <pivotArea dataOnly="0" labelOnly="1" outline="0" fieldPosition="0">
        <references count="2">
          <reference field="0" count="1" selected="0">
            <x v="216"/>
          </reference>
          <reference field="2" count="1">
            <x v="1482"/>
          </reference>
        </references>
      </pivotArea>
    </format>
    <format dxfId="917">
      <pivotArea dataOnly="0" labelOnly="1" outline="0" fieldPosition="0">
        <references count="2">
          <reference field="0" count="1" selected="0">
            <x v="217"/>
          </reference>
          <reference field="2" count="1">
            <x v="1482"/>
          </reference>
        </references>
      </pivotArea>
    </format>
    <format dxfId="916">
      <pivotArea dataOnly="0" labelOnly="1" outline="0" fieldPosition="0">
        <references count="2">
          <reference field="0" count="1" selected="0">
            <x v="218"/>
          </reference>
          <reference field="2" count="1">
            <x v="1482"/>
          </reference>
        </references>
      </pivotArea>
    </format>
    <format dxfId="915">
      <pivotArea dataOnly="0" labelOnly="1" outline="0" fieldPosition="0">
        <references count="2">
          <reference field="0" count="1" selected="0">
            <x v="219"/>
          </reference>
          <reference field="2" count="1">
            <x v="1482"/>
          </reference>
        </references>
      </pivotArea>
    </format>
    <format dxfId="914">
      <pivotArea dataOnly="0" labelOnly="1" outline="0" fieldPosition="0">
        <references count="2">
          <reference field="0" count="1" selected="0">
            <x v="220"/>
          </reference>
          <reference field="2" count="1">
            <x v="1482"/>
          </reference>
        </references>
      </pivotArea>
    </format>
    <format dxfId="913">
      <pivotArea dataOnly="0" labelOnly="1" outline="0" fieldPosition="0">
        <references count="2">
          <reference field="0" count="1" selected="0">
            <x v="221"/>
          </reference>
          <reference field="2" count="1">
            <x v="1482"/>
          </reference>
        </references>
      </pivotArea>
    </format>
    <format dxfId="912">
      <pivotArea dataOnly="0" labelOnly="1" outline="0" fieldPosition="0">
        <references count="2">
          <reference field="0" count="1" selected="0">
            <x v="223"/>
          </reference>
          <reference field="2" count="1">
            <x v="1482"/>
          </reference>
        </references>
      </pivotArea>
    </format>
    <format dxfId="911">
      <pivotArea dataOnly="0" labelOnly="1" outline="0" fieldPosition="0">
        <references count="2">
          <reference field="0" count="1" selected="0">
            <x v="229"/>
          </reference>
          <reference field="2" count="1">
            <x v="1482"/>
          </reference>
        </references>
      </pivotArea>
    </format>
    <format dxfId="910">
      <pivotArea dataOnly="0" labelOnly="1" outline="0" fieldPosition="0">
        <references count="2">
          <reference field="0" count="1" selected="0">
            <x v="230"/>
          </reference>
          <reference field="2" count="1">
            <x v="1482"/>
          </reference>
        </references>
      </pivotArea>
    </format>
    <format dxfId="909">
      <pivotArea dataOnly="0" labelOnly="1" outline="0" fieldPosition="0">
        <references count="2">
          <reference field="0" count="1" selected="0">
            <x v="233"/>
          </reference>
          <reference field="2" count="1">
            <x v="1482"/>
          </reference>
        </references>
      </pivotArea>
    </format>
    <format dxfId="908">
      <pivotArea dataOnly="0" labelOnly="1" outline="0" fieldPosition="0">
        <references count="2">
          <reference field="0" count="1" selected="0">
            <x v="234"/>
          </reference>
          <reference field="2" count="1">
            <x v="1482"/>
          </reference>
        </references>
      </pivotArea>
    </format>
    <format dxfId="907">
      <pivotArea dataOnly="0" labelOnly="1" outline="0" fieldPosition="0">
        <references count="2">
          <reference field="0" count="1" selected="0">
            <x v="235"/>
          </reference>
          <reference field="2" count="1">
            <x v="1482"/>
          </reference>
        </references>
      </pivotArea>
    </format>
    <format dxfId="906">
      <pivotArea dataOnly="0" labelOnly="1" outline="0" fieldPosition="0">
        <references count="2">
          <reference field="0" count="1" selected="0">
            <x v="236"/>
          </reference>
          <reference field="2" count="1">
            <x v="1482"/>
          </reference>
        </references>
      </pivotArea>
    </format>
    <format dxfId="905">
      <pivotArea dataOnly="0" labelOnly="1" outline="0" fieldPosition="0">
        <references count="2">
          <reference field="0" count="1" selected="0">
            <x v="237"/>
          </reference>
          <reference field="2" count="1">
            <x v="1482"/>
          </reference>
        </references>
      </pivotArea>
    </format>
    <format dxfId="904">
      <pivotArea dataOnly="0" labelOnly="1" outline="0" fieldPosition="0">
        <references count="2">
          <reference field="0" count="1" selected="0">
            <x v="238"/>
          </reference>
          <reference field="2" count="1">
            <x v="1482"/>
          </reference>
        </references>
      </pivotArea>
    </format>
    <format dxfId="903">
      <pivotArea dataOnly="0" labelOnly="1" outline="0" fieldPosition="0">
        <references count="2">
          <reference field="0" count="1" selected="0">
            <x v="240"/>
          </reference>
          <reference field="2" count="1">
            <x v="1482"/>
          </reference>
        </references>
      </pivotArea>
    </format>
    <format dxfId="902">
      <pivotArea dataOnly="0" labelOnly="1" outline="0" fieldPosition="0">
        <references count="2">
          <reference field="0" count="1" selected="0">
            <x v="241"/>
          </reference>
          <reference field="2" count="1">
            <x v="1482"/>
          </reference>
        </references>
      </pivotArea>
    </format>
    <format dxfId="901">
      <pivotArea dataOnly="0" labelOnly="1" outline="0" fieldPosition="0">
        <references count="2">
          <reference field="0" count="1" selected="0">
            <x v="242"/>
          </reference>
          <reference field="2" count="1">
            <x v="1482"/>
          </reference>
        </references>
      </pivotArea>
    </format>
    <format dxfId="900">
      <pivotArea dataOnly="0" labelOnly="1" outline="0" fieldPosition="0">
        <references count="2">
          <reference field="0" count="1" selected="0">
            <x v="243"/>
          </reference>
          <reference field="2" count="1">
            <x v="1482"/>
          </reference>
        </references>
      </pivotArea>
    </format>
    <format dxfId="899">
      <pivotArea dataOnly="0" labelOnly="1" outline="0" fieldPosition="0">
        <references count="2">
          <reference field="0" count="1" selected="0">
            <x v="244"/>
          </reference>
          <reference field="2" count="1">
            <x v="1482"/>
          </reference>
        </references>
      </pivotArea>
    </format>
    <format dxfId="898">
      <pivotArea dataOnly="0" labelOnly="1" outline="0" fieldPosition="0">
        <references count="2">
          <reference field="0" count="1" selected="0">
            <x v="246"/>
          </reference>
          <reference field="2" count="1">
            <x v="1482"/>
          </reference>
        </references>
      </pivotArea>
    </format>
    <format dxfId="897">
      <pivotArea dataOnly="0" labelOnly="1" outline="0" fieldPosition="0">
        <references count="2">
          <reference field="0" count="1" selected="0">
            <x v="247"/>
          </reference>
          <reference field="2" count="1">
            <x v="1482"/>
          </reference>
        </references>
      </pivotArea>
    </format>
    <format dxfId="896">
      <pivotArea dataOnly="0" labelOnly="1" outline="0" fieldPosition="0">
        <references count="2">
          <reference field="0" count="1" selected="0">
            <x v="249"/>
          </reference>
          <reference field="2" count="1">
            <x v="1482"/>
          </reference>
        </references>
      </pivotArea>
    </format>
    <format dxfId="895">
      <pivotArea dataOnly="0" labelOnly="1" outline="0" fieldPosition="0">
        <references count="2">
          <reference field="0" count="1" selected="0">
            <x v="251"/>
          </reference>
          <reference field="2" count="1">
            <x v="1482"/>
          </reference>
        </references>
      </pivotArea>
    </format>
    <format dxfId="894">
      <pivotArea dataOnly="0" labelOnly="1" outline="0" fieldPosition="0">
        <references count="2">
          <reference field="0" count="1" selected="0">
            <x v="253"/>
          </reference>
          <reference field="2" count="1">
            <x v="1482"/>
          </reference>
        </references>
      </pivotArea>
    </format>
    <format dxfId="893">
      <pivotArea dataOnly="0" labelOnly="1" outline="0" fieldPosition="0">
        <references count="2">
          <reference field="0" count="1" selected="0">
            <x v="255"/>
          </reference>
          <reference field="2" count="1">
            <x v="1482"/>
          </reference>
        </references>
      </pivotArea>
    </format>
    <format dxfId="892">
      <pivotArea dataOnly="0" labelOnly="1" outline="0" fieldPosition="0">
        <references count="2">
          <reference field="0" count="1" selected="0">
            <x v="256"/>
          </reference>
          <reference field="2" count="1">
            <x v="1482"/>
          </reference>
        </references>
      </pivotArea>
    </format>
    <format dxfId="891">
      <pivotArea dataOnly="0" labelOnly="1" outline="0" fieldPosition="0">
        <references count="2">
          <reference field="0" count="1" selected="0">
            <x v="257"/>
          </reference>
          <reference field="2" count="1">
            <x v="1482"/>
          </reference>
        </references>
      </pivotArea>
    </format>
    <format dxfId="890">
      <pivotArea dataOnly="0" labelOnly="1" outline="0" fieldPosition="0">
        <references count="2">
          <reference field="0" count="1" selected="0">
            <x v="258"/>
          </reference>
          <reference field="2" count="1">
            <x v="1482"/>
          </reference>
        </references>
      </pivotArea>
    </format>
    <format dxfId="889">
      <pivotArea dataOnly="0" labelOnly="1" outline="0" fieldPosition="0">
        <references count="2">
          <reference field="0" count="1" selected="0">
            <x v="259"/>
          </reference>
          <reference field="2" count="1">
            <x v="1482"/>
          </reference>
        </references>
      </pivotArea>
    </format>
    <format dxfId="888">
      <pivotArea dataOnly="0" labelOnly="1" outline="0" fieldPosition="0">
        <references count="2">
          <reference field="0" count="1" selected="0">
            <x v="261"/>
          </reference>
          <reference field="2" count="1">
            <x v="1482"/>
          </reference>
        </references>
      </pivotArea>
    </format>
    <format dxfId="887">
      <pivotArea dataOnly="0" labelOnly="1" outline="0" fieldPosition="0">
        <references count="2">
          <reference field="0" count="1" selected="0">
            <x v="262"/>
          </reference>
          <reference field="2" count="1">
            <x v="1482"/>
          </reference>
        </references>
      </pivotArea>
    </format>
    <format dxfId="886">
      <pivotArea dataOnly="0" labelOnly="1" outline="0" fieldPosition="0">
        <references count="2">
          <reference field="0" count="1" selected="0">
            <x v="264"/>
          </reference>
          <reference field="2" count="1">
            <x v="1482"/>
          </reference>
        </references>
      </pivotArea>
    </format>
    <format dxfId="885">
      <pivotArea dataOnly="0" labelOnly="1" outline="0" fieldPosition="0">
        <references count="2">
          <reference field="0" count="1" selected="0">
            <x v="265"/>
          </reference>
          <reference field="2" count="1">
            <x v="1482"/>
          </reference>
        </references>
      </pivotArea>
    </format>
    <format dxfId="884">
      <pivotArea dataOnly="0" labelOnly="1" outline="0" fieldPosition="0">
        <references count="2">
          <reference field="0" count="1" selected="0">
            <x v="267"/>
          </reference>
          <reference field="2" count="1">
            <x v="1482"/>
          </reference>
        </references>
      </pivotArea>
    </format>
    <format dxfId="883">
      <pivotArea dataOnly="0" labelOnly="1" outline="0" fieldPosition="0">
        <references count="2">
          <reference field="0" count="1" selected="0">
            <x v="268"/>
          </reference>
          <reference field="2" count="1">
            <x v="1482"/>
          </reference>
        </references>
      </pivotArea>
    </format>
    <format dxfId="882">
      <pivotArea dataOnly="0" labelOnly="1" outline="0" fieldPosition="0">
        <references count="2">
          <reference field="0" count="1" selected="0">
            <x v="270"/>
          </reference>
          <reference field="2" count="1">
            <x v="1482"/>
          </reference>
        </references>
      </pivotArea>
    </format>
    <format dxfId="881">
      <pivotArea dataOnly="0" labelOnly="1" outline="0" fieldPosition="0">
        <references count="2">
          <reference field="0" count="1" selected="0">
            <x v="271"/>
          </reference>
          <reference field="2" count="1">
            <x v="1482"/>
          </reference>
        </references>
      </pivotArea>
    </format>
    <format dxfId="880">
      <pivotArea dataOnly="0" labelOnly="1" outline="0" fieldPosition="0">
        <references count="2">
          <reference field="0" count="1" selected="0">
            <x v="272"/>
          </reference>
          <reference field="2" count="1">
            <x v="1482"/>
          </reference>
        </references>
      </pivotArea>
    </format>
    <format dxfId="879">
      <pivotArea dataOnly="0" labelOnly="1" outline="0" fieldPosition="0">
        <references count="2">
          <reference field="0" count="1" selected="0">
            <x v="273"/>
          </reference>
          <reference field="2" count="1">
            <x v="1482"/>
          </reference>
        </references>
      </pivotArea>
    </format>
    <format dxfId="878">
      <pivotArea dataOnly="0" labelOnly="1" outline="0" fieldPosition="0">
        <references count="2">
          <reference field="0" count="1" selected="0">
            <x v="277"/>
          </reference>
          <reference field="2" count="1">
            <x v="1482"/>
          </reference>
        </references>
      </pivotArea>
    </format>
    <format dxfId="877">
      <pivotArea dataOnly="0" labelOnly="1" outline="0" fieldPosition="0">
        <references count="2">
          <reference field="0" count="1" selected="0">
            <x v="278"/>
          </reference>
          <reference field="2" count="1">
            <x v="1482"/>
          </reference>
        </references>
      </pivotArea>
    </format>
    <format dxfId="876">
      <pivotArea dataOnly="0" labelOnly="1" outline="0" fieldPosition="0">
        <references count="2">
          <reference field="0" count="1" selected="0">
            <x v="280"/>
          </reference>
          <reference field="2" count="1">
            <x v="1482"/>
          </reference>
        </references>
      </pivotArea>
    </format>
    <format dxfId="875">
      <pivotArea dataOnly="0" labelOnly="1" outline="0" fieldPosition="0">
        <references count="2">
          <reference field="0" count="1" selected="0">
            <x v="281"/>
          </reference>
          <reference field="2" count="1">
            <x v="1482"/>
          </reference>
        </references>
      </pivotArea>
    </format>
    <format dxfId="874">
      <pivotArea dataOnly="0" labelOnly="1" outline="0" fieldPosition="0">
        <references count="2">
          <reference field="0" count="1" selected="0">
            <x v="282"/>
          </reference>
          <reference field="2" count="1">
            <x v="1482"/>
          </reference>
        </references>
      </pivotArea>
    </format>
    <format dxfId="873">
      <pivotArea dataOnly="0" labelOnly="1" outline="0" fieldPosition="0">
        <references count="2">
          <reference field="0" count="1" selected="0">
            <x v="283"/>
          </reference>
          <reference field="2" count="1">
            <x v="1482"/>
          </reference>
        </references>
      </pivotArea>
    </format>
    <format dxfId="872">
      <pivotArea dataOnly="0" labelOnly="1" outline="0" fieldPosition="0">
        <references count="2">
          <reference field="0" count="1" selected="0">
            <x v="284"/>
          </reference>
          <reference field="2" count="1">
            <x v="1482"/>
          </reference>
        </references>
      </pivotArea>
    </format>
    <format dxfId="871">
      <pivotArea dataOnly="0" labelOnly="1" outline="0" fieldPosition="0">
        <references count="2">
          <reference field="0" count="1" selected="0">
            <x v="285"/>
          </reference>
          <reference field="2" count="1">
            <x v="1482"/>
          </reference>
        </references>
      </pivotArea>
    </format>
    <format dxfId="870">
      <pivotArea dataOnly="0" labelOnly="1" outline="0" fieldPosition="0">
        <references count="2">
          <reference field="0" count="1" selected="0">
            <x v="286"/>
          </reference>
          <reference field="2" count="1">
            <x v="1482"/>
          </reference>
        </references>
      </pivotArea>
    </format>
    <format dxfId="869">
      <pivotArea dataOnly="0" labelOnly="1" outline="0" fieldPosition="0">
        <references count="2">
          <reference field="0" count="1" selected="0">
            <x v="288"/>
          </reference>
          <reference field="2" count="1">
            <x v="1482"/>
          </reference>
        </references>
      </pivotArea>
    </format>
    <format dxfId="868">
      <pivotArea dataOnly="0" labelOnly="1" outline="0" fieldPosition="0">
        <references count="2">
          <reference field="0" count="1" selected="0">
            <x v="290"/>
          </reference>
          <reference field="2" count="1">
            <x v="1482"/>
          </reference>
        </references>
      </pivotArea>
    </format>
    <format dxfId="867">
      <pivotArea dataOnly="0" labelOnly="1" outline="0" fieldPosition="0">
        <references count="2">
          <reference field="0" count="1" selected="0">
            <x v="292"/>
          </reference>
          <reference field="2" count="1">
            <x v="1482"/>
          </reference>
        </references>
      </pivotArea>
    </format>
    <format dxfId="866">
      <pivotArea dataOnly="0" labelOnly="1" outline="0" fieldPosition="0">
        <references count="2">
          <reference field="0" count="1" selected="0">
            <x v="293"/>
          </reference>
          <reference field="2" count="1">
            <x v="1482"/>
          </reference>
        </references>
      </pivotArea>
    </format>
    <format dxfId="865">
      <pivotArea dataOnly="0" labelOnly="1" outline="0" fieldPosition="0">
        <references count="2">
          <reference field="0" count="1" selected="0">
            <x v="294"/>
          </reference>
          <reference field="2" count="1">
            <x v="1482"/>
          </reference>
        </references>
      </pivotArea>
    </format>
    <format dxfId="864">
      <pivotArea dataOnly="0" labelOnly="1" outline="0" fieldPosition="0">
        <references count="2">
          <reference field="0" count="1" selected="0">
            <x v="295"/>
          </reference>
          <reference field="2" count="1">
            <x v="1482"/>
          </reference>
        </references>
      </pivotArea>
    </format>
    <format dxfId="863">
      <pivotArea dataOnly="0" labelOnly="1" outline="0" fieldPosition="0">
        <references count="2">
          <reference field="0" count="1" selected="0">
            <x v="296"/>
          </reference>
          <reference field="2" count="1">
            <x v="1482"/>
          </reference>
        </references>
      </pivotArea>
    </format>
    <format dxfId="862">
      <pivotArea dataOnly="0" labelOnly="1" outline="0" fieldPosition="0">
        <references count="2">
          <reference field="0" count="1" selected="0">
            <x v="299"/>
          </reference>
          <reference field="2" count="1">
            <x v="1482"/>
          </reference>
        </references>
      </pivotArea>
    </format>
    <format dxfId="861">
      <pivotArea dataOnly="0" labelOnly="1" outline="0" fieldPosition="0">
        <references count="2">
          <reference field="0" count="1" selected="0">
            <x v="300"/>
          </reference>
          <reference field="2" count="1">
            <x v="1482"/>
          </reference>
        </references>
      </pivotArea>
    </format>
    <format dxfId="860">
      <pivotArea dataOnly="0" labelOnly="1" outline="0" fieldPosition="0">
        <references count="2">
          <reference field="0" count="1" selected="0">
            <x v="302"/>
          </reference>
          <reference field="2" count="1">
            <x v="1482"/>
          </reference>
        </references>
      </pivotArea>
    </format>
    <format dxfId="859">
      <pivotArea dataOnly="0" labelOnly="1" outline="0" fieldPosition="0">
        <references count="2">
          <reference field="0" count="1" selected="0">
            <x v="303"/>
          </reference>
          <reference field="2" count="1">
            <x v="1482"/>
          </reference>
        </references>
      </pivotArea>
    </format>
    <format dxfId="858">
      <pivotArea dataOnly="0" labelOnly="1" outline="0" fieldPosition="0">
        <references count="2">
          <reference field="0" count="1" selected="0">
            <x v="304"/>
          </reference>
          <reference field="2" count="1">
            <x v="1482"/>
          </reference>
        </references>
      </pivotArea>
    </format>
    <format dxfId="857">
      <pivotArea dataOnly="0" labelOnly="1" outline="0" fieldPosition="0">
        <references count="2">
          <reference field="0" count="1" selected="0">
            <x v="305"/>
          </reference>
          <reference field="2" count="1">
            <x v="1482"/>
          </reference>
        </references>
      </pivotArea>
    </format>
    <format dxfId="856">
      <pivotArea dataOnly="0" labelOnly="1" outline="0" fieldPosition="0">
        <references count="2">
          <reference field="0" count="1" selected="0">
            <x v="307"/>
          </reference>
          <reference field="2" count="1">
            <x v="1482"/>
          </reference>
        </references>
      </pivotArea>
    </format>
    <format dxfId="855">
      <pivotArea dataOnly="0" labelOnly="1" outline="0" fieldPosition="0">
        <references count="2">
          <reference field="0" count="1" selected="0">
            <x v="308"/>
          </reference>
          <reference field="2" count="1">
            <x v="1482"/>
          </reference>
        </references>
      </pivotArea>
    </format>
    <format dxfId="854">
      <pivotArea dataOnly="0" labelOnly="1" outline="0" fieldPosition="0">
        <references count="2">
          <reference field="0" count="1" selected="0">
            <x v="310"/>
          </reference>
          <reference field="2" count="1">
            <x v="1482"/>
          </reference>
        </references>
      </pivotArea>
    </format>
    <format dxfId="853">
      <pivotArea dataOnly="0" labelOnly="1" outline="0" fieldPosition="0">
        <references count="2">
          <reference field="0" count="1" selected="0">
            <x v="311"/>
          </reference>
          <reference field="2" count="1">
            <x v="1482"/>
          </reference>
        </references>
      </pivotArea>
    </format>
    <format dxfId="852">
      <pivotArea dataOnly="0" labelOnly="1" outline="0" fieldPosition="0">
        <references count="2">
          <reference field="0" count="1" selected="0">
            <x v="312"/>
          </reference>
          <reference field="2" count="1">
            <x v="1482"/>
          </reference>
        </references>
      </pivotArea>
    </format>
    <format dxfId="851">
      <pivotArea dataOnly="0" labelOnly="1" outline="0" fieldPosition="0">
        <references count="2">
          <reference field="0" count="1" selected="0">
            <x v="314"/>
          </reference>
          <reference field="2" count="1">
            <x v="1482"/>
          </reference>
        </references>
      </pivotArea>
    </format>
    <format dxfId="850">
      <pivotArea dataOnly="0" labelOnly="1" outline="0" fieldPosition="0">
        <references count="2">
          <reference field="0" count="1" selected="0">
            <x v="315"/>
          </reference>
          <reference field="2" count="1">
            <x v="1482"/>
          </reference>
        </references>
      </pivotArea>
    </format>
    <format dxfId="849">
      <pivotArea dataOnly="0" labelOnly="1" outline="0" fieldPosition="0">
        <references count="2">
          <reference field="0" count="1" selected="0">
            <x v="317"/>
          </reference>
          <reference field="2" count="1">
            <x v="1482"/>
          </reference>
        </references>
      </pivotArea>
    </format>
    <format dxfId="848">
      <pivotArea dataOnly="0" labelOnly="1" outline="0" fieldPosition="0">
        <references count="2">
          <reference field="0" count="1" selected="0">
            <x v="318"/>
          </reference>
          <reference field="2" count="1">
            <x v="1482"/>
          </reference>
        </references>
      </pivotArea>
    </format>
    <format dxfId="847">
      <pivotArea dataOnly="0" labelOnly="1" outline="0" fieldPosition="0">
        <references count="2">
          <reference field="0" count="1" selected="0">
            <x v="319"/>
          </reference>
          <reference field="2" count="1">
            <x v="1482"/>
          </reference>
        </references>
      </pivotArea>
    </format>
    <format dxfId="846">
      <pivotArea dataOnly="0" labelOnly="1" outline="0" fieldPosition="0">
        <references count="2">
          <reference field="0" count="1" selected="0">
            <x v="320"/>
          </reference>
          <reference field="2" count="1">
            <x v="1482"/>
          </reference>
        </references>
      </pivotArea>
    </format>
    <format dxfId="845">
      <pivotArea dataOnly="0" labelOnly="1" outline="0" fieldPosition="0">
        <references count="2">
          <reference field="0" count="1" selected="0">
            <x v="321"/>
          </reference>
          <reference field="2" count="1">
            <x v="1482"/>
          </reference>
        </references>
      </pivotArea>
    </format>
    <format dxfId="844">
      <pivotArea dataOnly="0" labelOnly="1" outline="0" fieldPosition="0">
        <references count="2">
          <reference field="0" count="1" selected="0">
            <x v="324"/>
          </reference>
          <reference field="2" count="1">
            <x v="1482"/>
          </reference>
        </references>
      </pivotArea>
    </format>
    <format dxfId="843">
      <pivotArea dataOnly="0" labelOnly="1" outline="0" fieldPosition="0">
        <references count="2">
          <reference field="0" count="1" selected="0">
            <x v="325"/>
          </reference>
          <reference field="2" count="1">
            <x v="1482"/>
          </reference>
        </references>
      </pivotArea>
    </format>
    <format dxfId="842">
      <pivotArea dataOnly="0" labelOnly="1" outline="0" fieldPosition="0">
        <references count="2">
          <reference field="0" count="1" selected="0">
            <x v="326"/>
          </reference>
          <reference field="2" count="1">
            <x v="1482"/>
          </reference>
        </references>
      </pivotArea>
    </format>
    <format dxfId="841">
      <pivotArea dataOnly="0" labelOnly="1" outline="0" fieldPosition="0">
        <references count="2">
          <reference field="0" count="1" selected="0">
            <x v="327"/>
          </reference>
          <reference field="2" count="1">
            <x v="1482"/>
          </reference>
        </references>
      </pivotArea>
    </format>
    <format dxfId="840">
      <pivotArea dataOnly="0" labelOnly="1" outline="0" fieldPosition="0">
        <references count="2">
          <reference field="0" count="1" selected="0">
            <x v="329"/>
          </reference>
          <reference field="2" count="1">
            <x v="1482"/>
          </reference>
        </references>
      </pivotArea>
    </format>
    <format dxfId="839">
      <pivotArea dataOnly="0" labelOnly="1" outline="0" fieldPosition="0">
        <references count="2">
          <reference field="0" count="1" selected="0">
            <x v="330"/>
          </reference>
          <reference field="2" count="1">
            <x v="1482"/>
          </reference>
        </references>
      </pivotArea>
    </format>
    <format dxfId="838">
      <pivotArea dataOnly="0" labelOnly="1" outline="0" fieldPosition="0">
        <references count="2">
          <reference field="0" count="1" selected="0">
            <x v="331"/>
          </reference>
          <reference field="2" count="1">
            <x v="1482"/>
          </reference>
        </references>
      </pivotArea>
    </format>
    <format dxfId="837">
      <pivotArea dataOnly="0" labelOnly="1" outline="0" fieldPosition="0">
        <references count="2">
          <reference field="0" count="1" selected="0">
            <x v="333"/>
          </reference>
          <reference field="2" count="1">
            <x v="1482"/>
          </reference>
        </references>
      </pivotArea>
    </format>
    <format dxfId="836">
      <pivotArea dataOnly="0" labelOnly="1" outline="0" fieldPosition="0">
        <references count="2">
          <reference field="0" count="1" selected="0">
            <x v="334"/>
          </reference>
          <reference field="2" count="1">
            <x v="1482"/>
          </reference>
        </references>
      </pivotArea>
    </format>
    <format dxfId="835">
      <pivotArea dataOnly="0" labelOnly="1" outline="0" fieldPosition="0">
        <references count="2">
          <reference field="0" count="1" selected="0">
            <x v="335"/>
          </reference>
          <reference field="2" count="1">
            <x v="1482"/>
          </reference>
        </references>
      </pivotArea>
    </format>
    <format dxfId="834">
      <pivotArea dataOnly="0" labelOnly="1" outline="0" fieldPosition="0">
        <references count="2">
          <reference field="0" count="1" selected="0">
            <x v="336"/>
          </reference>
          <reference field="2" count="1">
            <x v="1482"/>
          </reference>
        </references>
      </pivotArea>
    </format>
    <format dxfId="833">
      <pivotArea dataOnly="0" labelOnly="1" outline="0" fieldPosition="0">
        <references count="2">
          <reference field="0" count="1" selected="0">
            <x v="337"/>
          </reference>
          <reference field="2" count="1">
            <x v="1482"/>
          </reference>
        </references>
      </pivotArea>
    </format>
    <format dxfId="832">
      <pivotArea dataOnly="0" labelOnly="1" outline="0" fieldPosition="0">
        <references count="2">
          <reference field="0" count="1" selected="0">
            <x v="339"/>
          </reference>
          <reference field="2" count="1">
            <x v="1482"/>
          </reference>
        </references>
      </pivotArea>
    </format>
    <format dxfId="831">
      <pivotArea dataOnly="0" labelOnly="1" outline="0" fieldPosition="0">
        <references count="2">
          <reference field="0" count="1" selected="0">
            <x v="341"/>
          </reference>
          <reference field="2" count="1">
            <x v="1482"/>
          </reference>
        </references>
      </pivotArea>
    </format>
    <format dxfId="830">
      <pivotArea dataOnly="0" labelOnly="1" outline="0" fieldPosition="0">
        <references count="2">
          <reference field="0" count="1" selected="0">
            <x v="344"/>
          </reference>
          <reference field="2" count="1">
            <x v="1482"/>
          </reference>
        </references>
      </pivotArea>
    </format>
    <format dxfId="829">
      <pivotArea dataOnly="0" labelOnly="1" outline="0" fieldPosition="0">
        <references count="2">
          <reference field="0" count="1" selected="0">
            <x v="346"/>
          </reference>
          <reference field="2" count="1">
            <x v="1482"/>
          </reference>
        </references>
      </pivotArea>
    </format>
    <format dxfId="828">
      <pivotArea dataOnly="0" labelOnly="1" outline="0" fieldPosition="0">
        <references count="2">
          <reference field="0" count="1" selected="0">
            <x v="347"/>
          </reference>
          <reference field="2" count="1">
            <x v="1482"/>
          </reference>
        </references>
      </pivotArea>
    </format>
    <format dxfId="827">
      <pivotArea dataOnly="0" labelOnly="1" outline="0" fieldPosition="0">
        <references count="2">
          <reference field="0" count="1" selected="0">
            <x v="348"/>
          </reference>
          <reference field="2" count="1">
            <x v="1482"/>
          </reference>
        </references>
      </pivotArea>
    </format>
    <format dxfId="826">
      <pivotArea dataOnly="0" labelOnly="1" outline="0" fieldPosition="0">
        <references count="2">
          <reference field="0" count="1" selected="0">
            <x v="349"/>
          </reference>
          <reference field="2" count="1">
            <x v="1482"/>
          </reference>
        </references>
      </pivotArea>
    </format>
    <format dxfId="825">
      <pivotArea dataOnly="0" labelOnly="1" outline="0" fieldPosition="0">
        <references count="2">
          <reference field="0" count="1" selected="0">
            <x v="350"/>
          </reference>
          <reference field="2" count="1">
            <x v="1482"/>
          </reference>
        </references>
      </pivotArea>
    </format>
    <format dxfId="824">
      <pivotArea dataOnly="0" labelOnly="1" outline="0" fieldPosition="0">
        <references count="2">
          <reference field="0" count="1" selected="0">
            <x v="351"/>
          </reference>
          <reference field="2" count="1">
            <x v="1482"/>
          </reference>
        </references>
      </pivotArea>
    </format>
    <format dxfId="823">
      <pivotArea dataOnly="0" labelOnly="1" outline="0" fieldPosition="0">
        <references count="2">
          <reference field="0" count="1" selected="0">
            <x v="352"/>
          </reference>
          <reference field="2" count="1">
            <x v="1482"/>
          </reference>
        </references>
      </pivotArea>
    </format>
    <format dxfId="822">
      <pivotArea dataOnly="0" labelOnly="1" outline="0" fieldPosition="0">
        <references count="2">
          <reference field="0" count="1" selected="0">
            <x v="353"/>
          </reference>
          <reference field="2" count="1">
            <x v="1482"/>
          </reference>
        </references>
      </pivotArea>
    </format>
    <format dxfId="821">
      <pivotArea dataOnly="0" labelOnly="1" outline="0" fieldPosition="0">
        <references count="2">
          <reference field="0" count="1" selected="0">
            <x v="354"/>
          </reference>
          <reference field="2" count="1">
            <x v="1482"/>
          </reference>
        </references>
      </pivotArea>
    </format>
    <format dxfId="820">
      <pivotArea dataOnly="0" labelOnly="1" outline="0" fieldPosition="0">
        <references count="2">
          <reference field="0" count="1" selected="0">
            <x v="355"/>
          </reference>
          <reference field="2" count="1">
            <x v="1482"/>
          </reference>
        </references>
      </pivotArea>
    </format>
    <format dxfId="819">
      <pivotArea dataOnly="0" labelOnly="1" outline="0" fieldPosition="0">
        <references count="2">
          <reference field="0" count="1" selected="0">
            <x v="356"/>
          </reference>
          <reference field="2" count="1">
            <x v="1482"/>
          </reference>
        </references>
      </pivotArea>
    </format>
    <format dxfId="818">
      <pivotArea dataOnly="0" labelOnly="1" outline="0" fieldPosition="0">
        <references count="2">
          <reference field="0" count="1" selected="0">
            <x v="358"/>
          </reference>
          <reference field="2" count="1">
            <x v="1482"/>
          </reference>
        </references>
      </pivotArea>
    </format>
    <format dxfId="817">
      <pivotArea dataOnly="0" labelOnly="1" outline="0" fieldPosition="0">
        <references count="2">
          <reference field="0" count="1" selected="0">
            <x v="359"/>
          </reference>
          <reference field="2" count="1">
            <x v="1482"/>
          </reference>
        </references>
      </pivotArea>
    </format>
    <format dxfId="816">
      <pivotArea dataOnly="0" labelOnly="1" outline="0" fieldPosition="0">
        <references count="2">
          <reference field="0" count="1" selected="0">
            <x v="361"/>
          </reference>
          <reference field="2" count="1">
            <x v="1482"/>
          </reference>
        </references>
      </pivotArea>
    </format>
    <format dxfId="815">
      <pivotArea dataOnly="0" labelOnly="1" outline="0" fieldPosition="0">
        <references count="2">
          <reference field="0" count="1" selected="0">
            <x v="362"/>
          </reference>
          <reference field="2" count="1">
            <x v="1482"/>
          </reference>
        </references>
      </pivotArea>
    </format>
  </formats>
  <pivotTableStyleInfo name="PivotStyleLight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42506-2E93-4BEC-939F-17CF2314F04D}">
  <dimension ref="B2:H13"/>
  <sheetViews>
    <sheetView zoomScale="70" zoomScaleNormal="70" workbookViewId="0"/>
  </sheetViews>
  <sheetFormatPr baseColWidth="10" defaultColWidth="5.5703125" defaultRowHeight="12.75" x14ac:dyDescent="0.2"/>
  <cols>
    <col min="1" max="16384" width="5.5703125" style="1"/>
  </cols>
  <sheetData>
    <row r="2" spans="2:8" x14ac:dyDescent="0.2">
      <c r="B2" s="1">
        <v>1</v>
      </c>
      <c r="C2" s="1" t="s">
        <v>23</v>
      </c>
      <c r="H2" s="1" t="s">
        <v>22</v>
      </c>
    </row>
    <row r="3" spans="2:8" x14ac:dyDescent="0.2">
      <c r="B3" s="1">
        <v>2</v>
      </c>
      <c r="C3" s="1" t="s">
        <v>23</v>
      </c>
    </row>
    <row r="4" spans="2:8" x14ac:dyDescent="0.2">
      <c r="B4" s="1">
        <v>3</v>
      </c>
      <c r="C4" s="1" t="s">
        <v>23</v>
      </c>
    </row>
    <row r="5" spans="2:8" x14ac:dyDescent="0.2">
      <c r="B5" s="1">
        <v>4</v>
      </c>
      <c r="C5" s="1" t="s">
        <v>24</v>
      </c>
    </row>
    <row r="6" spans="2:8" x14ac:dyDescent="0.2">
      <c r="B6" s="1">
        <v>5</v>
      </c>
      <c r="C6" s="1" t="s">
        <v>24</v>
      </c>
    </row>
    <row r="7" spans="2:8" x14ac:dyDescent="0.2">
      <c r="B7" s="1">
        <v>6</v>
      </c>
      <c r="C7" s="1" t="s">
        <v>24</v>
      </c>
    </row>
    <row r="8" spans="2:8" x14ac:dyDescent="0.2">
      <c r="B8" s="1">
        <v>7</v>
      </c>
      <c r="C8" s="1" t="s">
        <v>25</v>
      </c>
    </row>
    <row r="9" spans="2:8" x14ac:dyDescent="0.2">
      <c r="B9" s="1">
        <v>8</v>
      </c>
      <c r="C9" s="1" t="s">
        <v>25</v>
      </c>
    </row>
    <row r="10" spans="2:8" x14ac:dyDescent="0.2">
      <c r="B10" s="1">
        <v>9</v>
      </c>
      <c r="C10" s="1" t="s">
        <v>25</v>
      </c>
    </row>
    <row r="11" spans="2:8" x14ac:dyDescent="0.2">
      <c r="B11" s="1">
        <v>10</v>
      </c>
      <c r="C11" s="1" t="s">
        <v>26</v>
      </c>
    </row>
    <row r="12" spans="2:8" x14ac:dyDescent="0.2">
      <c r="B12" s="1">
        <v>11</v>
      </c>
      <c r="C12" s="1" t="s">
        <v>26</v>
      </c>
    </row>
    <row r="13" spans="2:8" x14ac:dyDescent="0.2">
      <c r="B13" s="1">
        <v>12</v>
      </c>
      <c r="C13" s="1" t="s">
        <v>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FA3D3-22F8-44E5-A46E-B7492DEAA02A}">
  <dimension ref="B1:R2130"/>
  <sheetViews>
    <sheetView tabSelected="1" zoomScaleNormal="100" workbookViewId="0">
      <pane xSplit="1" ySplit="14" topLeftCell="B2982" activePane="bottomRight" state="frozen"/>
      <selection pane="topRight" activeCell="D1" sqref="D1"/>
      <selection pane="bottomLeft" activeCell="A9" sqref="A9"/>
      <selection pane="bottomRight" activeCell="B15" sqref="B15"/>
    </sheetView>
  </sheetViews>
  <sheetFormatPr baseColWidth="10" defaultColWidth="11.42578125" defaultRowHeight="15" customHeight="1" outlineLevelCol="1" x14ac:dyDescent="0.25"/>
  <cols>
    <col min="1" max="1" width="5.7109375" style="3" customWidth="1"/>
    <col min="2" max="2" width="43.5703125" style="3" customWidth="1"/>
    <col min="3" max="3" width="60.140625" style="4" hidden="1" customWidth="1" outlineLevel="1"/>
    <col min="4" max="4" width="16.7109375" style="5" bestFit="1" customWidth="1" collapsed="1"/>
    <col min="5" max="5" width="6.42578125" style="4" hidden="1" customWidth="1"/>
    <col min="6" max="6" width="10.85546875" style="35" bestFit="1" customWidth="1"/>
    <col min="7" max="10" width="13.7109375" style="47" customWidth="1"/>
    <col min="11" max="11" width="13.7109375" style="55" customWidth="1"/>
    <col min="12" max="12" width="33" style="6" bestFit="1" customWidth="1"/>
    <col min="13" max="13" width="12.7109375" style="35" bestFit="1" customWidth="1"/>
    <col min="14" max="14" width="11.42578125" style="8"/>
    <col min="15" max="15" width="11.42578125" style="3"/>
    <col min="16" max="16" width="61.42578125" style="3" bestFit="1" customWidth="1"/>
    <col min="17" max="17" width="17.85546875" style="9" bestFit="1" customWidth="1"/>
    <col min="18" max="18" width="14.85546875" style="9" bestFit="1" customWidth="1"/>
    <col min="19" max="16384" width="11.42578125" style="3"/>
  </cols>
  <sheetData>
    <row r="1" spans="2:18" s="21" customFormat="1" ht="15" customHeight="1" x14ac:dyDescent="0.25">
      <c r="D1" s="22"/>
      <c r="E1" s="22"/>
      <c r="F1" s="23"/>
      <c r="G1" s="42"/>
      <c r="H1" s="42"/>
      <c r="I1" s="42"/>
      <c r="J1" s="41"/>
      <c r="K1" s="42"/>
      <c r="M1" s="23"/>
    </row>
    <row r="2" spans="2:18" s="21" customFormat="1" ht="15" customHeight="1" x14ac:dyDescent="0.25">
      <c r="D2" s="22"/>
      <c r="E2" s="22"/>
      <c r="F2" s="23"/>
      <c r="G2" s="42"/>
      <c r="H2" s="42"/>
      <c r="I2" s="42"/>
      <c r="J2" s="41"/>
      <c r="K2" s="42"/>
      <c r="M2" s="23"/>
    </row>
    <row r="3" spans="2:18" s="21" customFormat="1" ht="15" customHeight="1" x14ac:dyDescent="0.25">
      <c r="D3" s="22"/>
      <c r="E3" s="22"/>
      <c r="F3" s="23"/>
      <c r="G3" s="42"/>
      <c r="H3" s="42"/>
      <c r="I3" s="42"/>
      <c r="J3" s="41"/>
      <c r="K3" s="42"/>
      <c r="M3" s="23"/>
    </row>
    <row r="4" spans="2:18" s="21" customFormat="1" ht="15" customHeight="1" x14ac:dyDescent="0.25">
      <c r="D4" s="22"/>
      <c r="E4" s="22"/>
      <c r="F4" s="23"/>
      <c r="G4" s="42"/>
      <c r="H4" s="42"/>
      <c r="I4" s="42"/>
      <c r="J4" s="41"/>
      <c r="K4" s="42"/>
      <c r="M4" s="23"/>
    </row>
    <row r="5" spans="2:18" s="21" customFormat="1" ht="5.25" customHeight="1" x14ac:dyDescent="0.25">
      <c r="D5" s="22"/>
      <c r="E5" s="22"/>
      <c r="F5" s="23"/>
      <c r="G5" s="42"/>
      <c r="H5" s="42"/>
      <c r="I5" s="42"/>
      <c r="J5" s="41"/>
      <c r="K5" s="42"/>
      <c r="M5" s="23"/>
    </row>
    <row r="6" spans="2:18" s="21" customFormat="1" ht="15" customHeight="1" x14ac:dyDescent="0.25">
      <c r="B6" s="24" t="s">
        <v>265</v>
      </c>
      <c r="D6" s="22"/>
      <c r="E6" s="22"/>
      <c r="F6" s="23"/>
      <c r="G6" s="42"/>
      <c r="H6" s="42"/>
      <c r="I6" s="42"/>
      <c r="J6" s="41"/>
      <c r="K6" s="42"/>
      <c r="M6" s="23"/>
    </row>
    <row r="7" spans="2:18" s="21" customFormat="1" ht="15" customHeight="1" x14ac:dyDescent="0.25">
      <c r="B7" s="24" t="s">
        <v>266</v>
      </c>
      <c r="D7" s="22"/>
      <c r="E7" s="22"/>
      <c r="F7" s="23"/>
      <c r="G7" s="42"/>
      <c r="H7" s="42"/>
      <c r="I7" s="42"/>
      <c r="J7" s="41"/>
      <c r="K7" s="42"/>
      <c r="M7" s="23"/>
    </row>
    <row r="8" spans="2:18" s="21" customFormat="1" ht="15" customHeight="1" x14ac:dyDescent="0.25">
      <c r="B8" s="25" t="s">
        <v>267</v>
      </c>
      <c r="C8" s="26"/>
      <c r="D8" s="27"/>
      <c r="E8" s="27"/>
      <c r="F8" s="28"/>
      <c r="G8" s="45"/>
      <c r="H8" s="45"/>
      <c r="I8" s="45"/>
      <c r="J8" s="44"/>
      <c r="K8" s="44"/>
      <c r="L8" s="28"/>
      <c r="M8" s="28"/>
    </row>
    <row r="10" spans="2:18" s="21" customFormat="1" ht="15" customHeight="1" x14ac:dyDescent="0.25">
      <c r="B10" s="29" t="s">
        <v>298</v>
      </c>
      <c r="D10" s="22"/>
      <c r="E10" s="22"/>
      <c r="F10" s="23"/>
      <c r="G10" s="42"/>
      <c r="H10" s="42"/>
      <c r="I10" s="42"/>
      <c r="J10" s="41"/>
      <c r="K10" s="42"/>
      <c r="M10" s="23"/>
    </row>
    <row r="11" spans="2:18" s="21" customFormat="1" ht="15" customHeight="1" x14ac:dyDescent="0.25">
      <c r="B11" s="30" t="s">
        <v>486</v>
      </c>
      <c r="D11" s="22"/>
      <c r="E11" s="22"/>
      <c r="F11" s="23"/>
      <c r="G11" s="42"/>
      <c r="H11" s="42"/>
      <c r="I11" s="42"/>
      <c r="J11" s="41"/>
      <c r="K11" s="42"/>
      <c r="M11" s="23"/>
    </row>
    <row r="12" spans="2:18" ht="15" customHeight="1" x14ac:dyDescent="0.25">
      <c r="B12" s="31"/>
      <c r="C12" s="32"/>
      <c r="D12" s="33"/>
      <c r="E12" s="32"/>
      <c r="F12" s="36"/>
      <c r="G12" s="50"/>
      <c r="H12" s="50"/>
      <c r="I12" s="50"/>
      <c r="J12" s="50"/>
      <c r="K12" s="53"/>
      <c r="L12" s="34"/>
      <c r="M12" s="36"/>
    </row>
    <row r="14" spans="2:18" s="20" customFormat="1" ht="15" customHeight="1" x14ac:dyDescent="0.25">
      <c r="B14" s="17" t="s">
        <v>268</v>
      </c>
      <c r="C14" s="17" t="s">
        <v>27</v>
      </c>
      <c r="D14" s="17" t="s">
        <v>19</v>
      </c>
      <c r="E14" s="17" t="s">
        <v>28</v>
      </c>
      <c r="F14" s="18" t="s">
        <v>20</v>
      </c>
      <c r="G14" s="54" t="s">
        <v>269</v>
      </c>
      <c r="H14" s="54" t="s">
        <v>270</v>
      </c>
      <c r="I14" s="54" t="s">
        <v>271</v>
      </c>
      <c r="J14" s="54" t="s">
        <v>272</v>
      </c>
      <c r="K14" s="54" t="s">
        <v>273</v>
      </c>
      <c r="L14" s="16" t="s">
        <v>21</v>
      </c>
      <c r="M14" s="18" t="s">
        <v>57</v>
      </c>
      <c r="N14" s="19"/>
      <c r="P14" s="19"/>
      <c r="Q14" s="19"/>
      <c r="R14" s="19"/>
    </row>
    <row r="15" spans="2:18" ht="15" customHeight="1" x14ac:dyDescent="0.25">
      <c r="B15" s="3" t="s">
        <v>1857</v>
      </c>
      <c r="C15" s="4" t="s">
        <v>647</v>
      </c>
      <c r="D15" s="5">
        <v>504520407</v>
      </c>
      <c r="F15" s="35">
        <v>45808</v>
      </c>
      <c r="G15" s="47">
        <v>431.36</v>
      </c>
      <c r="H15" s="47">
        <v>90.59</v>
      </c>
      <c r="K15" s="55">
        <v>521.95000000000005</v>
      </c>
      <c r="L15" s="6" t="s">
        <v>11</v>
      </c>
      <c r="M15" s="35">
        <v>45808</v>
      </c>
      <c r="P15" s="8"/>
      <c r="Q15" s="8"/>
      <c r="R15" s="8"/>
    </row>
    <row r="16" spans="2:18" ht="15" customHeight="1" x14ac:dyDescent="0.25">
      <c r="B16" s="3" t="s">
        <v>1857</v>
      </c>
      <c r="C16" s="4" t="s">
        <v>647</v>
      </c>
      <c r="D16" s="5">
        <v>504520406</v>
      </c>
      <c r="F16" s="35">
        <v>45808</v>
      </c>
      <c r="G16" s="47">
        <v>47.28</v>
      </c>
      <c r="H16" s="47">
        <v>9.93</v>
      </c>
      <c r="K16" s="55">
        <v>57.21</v>
      </c>
      <c r="L16" s="6" t="s">
        <v>11</v>
      </c>
      <c r="M16" s="35">
        <v>45808</v>
      </c>
      <c r="P16" s="8"/>
      <c r="Q16" s="8"/>
      <c r="R16" s="8"/>
    </row>
    <row r="17" spans="2:18" ht="15" customHeight="1" x14ac:dyDescent="0.25">
      <c r="B17" s="3" t="s">
        <v>1857</v>
      </c>
      <c r="C17" s="4" t="s">
        <v>647</v>
      </c>
      <c r="D17" s="5">
        <v>504520410</v>
      </c>
      <c r="F17" s="35">
        <v>45808</v>
      </c>
      <c r="G17" s="47">
        <v>141.88</v>
      </c>
      <c r="H17" s="47">
        <v>29.79</v>
      </c>
      <c r="K17" s="55">
        <v>171.67</v>
      </c>
      <c r="L17" s="6" t="s">
        <v>648</v>
      </c>
      <c r="M17" s="35">
        <v>45808</v>
      </c>
      <c r="P17" s="8"/>
      <c r="Q17" s="8"/>
      <c r="R17" s="8"/>
    </row>
    <row r="18" spans="2:18" ht="15" customHeight="1" x14ac:dyDescent="0.25">
      <c r="B18" s="3" t="s">
        <v>1857</v>
      </c>
      <c r="C18" s="4" t="s">
        <v>647</v>
      </c>
      <c r="D18" s="11">
        <v>504520409</v>
      </c>
      <c r="F18" s="35">
        <v>45808</v>
      </c>
      <c r="G18" s="47">
        <v>20.02</v>
      </c>
      <c r="H18" s="47">
        <v>4.2</v>
      </c>
      <c r="K18" s="55">
        <v>24.22</v>
      </c>
      <c r="L18" s="6" t="s">
        <v>11</v>
      </c>
      <c r="M18" s="35">
        <v>45808</v>
      </c>
      <c r="P18" s="8"/>
      <c r="Q18" s="8"/>
      <c r="R18" s="8"/>
    </row>
    <row r="19" spans="2:18" ht="15" customHeight="1" x14ac:dyDescent="0.25">
      <c r="B19" s="3" t="s">
        <v>1857</v>
      </c>
      <c r="C19" s="4" t="s">
        <v>647</v>
      </c>
      <c r="D19" s="11">
        <v>504520408</v>
      </c>
      <c r="F19" s="35">
        <v>45808</v>
      </c>
      <c r="G19" s="47">
        <v>27.87</v>
      </c>
      <c r="H19" s="47">
        <v>5.85</v>
      </c>
      <c r="K19" s="55">
        <v>33.72</v>
      </c>
      <c r="L19" s="6" t="s">
        <v>11</v>
      </c>
      <c r="M19" s="35">
        <v>45808</v>
      </c>
      <c r="P19" s="8"/>
      <c r="Q19" s="8"/>
      <c r="R19" s="8"/>
    </row>
    <row r="20" spans="2:18" ht="15" customHeight="1" x14ac:dyDescent="0.25">
      <c r="B20" s="3" t="s">
        <v>1857</v>
      </c>
      <c r="C20" s="4" t="s">
        <v>647</v>
      </c>
      <c r="D20" s="11">
        <v>504520660</v>
      </c>
      <c r="F20" s="35">
        <v>45838</v>
      </c>
      <c r="G20" s="47">
        <v>42.45</v>
      </c>
      <c r="H20" s="47">
        <v>8.91</v>
      </c>
      <c r="K20" s="55">
        <v>51.36</v>
      </c>
      <c r="L20" s="6" t="s">
        <v>11</v>
      </c>
      <c r="M20" s="35">
        <v>45838</v>
      </c>
      <c r="P20" s="8"/>
      <c r="Q20" s="8"/>
      <c r="R20" s="8"/>
    </row>
    <row r="21" spans="2:18" ht="15" customHeight="1" x14ac:dyDescent="0.25">
      <c r="B21" s="3" t="s">
        <v>1857</v>
      </c>
      <c r="C21" s="4" t="s">
        <v>647</v>
      </c>
      <c r="D21" s="5">
        <v>504520661</v>
      </c>
      <c r="F21" s="35">
        <v>45838</v>
      </c>
      <c r="G21" s="47">
        <v>61</v>
      </c>
      <c r="H21" s="47">
        <v>12.81</v>
      </c>
      <c r="K21" s="55">
        <v>73.81</v>
      </c>
      <c r="L21" s="6" t="s">
        <v>11</v>
      </c>
      <c r="M21" s="35">
        <v>45838</v>
      </c>
      <c r="P21" s="8"/>
      <c r="Q21" s="8"/>
      <c r="R21" s="8"/>
    </row>
    <row r="22" spans="2:18" ht="15" customHeight="1" x14ac:dyDescent="0.25">
      <c r="B22" s="3" t="s">
        <v>1857</v>
      </c>
      <c r="C22" s="4" t="s">
        <v>647</v>
      </c>
      <c r="D22" s="10">
        <v>504520659</v>
      </c>
      <c r="F22" s="35">
        <v>45838</v>
      </c>
      <c r="G22" s="47">
        <v>2065</v>
      </c>
      <c r="H22" s="47">
        <v>433.65</v>
      </c>
      <c r="K22" s="55">
        <v>2498.65</v>
      </c>
      <c r="L22" s="6" t="s">
        <v>11</v>
      </c>
      <c r="M22" s="35">
        <v>45838</v>
      </c>
      <c r="P22" s="8"/>
      <c r="Q22" s="8"/>
      <c r="R22" s="8"/>
    </row>
    <row r="23" spans="2:18" ht="15" customHeight="1" x14ac:dyDescent="0.25">
      <c r="B23" s="3" t="s">
        <v>1857</v>
      </c>
      <c r="C23" s="4" t="s">
        <v>647</v>
      </c>
      <c r="D23" s="5">
        <v>504521103</v>
      </c>
      <c r="F23" s="35">
        <v>45899</v>
      </c>
      <c r="G23" s="47">
        <v>4.54</v>
      </c>
      <c r="H23" s="47">
        <v>0.95</v>
      </c>
      <c r="K23" s="55">
        <v>5.49</v>
      </c>
      <c r="L23" s="6" t="s">
        <v>0</v>
      </c>
      <c r="M23" s="35">
        <v>45900</v>
      </c>
      <c r="P23" s="8"/>
      <c r="Q23" s="8"/>
      <c r="R23" s="8"/>
    </row>
    <row r="24" spans="2:18" ht="15" customHeight="1" x14ac:dyDescent="0.25">
      <c r="B24" s="3" t="s">
        <v>1857</v>
      </c>
      <c r="C24" s="4" t="s">
        <v>647</v>
      </c>
      <c r="D24" s="5">
        <v>504521102</v>
      </c>
      <c r="F24" s="35">
        <v>45899</v>
      </c>
      <c r="G24" s="47">
        <v>11.63</v>
      </c>
      <c r="H24" s="47">
        <v>2.44</v>
      </c>
      <c r="K24" s="55">
        <v>14.07</v>
      </c>
      <c r="L24" s="6" t="s">
        <v>0</v>
      </c>
      <c r="M24" s="35">
        <v>45900</v>
      </c>
      <c r="P24" s="8"/>
      <c r="Q24" s="8"/>
      <c r="R24" s="8"/>
    </row>
    <row r="25" spans="2:18" ht="15" customHeight="1" x14ac:dyDescent="0.25">
      <c r="B25" s="3" t="s">
        <v>1857</v>
      </c>
      <c r="C25" s="4" t="s">
        <v>647</v>
      </c>
      <c r="D25" s="5">
        <v>504521104</v>
      </c>
      <c r="F25" s="35">
        <v>45899</v>
      </c>
      <c r="G25" s="47">
        <v>245.4</v>
      </c>
      <c r="H25" s="47">
        <v>51.53</v>
      </c>
      <c r="K25" s="55">
        <v>296.93</v>
      </c>
      <c r="L25" s="6" t="s">
        <v>0</v>
      </c>
      <c r="M25" s="35">
        <v>45900</v>
      </c>
      <c r="P25" s="8"/>
      <c r="Q25" s="8"/>
      <c r="R25" s="8"/>
    </row>
    <row r="26" spans="2:18" ht="15" customHeight="1" x14ac:dyDescent="0.25">
      <c r="B26" s="3" t="s">
        <v>1857</v>
      </c>
      <c r="C26" s="4" t="s">
        <v>647</v>
      </c>
      <c r="D26" s="5">
        <v>504521436</v>
      </c>
      <c r="F26" s="35">
        <v>45930</v>
      </c>
      <c r="G26" s="47">
        <v>12.83</v>
      </c>
      <c r="H26" s="47">
        <v>2.69</v>
      </c>
      <c r="K26" s="55">
        <v>15.52</v>
      </c>
      <c r="L26" s="6" t="s">
        <v>11</v>
      </c>
      <c r="M26" s="35">
        <v>45930</v>
      </c>
      <c r="P26" s="8"/>
      <c r="Q26" s="8"/>
      <c r="R26" s="8"/>
    </row>
    <row r="27" spans="2:18" ht="15" customHeight="1" x14ac:dyDescent="0.25">
      <c r="B27" s="3" t="s">
        <v>1857</v>
      </c>
      <c r="C27" s="4" t="s">
        <v>647</v>
      </c>
      <c r="D27" s="5">
        <v>504521329</v>
      </c>
      <c r="F27" s="35">
        <v>45930</v>
      </c>
      <c r="G27" s="47">
        <v>208.81</v>
      </c>
      <c r="H27" s="47">
        <v>43.85</v>
      </c>
      <c r="K27" s="55">
        <v>252.66</v>
      </c>
      <c r="L27" s="6" t="s">
        <v>11</v>
      </c>
      <c r="M27" s="35">
        <v>45930</v>
      </c>
      <c r="P27" s="8"/>
      <c r="Q27" s="8"/>
      <c r="R27" s="8"/>
    </row>
    <row r="28" spans="2:18" ht="15" customHeight="1" x14ac:dyDescent="0.25">
      <c r="B28" s="3" t="s">
        <v>1857</v>
      </c>
      <c r="C28" s="4" t="s">
        <v>647</v>
      </c>
      <c r="D28" s="5">
        <v>504521330</v>
      </c>
      <c r="F28" s="35">
        <v>45930</v>
      </c>
      <c r="G28" s="47">
        <v>564.6</v>
      </c>
      <c r="H28" s="47">
        <v>118.57</v>
      </c>
      <c r="K28" s="55">
        <v>683.17</v>
      </c>
      <c r="L28" s="6" t="s">
        <v>649</v>
      </c>
      <c r="M28" s="35">
        <v>45930</v>
      </c>
      <c r="P28" s="8"/>
      <c r="Q28" s="8"/>
      <c r="R28" s="8"/>
    </row>
    <row r="29" spans="2:18" ht="15" customHeight="1" x14ac:dyDescent="0.25">
      <c r="B29" s="3" t="s">
        <v>1857</v>
      </c>
      <c r="C29" s="4" t="s">
        <v>647</v>
      </c>
      <c r="D29" s="5">
        <v>504521331</v>
      </c>
      <c r="F29" s="35">
        <v>45930</v>
      </c>
      <c r="G29" s="47">
        <v>341.1</v>
      </c>
      <c r="H29" s="47">
        <v>71.63</v>
      </c>
      <c r="K29" s="55">
        <v>412.73</v>
      </c>
      <c r="L29" s="6" t="s">
        <v>11</v>
      </c>
      <c r="M29" s="35">
        <v>45930</v>
      </c>
      <c r="P29" s="8"/>
      <c r="Q29" s="8"/>
      <c r="R29" s="8"/>
    </row>
    <row r="30" spans="2:18" ht="15" customHeight="1" x14ac:dyDescent="0.25">
      <c r="B30" s="3" t="s">
        <v>1857</v>
      </c>
      <c r="C30" s="4" t="s">
        <v>647</v>
      </c>
      <c r="D30" s="5">
        <v>504521332</v>
      </c>
      <c r="F30" s="35">
        <v>45930</v>
      </c>
      <c r="G30" s="47">
        <v>213</v>
      </c>
      <c r="H30" s="47">
        <v>44.73</v>
      </c>
      <c r="K30" s="55">
        <v>257.73</v>
      </c>
      <c r="L30" s="6" t="s">
        <v>11</v>
      </c>
      <c r="M30" s="35">
        <v>45930</v>
      </c>
      <c r="P30" s="8"/>
      <c r="Q30" s="8"/>
      <c r="R30" s="8"/>
    </row>
    <row r="31" spans="2:18" ht="15" customHeight="1" x14ac:dyDescent="0.25">
      <c r="B31" s="3" t="s">
        <v>1857</v>
      </c>
      <c r="C31" s="4" t="s">
        <v>647</v>
      </c>
      <c r="D31" s="5">
        <v>504521597</v>
      </c>
      <c r="F31" s="35">
        <v>45961</v>
      </c>
      <c r="G31" s="47">
        <v>15.27</v>
      </c>
      <c r="H31" s="47">
        <v>3.21</v>
      </c>
      <c r="K31" s="55">
        <v>18.48</v>
      </c>
      <c r="L31" s="6" t="s">
        <v>0</v>
      </c>
      <c r="M31" s="35">
        <v>45961</v>
      </c>
      <c r="P31" s="8"/>
      <c r="Q31" s="8"/>
      <c r="R31" s="8"/>
    </row>
    <row r="32" spans="2:18" ht="15" customHeight="1" x14ac:dyDescent="0.25">
      <c r="B32" s="3" t="s">
        <v>1857</v>
      </c>
      <c r="C32" s="4" t="s">
        <v>647</v>
      </c>
      <c r="D32" s="5">
        <v>504521596</v>
      </c>
      <c r="F32" s="35">
        <v>45961</v>
      </c>
      <c r="G32" s="47">
        <v>1612</v>
      </c>
      <c r="H32" s="47">
        <v>338.52</v>
      </c>
      <c r="K32" s="55">
        <v>1950.52</v>
      </c>
      <c r="L32" s="6" t="s">
        <v>0</v>
      </c>
      <c r="M32" s="35">
        <v>45961</v>
      </c>
      <c r="P32" s="8"/>
      <c r="Q32" s="8"/>
      <c r="R32" s="8"/>
    </row>
    <row r="33" spans="2:18" ht="15" customHeight="1" x14ac:dyDescent="0.25">
      <c r="B33" s="3" t="s">
        <v>1857</v>
      </c>
      <c r="C33" s="4" t="s">
        <v>647</v>
      </c>
      <c r="D33" s="5">
        <v>504521847</v>
      </c>
      <c r="F33" s="35">
        <v>45991</v>
      </c>
      <c r="G33" s="47">
        <v>9.68</v>
      </c>
      <c r="H33" s="47">
        <v>2.0299999999999998</v>
      </c>
      <c r="K33" s="55">
        <v>11.71</v>
      </c>
      <c r="L33" s="6" t="s">
        <v>0</v>
      </c>
      <c r="M33" s="35">
        <v>45991</v>
      </c>
      <c r="P33" s="8"/>
      <c r="Q33" s="8"/>
      <c r="R33" s="8"/>
    </row>
    <row r="34" spans="2:18" ht="15" customHeight="1" x14ac:dyDescent="0.25">
      <c r="B34" s="3" t="s">
        <v>1857</v>
      </c>
      <c r="C34" s="4" t="s">
        <v>647</v>
      </c>
      <c r="D34" s="5">
        <v>504521846</v>
      </c>
      <c r="F34" s="35">
        <v>45991</v>
      </c>
      <c r="G34" s="47">
        <v>4.5999999999999996</v>
      </c>
      <c r="H34" s="47">
        <v>0.97</v>
      </c>
      <c r="K34" s="55">
        <v>5.57</v>
      </c>
      <c r="L34" s="6" t="s">
        <v>0</v>
      </c>
      <c r="M34" s="35">
        <v>45991</v>
      </c>
      <c r="P34" s="8"/>
      <c r="Q34" s="8"/>
      <c r="R34" s="8"/>
    </row>
    <row r="35" spans="2:18" ht="15" customHeight="1" x14ac:dyDescent="0.25">
      <c r="B35" s="3" t="s">
        <v>1857</v>
      </c>
      <c r="C35" s="4" t="s">
        <v>647</v>
      </c>
      <c r="D35" s="5">
        <v>504522094</v>
      </c>
      <c r="F35" s="35">
        <v>46022</v>
      </c>
      <c r="G35" s="47">
        <v>158.16</v>
      </c>
      <c r="H35" s="47">
        <v>33.21</v>
      </c>
      <c r="K35" s="55">
        <v>191.37</v>
      </c>
      <c r="L35" s="6" t="s">
        <v>0</v>
      </c>
      <c r="M35" s="35">
        <v>46022</v>
      </c>
      <c r="P35" s="8"/>
      <c r="Q35" s="8"/>
      <c r="R35" s="8"/>
    </row>
    <row r="36" spans="2:18" ht="15" customHeight="1" x14ac:dyDescent="0.25">
      <c r="B36" s="3" t="s">
        <v>1857</v>
      </c>
      <c r="C36" s="4" t="s">
        <v>647</v>
      </c>
      <c r="D36" s="5">
        <v>504522093</v>
      </c>
      <c r="F36" s="35">
        <v>46022</v>
      </c>
      <c r="G36" s="47">
        <v>189.76</v>
      </c>
      <c r="H36" s="47">
        <v>39.85</v>
      </c>
      <c r="K36" s="55">
        <v>229.61</v>
      </c>
      <c r="L36" s="6" t="s">
        <v>0</v>
      </c>
      <c r="M36" s="35">
        <v>46022</v>
      </c>
      <c r="P36" s="8"/>
      <c r="Q36" s="8"/>
      <c r="R36" s="8"/>
    </row>
    <row r="37" spans="2:18" ht="15" customHeight="1" x14ac:dyDescent="0.25">
      <c r="B37" s="3" t="s">
        <v>1857</v>
      </c>
      <c r="C37" s="4" t="s">
        <v>647</v>
      </c>
      <c r="D37" s="5">
        <v>504522095</v>
      </c>
      <c r="F37" s="35">
        <v>46022</v>
      </c>
      <c r="G37" s="47">
        <v>3272.25</v>
      </c>
      <c r="H37" s="47">
        <v>687.17</v>
      </c>
      <c r="K37" s="55">
        <v>3959.42</v>
      </c>
      <c r="L37" s="6" t="s">
        <v>0</v>
      </c>
      <c r="M37" s="35">
        <v>46022</v>
      </c>
      <c r="P37" s="8"/>
      <c r="Q37" s="8"/>
      <c r="R37" s="8"/>
    </row>
    <row r="38" spans="2:18" ht="15" customHeight="1" x14ac:dyDescent="0.25">
      <c r="B38" s="3" t="s">
        <v>69</v>
      </c>
      <c r="C38" s="4" t="s">
        <v>650</v>
      </c>
      <c r="D38" s="5" t="s">
        <v>651</v>
      </c>
      <c r="F38" s="35">
        <v>45703</v>
      </c>
      <c r="G38" s="47">
        <v>201</v>
      </c>
      <c r="H38" s="47">
        <v>42.21</v>
      </c>
      <c r="K38" s="55">
        <v>243.21</v>
      </c>
      <c r="L38" s="6" t="s">
        <v>13</v>
      </c>
      <c r="M38" s="35">
        <v>45716</v>
      </c>
      <c r="P38" s="8"/>
      <c r="Q38" s="8"/>
      <c r="R38" s="8"/>
    </row>
    <row r="39" spans="2:18" ht="15" customHeight="1" x14ac:dyDescent="0.25">
      <c r="B39" s="3" t="s">
        <v>69</v>
      </c>
      <c r="C39" s="4" t="s">
        <v>650</v>
      </c>
      <c r="D39" s="5" t="s">
        <v>652</v>
      </c>
      <c r="F39" s="35">
        <v>45915</v>
      </c>
      <c r="G39" s="47">
        <v>57</v>
      </c>
      <c r="H39" s="47">
        <v>11.97</v>
      </c>
      <c r="K39" s="55">
        <v>68.97</v>
      </c>
      <c r="L39" s="6" t="s">
        <v>13</v>
      </c>
      <c r="M39" s="35">
        <v>45915</v>
      </c>
      <c r="P39" s="8"/>
      <c r="Q39" s="8"/>
      <c r="R39" s="8"/>
    </row>
    <row r="40" spans="2:18" ht="15" customHeight="1" x14ac:dyDescent="0.25">
      <c r="B40" s="3" t="s">
        <v>69</v>
      </c>
      <c r="C40" s="4" t="s">
        <v>650</v>
      </c>
      <c r="D40" s="5" t="s">
        <v>653</v>
      </c>
      <c r="F40" s="35">
        <v>45915</v>
      </c>
      <c r="G40" s="47">
        <v>3500</v>
      </c>
      <c r="H40" s="47">
        <v>735</v>
      </c>
      <c r="K40" s="55">
        <v>4235</v>
      </c>
      <c r="L40" s="6" t="s">
        <v>11</v>
      </c>
      <c r="M40" s="35">
        <v>45919</v>
      </c>
      <c r="P40" s="8"/>
      <c r="Q40" s="8"/>
      <c r="R40" s="8"/>
    </row>
    <row r="41" spans="2:18" ht="15" customHeight="1" x14ac:dyDescent="0.25">
      <c r="B41" s="3" t="s">
        <v>69</v>
      </c>
      <c r="C41" s="4" t="s">
        <v>650</v>
      </c>
      <c r="D41" s="5" t="s">
        <v>1983</v>
      </c>
      <c r="F41" s="35">
        <v>45940</v>
      </c>
      <c r="G41" s="47">
        <v>2202</v>
      </c>
      <c r="H41" s="47">
        <v>462.42</v>
      </c>
      <c r="K41" s="55">
        <v>2664.42</v>
      </c>
      <c r="L41" s="6" t="s">
        <v>64</v>
      </c>
      <c r="M41" s="35">
        <v>45943</v>
      </c>
      <c r="P41" s="8"/>
      <c r="Q41" s="8"/>
      <c r="R41" s="8"/>
    </row>
    <row r="42" spans="2:18" ht="15" customHeight="1" x14ac:dyDescent="0.25">
      <c r="B42" s="3" t="s">
        <v>69</v>
      </c>
      <c r="C42" s="4" t="s">
        <v>650</v>
      </c>
      <c r="D42" s="5" t="s">
        <v>1984</v>
      </c>
      <c r="F42" s="35">
        <v>45960</v>
      </c>
      <c r="G42" s="47">
        <v>410</v>
      </c>
      <c r="H42" s="47">
        <v>86.1</v>
      </c>
      <c r="K42" s="55">
        <v>496.1</v>
      </c>
      <c r="L42" s="6" t="s">
        <v>0</v>
      </c>
      <c r="M42" s="35">
        <v>45961</v>
      </c>
      <c r="P42" s="8"/>
      <c r="Q42" s="8"/>
      <c r="R42" s="8"/>
    </row>
    <row r="43" spans="2:18" ht="15" customHeight="1" x14ac:dyDescent="0.25">
      <c r="B43" s="3" t="s">
        <v>69</v>
      </c>
      <c r="C43" s="4" t="s">
        <v>650</v>
      </c>
      <c r="D43" s="10" t="s">
        <v>1985</v>
      </c>
      <c r="F43" s="35">
        <v>46022</v>
      </c>
      <c r="G43" s="47">
        <v>562</v>
      </c>
      <c r="H43" s="47">
        <v>118.02</v>
      </c>
      <c r="K43" s="55">
        <v>680.02</v>
      </c>
      <c r="L43" s="6" t="s">
        <v>13</v>
      </c>
      <c r="M43" s="35">
        <v>46022</v>
      </c>
      <c r="P43" s="8"/>
      <c r="Q43" s="8"/>
      <c r="R43" s="8"/>
    </row>
    <row r="44" spans="2:18" ht="15" customHeight="1" x14ac:dyDescent="0.25">
      <c r="B44" s="3" t="s">
        <v>69</v>
      </c>
      <c r="C44" s="4" t="s">
        <v>650</v>
      </c>
      <c r="D44" s="10" t="s">
        <v>1986</v>
      </c>
      <c r="F44" s="35">
        <v>46022</v>
      </c>
      <c r="G44" s="47">
        <v>1080</v>
      </c>
      <c r="H44" s="47">
        <v>226.8</v>
      </c>
      <c r="K44" s="55">
        <v>1306.8</v>
      </c>
      <c r="L44" s="6" t="s">
        <v>1987</v>
      </c>
      <c r="M44" s="35">
        <v>46022</v>
      </c>
      <c r="P44" s="8"/>
      <c r="Q44" s="8"/>
      <c r="R44" s="8"/>
    </row>
    <row r="45" spans="2:18" ht="15" customHeight="1" x14ac:dyDescent="0.25">
      <c r="B45" s="3" t="s">
        <v>449</v>
      </c>
      <c r="C45" s="4" t="s">
        <v>654</v>
      </c>
      <c r="D45" s="10">
        <v>2025051</v>
      </c>
      <c r="F45" s="35">
        <v>45776</v>
      </c>
      <c r="G45" s="47">
        <v>175</v>
      </c>
      <c r="H45" s="47">
        <v>36.75</v>
      </c>
      <c r="K45" s="55">
        <v>211.75</v>
      </c>
      <c r="L45" s="6" t="s">
        <v>6</v>
      </c>
      <c r="M45" s="35">
        <v>45777</v>
      </c>
      <c r="P45" s="8"/>
      <c r="Q45" s="8"/>
      <c r="R45" s="8"/>
    </row>
    <row r="46" spans="2:18" ht="15" customHeight="1" x14ac:dyDescent="0.25">
      <c r="B46" s="3" t="s">
        <v>449</v>
      </c>
      <c r="C46" s="4" t="s">
        <v>654</v>
      </c>
      <c r="D46" s="5">
        <v>2025079</v>
      </c>
      <c r="F46" s="35">
        <v>45931</v>
      </c>
      <c r="G46" s="47">
        <v>350</v>
      </c>
      <c r="H46" s="47">
        <v>73.5</v>
      </c>
      <c r="K46" s="55">
        <v>423.5</v>
      </c>
      <c r="L46" s="6" t="s">
        <v>1988</v>
      </c>
      <c r="M46" s="35">
        <v>45932</v>
      </c>
      <c r="P46" s="8"/>
      <c r="Q46" s="8"/>
      <c r="R46" s="8"/>
    </row>
    <row r="47" spans="2:18" ht="15" customHeight="1" x14ac:dyDescent="0.25">
      <c r="B47" s="3" t="s">
        <v>449</v>
      </c>
      <c r="C47" s="4" t="s">
        <v>654</v>
      </c>
      <c r="D47" s="5">
        <v>2025085</v>
      </c>
      <c r="F47" s="35">
        <v>45962</v>
      </c>
      <c r="G47" s="47">
        <v>1850</v>
      </c>
      <c r="H47" s="47">
        <v>388.5</v>
      </c>
      <c r="K47" s="55">
        <v>2238.5</v>
      </c>
      <c r="L47" s="6" t="s">
        <v>6</v>
      </c>
      <c r="M47" s="35">
        <v>45965</v>
      </c>
      <c r="P47" s="8"/>
      <c r="Q47" s="8"/>
      <c r="R47" s="8"/>
    </row>
    <row r="48" spans="2:18" ht="15" customHeight="1" x14ac:dyDescent="0.25">
      <c r="B48" s="3" t="s">
        <v>1989</v>
      </c>
      <c r="C48" s="4" t="s">
        <v>1990</v>
      </c>
      <c r="D48" s="5" t="s">
        <v>1991</v>
      </c>
      <c r="F48" s="35">
        <v>45951</v>
      </c>
      <c r="G48" s="47">
        <v>900</v>
      </c>
      <c r="H48" s="47">
        <v>189</v>
      </c>
      <c r="K48" s="55">
        <v>1089</v>
      </c>
      <c r="L48" s="6" t="s">
        <v>11</v>
      </c>
      <c r="M48" s="35">
        <v>45957</v>
      </c>
      <c r="P48" s="8"/>
      <c r="Q48" s="8"/>
      <c r="R48" s="8"/>
    </row>
    <row r="49" spans="2:18" ht="15" customHeight="1" x14ac:dyDescent="0.25">
      <c r="B49" s="3" t="s">
        <v>1992</v>
      </c>
      <c r="C49" s="4" t="s">
        <v>1993</v>
      </c>
      <c r="D49" s="5" t="s">
        <v>1994</v>
      </c>
      <c r="F49" s="35">
        <v>45971</v>
      </c>
      <c r="G49" s="47">
        <v>67.900000000000006</v>
      </c>
      <c r="H49" s="47">
        <v>14.26</v>
      </c>
      <c r="K49" s="55">
        <v>82.16</v>
      </c>
      <c r="L49" s="6" t="s">
        <v>1995</v>
      </c>
      <c r="M49" s="35">
        <v>45978</v>
      </c>
      <c r="P49" s="8"/>
      <c r="Q49" s="8"/>
      <c r="R49" s="8"/>
    </row>
    <row r="50" spans="2:18" ht="15" customHeight="1" x14ac:dyDescent="0.25">
      <c r="B50" s="3" t="s">
        <v>1859</v>
      </c>
      <c r="C50" s="4" t="s">
        <v>655</v>
      </c>
      <c r="D50" s="5">
        <v>706757</v>
      </c>
      <c r="F50" s="35">
        <v>45809</v>
      </c>
      <c r="G50" s="47">
        <v>172000</v>
      </c>
      <c r="H50" s="47">
        <v>36120</v>
      </c>
      <c r="K50" s="55">
        <v>208120</v>
      </c>
      <c r="L50" s="6" t="s">
        <v>656</v>
      </c>
      <c r="M50" s="35">
        <v>45814</v>
      </c>
      <c r="P50" s="8"/>
      <c r="Q50" s="8"/>
      <c r="R50" s="8"/>
    </row>
    <row r="51" spans="2:18" ht="15" customHeight="1" x14ac:dyDescent="0.25">
      <c r="B51" s="3" t="s">
        <v>70</v>
      </c>
      <c r="C51" s="4" t="s">
        <v>33</v>
      </c>
      <c r="D51" s="5">
        <v>20250383679</v>
      </c>
      <c r="F51" s="35">
        <v>45679</v>
      </c>
      <c r="G51" s="47">
        <v>1323.06</v>
      </c>
      <c r="H51" s="47">
        <v>113.62</v>
      </c>
      <c r="K51" s="55">
        <v>1436.68</v>
      </c>
      <c r="L51" s="6" t="s">
        <v>18</v>
      </c>
      <c r="M51" s="35">
        <v>45684</v>
      </c>
      <c r="P51" s="8"/>
      <c r="Q51" s="8"/>
      <c r="R51" s="8"/>
    </row>
    <row r="52" spans="2:18" ht="15" customHeight="1" x14ac:dyDescent="0.25">
      <c r="B52" s="3" t="s">
        <v>70</v>
      </c>
      <c r="C52" s="4" t="s">
        <v>33</v>
      </c>
      <c r="D52" s="5">
        <v>20250384186</v>
      </c>
      <c r="F52" s="35">
        <v>45679</v>
      </c>
      <c r="G52" s="47">
        <v>136.72999999999999</v>
      </c>
      <c r="H52" s="47">
        <v>8.75</v>
      </c>
      <c r="K52" s="55">
        <v>145.47999999999999</v>
      </c>
      <c r="L52" s="6" t="s">
        <v>18</v>
      </c>
      <c r="M52" s="35">
        <v>45684</v>
      </c>
      <c r="P52" s="8"/>
      <c r="Q52" s="8"/>
      <c r="R52" s="8"/>
    </row>
    <row r="53" spans="2:18" ht="15" customHeight="1" x14ac:dyDescent="0.25">
      <c r="B53" s="3" t="s">
        <v>70</v>
      </c>
      <c r="C53" s="4" t="s">
        <v>33</v>
      </c>
      <c r="D53" s="5">
        <v>20250767184</v>
      </c>
      <c r="F53" s="35">
        <v>45691</v>
      </c>
      <c r="G53" s="47">
        <v>99.08</v>
      </c>
      <c r="H53" s="47">
        <v>3.01</v>
      </c>
      <c r="K53" s="55">
        <v>102.09</v>
      </c>
      <c r="L53" s="6" t="s">
        <v>18</v>
      </c>
      <c r="M53" s="35">
        <v>45691</v>
      </c>
      <c r="P53" s="8"/>
      <c r="Q53" s="8"/>
      <c r="R53" s="8"/>
    </row>
    <row r="54" spans="2:18" ht="15" customHeight="1" x14ac:dyDescent="0.25">
      <c r="B54" s="3" t="s">
        <v>70</v>
      </c>
      <c r="C54" s="4" t="s">
        <v>33</v>
      </c>
      <c r="D54" s="5">
        <v>20250767171</v>
      </c>
      <c r="F54" s="35">
        <v>45691</v>
      </c>
      <c r="G54" s="47">
        <v>83.89</v>
      </c>
      <c r="H54" s="47">
        <v>3.46</v>
      </c>
      <c r="K54" s="55">
        <v>87.35</v>
      </c>
      <c r="L54" s="6" t="s">
        <v>18</v>
      </c>
      <c r="M54" s="35">
        <v>45691</v>
      </c>
      <c r="P54" s="8"/>
      <c r="Q54" s="8"/>
      <c r="R54" s="8"/>
    </row>
    <row r="55" spans="2:18" ht="15" customHeight="1" x14ac:dyDescent="0.25">
      <c r="B55" s="3" t="s">
        <v>70</v>
      </c>
      <c r="C55" s="4" t="s">
        <v>33</v>
      </c>
      <c r="D55" s="5">
        <v>20250767170</v>
      </c>
      <c r="F55" s="35">
        <v>45691</v>
      </c>
      <c r="G55" s="47">
        <v>107.06</v>
      </c>
      <c r="H55" s="47">
        <v>3.81</v>
      </c>
      <c r="K55" s="55">
        <v>110.87</v>
      </c>
      <c r="L55" s="6" t="s">
        <v>18</v>
      </c>
      <c r="M55" s="35">
        <v>45691</v>
      </c>
      <c r="P55" s="8"/>
      <c r="Q55" s="8"/>
      <c r="R55" s="8"/>
    </row>
    <row r="56" spans="2:18" ht="15" customHeight="1" x14ac:dyDescent="0.25">
      <c r="B56" s="3" t="s">
        <v>70</v>
      </c>
      <c r="C56" s="4" t="s">
        <v>33</v>
      </c>
      <c r="D56" s="10">
        <v>20250767172</v>
      </c>
      <c r="F56" s="35">
        <v>45691</v>
      </c>
      <c r="G56" s="47">
        <v>80.47</v>
      </c>
      <c r="H56" s="47">
        <v>3.12</v>
      </c>
      <c r="K56" s="55">
        <v>83.59</v>
      </c>
      <c r="L56" s="6" t="s">
        <v>18</v>
      </c>
      <c r="M56" s="35">
        <v>45691</v>
      </c>
      <c r="P56" s="8"/>
      <c r="Q56" s="8"/>
      <c r="R56" s="8"/>
    </row>
    <row r="57" spans="2:18" ht="15" customHeight="1" x14ac:dyDescent="0.25">
      <c r="B57" s="3" t="s">
        <v>70</v>
      </c>
      <c r="C57" s="4" t="s">
        <v>33</v>
      </c>
      <c r="D57" s="10">
        <v>20251173419</v>
      </c>
      <c r="F57" s="35">
        <v>45707</v>
      </c>
      <c r="G57" s="47">
        <v>148.65</v>
      </c>
      <c r="H57" s="47">
        <v>7.07</v>
      </c>
      <c r="K57" s="55">
        <v>155.72</v>
      </c>
      <c r="L57" s="6" t="s">
        <v>18</v>
      </c>
      <c r="M57" s="35">
        <v>45708</v>
      </c>
      <c r="P57" s="8"/>
      <c r="Q57" s="8"/>
      <c r="R57" s="8"/>
    </row>
    <row r="58" spans="2:18" ht="15" customHeight="1" x14ac:dyDescent="0.25">
      <c r="B58" s="3" t="s">
        <v>70</v>
      </c>
      <c r="C58" s="4" t="s">
        <v>33</v>
      </c>
      <c r="D58" s="5">
        <v>20251863326</v>
      </c>
      <c r="F58" s="35">
        <v>45734</v>
      </c>
      <c r="G58" s="47">
        <v>136.72999999999999</v>
      </c>
      <c r="H58" s="47">
        <v>8.75</v>
      </c>
      <c r="K58" s="55">
        <v>145.47999999999999</v>
      </c>
      <c r="L58" s="6" t="s">
        <v>18</v>
      </c>
      <c r="M58" s="35">
        <v>45742</v>
      </c>
      <c r="P58" s="8"/>
      <c r="Q58" s="8"/>
      <c r="R58" s="8"/>
    </row>
    <row r="59" spans="2:18" ht="15" customHeight="1" x14ac:dyDescent="0.25">
      <c r="B59" s="3" t="s">
        <v>70</v>
      </c>
      <c r="C59" s="4" t="s">
        <v>33</v>
      </c>
      <c r="D59" s="5">
        <v>20251862822</v>
      </c>
      <c r="F59" s="35">
        <v>45734</v>
      </c>
      <c r="G59" s="47">
        <v>1364.44</v>
      </c>
      <c r="H59" s="47">
        <v>116.38</v>
      </c>
      <c r="K59" s="55">
        <v>1480.82</v>
      </c>
      <c r="L59" s="6" t="s">
        <v>18</v>
      </c>
      <c r="M59" s="35">
        <v>45742</v>
      </c>
      <c r="P59" s="8"/>
      <c r="Q59" s="8"/>
      <c r="R59" s="8"/>
    </row>
    <row r="60" spans="2:18" ht="15" customHeight="1" x14ac:dyDescent="0.25">
      <c r="B60" s="3" t="s">
        <v>70</v>
      </c>
      <c r="C60" s="4" t="s">
        <v>33</v>
      </c>
      <c r="D60" s="5">
        <v>20252279402</v>
      </c>
      <c r="F60" s="35">
        <v>45748</v>
      </c>
      <c r="G60" s="47">
        <v>87.39</v>
      </c>
      <c r="H60" s="47">
        <v>3.81</v>
      </c>
      <c r="K60" s="55">
        <v>91.2</v>
      </c>
      <c r="L60" s="6" t="s">
        <v>657</v>
      </c>
      <c r="M60" s="35">
        <v>45751</v>
      </c>
      <c r="P60" s="8"/>
      <c r="Q60" s="8"/>
      <c r="R60" s="8"/>
    </row>
    <row r="61" spans="2:18" ht="15" customHeight="1" x14ac:dyDescent="0.25">
      <c r="B61" s="3" t="s">
        <v>70</v>
      </c>
      <c r="C61" s="4" t="s">
        <v>33</v>
      </c>
      <c r="D61" s="11">
        <v>20252279401</v>
      </c>
      <c r="F61" s="35">
        <v>45748</v>
      </c>
      <c r="G61" s="47">
        <v>118.07</v>
      </c>
      <c r="H61" s="47">
        <v>4.5</v>
      </c>
      <c r="K61" s="55">
        <v>122.57</v>
      </c>
      <c r="L61" s="6" t="s">
        <v>18</v>
      </c>
      <c r="M61" s="35">
        <v>45751</v>
      </c>
      <c r="P61" s="8"/>
      <c r="Q61" s="8"/>
      <c r="R61" s="8"/>
    </row>
    <row r="62" spans="2:18" ht="15" customHeight="1" x14ac:dyDescent="0.25">
      <c r="B62" s="3" t="s">
        <v>70</v>
      </c>
      <c r="C62" s="4" t="s">
        <v>33</v>
      </c>
      <c r="D62" s="12">
        <v>20252279403</v>
      </c>
      <c r="F62" s="35">
        <v>45748</v>
      </c>
      <c r="G62" s="47">
        <v>82.82</v>
      </c>
      <c r="H62" s="47">
        <v>3.36</v>
      </c>
      <c r="K62" s="55">
        <v>86.18</v>
      </c>
      <c r="L62" s="6" t="s">
        <v>18</v>
      </c>
      <c r="M62" s="35">
        <v>45751</v>
      </c>
      <c r="P62" s="8"/>
      <c r="Q62" s="8"/>
      <c r="R62" s="8"/>
    </row>
    <row r="63" spans="2:18" ht="15" customHeight="1" x14ac:dyDescent="0.25">
      <c r="B63" s="3" t="s">
        <v>70</v>
      </c>
      <c r="C63" s="4" t="s">
        <v>33</v>
      </c>
      <c r="D63" s="5">
        <v>20252279416</v>
      </c>
      <c r="F63" s="35">
        <v>45748</v>
      </c>
      <c r="G63" s="47">
        <v>100.28</v>
      </c>
      <c r="H63" s="47">
        <v>3.13</v>
      </c>
      <c r="K63" s="55">
        <v>103.41</v>
      </c>
      <c r="L63" s="6" t="s">
        <v>18</v>
      </c>
      <c r="M63" s="35">
        <v>45751</v>
      </c>
      <c r="P63" s="8"/>
      <c r="Q63" s="8"/>
      <c r="R63" s="8"/>
    </row>
    <row r="64" spans="2:18" ht="15" customHeight="1" x14ac:dyDescent="0.25">
      <c r="B64" s="3" t="s">
        <v>70</v>
      </c>
      <c r="C64" s="4" t="s">
        <v>33</v>
      </c>
      <c r="D64" s="11">
        <v>20252688214</v>
      </c>
      <c r="F64" s="35">
        <v>45769</v>
      </c>
      <c r="G64" s="47">
        <v>172.54</v>
      </c>
      <c r="H64" s="47">
        <v>8.7100000000000009</v>
      </c>
      <c r="K64" s="55">
        <v>181.25</v>
      </c>
      <c r="L64" s="6" t="s">
        <v>18</v>
      </c>
      <c r="M64" s="35">
        <v>45772</v>
      </c>
      <c r="P64" s="8"/>
      <c r="Q64" s="8"/>
      <c r="R64" s="8"/>
    </row>
    <row r="65" spans="2:18" ht="15" customHeight="1" x14ac:dyDescent="0.25">
      <c r="B65" s="3" t="s">
        <v>70</v>
      </c>
      <c r="C65" s="4" t="s">
        <v>33</v>
      </c>
      <c r="D65" s="11">
        <v>20253403867</v>
      </c>
      <c r="F65" s="35">
        <v>45796</v>
      </c>
      <c r="G65" s="47">
        <v>1486.17</v>
      </c>
      <c r="H65" s="47">
        <v>126.28</v>
      </c>
      <c r="K65" s="55">
        <v>1612.45</v>
      </c>
      <c r="L65" s="6" t="s">
        <v>18</v>
      </c>
      <c r="M65" s="35">
        <v>45798</v>
      </c>
      <c r="P65" s="8"/>
      <c r="Q65" s="8"/>
      <c r="R65" s="8"/>
    </row>
    <row r="66" spans="2:18" ht="15" customHeight="1" x14ac:dyDescent="0.25">
      <c r="B66" s="3" t="s">
        <v>70</v>
      </c>
      <c r="C66" s="4" t="s">
        <v>33</v>
      </c>
      <c r="D66" s="5">
        <v>20253404377</v>
      </c>
      <c r="F66" s="35">
        <v>45796</v>
      </c>
      <c r="G66" s="47">
        <v>143.4</v>
      </c>
      <c r="H66" s="47">
        <v>9.39</v>
      </c>
      <c r="K66" s="55">
        <v>152.79</v>
      </c>
      <c r="L66" s="6" t="s">
        <v>18</v>
      </c>
      <c r="M66" s="35">
        <v>45798</v>
      </c>
      <c r="P66" s="8"/>
      <c r="Q66" s="8"/>
      <c r="R66" s="8"/>
    </row>
    <row r="67" spans="2:18" ht="15" customHeight="1" x14ac:dyDescent="0.25">
      <c r="B67" s="3" t="s">
        <v>70</v>
      </c>
      <c r="C67" s="4" t="s">
        <v>33</v>
      </c>
      <c r="D67" s="5">
        <v>20253780824</v>
      </c>
      <c r="F67" s="35">
        <v>45810</v>
      </c>
      <c r="G67" s="47">
        <v>103.9</v>
      </c>
      <c r="H67" s="47">
        <v>3.45</v>
      </c>
      <c r="K67" s="55">
        <v>107.35</v>
      </c>
      <c r="L67" s="6" t="s">
        <v>18</v>
      </c>
      <c r="M67" s="35">
        <v>45813</v>
      </c>
      <c r="P67" s="8"/>
      <c r="Q67" s="8"/>
      <c r="R67" s="8"/>
    </row>
    <row r="68" spans="2:18" ht="15" customHeight="1" x14ac:dyDescent="0.25">
      <c r="B68" s="3" t="s">
        <v>70</v>
      </c>
      <c r="C68" s="4" t="s">
        <v>33</v>
      </c>
      <c r="D68" s="5">
        <v>20253780809</v>
      </c>
      <c r="F68" s="35">
        <v>45810</v>
      </c>
      <c r="G68" s="47">
        <v>113.26</v>
      </c>
      <c r="H68" s="47">
        <v>4.3099999999999996</v>
      </c>
      <c r="K68" s="55">
        <v>117.57</v>
      </c>
      <c r="L68" s="6" t="s">
        <v>18</v>
      </c>
      <c r="M68" s="35">
        <v>45813</v>
      </c>
      <c r="P68" s="8"/>
      <c r="Q68" s="8"/>
      <c r="R68" s="8"/>
    </row>
    <row r="69" spans="2:18" ht="15" customHeight="1" x14ac:dyDescent="0.25">
      <c r="B69" s="3" t="s">
        <v>70</v>
      </c>
      <c r="C69" s="4" t="s">
        <v>33</v>
      </c>
      <c r="D69" s="5">
        <v>20253780810</v>
      </c>
      <c r="F69" s="35">
        <v>45810</v>
      </c>
      <c r="G69" s="47">
        <v>116.92</v>
      </c>
      <c r="H69" s="47">
        <v>5.89</v>
      </c>
      <c r="K69" s="55">
        <v>122.81</v>
      </c>
      <c r="L69" s="6" t="s">
        <v>18</v>
      </c>
      <c r="M69" s="35">
        <v>45813</v>
      </c>
      <c r="P69" s="8"/>
      <c r="Q69" s="8"/>
      <c r="R69" s="8"/>
    </row>
    <row r="70" spans="2:18" ht="15" customHeight="1" x14ac:dyDescent="0.25">
      <c r="B70" s="3" t="s">
        <v>70</v>
      </c>
      <c r="C70" s="4" t="s">
        <v>33</v>
      </c>
      <c r="D70" s="5">
        <v>20253780811</v>
      </c>
      <c r="F70" s="35">
        <v>45810</v>
      </c>
      <c r="G70" s="47">
        <v>82.93</v>
      </c>
      <c r="H70" s="47">
        <v>3.33</v>
      </c>
      <c r="K70" s="55">
        <v>86.26</v>
      </c>
      <c r="L70" s="6" t="s">
        <v>18</v>
      </c>
      <c r="M70" s="35">
        <v>45813</v>
      </c>
      <c r="P70" s="8"/>
      <c r="Q70" s="8"/>
      <c r="R70" s="8"/>
    </row>
    <row r="71" spans="2:18" ht="15" customHeight="1" x14ac:dyDescent="0.25">
      <c r="B71" s="3" t="s">
        <v>70</v>
      </c>
      <c r="C71" s="4" t="s">
        <v>33</v>
      </c>
      <c r="D71" s="5">
        <v>20254272504</v>
      </c>
      <c r="F71" s="35">
        <v>45828</v>
      </c>
      <c r="G71" s="47">
        <v>156.72</v>
      </c>
      <c r="H71" s="47">
        <v>7.72</v>
      </c>
      <c r="K71" s="55">
        <v>164.44</v>
      </c>
      <c r="L71" s="6" t="s">
        <v>18</v>
      </c>
      <c r="M71" s="35">
        <v>45831</v>
      </c>
      <c r="P71" s="8"/>
      <c r="Q71" s="8"/>
      <c r="R71" s="8"/>
    </row>
    <row r="72" spans="2:18" ht="15" customHeight="1" x14ac:dyDescent="0.25">
      <c r="B72" s="3" t="s">
        <v>70</v>
      </c>
      <c r="C72" s="4" t="s">
        <v>33</v>
      </c>
      <c r="D72" s="5">
        <v>20254866866</v>
      </c>
      <c r="F72" s="35">
        <v>45854</v>
      </c>
      <c r="G72" s="47">
        <v>143</v>
      </c>
      <c r="H72" s="47">
        <v>9.34</v>
      </c>
      <c r="K72" s="55">
        <v>152.34</v>
      </c>
      <c r="L72" s="6" t="s">
        <v>18</v>
      </c>
      <c r="M72" s="35">
        <v>45856</v>
      </c>
      <c r="P72" s="8"/>
      <c r="Q72" s="8"/>
      <c r="R72" s="8"/>
    </row>
    <row r="73" spans="2:18" ht="15" customHeight="1" x14ac:dyDescent="0.25">
      <c r="B73" s="3" t="s">
        <v>70</v>
      </c>
      <c r="C73" s="4" t="s">
        <v>33</v>
      </c>
      <c r="D73" s="5">
        <v>20254866371</v>
      </c>
      <c r="F73" s="35">
        <v>45854</v>
      </c>
      <c r="G73" s="47">
        <v>1871.5</v>
      </c>
      <c r="H73" s="47">
        <v>152.56</v>
      </c>
      <c r="K73" s="55">
        <v>2024.06</v>
      </c>
      <c r="L73" s="6" t="s">
        <v>18</v>
      </c>
      <c r="M73" s="35">
        <v>45856</v>
      </c>
      <c r="P73" s="8"/>
      <c r="Q73" s="8"/>
      <c r="R73" s="8"/>
    </row>
    <row r="74" spans="2:18" ht="15" customHeight="1" x14ac:dyDescent="0.25">
      <c r="B74" s="3" t="s">
        <v>70</v>
      </c>
      <c r="C74" s="4" t="s">
        <v>33</v>
      </c>
      <c r="D74" s="5">
        <v>20255298795</v>
      </c>
      <c r="F74" s="35">
        <v>45870</v>
      </c>
      <c r="G74" s="47">
        <v>119.5</v>
      </c>
      <c r="H74" s="47">
        <v>4.66</v>
      </c>
      <c r="K74" s="55">
        <v>124.16</v>
      </c>
      <c r="L74" s="6" t="s">
        <v>18</v>
      </c>
      <c r="M74" s="35">
        <v>45873</v>
      </c>
      <c r="P74" s="8"/>
      <c r="Q74" s="8"/>
      <c r="R74" s="8"/>
    </row>
    <row r="75" spans="2:18" ht="15" customHeight="1" x14ac:dyDescent="0.25">
      <c r="B75" s="3" t="s">
        <v>70</v>
      </c>
      <c r="C75" s="4" t="s">
        <v>33</v>
      </c>
      <c r="D75" s="5">
        <v>20255298787</v>
      </c>
      <c r="F75" s="35">
        <v>45870</v>
      </c>
      <c r="G75" s="47">
        <v>85.39</v>
      </c>
      <c r="H75" s="47">
        <v>3.58</v>
      </c>
      <c r="K75" s="55">
        <v>88.97</v>
      </c>
      <c r="L75" s="6" t="s">
        <v>18</v>
      </c>
      <c r="M75" s="35">
        <v>45873</v>
      </c>
      <c r="P75" s="8"/>
      <c r="Q75" s="8"/>
      <c r="R75" s="8"/>
    </row>
    <row r="76" spans="2:18" ht="15" customHeight="1" x14ac:dyDescent="0.25">
      <c r="B76" s="3" t="s">
        <v>70</v>
      </c>
      <c r="C76" s="4" t="s">
        <v>33</v>
      </c>
      <c r="D76" s="5">
        <v>20255298796</v>
      </c>
      <c r="F76" s="35">
        <v>45870</v>
      </c>
      <c r="G76" s="47">
        <v>107.14</v>
      </c>
      <c r="H76" s="47">
        <v>5.16</v>
      </c>
      <c r="K76" s="55">
        <v>112.3</v>
      </c>
      <c r="L76" s="6" t="s">
        <v>18</v>
      </c>
      <c r="M76" s="35">
        <v>45873</v>
      </c>
      <c r="P76" s="8"/>
      <c r="Q76" s="8"/>
      <c r="R76" s="8"/>
    </row>
    <row r="77" spans="2:18" ht="15" customHeight="1" x14ac:dyDescent="0.25">
      <c r="B77" s="3" t="s">
        <v>70</v>
      </c>
      <c r="C77" s="4" t="s">
        <v>33</v>
      </c>
      <c r="D77" s="5">
        <v>20255298810</v>
      </c>
      <c r="F77" s="35">
        <v>45870</v>
      </c>
      <c r="G77" s="47">
        <v>103.93</v>
      </c>
      <c r="H77" s="47">
        <v>3.45</v>
      </c>
      <c r="K77" s="55">
        <v>107.38</v>
      </c>
      <c r="L77" s="6" t="s">
        <v>18</v>
      </c>
      <c r="M77" s="35">
        <v>45873</v>
      </c>
      <c r="P77" s="8"/>
      <c r="Q77" s="8"/>
      <c r="R77" s="8"/>
    </row>
    <row r="78" spans="2:18" ht="15" customHeight="1" x14ac:dyDescent="0.25">
      <c r="B78" s="3" t="s">
        <v>70</v>
      </c>
      <c r="C78" s="4" t="s">
        <v>33</v>
      </c>
      <c r="D78" s="5">
        <v>20255757007</v>
      </c>
      <c r="F78" s="35">
        <v>45890</v>
      </c>
      <c r="G78" s="47">
        <v>164.46</v>
      </c>
      <c r="H78" s="47">
        <v>8.24</v>
      </c>
      <c r="K78" s="55">
        <v>172.7</v>
      </c>
      <c r="L78" s="6" t="s">
        <v>18</v>
      </c>
      <c r="M78" s="35">
        <v>45900</v>
      </c>
      <c r="P78" s="8"/>
      <c r="Q78" s="8"/>
      <c r="R78" s="8"/>
    </row>
    <row r="79" spans="2:18" ht="15" customHeight="1" x14ac:dyDescent="0.25">
      <c r="B79" s="3" t="s">
        <v>70</v>
      </c>
      <c r="C79" s="4" t="s">
        <v>33</v>
      </c>
      <c r="D79" s="5">
        <v>20256358587</v>
      </c>
      <c r="F79" s="35">
        <v>45916</v>
      </c>
      <c r="G79" s="47">
        <v>1917.87</v>
      </c>
      <c r="H79" s="47">
        <v>155.68</v>
      </c>
      <c r="K79" s="55">
        <v>2073.5500000000002</v>
      </c>
      <c r="L79" s="6" t="s">
        <v>18</v>
      </c>
      <c r="M79" s="35">
        <v>45917</v>
      </c>
      <c r="P79" s="8"/>
      <c r="Q79" s="8"/>
      <c r="R79" s="8"/>
    </row>
    <row r="80" spans="2:18" ht="15" customHeight="1" x14ac:dyDescent="0.25">
      <c r="B80" s="3" t="s">
        <v>70</v>
      </c>
      <c r="C80" s="4" t="s">
        <v>33</v>
      </c>
      <c r="D80" s="5">
        <v>20256359085</v>
      </c>
      <c r="F80" s="35">
        <v>45916</v>
      </c>
      <c r="G80" s="47">
        <v>146.46</v>
      </c>
      <c r="H80" s="47">
        <v>9.68</v>
      </c>
      <c r="K80" s="55">
        <v>156.13999999999999</v>
      </c>
      <c r="L80" s="6" t="s">
        <v>18</v>
      </c>
      <c r="M80" s="35">
        <v>45917</v>
      </c>
      <c r="P80" s="8"/>
      <c r="Q80" s="8"/>
      <c r="R80" s="8"/>
    </row>
    <row r="81" spans="2:18" ht="15" customHeight="1" x14ac:dyDescent="0.25">
      <c r="B81" s="3" t="s">
        <v>70</v>
      </c>
      <c r="C81" s="4" t="s">
        <v>33</v>
      </c>
      <c r="D81" s="5">
        <v>20256786985</v>
      </c>
      <c r="F81" s="35">
        <v>45931</v>
      </c>
      <c r="G81" s="47">
        <v>82.96</v>
      </c>
      <c r="H81" s="47">
        <v>3.33</v>
      </c>
      <c r="K81" s="55">
        <v>86.29</v>
      </c>
      <c r="L81" s="6" t="s">
        <v>18</v>
      </c>
      <c r="M81" s="35">
        <v>45932</v>
      </c>
      <c r="P81" s="8"/>
      <c r="Q81" s="8"/>
      <c r="R81" s="8"/>
    </row>
    <row r="82" spans="2:18" ht="15" customHeight="1" x14ac:dyDescent="0.25">
      <c r="B82" s="3" t="s">
        <v>70</v>
      </c>
      <c r="C82" s="4" t="s">
        <v>33</v>
      </c>
      <c r="D82" s="5">
        <v>20256786986</v>
      </c>
      <c r="F82" s="35">
        <v>45931</v>
      </c>
      <c r="G82" s="47">
        <v>82.96</v>
      </c>
      <c r="H82" s="47">
        <v>3.33</v>
      </c>
      <c r="K82" s="55">
        <v>86.29</v>
      </c>
      <c r="L82" s="6" t="s">
        <v>18</v>
      </c>
      <c r="M82" s="35">
        <v>45932</v>
      </c>
      <c r="P82" s="8"/>
      <c r="Q82" s="8"/>
      <c r="R82" s="8"/>
    </row>
    <row r="83" spans="2:18" ht="15" customHeight="1" x14ac:dyDescent="0.25">
      <c r="B83" s="3" t="s">
        <v>70</v>
      </c>
      <c r="C83" s="4" t="s">
        <v>33</v>
      </c>
      <c r="D83" s="5">
        <v>20256786984</v>
      </c>
      <c r="F83" s="35">
        <v>45931</v>
      </c>
      <c r="G83" s="47">
        <v>110.01</v>
      </c>
      <c r="H83" s="47">
        <v>4.0599999999999996</v>
      </c>
      <c r="K83" s="55">
        <v>114.07</v>
      </c>
      <c r="L83" s="6" t="s">
        <v>18</v>
      </c>
      <c r="M83" s="35">
        <v>45932</v>
      </c>
      <c r="P83" s="8"/>
      <c r="Q83" s="8"/>
      <c r="R83" s="8"/>
    </row>
    <row r="84" spans="2:18" ht="15" customHeight="1" x14ac:dyDescent="0.25">
      <c r="B84" s="3" t="s">
        <v>70</v>
      </c>
      <c r="C84" s="4" t="s">
        <v>33</v>
      </c>
      <c r="D84" s="5">
        <v>20256786999</v>
      </c>
      <c r="F84" s="35">
        <v>45931</v>
      </c>
      <c r="G84" s="47">
        <v>102.71</v>
      </c>
      <c r="H84" s="47">
        <v>3.33</v>
      </c>
      <c r="K84" s="55">
        <v>106.04</v>
      </c>
      <c r="L84" s="6" t="s">
        <v>18</v>
      </c>
      <c r="M84" s="35">
        <v>45932</v>
      </c>
      <c r="P84" s="8"/>
      <c r="Q84" s="8"/>
      <c r="R84" s="8"/>
    </row>
    <row r="85" spans="2:18" ht="15" customHeight="1" x14ac:dyDescent="0.25">
      <c r="B85" s="3" t="s">
        <v>70</v>
      </c>
      <c r="C85" s="4" t="s">
        <v>33</v>
      </c>
      <c r="D85" s="11">
        <v>20257277612</v>
      </c>
      <c r="F85" s="35">
        <v>45953</v>
      </c>
      <c r="G85" s="47">
        <v>148.99</v>
      </c>
      <c r="H85" s="47">
        <v>7.2</v>
      </c>
      <c r="K85" s="55">
        <v>156.19</v>
      </c>
      <c r="L85" s="6" t="s">
        <v>18</v>
      </c>
      <c r="M85" s="35">
        <v>45957</v>
      </c>
      <c r="P85" s="8"/>
      <c r="Q85" s="8"/>
      <c r="R85" s="8"/>
    </row>
    <row r="86" spans="2:18" ht="15" customHeight="1" x14ac:dyDescent="0.25">
      <c r="B86" s="3" t="s">
        <v>70</v>
      </c>
      <c r="C86" s="4" t="s">
        <v>33</v>
      </c>
      <c r="D86" s="5">
        <v>20257768091</v>
      </c>
      <c r="F86" s="35">
        <v>45973</v>
      </c>
      <c r="G86" s="47">
        <v>1588.15</v>
      </c>
      <c r="H86" s="47">
        <v>133.54</v>
      </c>
      <c r="K86" s="55">
        <v>1721.69</v>
      </c>
      <c r="L86" s="6" t="s">
        <v>18</v>
      </c>
      <c r="M86" s="35">
        <v>45974</v>
      </c>
      <c r="P86" s="8"/>
      <c r="Q86" s="8"/>
      <c r="R86" s="8"/>
    </row>
    <row r="87" spans="2:18" ht="15" customHeight="1" x14ac:dyDescent="0.25">
      <c r="B87" s="3" t="s">
        <v>70</v>
      </c>
      <c r="C87" s="4" t="s">
        <v>33</v>
      </c>
      <c r="D87" s="5">
        <v>20257898703</v>
      </c>
      <c r="F87" s="35">
        <v>45979</v>
      </c>
      <c r="G87" s="47">
        <v>148.19</v>
      </c>
      <c r="H87" s="47">
        <v>9.86</v>
      </c>
      <c r="K87" s="55">
        <v>158.05000000000001</v>
      </c>
      <c r="L87" s="6" t="s">
        <v>18</v>
      </c>
      <c r="M87" s="35">
        <v>45981</v>
      </c>
      <c r="P87" s="8"/>
      <c r="Q87" s="8"/>
      <c r="R87" s="8"/>
    </row>
    <row r="88" spans="2:18" ht="15" customHeight="1" x14ac:dyDescent="0.25">
      <c r="B88" s="3" t="s">
        <v>70</v>
      </c>
      <c r="C88" s="4" t="s">
        <v>33</v>
      </c>
      <c r="D88" s="11">
        <v>20258304734</v>
      </c>
      <c r="F88" s="35">
        <v>45992</v>
      </c>
      <c r="G88" s="47">
        <v>103.93</v>
      </c>
      <c r="H88" s="47">
        <v>3.45</v>
      </c>
      <c r="K88" s="55">
        <v>107.38</v>
      </c>
      <c r="L88" s="6" t="s">
        <v>18</v>
      </c>
      <c r="M88" s="35">
        <v>45993</v>
      </c>
      <c r="P88" s="8"/>
      <c r="Q88" s="8"/>
      <c r="R88" s="8"/>
    </row>
    <row r="89" spans="2:18" ht="15" customHeight="1" x14ac:dyDescent="0.25">
      <c r="B89" s="3" t="s">
        <v>70</v>
      </c>
      <c r="C89" s="4" t="s">
        <v>33</v>
      </c>
      <c r="D89" s="11">
        <v>20258304720</v>
      </c>
      <c r="F89" s="35">
        <v>45992</v>
      </c>
      <c r="G89" s="47">
        <v>87.83</v>
      </c>
      <c r="H89" s="47">
        <v>3.82</v>
      </c>
      <c r="K89" s="55">
        <v>91.65</v>
      </c>
      <c r="L89" s="6" t="s">
        <v>18</v>
      </c>
      <c r="M89" s="35">
        <v>45993</v>
      </c>
      <c r="P89" s="8"/>
      <c r="Q89" s="8"/>
      <c r="R89" s="8"/>
    </row>
    <row r="90" spans="2:18" ht="15" customHeight="1" x14ac:dyDescent="0.25">
      <c r="B90" s="3" t="s">
        <v>70</v>
      </c>
      <c r="C90" s="4" t="s">
        <v>33</v>
      </c>
      <c r="D90" s="5">
        <v>20258304719</v>
      </c>
      <c r="F90" s="35">
        <v>45992</v>
      </c>
      <c r="G90" s="47">
        <v>113.29</v>
      </c>
      <c r="H90" s="47">
        <v>4.3099999999999996</v>
      </c>
      <c r="K90" s="55">
        <v>117.6</v>
      </c>
      <c r="L90" s="6" t="s">
        <v>18</v>
      </c>
      <c r="M90" s="35">
        <v>45993</v>
      </c>
      <c r="P90" s="8"/>
      <c r="Q90" s="8"/>
      <c r="R90" s="8"/>
    </row>
    <row r="91" spans="2:18" ht="15" customHeight="1" x14ac:dyDescent="0.25">
      <c r="B91" s="3" t="s">
        <v>70</v>
      </c>
      <c r="C91" s="4" t="s">
        <v>33</v>
      </c>
      <c r="D91" s="5">
        <v>20258304721</v>
      </c>
      <c r="F91" s="35">
        <v>45992</v>
      </c>
      <c r="G91" s="47">
        <v>84.18</v>
      </c>
      <c r="H91" s="47">
        <v>3.45</v>
      </c>
      <c r="K91" s="55">
        <v>87.63</v>
      </c>
      <c r="L91" s="6" t="s">
        <v>18</v>
      </c>
      <c r="M91" s="35">
        <v>45993</v>
      </c>
      <c r="P91" s="8"/>
      <c r="Q91" s="8"/>
      <c r="R91" s="8"/>
    </row>
    <row r="92" spans="2:18" ht="15" customHeight="1" x14ac:dyDescent="0.25">
      <c r="B92" s="3" t="s">
        <v>70</v>
      </c>
      <c r="C92" s="4" t="s">
        <v>33</v>
      </c>
      <c r="D92" s="5">
        <v>20258763967</v>
      </c>
      <c r="F92" s="35">
        <v>46008</v>
      </c>
      <c r="G92" s="47">
        <v>136.12</v>
      </c>
      <c r="H92" s="47">
        <v>6.33</v>
      </c>
      <c r="K92" s="55">
        <v>142.44999999999999</v>
      </c>
      <c r="L92" s="6" t="s">
        <v>18</v>
      </c>
      <c r="M92" s="35">
        <v>46022</v>
      </c>
      <c r="P92" s="8"/>
      <c r="Q92" s="8"/>
      <c r="R92" s="8"/>
    </row>
    <row r="93" spans="2:18" ht="15" customHeight="1" x14ac:dyDescent="0.25">
      <c r="B93" s="3" t="s">
        <v>218</v>
      </c>
      <c r="C93" s="4" t="s">
        <v>206</v>
      </c>
      <c r="D93" s="5" t="s">
        <v>658</v>
      </c>
      <c r="F93" s="35">
        <v>45688</v>
      </c>
      <c r="G93" s="47">
        <v>94.96</v>
      </c>
      <c r="H93" s="47">
        <v>19.940000000000001</v>
      </c>
      <c r="K93" s="55">
        <v>114.9</v>
      </c>
      <c r="L93" s="6" t="s">
        <v>8</v>
      </c>
      <c r="M93" s="35">
        <v>45688</v>
      </c>
      <c r="P93" s="8"/>
      <c r="Q93" s="8"/>
      <c r="R93" s="8"/>
    </row>
    <row r="94" spans="2:18" ht="15" customHeight="1" x14ac:dyDescent="0.25">
      <c r="B94" s="3" t="s">
        <v>218</v>
      </c>
      <c r="C94" s="4" t="s">
        <v>206</v>
      </c>
      <c r="D94" s="5" t="s">
        <v>659</v>
      </c>
      <c r="F94" s="35">
        <v>45716</v>
      </c>
      <c r="G94" s="47">
        <v>94.96</v>
      </c>
      <c r="H94" s="47">
        <v>19.940000000000001</v>
      </c>
      <c r="K94" s="55">
        <v>114.9</v>
      </c>
      <c r="L94" s="6" t="s">
        <v>8</v>
      </c>
      <c r="M94" s="35">
        <v>45716</v>
      </c>
      <c r="P94" s="8"/>
      <c r="Q94" s="8"/>
      <c r="R94" s="8"/>
    </row>
    <row r="95" spans="2:18" ht="15" customHeight="1" x14ac:dyDescent="0.25">
      <c r="B95" s="3" t="s">
        <v>218</v>
      </c>
      <c r="C95" s="4" t="s">
        <v>206</v>
      </c>
      <c r="D95" s="5" t="s">
        <v>487</v>
      </c>
      <c r="F95" s="35">
        <v>45747</v>
      </c>
      <c r="G95" s="47">
        <v>95.83</v>
      </c>
      <c r="H95" s="47">
        <v>20.12</v>
      </c>
      <c r="K95" s="55">
        <v>115.95</v>
      </c>
      <c r="L95" s="6" t="s">
        <v>8</v>
      </c>
      <c r="M95" s="35">
        <v>45747</v>
      </c>
      <c r="P95" s="8"/>
      <c r="Q95" s="8"/>
      <c r="R95" s="8"/>
    </row>
    <row r="96" spans="2:18" ht="15" customHeight="1" x14ac:dyDescent="0.25">
      <c r="B96" s="3" t="s">
        <v>218</v>
      </c>
      <c r="C96" s="4" t="s">
        <v>206</v>
      </c>
      <c r="D96" s="5" t="s">
        <v>660</v>
      </c>
      <c r="F96" s="35">
        <v>45777</v>
      </c>
      <c r="G96" s="47">
        <v>94.96</v>
      </c>
      <c r="H96" s="47">
        <v>19.940000000000001</v>
      </c>
      <c r="K96" s="55">
        <v>114.9</v>
      </c>
      <c r="L96" s="6" t="s">
        <v>8</v>
      </c>
      <c r="M96" s="35">
        <v>45777</v>
      </c>
      <c r="P96" s="8"/>
      <c r="Q96" s="8"/>
      <c r="R96" s="8"/>
    </row>
    <row r="97" spans="2:18" ht="15" customHeight="1" x14ac:dyDescent="0.25">
      <c r="B97" s="3" t="s">
        <v>218</v>
      </c>
      <c r="C97" s="4" t="s">
        <v>206</v>
      </c>
      <c r="D97" s="5" t="s">
        <v>661</v>
      </c>
      <c r="F97" s="35">
        <v>45808</v>
      </c>
      <c r="G97" s="47">
        <v>94.96</v>
      </c>
      <c r="H97" s="47">
        <v>19.940000000000001</v>
      </c>
      <c r="K97" s="55">
        <v>114.9</v>
      </c>
      <c r="L97" s="6" t="s">
        <v>8</v>
      </c>
      <c r="M97" s="35">
        <v>45808</v>
      </c>
      <c r="P97" s="8"/>
      <c r="Q97" s="8"/>
      <c r="R97" s="8"/>
    </row>
    <row r="98" spans="2:18" ht="15" customHeight="1" x14ac:dyDescent="0.25">
      <c r="B98" s="3" t="s">
        <v>218</v>
      </c>
      <c r="C98" s="4" t="s">
        <v>206</v>
      </c>
      <c r="D98" s="5" t="s">
        <v>662</v>
      </c>
      <c r="F98" s="35">
        <v>45838</v>
      </c>
      <c r="G98" s="47">
        <v>95.64</v>
      </c>
      <c r="H98" s="47">
        <v>20.079999999999998</v>
      </c>
      <c r="K98" s="55">
        <v>115.72</v>
      </c>
      <c r="L98" s="6" t="s">
        <v>8</v>
      </c>
      <c r="M98" s="35">
        <v>45838</v>
      </c>
      <c r="P98" s="8"/>
      <c r="Q98" s="8"/>
      <c r="R98" s="8"/>
    </row>
    <row r="99" spans="2:18" ht="15" customHeight="1" x14ac:dyDescent="0.25">
      <c r="B99" s="3" t="s">
        <v>218</v>
      </c>
      <c r="C99" s="4" t="s">
        <v>206</v>
      </c>
      <c r="D99" s="5" t="s">
        <v>663</v>
      </c>
      <c r="F99" s="35">
        <v>45869</v>
      </c>
      <c r="G99" s="47">
        <v>94.96</v>
      </c>
      <c r="H99" s="47">
        <v>19.940000000000001</v>
      </c>
      <c r="K99" s="55">
        <v>114.9</v>
      </c>
      <c r="L99" s="6" t="s">
        <v>8</v>
      </c>
      <c r="M99" s="35">
        <v>45869</v>
      </c>
      <c r="P99" s="8"/>
      <c r="Q99" s="8"/>
      <c r="R99" s="8"/>
    </row>
    <row r="100" spans="2:18" ht="15" customHeight="1" x14ac:dyDescent="0.25">
      <c r="B100" s="3" t="s">
        <v>218</v>
      </c>
      <c r="C100" s="4" t="s">
        <v>206</v>
      </c>
      <c r="D100" s="5" t="s">
        <v>664</v>
      </c>
      <c r="F100" s="35">
        <v>45900</v>
      </c>
      <c r="G100" s="47">
        <v>94.96</v>
      </c>
      <c r="H100" s="47">
        <v>19.940000000000001</v>
      </c>
      <c r="K100" s="55">
        <v>114.9</v>
      </c>
      <c r="L100" s="6" t="s">
        <v>8</v>
      </c>
      <c r="M100" s="35">
        <v>45900</v>
      </c>
      <c r="P100" s="8"/>
      <c r="Q100" s="8"/>
      <c r="R100" s="8"/>
    </row>
    <row r="101" spans="2:18" ht="15" customHeight="1" x14ac:dyDescent="0.25">
      <c r="B101" s="3" t="s">
        <v>218</v>
      </c>
      <c r="C101" s="4" t="s">
        <v>206</v>
      </c>
      <c r="D101" s="5" t="s">
        <v>665</v>
      </c>
      <c r="F101" s="35">
        <v>45930</v>
      </c>
      <c r="G101" s="47">
        <v>94.96</v>
      </c>
      <c r="H101" s="47">
        <v>19.940000000000001</v>
      </c>
      <c r="K101" s="55">
        <v>114.9</v>
      </c>
      <c r="L101" s="6" t="s">
        <v>8</v>
      </c>
      <c r="M101" s="35">
        <v>45930</v>
      </c>
      <c r="P101" s="8"/>
      <c r="Q101" s="8"/>
      <c r="R101" s="8"/>
    </row>
    <row r="102" spans="2:18" ht="15" customHeight="1" x14ac:dyDescent="0.25">
      <c r="B102" s="3" t="s">
        <v>218</v>
      </c>
      <c r="C102" s="4" t="s">
        <v>206</v>
      </c>
      <c r="D102" s="5" t="s">
        <v>1996</v>
      </c>
      <c r="F102" s="35">
        <v>45961</v>
      </c>
      <c r="G102" s="47">
        <v>96.13</v>
      </c>
      <c r="H102" s="47">
        <v>20.190000000000001</v>
      </c>
      <c r="K102" s="55">
        <v>116.32</v>
      </c>
      <c r="L102" s="6" t="s">
        <v>8</v>
      </c>
      <c r="M102" s="35">
        <v>45961</v>
      </c>
      <c r="P102" s="8"/>
      <c r="Q102" s="8"/>
      <c r="R102" s="8"/>
    </row>
    <row r="103" spans="2:18" ht="15" customHeight="1" x14ac:dyDescent="0.25">
      <c r="B103" s="3" t="s">
        <v>218</v>
      </c>
      <c r="C103" s="4" t="s">
        <v>206</v>
      </c>
      <c r="D103" s="5" t="s">
        <v>1997</v>
      </c>
      <c r="F103" s="35">
        <v>45991</v>
      </c>
      <c r="G103" s="47">
        <v>94.96</v>
      </c>
      <c r="H103" s="47">
        <v>19.940000000000001</v>
      </c>
      <c r="K103" s="55">
        <v>114.9</v>
      </c>
      <c r="L103" s="6" t="s">
        <v>8</v>
      </c>
      <c r="M103" s="35">
        <v>46000</v>
      </c>
      <c r="P103" s="8"/>
      <c r="Q103" s="8"/>
      <c r="R103" s="8"/>
    </row>
    <row r="104" spans="2:18" ht="15" customHeight="1" x14ac:dyDescent="0.25">
      <c r="B104" s="3" t="s">
        <v>218</v>
      </c>
      <c r="C104" s="4" t="s">
        <v>206</v>
      </c>
      <c r="D104" s="11" t="s">
        <v>1998</v>
      </c>
      <c r="F104" s="35">
        <v>46022</v>
      </c>
      <c r="G104" s="47">
        <v>99.86</v>
      </c>
      <c r="H104" s="47">
        <v>20.97</v>
      </c>
      <c r="K104" s="55">
        <v>120.83</v>
      </c>
      <c r="L104" s="6" t="s">
        <v>8</v>
      </c>
      <c r="M104" s="35">
        <v>46022</v>
      </c>
      <c r="P104" s="8"/>
      <c r="Q104" s="8"/>
      <c r="R104" s="8"/>
    </row>
    <row r="105" spans="2:18" ht="15" customHeight="1" x14ac:dyDescent="0.25">
      <c r="B105" s="3" t="s">
        <v>71</v>
      </c>
      <c r="C105" s="4" t="s">
        <v>62</v>
      </c>
      <c r="D105" s="11" t="s">
        <v>666</v>
      </c>
      <c r="F105" s="35">
        <v>45687</v>
      </c>
      <c r="G105" s="47">
        <v>600</v>
      </c>
      <c r="H105" s="47">
        <v>126</v>
      </c>
      <c r="J105" s="47">
        <v>90</v>
      </c>
      <c r="K105" s="55">
        <v>636</v>
      </c>
      <c r="L105" s="6" t="s">
        <v>667</v>
      </c>
      <c r="M105" s="35">
        <v>45688</v>
      </c>
      <c r="P105" s="8"/>
      <c r="Q105" s="8"/>
      <c r="R105" s="8"/>
    </row>
    <row r="106" spans="2:18" ht="15" customHeight="1" x14ac:dyDescent="0.25">
      <c r="B106" s="3" t="s">
        <v>71</v>
      </c>
      <c r="C106" s="4" t="s">
        <v>62</v>
      </c>
      <c r="D106" s="11">
        <v>45901</v>
      </c>
      <c r="F106" s="35">
        <v>45735</v>
      </c>
      <c r="G106" s="47">
        <v>3350</v>
      </c>
      <c r="H106" s="47">
        <v>703.5</v>
      </c>
      <c r="J106" s="47">
        <v>502.5</v>
      </c>
      <c r="K106" s="55">
        <v>3551</v>
      </c>
      <c r="L106" s="6" t="s">
        <v>200</v>
      </c>
      <c r="M106" s="35">
        <v>45735</v>
      </c>
      <c r="P106" s="8"/>
      <c r="Q106" s="8"/>
      <c r="R106" s="8"/>
    </row>
    <row r="107" spans="2:18" ht="15" customHeight="1" x14ac:dyDescent="0.25">
      <c r="B107" s="3" t="s">
        <v>71</v>
      </c>
      <c r="C107" s="4" t="s">
        <v>62</v>
      </c>
      <c r="D107" s="10">
        <v>45992</v>
      </c>
      <c r="F107" s="35">
        <v>45743</v>
      </c>
      <c r="G107" s="47">
        <v>630</v>
      </c>
      <c r="H107" s="47">
        <v>132.30000000000001</v>
      </c>
      <c r="J107" s="47">
        <v>94.5</v>
      </c>
      <c r="K107" s="55">
        <v>667.8</v>
      </c>
      <c r="L107" s="6" t="s">
        <v>488</v>
      </c>
      <c r="M107" s="35">
        <v>45743</v>
      </c>
      <c r="P107" s="8"/>
      <c r="Q107" s="8"/>
      <c r="R107" s="8"/>
    </row>
    <row r="108" spans="2:18" ht="15" customHeight="1" x14ac:dyDescent="0.25">
      <c r="B108" s="3" t="s">
        <v>71</v>
      </c>
      <c r="C108" s="4" t="s">
        <v>62</v>
      </c>
      <c r="D108" s="11" t="s">
        <v>668</v>
      </c>
      <c r="F108" s="35">
        <v>45764</v>
      </c>
      <c r="G108" s="47">
        <v>675</v>
      </c>
      <c r="H108" s="47">
        <v>141.75</v>
      </c>
      <c r="J108" s="47">
        <v>101.25</v>
      </c>
      <c r="K108" s="55">
        <v>715.5</v>
      </c>
      <c r="L108" s="6" t="s">
        <v>669</v>
      </c>
      <c r="M108" s="35">
        <v>45768</v>
      </c>
      <c r="P108" s="8"/>
      <c r="Q108" s="8"/>
      <c r="R108" s="8"/>
    </row>
    <row r="109" spans="2:18" ht="15" customHeight="1" x14ac:dyDescent="0.25">
      <c r="B109" s="3" t="s">
        <v>71</v>
      </c>
      <c r="C109" s="4" t="s">
        <v>62</v>
      </c>
      <c r="D109" s="11" t="s">
        <v>670</v>
      </c>
      <c r="F109" s="35">
        <v>45806</v>
      </c>
      <c r="G109" s="47">
        <v>675</v>
      </c>
      <c r="H109" s="47">
        <v>141.75</v>
      </c>
      <c r="J109" s="47">
        <v>101.25</v>
      </c>
      <c r="K109" s="55">
        <v>715.5</v>
      </c>
      <c r="L109" s="6" t="s">
        <v>667</v>
      </c>
      <c r="M109" s="35">
        <v>45808</v>
      </c>
      <c r="P109" s="8"/>
      <c r="Q109" s="8"/>
      <c r="R109" s="8"/>
    </row>
    <row r="110" spans="2:18" ht="15" customHeight="1" x14ac:dyDescent="0.25">
      <c r="B110" s="3" t="s">
        <v>71</v>
      </c>
      <c r="C110" s="4" t="s">
        <v>62</v>
      </c>
      <c r="D110" s="11" t="s">
        <v>671</v>
      </c>
      <c r="F110" s="35">
        <v>45838</v>
      </c>
      <c r="G110" s="47">
        <v>550</v>
      </c>
      <c r="H110" s="47">
        <v>115.5</v>
      </c>
      <c r="J110" s="47">
        <v>82.5</v>
      </c>
      <c r="K110" s="55">
        <v>583</v>
      </c>
      <c r="L110" s="6" t="s">
        <v>667</v>
      </c>
      <c r="M110" s="35">
        <v>45838</v>
      </c>
      <c r="P110" s="8"/>
      <c r="Q110" s="8"/>
      <c r="R110" s="8"/>
    </row>
    <row r="111" spans="2:18" ht="15" customHeight="1" x14ac:dyDescent="0.25">
      <c r="B111" s="3" t="s">
        <v>71</v>
      </c>
      <c r="C111" s="4" t="s">
        <v>62</v>
      </c>
      <c r="D111" s="11" t="s">
        <v>672</v>
      </c>
      <c r="F111" s="35">
        <v>45868</v>
      </c>
      <c r="G111" s="47">
        <v>350</v>
      </c>
      <c r="H111" s="47">
        <v>73.5</v>
      </c>
      <c r="J111" s="47">
        <v>52.5</v>
      </c>
      <c r="K111" s="55">
        <v>371</v>
      </c>
      <c r="L111" s="6" t="s">
        <v>667</v>
      </c>
      <c r="M111" s="35">
        <v>45869</v>
      </c>
      <c r="P111" s="8"/>
      <c r="Q111" s="8"/>
      <c r="R111" s="8"/>
    </row>
    <row r="112" spans="2:18" ht="15" customHeight="1" x14ac:dyDescent="0.25">
      <c r="B112" s="3" t="s">
        <v>71</v>
      </c>
      <c r="C112" s="4" t="s">
        <v>62</v>
      </c>
      <c r="D112" s="5" t="s">
        <v>1999</v>
      </c>
      <c r="F112" s="35">
        <v>45932</v>
      </c>
      <c r="G112" s="47">
        <v>540</v>
      </c>
      <c r="H112" s="47">
        <v>113.4</v>
      </c>
      <c r="J112" s="47">
        <v>81</v>
      </c>
      <c r="K112" s="55">
        <v>572.4</v>
      </c>
      <c r="L112" s="6" t="s">
        <v>2000</v>
      </c>
      <c r="M112" s="35">
        <v>45936</v>
      </c>
      <c r="P112" s="8"/>
      <c r="Q112" s="8"/>
      <c r="R112" s="8"/>
    </row>
    <row r="113" spans="2:18" ht="15" customHeight="1" x14ac:dyDescent="0.25">
      <c r="B113" s="3" t="s">
        <v>71</v>
      </c>
      <c r="C113" s="4" t="s">
        <v>62</v>
      </c>
      <c r="D113" s="11" t="s">
        <v>2001</v>
      </c>
      <c r="F113" s="35">
        <v>45960</v>
      </c>
      <c r="G113" s="47">
        <v>720</v>
      </c>
      <c r="H113" s="47">
        <v>151.19999999999999</v>
      </c>
      <c r="J113" s="47">
        <v>108</v>
      </c>
      <c r="K113" s="55">
        <v>763.2</v>
      </c>
      <c r="L113" s="6" t="s">
        <v>667</v>
      </c>
      <c r="M113" s="35">
        <v>45960</v>
      </c>
      <c r="P113" s="8"/>
      <c r="Q113" s="8"/>
      <c r="R113" s="8"/>
    </row>
    <row r="114" spans="2:18" ht="15" customHeight="1" x14ac:dyDescent="0.25">
      <c r="B114" s="3" t="s">
        <v>71</v>
      </c>
      <c r="C114" s="4" t="s">
        <v>62</v>
      </c>
      <c r="D114" s="11" t="s">
        <v>2002</v>
      </c>
      <c r="F114" s="35">
        <v>45992</v>
      </c>
      <c r="G114" s="47">
        <v>630</v>
      </c>
      <c r="H114" s="47">
        <v>132.30000000000001</v>
      </c>
      <c r="J114" s="47">
        <v>94.5</v>
      </c>
      <c r="K114" s="55">
        <v>667.8</v>
      </c>
      <c r="L114" s="6" t="s">
        <v>667</v>
      </c>
      <c r="M114" s="35">
        <v>46000</v>
      </c>
      <c r="P114" s="8"/>
      <c r="Q114" s="8"/>
      <c r="R114" s="8"/>
    </row>
    <row r="115" spans="2:18" ht="15" customHeight="1" x14ac:dyDescent="0.25">
      <c r="B115" s="3" t="s">
        <v>71</v>
      </c>
      <c r="C115" s="4" t="s">
        <v>62</v>
      </c>
      <c r="D115" s="11" t="s">
        <v>2003</v>
      </c>
      <c r="F115" s="35">
        <v>46013</v>
      </c>
      <c r="G115" s="47">
        <v>615</v>
      </c>
      <c r="H115" s="47">
        <v>129.15</v>
      </c>
      <c r="J115" s="47">
        <v>92.25</v>
      </c>
      <c r="K115" s="55">
        <v>651.9</v>
      </c>
      <c r="L115" s="6" t="s">
        <v>2004</v>
      </c>
      <c r="M115" s="35">
        <v>46022</v>
      </c>
      <c r="P115" s="8"/>
      <c r="Q115" s="8"/>
      <c r="R115" s="8"/>
    </row>
    <row r="116" spans="2:18" ht="15" customHeight="1" x14ac:dyDescent="0.25">
      <c r="B116" s="3" t="s">
        <v>154</v>
      </c>
      <c r="C116" s="4" t="s">
        <v>153</v>
      </c>
      <c r="D116" s="11" t="s">
        <v>489</v>
      </c>
      <c r="F116" s="35">
        <v>45740</v>
      </c>
      <c r="G116" s="47">
        <v>560</v>
      </c>
      <c r="H116" s="47">
        <v>117.6</v>
      </c>
      <c r="J116" s="47">
        <v>84</v>
      </c>
      <c r="K116" s="55">
        <v>593.6</v>
      </c>
      <c r="L116" s="6" t="s">
        <v>121</v>
      </c>
      <c r="M116" s="35">
        <v>45742</v>
      </c>
      <c r="P116" s="8"/>
      <c r="Q116" s="8"/>
      <c r="R116" s="8"/>
    </row>
    <row r="117" spans="2:18" ht="15" customHeight="1" x14ac:dyDescent="0.25">
      <c r="B117" s="3" t="s">
        <v>154</v>
      </c>
      <c r="C117" s="4" t="s">
        <v>153</v>
      </c>
      <c r="D117" s="11" t="s">
        <v>673</v>
      </c>
      <c r="F117" s="35">
        <v>45761</v>
      </c>
      <c r="G117" s="47">
        <v>280</v>
      </c>
      <c r="H117" s="47">
        <v>58.8</v>
      </c>
      <c r="J117" s="47">
        <v>42</v>
      </c>
      <c r="K117" s="55">
        <v>296.8</v>
      </c>
      <c r="L117" s="6" t="s">
        <v>121</v>
      </c>
      <c r="M117" s="35">
        <v>45761</v>
      </c>
      <c r="P117" s="8"/>
      <c r="Q117" s="8"/>
      <c r="R117" s="8"/>
    </row>
    <row r="118" spans="2:18" ht="15" customHeight="1" x14ac:dyDescent="0.25">
      <c r="B118" s="3" t="s">
        <v>154</v>
      </c>
      <c r="C118" s="4" t="s">
        <v>153</v>
      </c>
      <c r="D118" s="11" t="s">
        <v>674</v>
      </c>
      <c r="F118" s="35">
        <v>45797</v>
      </c>
      <c r="G118" s="47">
        <v>1680</v>
      </c>
      <c r="H118" s="47">
        <v>352.8</v>
      </c>
      <c r="J118" s="47">
        <v>252</v>
      </c>
      <c r="K118" s="55">
        <v>1780.8</v>
      </c>
      <c r="L118" s="6" t="s">
        <v>121</v>
      </c>
      <c r="M118" s="35">
        <v>45799</v>
      </c>
      <c r="P118" s="8"/>
      <c r="Q118" s="8"/>
      <c r="R118" s="8"/>
    </row>
    <row r="119" spans="2:18" ht="15" customHeight="1" x14ac:dyDescent="0.25">
      <c r="B119" s="3" t="s">
        <v>154</v>
      </c>
      <c r="C119" s="4" t="s">
        <v>153</v>
      </c>
      <c r="D119" s="11" t="s">
        <v>2005</v>
      </c>
      <c r="F119" s="35">
        <v>45989</v>
      </c>
      <c r="G119" s="47">
        <v>1800</v>
      </c>
      <c r="H119" s="47">
        <v>378</v>
      </c>
      <c r="J119" s="47">
        <v>270</v>
      </c>
      <c r="K119" s="55">
        <v>1908</v>
      </c>
      <c r="L119" s="6" t="s">
        <v>121</v>
      </c>
      <c r="M119" s="35">
        <v>45991</v>
      </c>
      <c r="P119" s="8"/>
      <c r="Q119" s="8"/>
      <c r="R119" s="8"/>
    </row>
    <row r="120" spans="2:18" ht="15" customHeight="1" x14ac:dyDescent="0.25">
      <c r="B120" s="3" t="s">
        <v>1861</v>
      </c>
      <c r="C120" s="4" t="s">
        <v>675</v>
      </c>
      <c r="D120" s="5" t="s">
        <v>676</v>
      </c>
      <c r="F120" s="35">
        <v>45643</v>
      </c>
      <c r="G120" s="47">
        <v>220.6</v>
      </c>
      <c r="H120" s="47">
        <v>21.8</v>
      </c>
      <c r="K120" s="55">
        <v>242.4</v>
      </c>
      <c r="L120" s="6" t="s">
        <v>10</v>
      </c>
      <c r="M120" s="35">
        <v>45684</v>
      </c>
      <c r="P120" s="8"/>
      <c r="Q120" s="8"/>
      <c r="R120" s="8"/>
    </row>
    <row r="121" spans="2:18" ht="15" customHeight="1" x14ac:dyDescent="0.25">
      <c r="B121" s="3" t="s">
        <v>1863</v>
      </c>
      <c r="C121" s="4" t="s">
        <v>490</v>
      </c>
      <c r="D121" s="10" t="s">
        <v>491</v>
      </c>
      <c r="F121" s="35">
        <v>45712</v>
      </c>
      <c r="G121" s="47">
        <v>988</v>
      </c>
      <c r="H121" s="47">
        <v>207.48</v>
      </c>
      <c r="J121" s="47">
        <v>148.19999999999999</v>
      </c>
      <c r="K121" s="55">
        <v>1047.28</v>
      </c>
      <c r="L121" s="6" t="s">
        <v>492</v>
      </c>
      <c r="M121" s="35">
        <v>45717</v>
      </c>
      <c r="P121" s="8"/>
      <c r="Q121" s="8"/>
      <c r="R121" s="8"/>
    </row>
    <row r="122" spans="2:18" ht="15" customHeight="1" x14ac:dyDescent="0.25">
      <c r="B122" s="3" t="s">
        <v>169</v>
      </c>
      <c r="C122" s="4" t="s">
        <v>167</v>
      </c>
      <c r="D122" s="5">
        <v>15279</v>
      </c>
      <c r="F122" s="35">
        <v>45689</v>
      </c>
      <c r="G122" s="47">
        <v>67.98</v>
      </c>
      <c r="H122" s="47">
        <v>14.28</v>
      </c>
      <c r="K122" s="55">
        <v>82.26</v>
      </c>
      <c r="L122" s="6" t="s">
        <v>677</v>
      </c>
      <c r="M122" s="35">
        <v>45691</v>
      </c>
      <c r="P122" s="8"/>
      <c r="Q122" s="8"/>
      <c r="R122" s="8"/>
    </row>
    <row r="123" spans="2:18" ht="15" customHeight="1" x14ac:dyDescent="0.25">
      <c r="B123" s="3" t="s">
        <v>169</v>
      </c>
      <c r="C123" s="4" t="s">
        <v>167</v>
      </c>
      <c r="D123" s="5" t="s">
        <v>493</v>
      </c>
      <c r="F123" s="35">
        <v>45717</v>
      </c>
      <c r="G123" s="47">
        <v>104.82</v>
      </c>
      <c r="H123" s="47">
        <v>22.01</v>
      </c>
      <c r="K123" s="55">
        <v>126.83</v>
      </c>
      <c r="L123" s="6" t="s">
        <v>494</v>
      </c>
      <c r="M123" s="35">
        <v>45726</v>
      </c>
      <c r="P123" s="8"/>
      <c r="Q123" s="8"/>
      <c r="R123" s="8"/>
    </row>
    <row r="124" spans="2:18" ht="15" customHeight="1" x14ac:dyDescent="0.25">
      <c r="B124" s="3" t="s">
        <v>169</v>
      </c>
      <c r="C124" s="4" t="s">
        <v>167</v>
      </c>
      <c r="D124" s="5" t="s">
        <v>495</v>
      </c>
      <c r="F124" s="35">
        <v>45741</v>
      </c>
      <c r="G124" s="47">
        <v>67.98</v>
      </c>
      <c r="H124" s="47">
        <v>14.28</v>
      </c>
      <c r="K124" s="55">
        <v>82.26</v>
      </c>
      <c r="L124" s="6" t="s">
        <v>494</v>
      </c>
      <c r="M124" s="35">
        <v>45741</v>
      </c>
      <c r="P124" s="8"/>
      <c r="Q124" s="8"/>
      <c r="R124" s="8"/>
    </row>
    <row r="125" spans="2:18" ht="15" customHeight="1" x14ac:dyDescent="0.25">
      <c r="B125" s="3" t="s">
        <v>2006</v>
      </c>
      <c r="C125" s="4" t="s">
        <v>2007</v>
      </c>
      <c r="D125" s="5" t="s">
        <v>2008</v>
      </c>
      <c r="F125" s="35">
        <v>45946</v>
      </c>
      <c r="G125" s="47">
        <v>4822.5</v>
      </c>
      <c r="H125" s="47">
        <v>1012.73</v>
      </c>
      <c r="K125" s="55">
        <v>5835.23</v>
      </c>
      <c r="L125" s="6" t="s">
        <v>1459</v>
      </c>
      <c r="M125" s="35">
        <v>45961</v>
      </c>
      <c r="P125" s="8"/>
      <c r="Q125" s="8"/>
      <c r="R125" s="8"/>
    </row>
    <row r="126" spans="2:18" ht="15" customHeight="1" x14ac:dyDescent="0.25">
      <c r="B126" s="3" t="s">
        <v>2009</v>
      </c>
      <c r="C126" s="4" t="s">
        <v>2010</v>
      </c>
      <c r="D126" s="5">
        <v>250608</v>
      </c>
      <c r="F126" s="35">
        <v>46022</v>
      </c>
      <c r="G126" s="47">
        <v>11490</v>
      </c>
      <c r="H126" s="47">
        <v>2412.9</v>
      </c>
      <c r="K126" s="55">
        <v>13902.9</v>
      </c>
      <c r="L126" s="6" t="s">
        <v>2011</v>
      </c>
      <c r="M126" s="35">
        <v>46022</v>
      </c>
      <c r="P126" s="8"/>
      <c r="Q126" s="8"/>
      <c r="R126" s="8"/>
    </row>
    <row r="127" spans="2:18" ht="15" customHeight="1" x14ac:dyDescent="0.25">
      <c r="B127" s="3" t="s">
        <v>2012</v>
      </c>
      <c r="C127" s="4" t="s">
        <v>2013</v>
      </c>
      <c r="D127" s="5">
        <v>1940</v>
      </c>
      <c r="F127" s="35">
        <v>45973</v>
      </c>
      <c r="G127" s="47">
        <v>693</v>
      </c>
      <c r="H127" s="47">
        <v>145.53</v>
      </c>
      <c r="K127" s="55">
        <v>838.53</v>
      </c>
      <c r="L127" s="6" t="s">
        <v>2014</v>
      </c>
      <c r="M127" s="35">
        <v>45980</v>
      </c>
      <c r="P127" s="8"/>
      <c r="Q127" s="8"/>
      <c r="R127" s="8"/>
    </row>
    <row r="128" spans="2:18" ht="15" customHeight="1" x14ac:dyDescent="0.25">
      <c r="B128" s="3" t="s">
        <v>125</v>
      </c>
      <c r="C128" s="4" t="s">
        <v>123</v>
      </c>
      <c r="D128" s="5" t="s">
        <v>496</v>
      </c>
      <c r="F128" s="35">
        <v>45740</v>
      </c>
      <c r="G128" s="47">
        <v>108.66</v>
      </c>
      <c r="H128" s="47">
        <v>22.82</v>
      </c>
      <c r="K128" s="55">
        <v>131.47999999999999</v>
      </c>
      <c r="L128" s="6" t="s">
        <v>124</v>
      </c>
      <c r="M128" s="35">
        <v>45742</v>
      </c>
      <c r="P128" s="8"/>
      <c r="Q128" s="8"/>
      <c r="R128" s="8"/>
    </row>
    <row r="129" spans="2:18" ht="15" customHeight="1" x14ac:dyDescent="0.25">
      <c r="B129" s="3" t="s">
        <v>125</v>
      </c>
      <c r="C129" s="4" t="s">
        <v>123</v>
      </c>
      <c r="D129" s="5" t="s">
        <v>497</v>
      </c>
      <c r="F129" s="35">
        <v>45740</v>
      </c>
      <c r="G129" s="47">
        <v>108.66</v>
      </c>
      <c r="H129" s="47">
        <v>22.82</v>
      </c>
      <c r="K129" s="55">
        <v>131.47999999999999</v>
      </c>
      <c r="L129" s="6" t="s">
        <v>124</v>
      </c>
      <c r="M129" s="35">
        <v>45742</v>
      </c>
      <c r="P129" s="8"/>
      <c r="Q129" s="8"/>
      <c r="R129" s="8"/>
    </row>
    <row r="130" spans="2:18" ht="15" customHeight="1" x14ac:dyDescent="0.25">
      <c r="B130" s="3" t="s">
        <v>125</v>
      </c>
      <c r="C130" s="4" t="s">
        <v>123</v>
      </c>
      <c r="D130" s="5" t="s">
        <v>678</v>
      </c>
      <c r="F130" s="35">
        <v>45747</v>
      </c>
      <c r="G130" s="47">
        <v>891.54</v>
      </c>
      <c r="H130" s="47">
        <v>187.22</v>
      </c>
      <c r="K130" s="55">
        <v>1078.76</v>
      </c>
      <c r="L130" s="6" t="s">
        <v>124</v>
      </c>
      <c r="M130" s="35">
        <v>45769</v>
      </c>
      <c r="P130" s="8"/>
      <c r="Q130" s="8"/>
      <c r="R130" s="8"/>
    </row>
    <row r="131" spans="2:18" ht="15" customHeight="1" x14ac:dyDescent="0.25">
      <c r="B131" s="3" t="s">
        <v>125</v>
      </c>
      <c r="C131" s="4" t="s">
        <v>123</v>
      </c>
      <c r="D131" s="5" t="s">
        <v>682</v>
      </c>
      <c r="F131" s="35">
        <v>45747</v>
      </c>
      <c r="G131" s="47">
        <v>1131.29</v>
      </c>
      <c r="H131" s="47">
        <v>237.57</v>
      </c>
      <c r="K131" s="55">
        <v>1368.86</v>
      </c>
      <c r="L131" s="6" t="s">
        <v>683</v>
      </c>
      <c r="M131" s="35">
        <v>45777</v>
      </c>
      <c r="P131" s="8"/>
      <c r="Q131" s="8"/>
      <c r="R131" s="8"/>
    </row>
    <row r="132" spans="2:18" ht="15" customHeight="1" x14ac:dyDescent="0.25">
      <c r="B132" s="3" t="s">
        <v>125</v>
      </c>
      <c r="C132" s="4" t="s">
        <v>123</v>
      </c>
      <c r="D132" s="5" t="s">
        <v>680</v>
      </c>
      <c r="F132" s="35">
        <v>45777</v>
      </c>
      <c r="G132" s="47">
        <v>195.1</v>
      </c>
      <c r="H132" s="47">
        <v>40.97</v>
      </c>
      <c r="K132" s="55">
        <v>236.07</v>
      </c>
      <c r="L132" s="6" t="s">
        <v>124</v>
      </c>
      <c r="M132" s="35">
        <v>45777</v>
      </c>
      <c r="P132" s="8"/>
      <c r="Q132" s="8"/>
      <c r="R132" s="8"/>
    </row>
    <row r="133" spans="2:18" ht="15" customHeight="1" x14ac:dyDescent="0.25">
      <c r="B133" s="3" t="s">
        <v>125</v>
      </c>
      <c r="C133" s="4" t="s">
        <v>123</v>
      </c>
      <c r="D133" s="10" t="s">
        <v>681</v>
      </c>
      <c r="F133" s="35">
        <v>45776</v>
      </c>
      <c r="G133" s="47">
        <v>195.1</v>
      </c>
      <c r="H133" s="47">
        <v>40.97</v>
      </c>
      <c r="K133" s="55">
        <v>236.07</v>
      </c>
      <c r="L133" s="6" t="s">
        <v>124</v>
      </c>
      <c r="M133" s="35">
        <v>45777</v>
      </c>
      <c r="P133" s="8"/>
      <c r="Q133" s="8"/>
      <c r="R133" s="8"/>
    </row>
    <row r="134" spans="2:18" ht="15" customHeight="1" x14ac:dyDescent="0.25">
      <c r="B134" s="3" t="s">
        <v>125</v>
      </c>
      <c r="C134" s="4" t="s">
        <v>123</v>
      </c>
      <c r="D134" s="12" t="s">
        <v>679</v>
      </c>
      <c r="F134" s="35">
        <v>45777</v>
      </c>
      <c r="G134" s="47">
        <v>108.66</v>
      </c>
      <c r="H134" s="47">
        <v>22.82</v>
      </c>
      <c r="K134" s="55">
        <v>131.47999999999999</v>
      </c>
      <c r="L134" s="6" t="s">
        <v>124</v>
      </c>
      <c r="M134" s="35">
        <v>45777</v>
      </c>
      <c r="P134" s="8"/>
      <c r="Q134" s="8"/>
      <c r="R134" s="8"/>
    </row>
    <row r="135" spans="2:18" ht="15" customHeight="1" x14ac:dyDescent="0.25">
      <c r="B135" s="3" t="s">
        <v>125</v>
      </c>
      <c r="C135" s="4" t="s">
        <v>123</v>
      </c>
      <c r="D135" s="5" t="s">
        <v>684</v>
      </c>
      <c r="F135" s="35">
        <v>45805</v>
      </c>
      <c r="G135" s="47">
        <v>90</v>
      </c>
      <c r="H135" s="47">
        <v>18.899999999999999</v>
      </c>
      <c r="K135" s="55">
        <v>108.9</v>
      </c>
      <c r="L135" s="6" t="s">
        <v>685</v>
      </c>
      <c r="M135" s="35">
        <v>45805</v>
      </c>
      <c r="P135" s="8"/>
      <c r="Q135" s="8"/>
      <c r="R135" s="8"/>
    </row>
    <row r="136" spans="2:18" ht="15" customHeight="1" x14ac:dyDescent="0.25">
      <c r="B136" s="3" t="s">
        <v>125</v>
      </c>
      <c r="C136" s="4" t="s">
        <v>123</v>
      </c>
      <c r="D136" s="11" t="s">
        <v>686</v>
      </c>
      <c r="F136" s="35">
        <v>45807</v>
      </c>
      <c r="G136" s="47">
        <v>108.66</v>
      </c>
      <c r="H136" s="47">
        <v>22.82</v>
      </c>
      <c r="K136" s="55">
        <v>131.47999999999999</v>
      </c>
      <c r="L136" s="6" t="s">
        <v>687</v>
      </c>
      <c r="M136" s="35">
        <v>45807</v>
      </c>
      <c r="P136" s="8"/>
      <c r="Q136" s="8"/>
      <c r="R136" s="8"/>
    </row>
    <row r="137" spans="2:18" ht="15" customHeight="1" x14ac:dyDescent="0.25">
      <c r="B137" s="3" t="s">
        <v>125</v>
      </c>
      <c r="C137" s="4" t="s">
        <v>123</v>
      </c>
      <c r="D137" s="5" t="s">
        <v>688</v>
      </c>
      <c r="F137" s="35">
        <v>45838</v>
      </c>
      <c r="G137" s="47">
        <v>108.66</v>
      </c>
      <c r="H137" s="47">
        <v>22.82</v>
      </c>
      <c r="K137" s="55">
        <v>131.47999999999999</v>
      </c>
      <c r="L137" s="6" t="s">
        <v>124</v>
      </c>
      <c r="M137" s="35">
        <v>45838</v>
      </c>
      <c r="P137" s="8"/>
      <c r="Q137" s="8"/>
      <c r="R137" s="8"/>
    </row>
    <row r="138" spans="2:18" ht="15" customHeight="1" x14ac:dyDescent="0.25">
      <c r="B138" s="3" t="s">
        <v>125</v>
      </c>
      <c r="C138" s="4" t="s">
        <v>123</v>
      </c>
      <c r="D138" s="5" t="s">
        <v>689</v>
      </c>
      <c r="F138" s="35">
        <v>45869</v>
      </c>
      <c r="G138" s="47">
        <v>108.66</v>
      </c>
      <c r="H138" s="47">
        <v>22.82</v>
      </c>
      <c r="K138" s="55">
        <v>131.47999999999999</v>
      </c>
      <c r="L138" s="6" t="s">
        <v>124</v>
      </c>
      <c r="M138" s="35">
        <v>45869</v>
      </c>
      <c r="P138" s="8"/>
      <c r="Q138" s="8"/>
      <c r="R138" s="8"/>
    </row>
    <row r="139" spans="2:18" ht="15" customHeight="1" x14ac:dyDescent="0.25">
      <c r="B139" s="3" t="s">
        <v>125</v>
      </c>
      <c r="C139" s="4" t="s">
        <v>123</v>
      </c>
      <c r="D139" s="5" t="s">
        <v>690</v>
      </c>
      <c r="F139" s="35">
        <v>45863</v>
      </c>
      <c r="G139" s="47">
        <v>195.1</v>
      </c>
      <c r="H139" s="47">
        <v>40.97</v>
      </c>
      <c r="K139" s="55">
        <v>236.07</v>
      </c>
      <c r="L139" s="6" t="s">
        <v>124</v>
      </c>
      <c r="M139" s="35">
        <v>45869</v>
      </c>
      <c r="P139" s="8"/>
      <c r="Q139" s="8"/>
      <c r="R139" s="8"/>
    </row>
    <row r="140" spans="2:18" ht="15" customHeight="1" x14ac:dyDescent="0.25">
      <c r="B140" s="3" t="s">
        <v>125</v>
      </c>
      <c r="C140" s="4" t="s">
        <v>123</v>
      </c>
      <c r="D140" s="5" t="s">
        <v>691</v>
      </c>
      <c r="F140" s="35">
        <v>45898</v>
      </c>
      <c r="G140" s="47">
        <v>108.66</v>
      </c>
      <c r="H140" s="47">
        <v>22.82</v>
      </c>
      <c r="K140" s="55">
        <v>131.47999999999999</v>
      </c>
      <c r="L140" s="6" t="s">
        <v>692</v>
      </c>
      <c r="M140" s="35">
        <v>45900</v>
      </c>
      <c r="P140" s="8"/>
      <c r="Q140" s="8"/>
      <c r="R140" s="8"/>
    </row>
    <row r="141" spans="2:18" ht="15" customHeight="1" x14ac:dyDescent="0.25">
      <c r="B141" s="3" t="s">
        <v>72</v>
      </c>
      <c r="C141" s="4" t="s">
        <v>46</v>
      </c>
      <c r="D141" s="5">
        <v>5389</v>
      </c>
      <c r="F141" s="35">
        <v>45722</v>
      </c>
      <c r="G141" s="47">
        <v>588.74</v>
      </c>
      <c r="H141" s="47">
        <v>123.64</v>
      </c>
      <c r="K141" s="55">
        <v>712.38</v>
      </c>
      <c r="L141" s="6" t="s">
        <v>0</v>
      </c>
      <c r="M141" s="35">
        <v>45733</v>
      </c>
      <c r="P141" s="8"/>
      <c r="Q141" s="8"/>
      <c r="R141" s="8"/>
    </row>
    <row r="142" spans="2:18" ht="15" customHeight="1" x14ac:dyDescent="0.25">
      <c r="B142" s="3" t="s">
        <v>72</v>
      </c>
      <c r="C142" s="4" t="s">
        <v>46</v>
      </c>
      <c r="D142" s="5">
        <v>5909</v>
      </c>
      <c r="F142" s="35">
        <v>45835</v>
      </c>
      <c r="G142" s="47">
        <v>232</v>
      </c>
      <c r="H142" s="47">
        <v>48.72</v>
      </c>
      <c r="K142" s="55">
        <v>280.72000000000003</v>
      </c>
      <c r="L142" s="6" t="s">
        <v>0</v>
      </c>
      <c r="M142" s="35">
        <v>45838</v>
      </c>
      <c r="P142" s="8"/>
      <c r="Q142" s="8"/>
      <c r="R142" s="8"/>
    </row>
    <row r="143" spans="2:18" ht="15" customHeight="1" x14ac:dyDescent="0.25">
      <c r="B143" s="3" t="s">
        <v>72</v>
      </c>
      <c r="C143" s="4" t="s">
        <v>46</v>
      </c>
      <c r="D143" s="5">
        <v>5908</v>
      </c>
      <c r="F143" s="35">
        <v>45835</v>
      </c>
      <c r="G143" s="47">
        <v>1532.48</v>
      </c>
      <c r="H143" s="47">
        <v>321.82</v>
      </c>
      <c r="K143" s="55">
        <v>1854.3</v>
      </c>
      <c r="L143" s="6" t="s">
        <v>0</v>
      </c>
      <c r="M143" s="35">
        <v>45838</v>
      </c>
      <c r="P143" s="8"/>
      <c r="Q143" s="8"/>
      <c r="R143" s="8"/>
    </row>
    <row r="144" spans="2:18" ht="15" customHeight="1" x14ac:dyDescent="0.25">
      <c r="B144" s="3" t="s">
        <v>72</v>
      </c>
      <c r="C144" s="4" t="s">
        <v>46</v>
      </c>
      <c r="D144" s="5">
        <v>1304</v>
      </c>
      <c r="F144" s="35">
        <v>45922</v>
      </c>
      <c r="G144" s="47">
        <v>2334.81</v>
      </c>
      <c r="H144" s="47">
        <v>490.31</v>
      </c>
      <c r="K144" s="55">
        <v>2825.12</v>
      </c>
      <c r="L144" s="6" t="s">
        <v>0</v>
      </c>
      <c r="M144" s="35">
        <v>45930</v>
      </c>
      <c r="P144" s="8"/>
      <c r="Q144" s="8"/>
      <c r="R144" s="8"/>
    </row>
    <row r="145" spans="2:18" ht="15" customHeight="1" x14ac:dyDescent="0.25">
      <c r="B145" s="3" t="s">
        <v>72</v>
      </c>
      <c r="C145" s="4" t="s">
        <v>46</v>
      </c>
      <c r="D145" s="5" t="s">
        <v>2015</v>
      </c>
      <c r="F145" s="35">
        <v>46010</v>
      </c>
      <c r="G145" s="47">
        <v>1276.72</v>
      </c>
      <c r="H145" s="47">
        <v>268.11</v>
      </c>
      <c r="K145" s="55">
        <v>1544.83</v>
      </c>
      <c r="L145" s="6" t="s">
        <v>0</v>
      </c>
      <c r="M145" s="35">
        <v>46022</v>
      </c>
      <c r="P145" s="8"/>
      <c r="Q145" s="8"/>
      <c r="R145" s="8"/>
    </row>
    <row r="146" spans="2:18" ht="15" customHeight="1" x14ac:dyDescent="0.25">
      <c r="B146" s="3" t="s">
        <v>72</v>
      </c>
      <c r="C146" s="4" t="s">
        <v>46</v>
      </c>
      <c r="D146" s="5" t="s">
        <v>2016</v>
      </c>
      <c r="F146" s="35">
        <v>46010</v>
      </c>
      <c r="G146" s="47">
        <v>2558.75</v>
      </c>
      <c r="H146" s="47">
        <v>537.34</v>
      </c>
      <c r="K146" s="55">
        <v>3096.09</v>
      </c>
      <c r="L146" s="6" t="s">
        <v>0</v>
      </c>
      <c r="M146" s="35">
        <v>46022</v>
      </c>
      <c r="P146" s="8"/>
      <c r="Q146" s="8"/>
      <c r="R146" s="8"/>
    </row>
    <row r="147" spans="2:18" ht="15" customHeight="1" x14ac:dyDescent="0.25">
      <c r="B147" s="3" t="s">
        <v>72</v>
      </c>
      <c r="C147" s="4" t="s">
        <v>46</v>
      </c>
      <c r="D147" s="5" t="s">
        <v>2017</v>
      </c>
      <c r="F147" s="35">
        <v>46010</v>
      </c>
      <c r="G147" s="47">
        <v>1045.93</v>
      </c>
      <c r="H147" s="47">
        <v>219.65</v>
      </c>
      <c r="K147" s="55">
        <v>1265.58</v>
      </c>
      <c r="L147" s="6" t="s">
        <v>0</v>
      </c>
      <c r="M147" s="35">
        <v>46022</v>
      </c>
      <c r="P147" s="8"/>
      <c r="Q147" s="8"/>
      <c r="R147" s="8"/>
    </row>
    <row r="148" spans="2:18" ht="15" customHeight="1" x14ac:dyDescent="0.25">
      <c r="B148" s="3" t="s">
        <v>72</v>
      </c>
      <c r="C148" s="4" t="s">
        <v>46</v>
      </c>
      <c r="D148" s="5" t="s">
        <v>2018</v>
      </c>
      <c r="F148" s="35">
        <v>46010</v>
      </c>
      <c r="G148" s="47">
        <v>1500.17</v>
      </c>
      <c r="H148" s="47">
        <v>315.04000000000002</v>
      </c>
      <c r="K148" s="55">
        <v>1815.21</v>
      </c>
      <c r="L148" s="6" t="s">
        <v>0</v>
      </c>
      <c r="M148" s="35">
        <v>46022</v>
      </c>
      <c r="P148" s="8"/>
      <c r="Q148" s="8"/>
      <c r="R148" s="8"/>
    </row>
    <row r="149" spans="2:18" ht="15" customHeight="1" x14ac:dyDescent="0.25">
      <c r="B149" s="3" t="s">
        <v>73</v>
      </c>
      <c r="C149" s="4" t="s">
        <v>53</v>
      </c>
      <c r="D149" s="5">
        <v>5065</v>
      </c>
      <c r="F149" s="35">
        <v>45688</v>
      </c>
      <c r="G149" s="47">
        <v>686.47</v>
      </c>
      <c r="H149" s="47">
        <v>144.16</v>
      </c>
      <c r="K149" s="55">
        <v>830.63</v>
      </c>
      <c r="L149" s="6" t="s">
        <v>11</v>
      </c>
      <c r="M149" s="35">
        <v>45688</v>
      </c>
      <c r="P149" s="8"/>
      <c r="Q149" s="8"/>
      <c r="R149" s="8"/>
    </row>
    <row r="150" spans="2:18" ht="15" customHeight="1" x14ac:dyDescent="0.25">
      <c r="B150" s="3" t="s">
        <v>73</v>
      </c>
      <c r="C150" s="4" t="s">
        <v>53</v>
      </c>
      <c r="D150" s="5">
        <v>5094</v>
      </c>
      <c r="F150" s="35">
        <v>45716</v>
      </c>
      <c r="G150" s="47">
        <v>1151.1099999999999</v>
      </c>
      <c r="H150" s="47">
        <v>241.73</v>
      </c>
      <c r="K150" s="55">
        <v>1392.84</v>
      </c>
      <c r="L150" s="6" t="s">
        <v>11</v>
      </c>
      <c r="M150" s="35">
        <v>45716</v>
      </c>
      <c r="P150" s="8"/>
      <c r="Q150" s="8"/>
      <c r="R150" s="8"/>
    </row>
    <row r="151" spans="2:18" ht="15" customHeight="1" x14ac:dyDescent="0.25">
      <c r="B151" s="3" t="s">
        <v>73</v>
      </c>
      <c r="C151" s="4" t="s">
        <v>53</v>
      </c>
      <c r="D151" s="10">
        <v>5129</v>
      </c>
      <c r="F151" s="35">
        <v>45747</v>
      </c>
      <c r="G151" s="47">
        <v>1329.74</v>
      </c>
      <c r="H151" s="47">
        <v>279.25</v>
      </c>
      <c r="K151" s="55">
        <v>1608.99</v>
      </c>
      <c r="L151" s="6" t="s">
        <v>0</v>
      </c>
      <c r="M151" s="35">
        <v>45747</v>
      </c>
      <c r="P151" s="8"/>
      <c r="Q151" s="8"/>
      <c r="R151" s="8"/>
    </row>
    <row r="152" spans="2:18" ht="15" customHeight="1" x14ac:dyDescent="0.25">
      <c r="B152" s="3" t="s">
        <v>73</v>
      </c>
      <c r="C152" s="4" t="s">
        <v>53</v>
      </c>
      <c r="D152" s="5">
        <v>5187</v>
      </c>
      <c r="F152" s="35">
        <v>45777</v>
      </c>
      <c r="G152" s="47">
        <v>668.88</v>
      </c>
      <c r="H152" s="47">
        <v>140.46</v>
      </c>
      <c r="K152" s="55">
        <v>809.34</v>
      </c>
      <c r="L152" s="6" t="s">
        <v>11</v>
      </c>
      <c r="M152" s="35">
        <v>45777</v>
      </c>
      <c r="P152" s="8"/>
      <c r="Q152" s="8"/>
      <c r="R152" s="8"/>
    </row>
    <row r="153" spans="2:18" ht="15" customHeight="1" x14ac:dyDescent="0.25">
      <c r="B153" s="3" t="s">
        <v>73</v>
      </c>
      <c r="C153" s="4" t="s">
        <v>53</v>
      </c>
      <c r="D153" s="11">
        <v>5221</v>
      </c>
      <c r="F153" s="35">
        <v>45808</v>
      </c>
      <c r="G153" s="47">
        <v>755.07</v>
      </c>
      <c r="H153" s="47">
        <v>158.56</v>
      </c>
      <c r="K153" s="55">
        <v>913.63</v>
      </c>
      <c r="L153" s="6" t="s">
        <v>0</v>
      </c>
      <c r="M153" s="35">
        <v>45808</v>
      </c>
      <c r="P153" s="8"/>
      <c r="Q153" s="8"/>
      <c r="R153" s="8"/>
    </row>
    <row r="154" spans="2:18" ht="15" customHeight="1" x14ac:dyDescent="0.25">
      <c r="B154" s="3" t="s">
        <v>73</v>
      </c>
      <c r="C154" s="4" t="s">
        <v>53</v>
      </c>
      <c r="D154" s="11">
        <v>5254</v>
      </c>
      <c r="F154" s="35">
        <v>45838</v>
      </c>
      <c r="G154" s="47">
        <v>668.78</v>
      </c>
      <c r="H154" s="47">
        <v>140.44</v>
      </c>
      <c r="K154" s="55">
        <v>809.22</v>
      </c>
      <c r="L154" s="6" t="s">
        <v>11</v>
      </c>
      <c r="M154" s="35">
        <v>45838</v>
      </c>
      <c r="P154" s="8"/>
      <c r="Q154" s="8"/>
      <c r="R154" s="8"/>
    </row>
    <row r="155" spans="2:18" ht="15" customHeight="1" x14ac:dyDescent="0.25">
      <c r="B155" s="3" t="s">
        <v>73</v>
      </c>
      <c r="C155" s="4" t="s">
        <v>53</v>
      </c>
      <c r="D155" s="11">
        <v>5295</v>
      </c>
      <c r="F155" s="35">
        <v>45869</v>
      </c>
      <c r="G155" s="47">
        <v>502.84</v>
      </c>
      <c r="H155" s="47">
        <v>105.6</v>
      </c>
      <c r="K155" s="55">
        <v>608.44000000000005</v>
      </c>
      <c r="L155" s="6" t="s">
        <v>0</v>
      </c>
      <c r="M155" s="35">
        <v>45869</v>
      </c>
      <c r="P155" s="8"/>
      <c r="Q155" s="8"/>
      <c r="R155" s="8"/>
    </row>
    <row r="156" spans="2:18" ht="15" customHeight="1" x14ac:dyDescent="0.25">
      <c r="B156" s="3" t="s">
        <v>73</v>
      </c>
      <c r="C156" s="4" t="s">
        <v>53</v>
      </c>
      <c r="D156" s="11">
        <v>5314</v>
      </c>
      <c r="F156" s="35">
        <v>44804</v>
      </c>
      <c r="G156" s="47">
        <v>236.56</v>
      </c>
      <c r="H156" s="47">
        <v>49.68</v>
      </c>
      <c r="K156" s="55">
        <v>286.24</v>
      </c>
      <c r="L156" s="6" t="s">
        <v>11</v>
      </c>
      <c r="M156" s="35">
        <v>45900</v>
      </c>
      <c r="P156" s="8"/>
      <c r="Q156" s="8"/>
      <c r="R156" s="8"/>
    </row>
    <row r="157" spans="2:18" ht="15" customHeight="1" x14ac:dyDescent="0.25">
      <c r="B157" s="3" t="s">
        <v>73</v>
      </c>
      <c r="C157" s="4" t="s">
        <v>53</v>
      </c>
      <c r="D157" s="5">
        <v>5349</v>
      </c>
      <c r="F157" s="35">
        <v>45930</v>
      </c>
      <c r="G157" s="47">
        <v>542.96</v>
      </c>
      <c r="H157" s="47">
        <v>114.02</v>
      </c>
      <c r="K157" s="55">
        <v>656.98</v>
      </c>
      <c r="L157" s="6" t="s">
        <v>0</v>
      </c>
      <c r="M157" s="35">
        <v>45930</v>
      </c>
      <c r="P157" s="8"/>
      <c r="Q157" s="8"/>
      <c r="R157" s="8"/>
    </row>
    <row r="158" spans="2:18" ht="15" customHeight="1" x14ac:dyDescent="0.25">
      <c r="B158" s="3" t="s">
        <v>73</v>
      </c>
      <c r="C158" s="4" t="s">
        <v>53</v>
      </c>
      <c r="D158" s="5">
        <v>5386</v>
      </c>
      <c r="F158" s="35">
        <v>45961</v>
      </c>
      <c r="G158" s="47">
        <v>1614.39</v>
      </c>
      <c r="H158" s="47">
        <v>339.02</v>
      </c>
      <c r="K158" s="55">
        <v>1953.41</v>
      </c>
      <c r="L158" s="6" t="s">
        <v>11</v>
      </c>
      <c r="M158" s="35">
        <v>45961</v>
      </c>
      <c r="P158" s="8"/>
      <c r="Q158" s="8"/>
      <c r="R158" s="8"/>
    </row>
    <row r="159" spans="2:18" ht="15" customHeight="1" x14ac:dyDescent="0.25">
      <c r="B159" s="3" t="s">
        <v>73</v>
      </c>
      <c r="C159" s="4" t="s">
        <v>53</v>
      </c>
      <c r="D159" s="5">
        <v>5428</v>
      </c>
      <c r="F159" s="35">
        <v>45991</v>
      </c>
      <c r="G159" s="47">
        <v>807.19</v>
      </c>
      <c r="H159" s="47">
        <v>169.51</v>
      </c>
      <c r="K159" s="55">
        <v>976.7</v>
      </c>
      <c r="L159" s="6" t="s">
        <v>11</v>
      </c>
      <c r="M159" s="35">
        <v>45991</v>
      </c>
      <c r="P159" s="8"/>
      <c r="Q159" s="8"/>
      <c r="R159" s="8"/>
    </row>
    <row r="160" spans="2:18" ht="15" customHeight="1" x14ac:dyDescent="0.25">
      <c r="B160" s="3" t="s">
        <v>73</v>
      </c>
      <c r="C160" s="4" t="s">
        <v>53</v>
      </c>
      <c r="D160" s="5">
        <v>5479</v>
      </c>
      <c r="F160" s="35">
        <v>46022</v>
      </c>
      <c r="G160" s="47">
        <v>257.68</v>
      </c>
      <c r="H160" s="47">
        <v>54.11</v>
      </c>
      <c r="K160" s="55">
        <v>311.79000000000002</v>
      </c>
      <c r="L160" s="6" t="s">
        <v>11</v>
      </c>
      <c r="M160" s="35">
        <v>46022</v>
      </c>
      <c r="P160" s="8"/>
      <c r="Q160" s="8"/>
      <c r="R160" s="8"/>
    </row>
    <row r="161" spans="2:18" ht="15" customHeight="1" x14ac:dyDescent="0.25">
      <c r="B161" s="3" t="s">
        <v>1865</v>
      </c>
      <c r="C161" s="4" t="s">
        <v>693</v>
      </c>
      <c r="D161" s="5" t="s">
        <v>694</v>
      </c>
      <c r="F161" s="35">
        <v>45626</v>
      </c>
      <c r="G161" s="47">
        <v>250</v>
      </c>
      <c r="H161" s="47">
        <v>52.5</v>
      </c>
      <c r="K161" s="55">
        <v>302.5</v>
      </c>
      <c r="L161" s="6" t="s">
        <v>13</v>
      </c>
      <c r="M161" s="35">
        <v>45686</v>
      </c>
      <c r="P161" s="8"/>
      <c r="Q161" s="8"/>
      <c r="R161" s="8"/>
    </row>
    <row r="162" spans="2:18" ht="15" customHeight="1" x14ac:dyDescent="0.25">
      <c r="B162" s="3" t="s">
        <v>1865</v>
      </c>
      <c r="C162" s="4" t="s">
        <v>693</v>
      </c>
      <c r="D162" s="5" t="s">
        <v>2019</v>
      </c>
      <c r="F162" s="35">
        <v>46022</v>
      </c>
      <c r="G162" s="47">
        <v>220</v>
      </c>
      <c r="H162" s="47">
        <v>46.2</v>
      </c>
      <c r="K162" s="55">
        <v>266.2</v>
      </c>
      <c r="L162" s="6" t="s">
        <v>13</v>
      </c>
      <c r="M162" s="35">
        <v>46022</v>
      </c>
      <c r="P162" s="8"/>
      <c r="Q162" s="8"/>
      <c r="R162" s="8"/>
    </row>
    <row r="163" spans="2:18" ht="15" customHeight="1" x14ac:dyDescent="0.25">
      <c r="B163" s="3" t="s">
        <v>2020</v>
      </c>
      <c r="C163" s="4" t="s">
        <v>2021</v>
      </c>
      <c r="D163" s="5">
        <v>20250748</v>
      </c>
      <c r="F163" s="35">
        <v>46015</v>
      </c>
      <c r="G163" s="47">
        <v>5170</v>
      </c>
      <c r="H163" s="47">
        <v>1085.7</v>
      </c>
      <c r="K163" s="55">
        <v>6255.7</v>
      </c>
      <c r="L163" s="6" t="s">
        <v>2022</v>
      </c>
      <c r="M163" s="35">
        <v>46022</v>
      </c>
      <c r="P163" s="8"/>
      <c r="Q163" s="8"/>
      <c r="R163" s="8"/>
    </row>
    <row r="164" spans="2:18" ht="15" customHeight="1" x14ac:dyDescent="0.25">
      <c r="B164" s="3" t="s">
        <v>74</v>
      </c>
      <c r="C164" s="4" t="s">
        <v>50</v>
      </c>
      <c r="D164" s="5">
        <v>80720001236435</v>
      </c>
      <c r="F164" s="35">
        <v>45687</v>
      </c>
      <c r="G164" s="47">
        <v>56.59</v>
      </c>
      <c r="H164" s="47">
        <v>11.01</v>
      </c>
      <c r="K164" s="55">
        <v>67.599999999999994</v>
      </c>
      <c r="L164" s="6" t="s">
        <v>122</v>
      </c>
      <c r="M164" s="35">
        <v>45687</v>
      </c>
      <c r="P164" s="8"/>
      <c r="Q164" s="8"/>
      <c r="R164" s="8"/>
    </row>
    <row r="165" spans="2:18" ht="15" customHeight="1" x14ac:dyDescent="0.25">
      <c r="B165" s="3" t="s">
        <v>74</v>
      </c>
      <c r="C165" s="4" t="s">
        <v>50</v>
      </c>
      <c r="D165" s="5">
        <v>81520001526847</v>
      </c>
      <c r="F165" s="35">
        <v>45673</v>
      </c>
      <c r="G165" s="47">
        <v>46.16</v>
      </c>
      <c r="H165" s="47">
        <v>8.82</v>
      </c>
      <c r="K165" s="55">
        <v>54.98</v>
      </c>
      <c r="L165" s="6" t="s">
        <v>122</v>
      </c>
      <c r="M165" s="35">
        <v>45688</v>
      </c>
      <c r="P165" s="8"/>
      <c r="Q165" s="8"/>
      <c r="R165" s="8"/>
    </row>
    <row r="166" spans="2:18" ht="15" customHeight="1" x14ac:dyDescent="0.25">
      <c r="B166" s="3" t="s">
        <v>74</v>
      </c>
      <c r="C166" s="4" t="s">
        <v>50</v>
      </c>
      <c r="D166" s="5">
        <v>80720001236926</v>
      </c>
      <c r="F166" s="35">
        <v>45705</v>
      </c>
      <c r="G166" s="47">
        <v>56.59</v>
      </c>
      <c r="H166" s="47">
        <v>11.01</v>
      </c>
      <c r="K166" s="55">
        <v>67.599999999999994</v>
      </c>
      <c r="L166" s="6" t="s">
        <v>122</v>
      </c>
      <c r="M166" s="35">
        <v>45716</v>
      </c>
      <c r="P166" s="8"/>
      <c r="Q166" s="8"/>
      <c r="R166" s="8"/>
    </row>
    <row r="167" spans="2:18" ht="15" customHeight="1" x14ac:dyDescent="0.25">
      <c r="B167" s="3" t="s">
        <v>74</v>
      </c>
      <c r="C167" s="4" t="s">
        <v>50</v>
      </c>
      <c r="D167" s="5">
        <v>80720001237011</v>
      </c>
      <c r="F167" s="35">
        <v>45707</v>
      </c>
      <c r="G167" s="47">
        <v>56.59</v>
      </c>
      <c r="H167" s="47">
        <v>11.01</v>
      </c>
      <c r="K167" s="55">
        <v>67.599999999999994</v>
      </c>
      <c r="L167" s="6" t="s">
        <v>122</v>
      </c>
      <c r="M167" s="35">
        <v>45716</v>
      </c>
      <c r="P167" s="8"/>
      <c r="Q167" s="8"/>
      <c r="R167" s="8"/>
    </row>
    <row r="168" spans="2:18" ht="15" customHeight="1" x14ac:dyDescent="0.25">
      <c r="B168" s="3" t="s">
        <v>74</v>
      </c>
      <c r="C168" s="4" t="s">
        <v>50</v>
      </c>
      <c r="D168" s="5">
        <v>80720001237107</v>
      </c>
      <c r="F168" s="35">
        <v>45709</v>
      </c>
      <c r="G168" s="47">
        <v>56.59</v>
      </c>
      <c r="H168" s="47">
        <v>11.01</v>
      </c>
      <c r="K168" s="55">
        <v>67.599999999999994</v>
      </c>
      <c r="L168" s="6" t="s">
        <v>122</v>
      </c>
      <c r="M168" s="35">
        <v>45716</v>
      </c>
      <c r="P168" s="8"/>
      <c r="Q168" s="8"/>
      <c r="R168" s="8"/>
    </row>
    <row r="169" spans="2:18" ht="15" customHeight="1" x14ac:dyDescent="0.25">
      <c r="B169" s="3" t="s">
        <v>74</v>
      </c>
      <c r="C169" s="4" t="s">
        <v>50</v>
      </c>
      <c r="D169" s="5">
        <v>81520001529293</v>
      </c>
      <c r="F169" s="35">
        <v>45715</v>
      </c>
      <c r="G169" s="47">
        <v>56.59</v>
      </c>
      <c r="H169" s="47">
        <v>11.01</v>
      </c>
      <c r="K169" s="55">
        <v>67.599999999999994</v>
      </c>
      <c r="L169" s="6" t="s">
        <v>122</v>
      </c>
      <c r="M169" s="35">
        <v>45716</v>
      </c>
      <c r="P169" s="8"/>
      <c r="Q169" s="8"/>
      <c r="R169" s="8"/>
    </row>
    <row r="170" spans="2:18" ht="15" customHeight="1" x14ac:dyDescent="0.25">
      <c r="B170" s="3" t="s">
        <v>74</v>
      </c>
      <c r="C170" s="4" t="s">
        <v>50</v>
      </c>
      <c r="D170" s="10">
        <v>80720001237483</v>
      </c>
      <c r="F170" s="35">
        <v>45721</v>
      </c>
      <c r="G170" s="47">
        <v>56.59</v>
      </c>
      <c r="H170" s="47">
        <v>11.01</v>
      </c>
      <c r="K170" s="55">
        <v>67.599999999999994</v>
      </c>
      <c r="L170" s="6" t="s">
        <v>122</v>
      </c>
      <c r="M170" s="35">
        <v>45728</v>
      </c>
      <c r="P170" s="8"/>
      <c r="Q170" s="8"/>
      <c r="R170" s="8"/>
    </row>
    <row r="171" spans="2:18" ht="15" customHeight="1" x14ac:dyDescent="0.25">
      <c r="B171" s="3" t="s">
        <v>74</v>
      </c>
      <c r="C171" s="4" t="s">
        <v>50</v>
      </c>
      <c r="D171" s="5">
        <v>80720001238335</v>
      </c>
      <c r="F171" s="35">
        <v>45747</v>
      </c>
      <c r="G171" s="47">
        <v>31.47</v>
      </c>
      <c r="H171" s="47">
        <v>6.61</v>
      </c>
      <c r="K171" s="55">
        <v>38.08</v>
      </c>
      <c r="L171" s="6" t="s">
        <v>122</v>
      </c>
      <c r="M171" s="35">
        <v>45747</v>
      </c>
      <c r="P171" s="8"/>
      <c r="Q171" s="8"/>
      <c r="R171" s="8"/>
    </row>
    <row r="172" spans="2:18" ht="15" customHeight="1" x14ac:dyDescent="0.25">
      <c r="B172" s="3" t="s">
        <v>74</v>
      </c>
      <c r="C172" s="4" t="s">
        <v>50</v>
      </c>
      <c r="D172" s="5">
        <v>80720001238101</v>
      </c>
      <c r="F172" s="35">
        <v>45740</v>
      </c>
      <c r="G172" s="47">
        <v>46.16</v>
      </c>
      <c r="H172" s="47">
        <v>8.82</v>
      </c>
      <c r="K172" s="55">
        <v>54.98</v>
      </c>
      <c r="L172" s="6" t="s">
        <v>122</v>
      </c>
      <c r="M172" s="35">
        <v>45747</v>
      </c>
      <c r="P172" s="8"/>
      <c r="Q172" s="8"/>
      <c r="R172" s="8"/>
    </row>
    <row r="173" spans="2:18" ht="15" customHeight="1" x14ac:dyDescent="0.25">
      <c r="B173" s="3" t="s">
        <v>74</v>
      </c>
      <c r="C173" s="4" t="s">
        <v>50</v>
      </c>
      <c r="D173" s="5">
        <v>80720001238197</v>
      </c>
      <c r="F173" s="35">
        <v>45747</v>
      </c>
      <c r="G173" s="47">
        <v>31.47</v>
      </c>
      <c r="H173" s="47">
        <v>6.61</v>
      </c>
      <c r="K173" s="55">
        <v>38.08</v>
      </c>
      <c r="L173" s="6" t="s">
        <v>122</v>
      </c>
      <c r="M173" s="35">
        <v>45747</v>
      </c>
      <c r="P173" s="8"/>
      <c r="Q173" s="8"/>
      <c r="R173" s="8"/>
    </row>
    <row r="174" spans="2:18" ht="15" customHeight="1" x14ac:dyDescent="0.25">
      <c r="B174" s="3" t="s">
        <v>74</v>
      </c>
      <c r="C174" s="4" t="s">
        <v>50</v>
      </c>
      <c r="D174" s="5">
        <v>80720001238433</v>
      </c>
      <c r="F174" s="35">
        <v>45749</v>
      </c>
      <c r="G174" s="47">
        <v>8.4499999999999993</v>
      </c>
      <c r="H174" s="47">
        <v>1.77</v>
      </c>
      <c r="K174" s="55">
        <v>10.220000000000001</v>
      </c>
      <c r="L174" s="6" t="s">
        <v>122</v>
      </c>
      <c r="M174" s="35">
        <v>45749</v>
      </c>
      <c r="P174" s="8"/>
      <c r="Q174" s="8"/>
      <c r="R174" s="8"/>
    </row>
    <row r="175" spans="2:18" ht="15" customHeight="1" x14ac:dyDescent="0.25">
      <c r="B175" s="3" t="s">
        <v>74</v>
      </c>
      <c r="C175" s="4" t="s">
        <v>50</v>
      </c>
      <c r="D175" s="5">
        <v>80720001238447</v>
      </c>
      <c r="F175" s="35">
        <v>45749</v>
      </c>
      <c r="G175" s="47">
        <v>8.4499999999999993</v>
      </c>
      <c r="H175" s="47">
        <v>1.77</v>
      </c>
      <c r="K175" s="55">
        <v>10.220000000000001</v>
      </c>
      <c r="L175" s="6" t="s">
        <v>122</v>
      </c>
      <c r="M175" s="35">
        <v>45749</v>
      </c>
      <c r="P175" s="8"/>
      <c r="Q175" s="8"/>
      <c r="R175" s="8"/>
    </row>
    <row r="176" spans="2:18" ht="15" customHeight="1" x14ac:dyDescent="0.25">
      <c r="B176" s="3" t="s">
        <v>74</v>
      </c>
      <c r="C176" s="4" t="s">
        <v>50</v>
      </c>
      <c r="D176" s="5">
        <v>5510462649</v>
      </c>
      <c r="F176" s="35">
        <v>45751</v>
      </c>
      <c r="G176" s="47">
        <v>1527.79</v>
      </c>
      <c r="H176" s="47">
        <v>293.62</v>
      </c>
      <c r="K176" s="55">
        <v>1821.41</v>
      </c>
      <c r="L176" s="6" t="s">
        <v>122</v>
      </c>
      <c r="M176" s="35">
        <v>45754</v>
      </c>
      <c r="P176" s="8"/>
      <c r="Q176" s="8"/>
      <c r="R176" s="8"/>
    </row>
    <row r="177" spans="2:18" ht="15" customHeight="1" x14ac:dyDescent="0.25">
      <c r="B177" s="3" t="s">
        <v>74</v>
      </c>
      <c r="C177" s="4" t="s">
        <v>50</v>
      </c>
      <c r="D177" s="5">
        <v>80720001239966</v>
      </c>
      <c r="F177" s="35">
        <v>45797</v>
      </c>
      <c r="G177" s="47">
        <v>46.16</v>
      </c>
      <c r="H177" s="47">
        <v>8.82</v>
      </c>
      <c r="K177" s="55">
        <v>54.98</v>
      </c>
      <c r="L177" s="6" t="s">
        <v>122</v>
      </c>
      <c r="M177" s="35">
        <v>45797</v>
      </c>
      <c r="P177" s="8"/>
      <c r="Q177" s="8"/>
      <c r="R177" s="8"/>
    </row>
    <row r="178" spans="2:18" ht="15" customHeight="1" x14ac:dyDescent="0.25">
      <c r="B178" s="3" t="s">
        <v>74</v>
      </c>
      <c r="C178" s="4" t="s">
        <v>50</v>
      </c>
      <c r="D178" s="5">
        <v>80720001239923</v>
      </c>
      <c r="F178" s="35">
        <v>45797</v>
      </c>
      <c r="G178" s="47">
        <v>46.16</v>
      </c>
      <c r="H178" s="47">
        <v>8.82</v>
      </c>
      <c r="K178" s="55">
        <v>54.98</v>
      </c>
      <c r="L178" s="6" t="s">
        <v>122</v>
      </c>
      <c r="M178" s="35">
        <v>45797</v>
      </c>
      <c r="P178" s="8"/>
      <c r="Q178" s="8"/>
      <c r="R178" s="8"/>
    </row>
    <row r="179" spans="2:18" ht="15" customHeight="1" x14ac:dyDescent="0.25">
      <c r="B179" s="3" t="s">
        <v>74</v>
      </c>
      <c r="C179" s="4" t="s">
        <v>50</v>
      </c>
      <c r="D179" s="5">
        <v>80720001240618</v>
      </c>
      <c r="F179" s="35">
        <v>45814</v>
      </c>
      <c r="G179" s="47">
        <v>56.59</v>
      </c>
      <c r="H179" s="47">
        <v>11.01</v>
      </c>
      <c r="K179" s="55">
        <v>67.599999999999994</v>
      </c>
      <c r="L179" s="6" t="s">
        <v>122</v>
      </c>
      <c r="M179" s="35">
        <v>45814</v>
      </c>
      <c r="P179" s="8"/>
      <c r="Q179" s="8"/>
      <c r="R179" s="8"/>
    </row>
    <row r="180" spans="2:18" ht="15" customHeight="1" x14ac:dyDescent="0.25">
      <c r="B180" s="3" t="s">
        <v>74</v>
      </c>
      <c r="C180" s="4" t="s">
        <v>50</v>
      </c>
      <c r="D180" s="5">
        <v>81520001536550</v>
      </c>
      <c r="F180" s="35">
        <v>45849</v>
      </c>
      <c r="G180" s="47">
        <v>56.59</v>
      </c>
      <c r="H180" s="47">
        <v>11.01</v>
      </c>
      <c r="K180" s="55">
        <v>67.599999999999994</v>
      </c>
      <c r="L180" s="6" t="s">
        <v>122</v>
      </c>
      <c r="M180" s="35">
        <v>45855</v>
      </c>
      <c r="P180" s="8"/>
      <c r="Q180" s="8"/>
      <c r="R180" s="8"/>
    </row>
    <row r="181" spans="2:18" ht="15" customHeight="1" x14ac:dyDescent="0.25">
      <c r="B181" s="3" t="s">
        <v>74</v>
      </c>
      <c r="C181" s="4" t="s">
        <v>50</v>
      </c>
      <c r="D181" s="5">
        <v>80720001242087</v>
      </c>
      <c r="F181" s="35">
        <v>45862</v>
      </c>
      <c r="G181" s="47">
        <v>56.59</v>
      </c>
      <c r="H181" s="47">
        <v>11.01</v>
      </c>
      <c r="K181" s="55">
        <v>67.599999999999994</v>
      </c>
      <c r="L181" s="6" t="s">
        <v>122</v>
      </c>
      <c r="M181" s="35">
        <v>45869</v>
      </c>
      <c r="P181" s="8"/>
      <c r="Q181" s="8"/>
      <c r="R181" s="8"/>
    </row>
    <row r="182" spans="2:18" ht="15" customHeight="1" x14ac:dyDescent="0.25">
      <c r="B182" s="3" t="s">
        <v>74</v>
      </c>
      <c r="C182" s="4" t="s">
        <v>50</v>
      </c>
      <c r="D182" s="5">
        <v>81520001536269</v>
      </c>
      <c r="F182" s="35">
        <v>45846</v>
      </c>
      <c r="G182" s="47">
        <v>56.59</v>
      </c>
      <c r="H182" s="47">
        <v>11.01</v>
      </c>
      <c r="K182" s="55">
        <v>67.599999999999994</v>
      </c>
      <c r="L182" s="6" t="s">
        <v>122</v>
      </c>
      <c r="M182" s="35">
        <v>45869</v>
      </c>
      <c r="P182" s="8"/>
      <c r="Q182" s="8"/>
      <c r="R182" s="8"/>
    </row>
    <row r="183" spans="2:18" ht="15" customHeight="1" x14ac:dyDescent="0.25">
      <c r="B183" s="3" t="s">
        <v>74</v>
      </c>
      <c r="C183" s="4" t="s">
        <v>50</v>
      </c>
      <c r="D183" s="5" t="s">
        <v>695</v>
      </c>
      <c r="F183" s="35">
        <v>45853</v>
      </c>
      <c r="G183" s="47">
        <v>46.16</v>
      </c>
      <c r="H183" s="47">
        <v>8.82</v>
      </c>
      <c r="K183" s="55">
        <v>54.98</v>
      </c>
      <c r="L183" s="6" t="s">
        <v>122</v>
      </c>
      <c r="M183" s="35">
        <v>45869</v>
      </c>
      <c r="P183" s="8"/>
      <c r="Q183" s="8"/>
      <c r="R183" s="8"/>
    </row>
    <row r="184" spans="2:18" ht="15" customHeight="1" x14ac:dyDescent="0.25">
      <c r="B184" s="3" t="s">
        <v>74</v>
      </c>
      <c r="C184" s="4" t="s">
        <v>50</v>
      </c>
      <c r="D184" s="5">
        <v>81520001537975</v>
      </c>
      <c r="F184" s="35">
        <v>45869</v>
      </c>
      <c r="G184" s="47">
        <v>31.47</v>
      </c>
      <c r="H184" s="47">
        <v>6.61</v>
      </c>
      <c r="K184" s="55">
        <v>38.08</v>
      </c>
      <c r="L184" s="6" t="s">
        <v>122</v>
      </c>
      <c r="M184" s="35">
        <v>45869</v>
      </c>
      <c r="P184" s="8"/>
      <c r="Q184" s="8"/>
      <c r="R184" s="8"/>
    </row>
    <row r="185" spans="2:18" ht="15" customHeight="1" x14ac:dyDescent="0.25">
      <c r="B185" s="3" t="s">
        <v>74</v>
      </c>
      <c r="C185" s="4" t="s">
        <v>50</v>
      </c>
      <c r="D185" s="5">
        <v>81520001538866</v>
      </c>
      <c r="F185" s="35">
        <v>45895</v>
      </c>
      <c r="G185" s="47">
        <v>46.16</v>
      </c>
      <c r="H185" s="47">
        <v>8.82</v>
      </c>
      <c r="K185" s="55">
        <v>54.98</v>
      </c>
      <c r="L185" s="6" t="s">
        <v>122</v>
      </c>
      <c r="M185" s="35">
        <v>45900</v>
      </c>
      <c r="P185" s="8"/>
      <c r="Q185" s="8"/>
      <c r="R185" s="8"/>
    </row>
    <row r="186" spans="2:18" ht="15" customHeight="1" x14ac:dyDescent="0.25">
      <c r="B186" s="3" t="s">
        <v>74</v>
      </c>
      <c r="C186" s="4" t="s">
        <v>50</v>
      </c>
      <c r="D186" s="5">
        <v>81520001539166</v>
      </c>
      <c r="F186" s="35">
        <v>45902</v>
      </c>
      <c r="G186" s="47">
        <v>46.16</v>
      </c>
      <c r="H186" s="47">
        <v>8.82</v>
      </c>
      <c r="K186" s="55">
        <v>54.98</v>
      </c>
      <c r="L186" s="6" t="s">
        <v>122</v>
      </c>
      <c r="M186" s="35">
        <v>45930</v>
      </c>
      <c r="P186" s="8"/>
      <c r="Q186" s="8"/>
      <c r="R186" s="8"/>
    </row>
    <row r="187" spans="2:18" ht="15" customHeight="1" x14ac:dyDescent="0.25">
      <c r="B187" s="3" t="s">
        <v>74</v>
      </c>
      <c r="C187" s="4" t="s">
        <v>50</v>
      </c>
      <c r="D187" s="5">
        <v>5510481179</v>
      </c>
      <c r="F187" s="35">
        <v>45933</v>
      </c>
      <c r="G187" s="47">
        <v>1004.68</v>
      </c>
      <c r="H187" s="47">
        <v>193.43</v>
      </c>
      <c r="K187" s="55">
        <v>1198.1099999999999</v>
      </c>
      <c r="L187" s="6" t="s">
        <v>122</v>
      </c>
      <c r="M187" s="35">
        <v>45936</v>
      </c>
      <c r="P187" s="8"/>
      <c r="Q187" s="8"/>
      <c r="R187" s="8"/>
    </row>
    <row r="188" spans="2:18" ht="15" customHeight="1" x14ac:dyDescent="0.25">
      <c r="B188" s="3" t="s">
        <v>74</v>
      </c>
      <c r="C188" s="4" t="s">
        <v>50</v>
      </c>
      <c r="D188" s="5" t="s">
        <v>2023</v>
      </c>
      <c r="F188" s="35">
        <v>46009</v>
      </c>
      <c r="G188" s="47">
        <v>33.44</v>
      </c>
      <c r="H188" s="47">
        <v>6.14</v>
      </c>
      <c r="K188" s="55">
        <v>39.58</v>
      </c>
      <c r="L188" s="6" t="s">
        <v>122</v>
      </c>
      <c r="M188" s="35">
        <v>46010</v>
      </c>
      <c r="P188" s="8"/>
      <c r="Q188" s="8"/>
      <c r="R188" s="8"/>
    </row>
    <row r="189" spans="2:18" ht="15" customHeight="1" x14ac:dyDescent="0.25">
      <c r="B189" s="3" t="s">
        <v>1867</v>
      </c>
      <c r="C189" s="4" t="s">
        <v>498</v>
      </c>
      <c r="D189" s="5" t="s">
        <v>500</v>
      </c>
      <c r="F189" s="35">
        <v>45741</v>
      </c>
      <c r="G189" s="47">
        <v>276.04000000000002</v>
      </c>
      <c r="H189" s="47">
        <v>27.6</v>
      </c>
      <c r="K189" s="55">
        <v>303.64</v>
      </c>
      <c r="L189" s="6" t="s">
        <v>10</v>
      </c>
      <c r="M189" s="35">
        <v>45742</v>
      </c>
      <c r="P189" s="8"/>
      <c r="Q189" s="8"/>
      <c r="R189" s="8"/>
    </row>
    <row r="190" spans="2:18" ht="15" customHeight="1" x14ac:dyDescent="0.25">
      <c r="B190" s="3" t="s">
        <v>1867</v>
      </c>
      <c r="C190" s="4" t="s">
        <v>498</v>
      </c>
      <c r="D190" s="5" t="s">
        <v>499</v>
      </c>
      <c r="F190" s="35">
        <v>45741</v>
      </c>
      <c r="G190" s="47">
        <v>729.62</v>
      </c>
      <c r="H190" s="47">
        <v>72.959999999999994</v>
      </c>
      <c r="K190" s="55">
        <v>802.58</v>
      </c>
      <c r="L190" s="6" t="s">
        <v>10</v>
      </c>
      <c r="M190" s="35">
        <v>45742</v>
      </c>
      <c r="P190" s="8"/>
      <c r="Q190" s="8"/>
      <c r="R190" s="8"/>
    </row>
    <row r="191" spans="2:18" ht="15" customHeight="1" x14ac:dyDescent="0.25">
      <c r="B191" s="3" t="s">
        <v>170</v>
      </c>
      <c r="C191" s="4" t="s">
        <v>165</v>
      </c>
      <c r="D191" s="5">
        <v>25000189</v>
      </c>
      <c r="F191" s="35">
        <v>45688</v>
      </c>
      <c r="G191" s="47">
        <v>2955.68</v>
      </c>
      <c r="H191" s="47">
        <v>620.69000000000005</v>
      </c>
      <c r="K191" s="55">
        <v>3576.37</v>
      </c>
      <c r="L191" s="6" t="s">
        <v>166</v>
      </c>
      <c r="M191" s="35">
        <v>45688</v>
      </c>
      <c r="P191" s="8"/>
      <c r="Q191" s="8"/>
      <c r="R191" s="8"/>
    </row>
    <row r="192" spans="2:18" ht="15" customHeight="1" x14ac:dyDescent="0.25">
      <c r="B192" s="3" t="s">
        <v>170</v>
      </c>
      <c r="C192" s="4" t="s">
        <v>165</v>
      </c>
      <c r="D192" s="5">
        <v>25000380</v>
      </c>
      <c r="F192" s="35">
        <v>45716</v>
      </c>
      <c r="G192" s="47">
        <v>2111.1999999999998</v>
      </c>
      <c r="H192" s="47">
        <v>443.35</v>
      </c>
      <c r="K192" s="55">
        <v>2554.5500000000002</v>
      </c>
      <c r="L192" s="6" t="s">
        <v>696</v>
      </c>
      <c r="M192" s="35">
        <v>45716</v>
      </c>
      <c r="P192" s="8"/>
      <c r="Q192" s="8"/>
      <c r="R192" s="8"/>
    </row>
    <row r="193" spans="2:18" ht="15" customHeight="1" x14ac:dyDescent="0.25">
      <c r="B193" s="3" t="s">
        <v>170</v>
      </c>
      <c r="C193" s="4" t="s">
        <v>165</v>
      </c>
      <c r="D193" s="5">
        <v>25000576</v>
      </c>
      <c r="F193" s="35">
        <v>45747</v>
      </c>
      <c r="G193" s="47">
        <v>1688.96</v>
      </c>
      <c r="H193" s="47">
        <v>354.68</v>
      </c>
      <c r="K193" s="55">
        <v>2043.64</v>
      </c>
      <c r="L193" s="6" t="s">
        <v>166</v>
      </c>
      <c r="M193" s="35">
        <v>45747</v>
      </c>
      <c r="P193" s="8"/>
      <c r="Q193" s="8"/>
      <c r="R193" s="8"/>
    </row>
    <row r="194" spans="2:18" ht="15" customHeight="1" x14ac:dyDescent="0.25">
      <c r="B194" s="3" t="s">
        <v>170</v>
      </c>
      <c r="C194" s="4" t="s">
        <v>165</v>
      </c>
      <c r="D194" s="11">
        <v>25000765</v>
      </c>
      <c r="F194" s="35">
        <v>45777</v>
      </c>
      <c r="G194" s="47">
        <v>3166.8</v>
      </c>
      <c r="H194" s="47">
        <v>665.03</v>
      </c>
      <c r="K194" s="55">
        <v>3831.83</v>
      </c>
      <c r="L194" s="6" t="s">
        <v>166</v>
      </c>
      <c r="M194" s="35">
        <v>45777</v>
      </c>
      <c r="P194" s="8"/>
      <c r="Q194" s="8"/>
      <c r="R194" s="8"/>
    </row>
    <row r="195" spans="2:18" ht="15" customHeight="1" x14ac:dyDescent="0.25">
      <c r="B195" s="3" t="s">
        <v>170</v>
      </c>
      <c r="C195" s="4" t="s">
        <v>165</v>
      </c>
      <c r="D195" s="11">
        <v>25000956</v>
      </c>
      <c r="F195" s="35">
        <v>45808</v>
      </c>
      <c r="G195" s="47">
        <v>1688.96</v>
      </c>
      <c r="H195" s="47">
        <v>354.68</v>
      </c>
      <c r="K195" s="55">
        <v>2043.64</v>
      </c>
      <c r="L195" s="6" t="s">
        <v>166</v>
      </c>
      <c r="M195" s="35">
        <v>45824</v>
      </c>
      <c r="P195" s="8"/>
      <c r="Q195" s="8"/>
      <c r="R195" s="8"/>
    </row>
    <row r="196" spans="2:18" ht="15" customHeight="1" x14ac:dyDescent="0.25">
      <c r="B196" s="3" t="s">
        <v>170</v>
      </c>
      <c r="C196" s="4" t="s">
        <v>165</v>
      </c>
      <c r="D196" s="11">
        <v>25001135</v>
      </c>
      <c r="F196" s="35">
        <v>45838</v>
      </c>
      <c r="G196" s="47">
        <v>4855.76</v>
      </c>
      <c r="H196" s="47">
        <v>1019.71</v>
      </c>
      <c r="K196" s="55">
        <v>5875.47</v>
      </c>
      <c r="L196" s="6" t="s">
        <v>166</v>
      </c>
      <c r="M196" s="35">
        <v>45838</v>
      </c>
      <c r="P196" s="8"/>
      <c r="Q196" s="8"/>
      <c r="R196" s="8"/>
    </row>
    <row r="197" spans="2:18" ht="15" customHeight="1" x14ac:dyDescent="0.25">
      <c r="B197" s="3" t="s">
        <v>170</v>
      </c>
      <c r="C197" s="4" t="s">
        <v>165</v>
      </c>
      <c r="D197" s="5">
        <v>2501362</v>
      </c>
      <c r="F197" s="35">
        <v>45869</v>
      </c>
      <c r="G197" s="47">
        <v>3800.16</v>
      </c>
      <c r="H197" s="47">
        <v>798.03</v>
      </c>
      <c r="K197" s="55">
        <v>4598.1899999999996</v>
      </c>
      <c r="L197" s="6" t="s">
        <v>166</v>
      </c>
      <c r="M197" s="35">
        <v>45869</v>
      </c>
      <c r="P197" s="8"/>
      <c r="Q197" s="8"/>
      <c r="R197" s="8"/>
    </row>
    <row r="198" spans="2:18" ht="15" customHeight="1" x14ac:dyDescent="0.25">
      <c r="B198" s="3" t="s">
        <v>170</v>
      </c>
      <c r="C198" s="4" t="s">
        <v>165</v>
      </c>
      <c r="D198" s="5">
        <v>25001515</v>
      </c>
      <c r="F198" s="35">
        <v>45900</v>
      </c>
      <c r="G198" s="47">
        <v>4644.6400000000003</v>
      </c>
      <c r="H198" s="47">
        <v>975.37</v>
      </c>
      <c r="K198" s="55">
        <v>5620.01</v>
      </c>
      <c r="L198" s="6" t="s">
        <v>166</v>
      </c>
      <c r="M198" s="35">
        <v>45900</v>
      </c>
      <c r="P198" s="8"/>
      <c r="Q198" s="8"/>
      <c r="R198" s="8"/>
    </row>
    <row r="199" spans="2:18" ht="15" customHeight="1" x14ac:dyDescent="0.25">
      <c r="B199" s="3" t="s">
        <v>170</v>
      </c>
      <c r="C199" s="4" t="s">
        <v>165</v>
      </c>
      <c r="D199" s="5">
        <v>25001723</v>
      </c>
      <c r="F199" s="35">
        <v>45930</v>
      </c>
      <c r="G199" s="47">
        <v>2533.44</v>
      </c>
      <c r="H199" s="47">
        <v>532.02</v>
      </c>
      <c r="K199" s="55">
        <v>3065.46</v>
      </c>
      <c r="L199" s="6" t="s">
        <v>166</v>
      </c>
      <c r="M199" s="35">
        <v>45930</v>
      </c>
      <c r="P199" s="8"/>
      <c r="Q199" s="8"/>
      <c r="R199" s="8"/>
    </row>
    <row r="200" spans="2:18" ht="15" customHeight="1" x14ac:dyDescent="0.25">
      <c r="B200" s="3" t="s">
        <v>170</v>
      </c>
      <c r="C200" s="4" t="s">
        <v>165</v>
      </c>
      <c r="D200" s="5">
        <v>25001925</v>
      </c>
      <c r="F200" s="35">
        <v>45961</v>
      </c>
      <c r="G200" s="47">
        <v>1266.72</v>
      </c>
      <c r="H200" s="47">
        <v>266.01</v>
      </c>
      <c r="K200" s="55">
        <v>1532.73</v>
      </c>
      <c r="L200" s="6" t="s">
        <v>166</v>
      </c>
      <c r="M200" s="35">
        <v>45961</v>
      </c>
      <c r="P200" s="8"/>
      <c r="Q200" s="8"/>
      <c r="R200" s="8"/>
    </row>
    <row r="201" spans="2:18" ht="15" customHeight="1" x14ac:dyDescent="0.25">
      <c r="B201" s="3" t="s">
        <v>170</v>
      </c>
      <c r="C201" s="4" t="s">
        <v>165</v>
      </c>
      <c r="D201" s="5">
        <v>25001926</v>
      </c>
      <c r="F201" s="35">
        <v>45961</v>
      </c>
      <c r="G201" s="47">
        <v>3516.8</v>
      </c>
      <c r="H201" s="47">
        <v>738.53</v>
      </c>
      <c r="K201" s="55">
        <v>4255.33</v>
      </c>
      <c r="L201" s="6" t="s">
        <v>166</v>
      </c>
      <c r="M201" s="35">
        <v>45961</v>
      </c>
      <c r="P201" s="8"/>
      <c r="Q201" s="8"/>
      <c r="R201" s="8"/>
    </row>
    <row r="202" spans="2:18" ht="15" customHeight="1" x14ac:dyDescent="0.25">
      <c r="B202" s="3" t="s">
        <v>170</v>
      </c>
      <c r="C202" s="4" t="s">
        <v>165</v>
      </c>
      <c r="D202" s="5">
        <v>25002144</v>
      </c>
      <c r="F202" s="35">
        <v>45991</v>
      </c>
      <c r="G202" s="47">
        <v>2637.6</v>
      </c>
      <c r="H202" s="47">
        <v>553.9</v>
      </c>
      <c r="K202" s="55">
        <v>3191.5</v>
      </c>
      <c r="L202" s="6" t="s">
        <v>166</v>
      </c>
      <c r="M202" s="35">
        <v>45991</v>
      </c>
      <c r="P202" s="8"/>
      <c r="Q202" s="8"/>
      <c r="R202" s="8"/>
    </row>
    <row r="203" spans="2:18" ht="15" customHeight="1" x14ac:dyDescent="0.25">
      <c r="B203" s="3" t="s">
        <v>170</v>
      </c>
      <c r="C203" s="4" t="s">
        <v>165</v>
      </c>
      <c r="D203" s="5">
        <v>25002339</v>
      </c>
      <c r="F203" s="35">
        <v>46022</v>
      </c>
      <c r="G203" s="47">
        <v>879.2</v>
      </c>
      <c r="H203" s="47">
        <v>184.63</v>
      </c>
      <c r="K203" s="55">
        <v>1063.83</v>
      </c>
      <c r="L203" s="6" t="s">
        <v>166</v>
      </c>
      <c r="M203" s="35">
        <v>46022</v>
      </c>
      <c r="P203" s="8"/>
      <c r="Q203" s="8"/>
      <c r="R203" s="8"/>
    </row>
    <row r="204" spans="2:18" ht="15" customHeight="1" x14ac:dyDescent="0.25">
      <c r="B204" s="3" t="s">
        <v>1869</v>
      </c>
      <c r="C204" s="4" t="s">
        <v>697</v>
      </c>
      <c r="D204" s="5" t="s">
        <v>698</v>
      </c>
      <c r="F204" s="35">
        <v>45748</v>
      </c>
      <c r="G204" s="47">
        <v>104.82</v>
      </c>
      <c r="H204" s="47">
        <v>22.01</v>
      </c>
      <c r="K204" s="55">
        <v>126.83</v>
      </c>
      <c r="L204" s="6" t="s">
        <v>494</v>
      </c>
      <c r="M204" s="35">
        <v>45750</v>
      </c>
      <c r="P204" s="8"/>
      <c r="Q204" s="8"/>
      <c r="R204" s="8"/>
    </row>
    <row r="205" spans="2:18" ht="15" customHeight="1" x14ac:dyDescent="0.25">
      <c r="B205" s="3" t="s">
        <v>1869</v>
      </c>
      <c r="C205" s="4" t="s">
        <v>697</v>
      </c>
      <c r="D205" s="5" t="s">
        <v>699</v>
      </c>
      <c r="F205" s="35">
        <v>45778</v>
      </c>
      <c r="G205" s="47">
        <v>104.82</v>
      </c>
      <c r="H205" s="47">
        <v>22.01</v>
      </c>
      <c r="K205" s="55">
        <v>126.83</v>
      </c>
      <c r="L205" s="6" t="s">
        <v>494</v>
      </c>
      <c r="M205" s="35">
        <v>45783</v>
      </c>
      <c r="P205" s="8"/>
      <c r="Q205" s="8"/>
      <c r="R205" s="8"/>
    </row>
    <row r="206" spans="2:18" ht="15" customHeight="1" x14ac:dyDescent="0.25">
      <c r="B206" s="3" t="s">
        <v>1869</v>
      </c>
      <c r="C206" s="4" t="s">
        <v>697</v>
      </c>
      <c r="D206" s="5" t="s">
        <v>700</v>
      </c>
      <c r="F206" s="35">
        <v>45809</v>
      </c>
      <c r="G206" s="47">
        <v>104.82</v>
      </c>
      <c r="H206" s="47">
        <v>22.01</v>
      </c>
      <c r="K206" s="55">
        <v>126.83</v>
      </c>
      <c r="L206" s="6" t="s">
        <v>494</v>
      </c>
      <c r="M206" s="35">
        <v>45809</v>
      </c>
      <c r="P206" s="8"/>
      <c r="Q206" s="8"/>
      <c r="R206" s="8"/>
    </row>
    <row r="207" spans="2:18" ht="15" customHeight="1" x14ac:dyDescent="0.25">
      <c r="B207" s="3" t="s">
        <v>1869</v>
      </c>
      <c r="C207" s="4" t="s">
        <v>697</v>
      </c>
      <c r="D207" s="5" t="s">
        <v>701</v>
      </c>
      <c r="F207" s="35">
        <v>45839</v>
      </c>
      <c r="G207" s="47">
        <v>104.82</v>
      </c>
      <c r="H207" s="47">
        <v>22.01</v>
      </c>
      <c r="K207" s="55">
        <v>126.83</v>
      </c>
      <c r="L207" s="6" t="s">
        <v>494</v>
      </c>
      <c r="M207" s="35">
        <v>45841</v>
      </c>
      <c r="P207" s="8"/>
      <c r="Q207" s="8"/>
      <c r="R207" s="8"/>
    </row>
    <row r="208" spans="2:18" ht="15" customHeight="1" x14ac:dyDescent="0.25">
      <c r="B208" s="3" t="s">
        <v>1869</v>
      </c>
      <c r="C208" s="4" t="s">
        <v>697</v>
      </c>
      <c r="D208" s="5" t="s">
        <v>702</v>
      </c>
      <c r="F208" s="35">
        <v>45870</v>
      </c>
      <c r="G208" s="47">
        <v>104.82</v>
      </c>
      <c r="H208" s="47">
        <v>22.01</v>
      </c>
      <c r="K208" s="55">
        <v>126.83</v>
      </c>
      <c r="L208" s="6" t="s">
        <v>494</v>
      </c>
      <c r="M208" s="35">
        <v>45900</v>
      </c>
      <c r="P208" s="8"/>
      <c r="Q208" s="8"/>
      <c r="R208" s="8"/>
    </row>
    <row r="209" spans="2:18" ht="15" customHeight="1" x14ac:dyDescent="0.25">
      <c r="B209" s="3" t="s">
        <v>1869</v>
      </c>
      <c r="C209" s="4" t="s">
        <v>697</v>
      </c>
      <c r="D209" s="5" t="s">
        <v>703</v>
      </c>
      <c r="F209" s="35">
        <v>45901</v>
      </c>
      <c r="G209" s="47">
        <v>104.82</v>
      </c>
      <c r="H209" s="47">
        <v>22.01</v>
      </c>
      <c r="K209" s="55">
        <v>126.83</v>
      </c>
      <c r="L209" s="6" t="s">
        <v>494</v>
      </c>
      <c r="M209" s="35">
        <v>45930</v>
      </c>
      <c r="P209" s="8"/>
      <c r="Q209" s="8"/>
      <c r="R209" s="8"/>
    </row>
    <row r="210" spans="2:18" ht="15" customHeight="1" x14ac:dyDescent="0.25">
      <c r="B210" s="3" t="s">
        <v>1869</v>
      </c>
      <c r="C210" s="4" t="s">
        <v>697</v>
      </c>
      <c r="D210" s="5" t="s">
        <v>2024</v>
      </c>
      <c r="F210" s="35">
        <v>45931</v>
      </c>
      <c r="G210" s="47">
        <v>104.82</v>
      </c>
      <c r="H210" s="47">
        <v>22.01</v>
      </c>
      <c r="K210" s="55">
        <v>126.83</v>
      </c>
      <c r="L210" s="6" t="s">
        <v>494</v>
      </c>
      <c r="M210" s="35">
        <v>45932</v>
      </c>
      <c r="P210" s="8"/>
      <c r="Q210" s="8"/>
      <c r="R210" s="8"/>
    </row>
    <row r="211" spans="2:18" ht="15" customHeight="1" x14ac:dyDescent="0.25">
      <c r="B211" s="3" t="s">
        <v>1869</v>
      </c>
      <c r="C211" s="4" t="s">
        <v>697</v>
      </c>
      <c r="D211" s="5" t="s">
        <v>2025</v>
      </c>
      <c r="F211" s="35">
        <v>45962</v>
      </c>
      <c r="G211" s="47">
        <v>104.82</v>
      </c>
      <c r="H211" s="47">
        <v>22.01</v>
      </c>
      <c r="K211" s="55">
        <v>126.83</v>
      </c>
      <c r="L211" s="6" t="s">
        <v>494</v>
      </c>
      <c r="M211" s="35">
        <v>45965</v>
      </c>
      <c r="P211" s="8"/>
      <c r="Q211" s="8"/>
      <c r="R211" s="8"/>
    </row>
    <row r="212" spans="2:18" ht="15" customHeight="1" x14ac:dyDescent="0.25">
      <c r="B212" s="3" t="s">
        <v>1869</v>
      </c>
      <c r="C212" s="4" t="s">
        <v>697</v>
      </c>
      <c r="D212" s="5" t="s">
        <v>2026</v>
      </c>
      <c r="F212" s="35">
        <v>45992</v>
      </c>
      <c r="G212" s="47">
        <v>104.82</v>
      </c>
      <c r="H212" s="47">
        <v>22.01</v>
      </c>
      <c r="K212" s="55">
        <v>126.83</v>
      </c>
      <c r="L212" s="6" t="s">
        <v>494</v>
      </c>
      <c r="M212" s="35">
        <v>45992</v>
      </c>
      <c r="P212" s="8"/>
      <c r="Q212" s="8"/>
      <c r="R212" s="8"/>
    </row>
    <row r="213" spans="2:18" ht="15" customHeight="1" x14ac:dyDescent="0.25">
      <c r="B213" s="3" t="s">
        <v>171</v>
      </c>
      <c r="C213" s="4" t="s">
        <v>704</v>
      </c>
      <c r="D213" s="5">
        <v>25003225</v>
      </c>
      <c r="F213" s="35">
        <v>45869</v>
      </c>
      <c r="G213" s="47">
        <v>544.32000000000005</v>
      </c>
      <c r="H213" s="47">
        <v>114.31</v>
      </c>
      <c r="K213" s="55">
        <v>658.63</v>
      </c>
      <c r="L213" s="6" t="s">
        <v>162</v>
      </c>
      <c r="M213" s="35">
        <v>45869</v>
      </c>
      <c r="P213" s="8"/>
      <c r="Q213" s="8"/>
      <c r="R213" s="8"/>
    </row>
    <row r="214" spans="2:18" ht="15" customHeight="1" x14ac:dyDescent="0.25">
      <c r="B214" s="3" t="s">
        <v>75</v>
      </c>
      <c r="C214" s="4" t="s">
        <v>65</v>
      </c>
      <c r="D214" s="5">
        <v>25030169</v>
      </c>
      <c r="F214" s="35">
        <v>45743</v>
      </c>
      <c r="G214" s="47">
        <v>1627.99</v>
      </c>
      <c r="H214" s="47">
        <v>341.88</v>
      </c>
      <c r="K214" s="55">
        <v>1969.87</v>
      </c>
      <c r="L214" s="6" t="s">
        <v>501</v>
      </c>
      <c r="M214" s="35">
        <v>45743</v>
      </c>
      <c r="P214" s="8"/>
      <c r="Q214" s="8"/>
      <c r="R214" s="8"/>
    </row>
    <row r="215" spans="2:18" ht="15" customHeight="1" x14ac:dyDescent="0.25">
      <c r="B215" s="3" t="s">
        <v>233</v>
      </c>
      <c r="C215" s="4" t="s">
        <v>705</v>
      </c>
      <c r="D215" s="5">
        <v>198663</v>
      </c>
      <c r="F215" s="35">
        <v>45912</v>
      </c>
      <c r="G215" s="47">
        <v>290.68</v>
      </c>
      <c r="H215" s="47">
        <v>61.04</v>
      </c>
      <c r="J215" s="47">
        <v>43.6</v>
      </c>
      <c r="K215" s="55">
        <v>308.12</v>
      </c>
      <c r="L215" s="6" t="s">
        <v>706</v>
      </c>
      <c r="M215" s="35">
        <v>45915</v>
      </c>
      <c r="P215" s="8"/>
      <c r="Q215" s="8"/>
      <c r="R215" s="8"/>
    </row>
    <row r="216" spans="2:18" ht="15" customHeight="1" x14ac:dyDescent="0.25">
      <c r="B216" s="3" t="s">
        <v>76</v>
      </c>
      <c r="C216" s="4" t="s">
        <v>707</v>
      </c>
      <c r="D216" s="5">
        <v>26914</v>
      </c>
      <c r="F216" s="35">
        <v>45748</v>
      </c>
      <c r="G216" s="47">
        <v>193.14</v>
      </c>
      <c r="H216" s="47">
        <v>40.56</v>
      </c>
      <c r="K216" s="55">
        <v>233.7</v>
      </c>
      <c r="L216" s="6" t="s">
        <v>709</v>
      </c>
      <c r="M216" s="35">
        <v>45750</v>
      </c>
      <c r="P216" s="8"/>
      <c r="Q216" s="8"/>
      <c r="R216" s="8"/>
    </row>
    <row r="217" spans="2:18" ht="15" customHeight="1" x14ac:dyDescent="0.25">
      <c r="B217" s="3" t="s">
        <v>76</v>
      </c>
      <c r="C217" s="4" t="s">
        <v>707</v>
      </c>
      <c r="D217" s="5">
        <v>26915</v>
      </c>
      <c r="F217" s="35">
        <v>45748</v>
      </c>
      <c r="G217" s="47">
        <v>193.14</v>
      </c>
      <c r="H217" s="47">
        <v>40.56</v>
      </c>
      <c r="K217" s="55">
        <v>233.7</v>
      </c>
      <c r="L217" s="6" t="s">
        <v>708</v>
      </c>
      <c r="M217" s="35">
        <v>45750</v>
      </c>
      <c r="P217" s="8"/>
      <c r="Q217" s="8"/>
      <c r="R217" s="8"/>
    </row>
    <row r="218" spans="2:18" ht="15" customHeight="1" x14ac:dyDescent="0.25">
      <c r="B218" s="3" t="s">
        <v>76</v>
      </c>
      <c r="C218" s="4" t="s">
        <v>707</v>
      </c>
      <c r="D218" s="5">
        <v>106721</v>
      </c>
      <c r="F218" s="35">
        <v>45839</v>
      </c>
      <c r="G218" s="47">
        <v>193.14</v>
      </c>
      <c r="H218" s="47">
        <v>40.56</v>
      </c>
      <c r="K218" s="55">
        <v>233.7</v>
      </c>
      <c r="L218" s="6" t="s">
        <v>708</v>
      </c>
      <c r="M218" s="35">
        <v>45855</v>
      </c>
      <c r="P218" s="8"/>
      <c r="Q218" s="8"/>
      <c r="R218" s="8"/>
    </row>
    <row r="219" spans="2:18" ht="15" customHeight="1" x14ac:dyDescent="0.25">
      <c r="B219" s="3" t="s">
        <v>76</v>
      </c>
      <c r="C219" s="4" t="s">
        <v>707</v>
      </c>
      <c r="D219" s="5">
        <v>151477</v>
      </c>
      <c r="F219" s="35">
        <v>45931</v>
      </c>
      <c r="G219" s="47">
        <v>193.14</v>
      </c>
      <c r="H219" s="47">
        <v>40.56</v>
      </c>
      <c r="K219" s="55">
        <v>233.7</v>
      </c>
      <c r="L219" s="6" t="s">
        <v>708</v>
      </c>
      <c r="M219" s="35">
        <v>45932</v>
      </c>
      <c r="P219" s="8"/>
      <c r="Q219" s="8"/>
      <c r="R219" s="8"/>
    </row>
    <row r="220" spans="2:18" ht="15" customHeight="1" x14ac:dyDescent="0.25">
      <c r="B220" s="3" t="s">
        <v>76</v>
      </c>
      <c r="C220" s="4" t="s">
        <v>707</v>
      </c>
      <c r="D220" s="5" t="s">
        <v>2027</v>
      </c>
      <c r="E220" s="4" t="s">
        <v>722</v>
      </c>
      <c r="F220" s="35">
        <v>45931</v>
      </c>
      <c r="G220" s="47">
        <v>-193.14</v>
      </c>
      <c r="H220" s="47">
        <v>-40.56</v>
      </c>
      <c r="K220" s="55">
        <v>-233.7</v>
      </c>
      <c r="L220" s="6" t="s">
        <v>708</v>
      </c>
      <c r="M220" s="35">
        <v>45939</v>
      </c>
      <c r="P220" s="8"/>
      <c r="Q220" s="8"/>
      <c r="R220" s="8"/>
    </row>
    <row r="221" spans="2:18" ht="15" customHeight="1" x14ac:dyDescent="0.25">
      <c r="B221" s="3" t="s">
        <v>76</v>
      </c>
      <c r="C221" s="4" t="s">
        <v>707</v>
      </c>
      <c r="D221" s="5" t="s">
        <v>2028</v>
      </c>
      <c r="F221" s="35">
        <v>45931</v>
      </c>
      <c r="G221" s="47">
        <v>193.14</v>
      </c>
      <c r="H221" s="47">
        <v>40.56</v>
      </c>
      <c r="K221" s="55">
        <v>233.7</v>
      </c>
      <c r="L221" s="6" t="s">
        <v>2029</v>
      </c>
      <c r="M221" s="35">
        <v>45939</v>
      </c>
      <c r="P221" s="8"/>
      <c r="Q221" s="8"/>
      <c r="R221" s="8"/>
    </row>
    <row r="222" spans="2:18" ht="15" customHeight="1" x14ac:dyDescent="0.25">
      <c r="B222" s="3" t="s">
        <v>234</v>
      </c>
      <c r="C222" s="4" t="s">
        <v>710</v>
      </c>
      <c r="D222" s="5" t="s">
        <v>711</v>
      </c>
      <c r="F222" s="35">
        <v>45821</v>
      </c>
      <c r="G222" s="47">
        <v>2352</v>
      </c>
      <c r="K222" s="55">
        <v>2352</v>
      </c>
      <c r="L222" s="6" t="s">
        <v>712</v>
      </c>
      <c r="M222" s="35">
        <v>45824</v>
      </c>
      <c r="P222" s="8"/>
      <c r="Q222" s="8"/>
      <c r="R222" s="8"/>
    </row>
    <row r="223" spans="2:18" ht="15" customHeight="1" x14ac:dyDescent="0.25">
      <c r="B223" s="3" t="s">
        <v>1871</v>
      </c>
      <c r="C223" s="4" t="s">
        <v>713</v>
      </c>
      <c r="D223" s="5" t="s">
        <v>714</v>
      </c>
      <c r="F223" s="35">
        <v>45808</v>
      </c>
      <c r="G223" s="47">
        <v>200</v>
      </c>
      <c r="H223" s="47">
        <v>42</v>
      </c>
      <c r="K223" s="55">
        <v>242</v>
      </c>
      <c r="L223" s="6" t="s">
        <v>715</v>
      </c>
      <c r="M223" s="35">
        <v>45808</v>
      </c>
      <c r="P223" s="8"/>
      <c r="Q223" s="8"/>
      <c r="R223" s="8"/>
    </row>
    <row r="224" spans="2:18" ht="15" customHeight="1" x14ac:dyDescent="0.25">
      <c r="B224" s="3" t="s">
        <v>1871</v>
      </c>
      <c r="C224" s="4" t="s">
        <v>713</v>
      </c>
      <c r="D224" s="5" t="s">
        <v>716</v>
      </c>
      <c r="F224" s="35">
        <v>45838</v>
      </c>
      <c r="G224" s="47">
        <v>200</v>
      </c>
      <c r="H224" s="47">
        <v>42</v>
      </c>
      <c r="K224" s="55">
        <v>242</v>
      </c>
      <c r="L224" s="6" t="s">
        <v>715</v>
      </c>
      <c r="M224" s="35">
        <v>45838</v>
      </c>
      <c r="P224" s="8"/>
      <c r="Q224" s="8"/>
      <c r="R224" s="8"/>
    </row>
    <row r="225" spans="2:18" ht="15" customHeight="1" x14ac:dyDescent="0.25">
      <c r="B225" s="3" t="s">
        <v>1871</v>
      </c>
      <c r="C225" s="4" t="s">
        <v>713</v>
      </c>
      <c r="D225" s="5" t="s">
        <v>717</v>
      </c>
      <c r="F225" s="35">
        <v>45869</v>
      </c>
      <c r="G225" s="47">
        <v>200</v>
      </c>
      <c r="H225" s="47">
        <v>42</v>
      </c>
      <c r="K225" s="55">
        <v>242</v>
      </c>
      <c r="L225" s="6" t="s">
        <v>715</v>
      </c>
      <c r="M225" s="35">
        <v>45869</v>
      </c>
      <c r="P225" s="8"/>
      <c r="Q225" s="8"/>
      <c r="R225" s="8"/>
    </row>
    <row r="226" spans="2:18" ht="15" customHeight="1" x14ac:dyDescent="0.25">
      <c r="B226" s="3" t="s">
        <v>1871</v>
      </c>
      <c r="C226" s="4" t="s">
        <v>713</v>
      </c>
      <c r="D226" s="11" t="s">
        <v>718</v>
      </c>
      <c r="F226" s="35">
        <v>45900</v>
      </c>
      <c r="G226" s="47">
        <v>200</v>
      </c>
      <c r="H226" s="47">
        <v>42</v>
      </c>
      <c r="K226" s="55">
        <v>242</v>
      </c>
      <c r="L226" s="6" t="s">
        <v>715</v>
      </c>
      <c r="M226" s="35">
        <v>45900</v>
      </c>
      <c r="P226" s="8"/>
      <c r="Q226" s="8"/>
      <c r="R226" s="8"/>
    </row>
    <row r="227" spans="2:18" ht="15" customHeight="1" x14ac:dyDescent="0.25">
      <c r="B227" s="3" t="s">
        <v>1871</v>
      </c>
      <c r="C227" s="4" t="s">
        <v>713</v>
      </c>
      <c r="D227" s="11" t="s">
        <v>719</v>
      </c>
      <c r="F227" s="35">
        <v>45930</v>
      </c>
      <c r="G227" s="47">
        <v>200</v>
      </c>
      <c r="H227" s="47">
        <v>42</v>
      </c>
      <c r="K227" s="55">
        <v>242</v>
      </c>
      <c r="L227" s="6" t="s">
        <v>715</v>
      </c>
      <c r="M227" s="35">
        <v>45930</v>
      </c>
      <c r="P227" s="8"/>
      <c r="Q227" s="8"/>
      <c r="R227" s="8"/>
    </row>
    <row r="228" spans="2:18" ht="15" customHeight="1" x14ac:dyDescent="0.25">
      <c r="B228" s="3" t="s">
        <v>1871</v>
      </c>
      <c r="C228" s="4" t="s">
        <v>713</v>
      </c>
      <c r="D228" s="5" t="s">
        <v>2030</v>
      </c>
      <c r="F228" s="35">
        <v>45961</v>
      </c>
      <c r="G228" s="47">
        <v>200</v>
      </c>
      <c r="H228" s="47">
        <v>42</v>
      </c>
      <c r="K228" s="55">
        <v>242</v>
      </c>
      <c r="L228" s="6" t="s">
        <v>715</v>
      </c>
      <c r="M228" s="35">
        <v>45961</v>
      </c>
      <c r="P228" s="8"/>
      <c r="Q228" s="8"/>
      <c r="R228" s="8"/>
    </row>
    <row r="229" spans="2:18" ht="15" customHeight="1" x14ac:dyDescent="0.25">
      <c r="B229" s="3" t="s">
        <v>1871</v>
      </c>
      <c r="C229" s="4" t="s">
        <v>713</v>
      </c>
      <c r="D229" s="5" t="s">
        <v>2031</v>
      </c>
      <c r="F229" s="35">
        <v>45991</v>
      </c>
      <c r="G229" s="47">
        <v>200</v>
      </c>
      <c r="H229" s="47">
        <v>42</v>
      </c>
      <c r="K229" s="55">
        <v>242</v>
      </c>
      <c r="L229" s="6" t="s">
        <v>715</v>
      </c>
      <c r="M229" s="35">
        <v>45991</v>
      </c>
      <c r="P229" s="8"/>
      <c r="Q229" s="8"/>
      <c r="R229" s="8"/>
    </row>
    <row r="230" spans="2:18" ht="15" customHeight="1" x14ac:dyDescent="0.25">
      <c r="B230" s="3" t="s">
        <v>2032</v>
      </c>
      <c r="C230" s="4" t="s">
        <v>2033</v>
      </c>
      <c r="D230" s="5" t="s">
        <v>2034</v>
      </c>
      <c r="F230" s="35">
        <v>45991</v>
      </c>
      <c r="G230" s="47">
        <v>5300</v>
      </c>
      <c r="H230" s="47">
        <v>1113</v>
      </c>
      <c r="K230" s="55">
        <v>6413</v>
      </c>
      <c r="L230" s="6" t="s">
        <v>2035</v>
      </c>
      <c r="M230" s="35">
        <v>45991</v>
      </c>
      <c r="P230" s="8"/>
      <c r="Q230" s="8"/>
      <c r="R230" s="8"/>
    </row>
    <row r="231" spans="2:18" ht="15" customHeight="1" x14ac:dyDescent="0.25">
      <c r="B231" s="3" t="s">
        <v>77</v>
      </c>
      <c r="C231" s="4" t="s">
        <v>720</v>
      </c>
      <c r="D231" s="5" t="s">
        <v>721</v>
      </c>
      <c r="F231" s="35">
        <v>45686</v>
      </c>
      <c r="G231" s="47">
        <v>1754.66</v>
      </c>
      <c r="H231" s="47">
        <v>368.48</v>
      </c>
      <c r="K231" s="55">
        <v>2123.14</v>
      </c>
      <c r="L231" s="6" t="s">
        <v>0</v>
      </c>
      <c r="M231" s="35">
        <v>45686</v>
      </c>
      <c r="P231" s="8"/>
      <c r="Q231" s="8"/>
      <c r="R231" s="8"/>
    </row>
    <row r="232" spans="2:18" ht="15" customHeight="1" x14ac:dyDescent="0.25">
      <c r="B232" s="3" t="s">
        <v>77</v>
      </c>
      <c r="C232" s="4" t="s">
        <v>720</v>
      </c>
      <c r="D232" s="5">
        <v>250293</v>
      </c>
      <c r="F232" s="35">
        <v>45688</v>
      </c>
      <c r="G232" s="47">
        <v>2432</v>
      </c>
      <c r="H232" s="47">
        <v>510.72</v>
      </c>
      <c r="K232" s="55">
        <v>2942.72</v>
      </c>
      <c r="L232" s="6" t="s">
        <v>0</v>
      </c>
      <c r="M232" s="35">
        <v>45688</v>
      </c>
      <c r="P232" s="8"/>
      <c r="Q232" s="8"/>
      <c r="R232" s="8"/>
    </row>
    <row r="233" spans="2:18" ht="15" customHeight="1" x14ac:dyDescent="0.25">
      <c r="B233" s="3" t="s">
        <v>77</v>
      </c>
      <c r="C233" s="4" t="s">
        <v>720</v>
      </c>
      <c r="D233" s="5">
        <v>250165</v>
      </c>
      <c r="E233" s="4" t="s">
        <v>722</v>
      </c>
      <c r="F233" s="35">
        <v>45686</v>
      </c>
      <c r="G233" s="47">
        <v>-1767.44</v>
      </c>
      <c r="H233" s="47">
        <v>-371.16</v>
      </c>
      <c r="K233" s="55">
        <v>-2138.6</v>
      </c>
      <c r="L233" s="6" t="s">
        <v>723</v>
      </c>
      <c r="M233" s="35">
        <v>45688</v>
      </c>
      <c r="P233" s="8"/>
      <c r="Q233" s="8"/>
      <c r="R233" s="8"/>
    </row>
    <row r="234" spans="2:18" ht="15" customHeight="1" x14ac:dyDescent="0.25">
      <c r="B234" s="3" t="s">
        <v>77</v>
      </c>
      <c r="C234" s="4" t="s">
        <v>720</v>
      </c>
      <c r="D234" s="5" t="s">
        <v>724</v>
      </c>
      <c r="F234" s="35">
        <v>45703</v>
      </c>
      <c r="G234" s="47">
        <v>7389.32</v>
      </c>
      <c r="H234" s="47">
        <v>1551.76</v>
      </c>
      <c r="K234" s="55">
        <v>8941.08</v>
      </c>
      <c r="L234" s="6" t="s">
        <v>0</v>
      </c>
      <c r="M234" s="35">
        <v>45709</v>
      </c>
      <c r="P234" s="8"/>
      <c r="Q234" s="8"/>
      <c r="R234" s="8"/>
    </row>
    <row r="235" spans="2:18" ht="15" customHeight="1" x14ac:dyDescent="0.25">
      <c r="B235" s="3" t="s">
        <v>77</v>
      </c>
      <c r="C235" s="4" t="s">
        <v>720</v>
      </c>
      <c r="D235" s="5" t="s">
        <v>725</v>
      </c>
      <c r="F235" s="35">
        <v>45672</v>
      </c>
      <c r="G235" s="47">
        <v>1767.44</v>
      </c>
      <c r="H235" s="47">
        <v>371.16</v>
      </c>
      <c r="K235" s="55">
        <v>2138.6</v>
      </c>
      <c r="L235" s="6" t="s">
        <v>0</v>
      </c>
      <c r="M235" s="35">
        <v>45716</v>
      </c>
      <c r="P235" s="8"/>
      <c r="Q235" s="8"/>
      <c r="R235" s="8"/>
    </row>
    <row r="236" spans="2:18" ht="15" customHeight="1" x14ac:dyDescent="0.25">
      <c r="B236" s="3" t="s">
        <v>77</v>
      </c>
      <c r="C236" s="4" t="s">
        <v>720</v>
      </c>
      <c r="D236" s="5">
        <v>250688</v>
      </c>
      <c r="F236" s="35">
        <v>45716</v>
      </c>
      <c r="G236" s="47">
        <v>53.18</v>
      </c>
      <c r="H236" s="47">
        <v>11.17</v>
      </c>
      <c r="K236" s="55">
        <v>64.349999999999994</v>
      </c>
      <c r="L236" s="6" t="s">
        <v>0</v>
      </c>
      <c r="M236" s="35">
        <v>45716</v>
      </c>
      <c r="P236" s="8"/>
      <c r="Q236" s="8"/>
      <c r="R236" s="8"/>
    </row>
    <row r="237" spans="2:18" ht="15" customHeight="1" x14ac:dyDescent="0.25">
      <c r="B237" s="3" t="s">
        <v>2036</v>
      </c>
      <c r="C237" s="4" t="s">
        <v>2037</v>
      </c>
      <c r="D237" s="5" t="s">
        <v>2038</v>
      </c>
      <c r="F237" s="35">
        <v>45945</v>
      </c>
      <c r="G237" s="47">
        <v>220</v>
      </c>
      <c r="H237" s="47">
        <v>46.2</v>
      </c>
      <c r="K237" s="55">
        <v>266.2</v>
      </c>
      <c r="L237" s="6" t="s">
        <v>2039</v>
      </c>
      <c r="M237" s="35">
        <v>45946</v>
      </c>
      <c r="P237" s="8"/>
      <c r="Q237" s="8"/>
      <c r="R237" s="8"/>
    </row>
    <row r="238" spans="2:18" ht="15" customHeight="1" x14ac:dyDescent="0.25">
      <c r="B238" s="3" t="s">
        <v>143</v>
      </c>
      <c r="C238" s="4" t="s">
        <v>726</v>
      </c>
      <c r="D238" s="5" t="s">
        <v>727</v>
      </c>
      <c r="F238" s="35">
        <v>45664</v>
      </c>
      <c r="G238" s="47">
        <v>349.1</v>
      </c>
      <c r="K238" s="55">
        <v>349.1</v>
      </c>
      <c r="L238" s="6" t="s">
        <v>728</v>
      </c>
      <c r="M238" s="35">
        <v>45677</v>
      </c>
      <c r="P238" s="8"/>
      <c r="Q238" s="8"/>
      <c r="R238" s="8"/>
    </row>
    <row r="239" spans="2:18" ht="15" customHeight="1" x14ac:dyDescent="0.25">
      <c r="B239" s="3" t="s">
        <v>143</v>
      </c>
      <c r="C239" s="4" t="s">
        <v>726</v>
      </c>
      <c r="D239" s="5" t="s">
        <v>729</v>
      </c>
      <c r="F239" s="35">
        <v>45693</v>
      </c>
      <c r="G239" s="47">
        <v>349.1</v>
      </c>
      <c r="K239" s="55">
        <v>349.1</v>
      </c>
      <c r="L239" s="6" t="s">
        <v>730</v>
      </c>
      <c r="M239" s="35">
        <v>45694</v>
      </c>
      <c r="P239" s="8"/>
      <c r="Q239" s="8"/>
      <c r="R239" s="8"/>
    </row>
    <row r="240" spans="2:18" ht="15" customHeight="1" x14ac:dyDescent="0.25">
      <c r="B240" s="3" t="s">
        <v>143</v>
      </c>
      <c r="C240" s="4" t="s">
        <v>726</v>
      </c>
      <c r="D240" s="10" t="s">
        <v>731</v>
      </c>
      <c r="F240" s="35">
        <v>45819</v>
      </c>
      <c r="G240" s="47">
        <v>349.1</v>
      </c>
      <c r="K240" s="55">
        <v>349.1</v>
      </c>
      <c r="L240" s="6" t="s">
        <v>730</v>
      </c>
      <c r="M240" s="35">
        <v>45820</v>
      </c>
      <c r="P240" s="8"/>
      <c r="Q240" s="8"/>
      <c r="R240" s="8"/>
    </row>
    <row r="241" spans="2:18" ht="15" customHeight="1" x14ac:dyDescent="0.25">
      <c r="B241" s="3" t="s">
        <v>143</v>
      </c>
      <c r="C241" s="4" t="s">
        <v>726</v>
      </c>
      <c r="D241" s="10" t="s">
        <v>732</v>
      </c>
      <c r="F241" s="35">
        <v>45834</v>
      </c>
      <c r="G241" s="47">
        <v>349.1</v>
      </c>
      <c r="K241" s="55">
        <v>349.1</v>
      </c>
      <c r="L241" s="6" t="s">
        <v>730</v>
      </c>
      <c r="M241" s="35">
        <v>45838</v>
      </c>
      <c r="P241" s="8"/>
      <c r="Q241" s="8"/>
      <c r="R241" s="8"/>
    </row>
    <row r="242" spans="2:18" ht="15" customHeight="1" x14ac:dyDescent="0.25">
      <c r="B242" s="3" t="s">
        <v>143</v>
      </c>
      <c r="C242" s="4" t="s">
        <v>726</v>
      </c>
      <c r="D242" s="5" t="s">
        <v>733</v>
      </c>
      <c r="F242" s="35">
        <v>45840</v>
      </c>
      <c r="G242" s="47">
        <v>349.1</v>
      </c>
      <c r="K242" s="55">
        <v>349.1</v>
      </c>
      <c r="L242" s="6" t="s">
        <v>730</v>
      </c>
      <c r="M242" s="35">
        <v>45841</v>
      </c>
      <c r="P242" s="8"/>
      <c r="Q242" s="8"/>
      <c r="R242" s="8"/>
    </row>
    <row r="243" spans="2:18" ht="15" customHeight="1" x14ac:dyDescent="0.25">
      <c r="B243" s="3" t="s">
        <v>143</v>
      </c>
      <c r="C243" s="4" t="s">
        <v>726</v>
      </c>
      <c r="D243" s="10" t="s">
        <v>2040</v>
      </c>
      <c r="F243" s="35">
        <v>45953</v>
      </c>
      <c r="G243" s="47">
        <v>349.1</v>
      </c>
      <c r="K243" s="55">
        <v>349.1</v>
      </c>
      <c r="L243" s="6" t="s">
        <v>730</v>
      </c>
      <c r="M243" s="35">
        <v>45954</v>
      </c>
      <c r="P243" s="8"/>
      <c r="Q243" s="8"/>
      <c r="R243" s="8"/>
    </row>
    <row r="244" spans="2:18" ht="15" customHeight="1" x14ac:dyDescent="0.25">
      <c r="B244" s="3" t="s">
        <v>143</v>
      </c>
      <c r="C244" s="4" t="s">
        <v>726</v>
      </c>
      <c r="D244" s="10" t="s">
        <v>2041</v>
      </c>
      <c r="F244" s="35">
        <v>45958</v>
      </c>
      <c r="G244" s="47">
        <v>79.8</v>
      </c>
      <c r="K244" s="55">
        <v>79.8</v>
      </c>
      <c r="L244" s="6" t="s">
        <v>2042</v>
      </c>
      <c r="M244" s="35">
        <v>45958</v>
      </c>
      <c r="P244" s="8"/>
      <c r="Q244" s="8"/>
      <c r="R244" s="8"/>
    </row>
    <row r="245" spans="2:18" ht="15" customHeight="1" x14ac:dyDescent="0.25">
      <c r="B245" s="3" t="s">
        <v>78</v>
      </c>
      <c r="C245" s="4" t="s">
        <v>56</v>
      </c>
      <c r="D245" s="5" t="s">
        <v>735</v>
      </c>
      <c r="F245" s="35">
        <v>45672</v>
      </c>
      <c r="G245" s="47">
        <v>1925</v>
      </c>
      <c r="H245" s="47">
        <v>404.25</v>
      </c>
      <c r="K245" s="55">
        <v>2329.25</v>
      </c>
      <c r="L245" s="6" t="s">
        <v>0</v>
      </c>
      <c r="M245" s="35">
        <v>45677</v>
      </c>
      <c r="P245" s="8"/>
      <c r="Q245" s="8"/>
      <c r="R245" s="8"/>
    </row>
    <row r="246" spans="2:18" ht="15" customHeight="1" x14ac:dyDescent="0.25">
      <c r="B246" s="3" t="s">
        <v>78</v>
      </c>
      <c r="C246" s="4" t="s">
        <v>56</v>
      </c>
      <c r="D246" s="5" t="s">
        <v>734</v>
      </c>
      <c r="F246" s="35">
        <v>45674</v>
      </c>
      <c r="G246" s="47">
        <v>249</v>
      </c>
      <c r="H246" s="47">
        <v>52.29</v>
      </c>
      <c r="K246" s="55">
        <v>301.29000000000002</v>
      </c>
      <c r="L246" s="6" t="s">
        <v>13</v>
      </c>
      <c r="M246" s="35">
        <v>45677</v>
      </c>
      <c r="P246" s="8"/>
      <c r="Q246" s="8"/>
      <c r="R246" s="8"/>
    </row>
    <row r="247" spans="2:18" ht="15" customHeight="1" x14ac:dyDescent="0.25">
      <c r="B247" s="3" t="s">
        <v>78</v>
      </c>
      <c r="C247" s="4" t="s">
        <v>56</v>
      </c>
      <c r="D247" s="5" t="s">
        <v>736</v>
      </c>
      <c r="F247" s="35">
        <v>45716</v>
      </c>
      <c r="G247" s="47">
        <v>1511.41</v>
      </c>
      <c r="H247" s="47">
        <v>317.39999999999998</v>
      </c>
      <c r="K247" s="55">
        <v>1828.81</v>
      </c>
      <c r="L247" s="6" t="s">
        <v>0</v>
      </c>
      <c r="M247" s="35">
        <v>45716</v>
      </c>
      <c r="P247" s="8"/>
      <c r="Q247" s="8"/>
      <c r="R247" s="8"/>
    </row>
    <row r="248" spans="2:18" ht="15" customHeight="1" x14ac:dyDescent="0.25">
      <c r="B248" s="3" t="s">
        <v>78</v>
      </c>
      <c r="C248" s="4" t="s">
        <v>56</v>
      </c>
      <c r="D248" s="5" t="s">
        <v>503</v>
      </c>
      <c r="F248" s="35">
        <v>45719</v>
      </c>
      <c r="G248" s="47">
        <v>797.48</v>
      </c>
      <c r="H248" s="47">
        <v>167.47</v>
      </c>
      <c r="K248" s="55">
        <v>964.95</v>
      </c>
      <c r="L248" s="6" t="s">
        <v>13</v>
      </c>
      <c r="M248" s="35">
        <v>45719</v>
      </c>
      <c r="P248" s="8"/>
      <c r="Q248" s="8"/>
      <c r="R248" s="8"/>
    </row>
    <row r="249" spans="2:18" ht="15" customHeight="1" x14ac:dyDescent="0.25">
      <c r="B249" s="3" t="s">
        <v>78</v>
      </c>
      <c r="C249" s="4" t="s">
        <v>56</v>
      </c>
      <c r="D249" s="5" t="s">
        <v>502</v>
      </c>
      <c r="F249" s="35">
        <v>45719</v>
      </c>
      <c r="G249" s="47">
        <v>280.5</v>
      </c>
      <c r="H249" s="47">
        <v>58.91</v>
      </c>
      <c r="K249" s="55">
        <v>339.41</v>
      </c>
      <c r="L249" s="6" t="s">
        <v>13</v>
      </c>
      <c r="M249" s="35">
        <v>45719</v>
      </c>
      <c r="P249" s="8"/>
      <c r="Q249" s="8"/>
      <c r="R249" s="8"/>
    </row>
    <row r="250" spans="2:18" ht="15" customHeight="1" x14ac:dyDescent="0.25">
      <c r="B250" s="3" t="s">
        <v>78</v>
      </c>
      <c r="C250" s="4" t="s">
        <v>56</v>
      </c>
      <c r="D250" s="10" t="s">
        <v>504</v>
      </c>
      <c r="F250" s="35">
        <v>45720</v>
      </c>
      <c r="G250" s="47">
        <v>249</v>
      </c>
      <c r="H250" s="47">
        <v>52.29</v>
      </c>
      <c r="K250" s="55">
        <v>301.29000000000002</v>
      </c>
      <c r="L250" s="6" t="s">
        <v>13</v>
      </c>
      <c r="M250" s="35">
        <v>45720</v>
      </c>
      <c r="P250" s="8"/>
      <c r="Q250" s="8"/>
      <c r="R250" s="8"/>
    </row>
    <row r="251" spans="2:18" ht="15" customHeight="1" x14ac:dyDescent="0.25">
      <c r="B251" s="3" t="s">
        <v>78</v>
      </c>
      <c r="C251" s="4" t="s">
        <v>56</v>
      </c>
      <c r="D251" s="5" t="s">
        <v>505</v>
      </c>
      <c r="F251" s="35">
        <v>45722</v>
      </c>
      <c r="G251" s="47">
        <v>7992.05</v>
      </c>
      <c r="H251" s="47">
        <v>1678.33</v>
      </c>
      <c r="K251" s="55">
        <v>9670.3799999999992</v>
      </c>
      <c r="L251" s="6" t="s">
        <v>13</v>
      </c>
      <c r="M251" s="35">
        <v>45722</v>
      </c>
      <c r="P251" s="8"/>
      <c r="Q251" s="8"/>
      <c r="R251" s="8"/>
    </row>
    <row r="252" spans="2:18" ht="15" customHeight="1" x14ac:dyDescent="0.25">
      <c r="B252" s="3" t="s">
        <v>78</v>
      </c>
      <c r="C252" s="4" t="s">
        <v>56</v>
      </c>
      <c r="D252" s="5" t="s">
        <v>506</v>
      </c>
      <c r="F252" s="35">
        <v>45734</v>
      </c>
      <c r="G252" s="47">
        <v>649.5</v>
      </c>
      <c r="H252" s="47">
        <v>136.4</v>
      </c>
      <c r="K252" s="55">
        <v>785.9</v>
      </c>
      <c r="L252" s="6" t="s">
        <v>13</v>
      </c>
      <c r="M252" s="35">
        <v>45734</v>
      </c>
      <c r="P252" s="8"/>
      <c r="Q252" s="8"/>
      <c r="R252" s="8"/>
    </row>
    <row r="253" spans="2:18" ht="15" customHeight="1" x14ac:dyDescent="0.25">
      <c r="B253" s="3" t="s">
        <v>78</v>
      </c>
      <c r="C253" s="4" t="s">
        <v>56</v>
      </c>
      <c r="D253" s="5" t="s">
        <v>507</v>
      </c>
      <c r="F253" s="35">
        <v>45744</v>
      </c>
      <c r="G253" s="47">
        <v>4270.59</v>
      </c>
      <c r="H253" s="47">
        <v>896.82</v>
      </c>
      <c r="K253" s="55">
        <v>5167.41</v>
      </c>
      <c r="L253" s="6" t="s">
        <v>13</v>
      </c>
      <c r="M253" s="35">
        <v>45747</v>
      </c>
      <c r="P253" s="8"/>
      <c r="Q253" s="8"/>
      <c r="R253" s="8"/>
    </row>
    <row r="254" spans="2:18" ht="15" customHeight="1" x14ac:dyDescent="0.25">
      <c r="B254" s="3" t="s">
        <v>78</v>
      </c>
      <c r="C254" s="4" t="s">
        <v>56</v>
      </c>
      <c r="D254" s="5" t="s">
        <v>737</v>
      </c>
      <c r="F254" s="35">
        <v>45758</v>
      </c>
      <c r="G254" s="47">
        <v>480</v>
      </c>
      <c r="H254" s="47">
        <v>100.8</v>
      </c>
      <c r="K254" s="55">
        <v>580.79999999999995</v>
      </c>
      <c r="L254" s="6" t="s">
        <v>0</v>
      </c>
      <c r="M254" s="35">
        <v>45761</v>
      </c>
      <c r="P254" s="8"/>
      <c r="Q254" s="8"/>
      <c r="R254" s="8"/>
    </row>
    <row r="255" spans="2:18" ht="15" customHeight="1" x14ac:dyDescent="0.25">
      <c r="B255" s="3" t="s">
        <v>78</v>
      </c>
      <c r="C255" s="4" t="s">
        <v>56</v>
      </c>
      <c r="D255" s="5" t="s">
        <v>738</v>
      </c>
      <c r="F255" s="35">
        <v>45777</v>
      </c>
      <c r="G255" s="47">
        <v>135.86000000000001</v>
      </c>
      <c r="H255" s="47">
        <v>28.53</v>
      </c>
      <c r="K255" s="55">
        <v>164.39</v>
      </c>
      <c r="L255" s="6" t="s">
        <v>0</v>
      </c>
      <c r="M255" s="35">
        <v>45777</v>
      </c>
      <c r="P255" s="8"/>
      <c r="Q255" s="8"/>
      <c r="R255" s="8"/>
    </row>
    <row r="256" spans="2:18" ht="15" customHeight="1" x14ac:dyDescent="0.25">
      <c r="B256" s="3" t="s">
        <v>78</v>
      </c>
      <c r="C256" s="4" t="s">
        <v>56</v>
      </c>
      <c r="D256" s="5" t="s">
        <v>739</v>
      </c>
      <c r="F256" s="35">
        <v>45792</v>
      </c>
      <c r="G256" s="47">
        <v>49.17</v>
      </c>
      <c r="H256" s="47">
        <v>10.33</v>
      </c>
      <c r="K256" s="55">
        <v>59.5</v>
      </c>
      <c r="L256" s="6" t="s">
        <v>0</v>
      </c>
      <c r="M256" s="35">
        <v>45798</v>
      </c>
      <c r="P256" s="8"/>
      <c r="Q256" s="8"/>
      <c r="R256" s="8"/>
    </row>
    <row r="257" spans="2:18" ht="15" customHeight="1" x14ac:dyDescent="0.25">
      <c r="B257" s="3" t="s">
        <v>78</v>
      </c>
      <c r="C257" s="4" t="s">
        <v>56</v>
      </c>
      <c r="D257" s="5" t="s">
        <v>740</v>
      </c>
      <c r="F257" s="35">
        <v>45824</v>
      </c>
      <c r="G257" s="47">
        <v>8820.6</v>
      </c>
      <c r="H257" s="47">
        <v>1852.33</v>
      </c>
      <c r="K257" s="55">
        <v>10672.93</v>
      </c>
      <c r="L257" s="6" t="s">
        <v>13</v>
      </c>
      <c r="M257" s="35">
        <v>45831</v>
      </c>
      <c r="P257" s="8"/>
      <c r="Q257" s="8"/>
      <c r="R257" s="8"/>
    </row>
    <row r="258" spans="2:18" ht="15" customHeight="1" x14ac:dyDescent="0.25">
      <c r="B258" s="3" t="s">
        <v>78</v>
      </c>
      <c r="C258" s="4" t="s">
        <v>56</v>
      </c>
      <c r="D258" s="5" t="s">
        <v>741</v>
      </c>
      <c r="F258" s="35">
        <v>45824</v>
      </c>
      <c r="G258" s="47">
        <v>240.4</v>
      </c>
      <c r="H258" s="47">
        <v>50.48</v>
      </c>
      <c r="K258" s="55">
        <v>290.88</v>
      </c>
      <c r="L258" s="6" t="s">
        <v>13</v>
      </c>
      <c r="M258" s="35">
        <v>45831</v>
      </c>
      <c r="P258" s="8"/>
      <c r="Q258" s="8"/>
      <c r="R258" s="8"/>
    </row>
    <row r="259" spans="2:18" ht="15" customHeight="1" x14ac:dyDescent="0.25">
      <c r="B259" s="3" t="s">
        <v>78</v>
      </c>
      <c r="C259" s="4" t="s">
        <v>56</v>
      </c>
      <c r="D259" s="5" t="s">
        <v>742</v>
      </c>
      <c r="F259" s="35">
        <v>45842</v>
      </c>
      <c r="G259" s="47">
        <v>486.24</v>
      </c>
      <c r="H259" s="47">
        <v>102.11</v>
      </c>
      <c r="K259" s="55">
        <v>588.35</v>
      </c>
      <c r="L259" s="6" t="s">
        <v>13</v>
      </c>
      <c r="M259" s="35">
        <v>45847</v>
      </c>
      <c r="P259" s="8"/>
      <c r="Q259" s="8"/>
      <c r="R259" s="8"/>
    </row>
    <row r="260" spans="2:18" ht="15" customHeight="1" x14ac:dyDescent="0.25">
      <c r="B260" s="3" t="s">
        <v>78</v>
      </c>
      <c r="C260" s="4" t="s">
        <v>56</v>
      </c>
      <c r="D260" s="5" t="s">
        <v>743</v>
      </c>
      <c r="F260" s="35">
        <v>45849</v>
      </c>
      <c r="G260" s="47">
        <v>909.25</v>
      </c>
      <c r="H260" s="47">
        <v>190.94</v>
      </c>
      <c r="K260" s="55">
        <v>1100.19</v>
      </c>
      <c r="L260" s="6" t="s">
        <v>13</v>
      </c>
      <c r="M260" s="35">
        <v>45852</v>
      </c>
      <c r="P260" s="8"/>
      <c r="Q260" s="8"/>
      <c r="R260" s="8"/>
    </row>
    <row r="261" spans="2:18" ht="15" customHeight="1" x14ac:dyDescent="0.25">
      <c r="B261" s="3" t="s">
        <v>78</v>
      </c>
      <c r="C261" s="4" t="s">
        <v>56</v>
      </c>
      <c r="D261" s="5" t="s">
        <v>744</v>
      </c>
      <c r="F261" s="35">
        <v>45853</v>
      </c>
      <c r="G261" s="47">
        <v>449.1</v>
      </c>
      <c r="H261" s="47">
        <v>94.31</v>
      </c>
      <c r="K261" s="55">
        <v>543.41</v>
      </c>
      <c r="L261" s="6" t="s">
        <v>11</v>
      </c>
      <c r="M261" s="35">
        <v>45862</v>
      </c>
      <c r="P261" s="8"/>
      <c r="Q261" s="8"/>
      <c r="R261" s="8"/>
    </row>
    <row r="262" spans="2:18" ht="15" customHeight="1" x14ac:dyDescent="0.25">
      <c r="B262" s="3" t="s">
        <v>78</v>
      </c>
      <c r="C262" s="4" t="s">
        <v>56</v>
      </c>
      <c r="D262" s="5" t="s">
        <v>745</v>
      </c>
      <c r="F262" s="35">
        <v>45877</v>
      </c>
      <c r="G262" s="47">
        <v>4850</v>
      </c>
      <c r="H262" s="47">
        <v>1018.5</v>
      </c>
      <c r="K262" s="55">
        <v>5868.5</v>
      </c>
      <c r="L262" s="6" t="s">
        <v>13</v>
      </c>
      <c r="M262" s="35">
        <v>45900</v>
      </c>
      <c r="P262" s="8"/>
      <c r="Q262" s="8"/>
      <c r="R262" s="8"/>
    </row>
    <row r="263" spans="2:18" ht="15" customHeight="1" x14ac:dyDescent="0.25">
      <c r="B263" s="3" t="s">
        <v>78</v>
      </c>
      <c r="C263" s="4" t="s">
        <v>56</v>
      </c>
      <c r="D263" s="5" t="s">
        <v>2043</v>
      </c>
      <c r="F263" s="35">
        <v>45945</v>
      </c>
      <c r="G263" s="47">
        <v>461.44</v>
      </c>
      <c r="H263" s="47">
        <v>96.9</v>
      </c>
      <c r="K263" s="55">
        <v>558.34</v>
      </c>
      <c r="L263" s="6" t="s">
        <v>13</v>
      </c>
      <c r="M263" s="35">
        <v>45946</v>
      </c>
      <c r="P263" s="8"/>
      <c r="Q263" s="8"/>
      <c r="R263" s="8"/>
    </row>
    <row r="264" spans="2:18" ht="15" customHeight="1" x14ac:dyDescent="0.25">
      <c r="B264" s="3" t="s">
        <v>78</v>
      </c>
      <c r="C264" s="4" t="s">
        <v>56</v>
      </c>
      <c r="D264" s="5" t="s">
        <v>2044</v>
      </c>
      <c r="F264" s="35">
        <v>45947</v>
      </c>
      <c r="G264" s="47">
        <v>1346.4</v>
      </c>
      <c r="H264" s="47">
        <v>282.74</v>
      </c>
      <c r="K264" s="55">
        <v>1629.14</v>
      </c>
      <c r="L264" s="6" t="s">
        <v>13</v>
      </c>
      <c r="M264" s="35">
        <v>45950</v>
      </c>
      <c r="P264" s="8"/>
      <c r="Q264" s="8"/>
      <c r="R264" s="8"/>
    </row>
    <row r="265" spans="2:18" ht="15" customHeight="1" x14ac:dyDescent="0.25">
      <c r="B265" s="3" t="s">
        <v>2045</v>
      </c>
      <c r="C265" s="4" t="s">
        <v>2046</v>
      </c>
      <c r="D265" s="5" t="s">
        <v>2047</v>
      </c>
      <c r="F265" s="35">
        <v>45966</v>
      </c>
      <c r="G265" s="47">
        <v>405</v>
      </c>
      <c r="H265" s="47">
        <v>85.05</v>
      </c>
      <c r="K265" s="55">
        <v>490.05</v>
      </c>
      <c r="L265" s="6" t="s">
        <v>134</v>
      </c>
      <c r="M265" s="35">
        <v>45985</v>
      </c>
      <c r="P265" s="8"/>
      <c r="Q265" s="8"/>
      <c r="R265" s="8"/>
    </row>
    <row r="266" spans="2:18" ht="15" customHeight="1" x14ac:dyDescent="0.25">
      <c r="B266" s="3" t="s">
        <v>2045</v>
      </c>
      <c r="C266" s="4" t="s">
        <v>2046</v>
      </c>
      <c r="D266" s="5" t="s">
        <v>2048</v>
      </c>
      <c r="F266" s="35">
        <v>45981</v>
      </c>
      <c r="G266" s="47">
        <v>32</v>
      </c>
      <c r="H266" s="47">
        <v>6.72</v>
      </c>
      <c r="K266" s="55">
        <v>38.72</v>
      </c>
      <c r="L266" s="6" t="s">
        <v>134</v>
      </c>
      <c r="M266" s="35">
        <v>45985</v>
      </c>
      <c r="P266" s="8"/>
      <c r="Q266" s="8"/>
      <c r="R266" s="8"/>
    </row>
    <row r="267" spans="2:18" ht="15" customHeight="1" x14ac:dyDescent="0.25">
      <c r="B267" s="3" t="s">
        <v>2045</v>
      </c>
      <c r="C267" s="4" t="s">
        <v>2046</v>
      </c>
      <c r="D267" s="5" t="s">
        <v>2049</v>
      </c>
      <c r="F267" s="35">
        <v>45981</v>
      </c>
      <c r="G267" s="47">
        <v>24</v>
      </c>
      <c r="H267" s="47">
        <v>5.04</v>
      </c>
      <c r="K267" s="55">
        <v>29.04</v>
      </c>
      <c r="L267" s="6" t="s">
        <v>134</v>
      </c>
      <c r="M267" s="35">
        <v>45985</v>
      </c>
      <c r="P267" s="8"/>
      <c r="Q267" s="8"/>
      <c r="R267" s="8"/>
    </row>
    <row r="268" spans="2:18" ht="15" customHeight="1" x14ac:dyDescent="0.25">
      <c r="B268" s="3" t="s">
        <v>2045</v>
      </c>
      <c r="C268" s="4" t="s">
        <v>2046</v>
      </c>
      <c r="D268" s="11" t="s">
        <v>2050</v>
      </c>
      <c r="F268" s="35">
        <v>45981</v>
      </c>
      <c r="G268" s="47">
        <v>28</v>
      </c>
      <c r="H268" s="47">
        <v>5.88</v>
      </c>
      <c r="K268" s="55">
        <v>33.880000000000003</v>
      </c>
      <c r="L268" s="6" t="s">
        <v>134</v>
      </c>
      <c r="M268" s="35">
        <v>45985</v>
      </c>
      <c r="P268" s="8"/>
      <c r="Q268" s="8"/>
      <c r="R268" s="8"/>
    </row>
    <row r="269" spans="2:18" ht="15" customHeight="1" x14ac:dyDescent="0.25">
      <c r="B269" s="3" t="s">
        <v>2045</v>
      </c>
      <c r="C269" s="4" t="s">
        <v>2046</v>
      </c>
      <c r="D269" s="5" t="s">
        <v>2051</v>
      </c>
      <c r="F269" s="35">
        <v>45981</v>
      </c>
      <c r="G269" s="47">
        <v>724</v>
      </c>
      <c r="H269" s="47">
        <v>152.04</v>
      </c>
      <c r="K269" s="55">
        <v>876.04</v>
      </c>
      <c r="L269" s="6" t="s">
        <v>2052</v>
      </c>
      <c r="M269" s="35">
        <v>45985</v>
      </c>
      <c r="P269" s="8"/>
      <c r="Q269" s="8"/>
      <c r="R269" s="8"/>
    </row>
    <row r="270" spans="2:18" ht="15" customHeight="1" x14ac:dyDescent="0.25">
      <c r="B270" s="3" t="s">
        <v>137</v>
      </c>
      <c r="C270" s="4" t="s">
        <v>128</v>
      </c>
      <c r="D270" s="5" t="s">
        <v>508</v>
      </c>
      <c r="F270" s="35">
        <v>45734</v>
      </c>
      <c r="G270" s="47">
        <v>377.6</v>
      </c>
      <c r="H270" s="47">
        <v>79.3</v>
      </c>
      <c r="K270" s="55">
        <v>456.9</v>
      </c>
      <c r="L270" s="6" t="s">
        <v>13</v>
      </c>
      <c r="M270" s="35">
        <v>45734</v>
      </c>
      <c r="P270" s="8"/>
      <c r="Q270" s="8"/>
      <c r="R270" s="8"/>
    </row>
    <row r="271" spans="2:18" ht="15" customHeight="1" x14ac:dyDescent="0.25">
      <c r="B271" s="3" t="s">
        <v>137</v>
      </c>
      <c r="C271" s="4" t="s">
        <v>128</v>
      </c>
      <c r="D271" s="5" t="s">
        <v>510</v>
      </c>
      <c r="F271" s="35">
        <v>45734</v>
      </c>
      <c r="G271" s="47">
        <v>2900</v>
      </c>
      <c r="H271" s="47">
        <v>609</v>
      </c>
      <c r="K271" s="55">
        <v>3509</v>
      </c>
      <c r="L271" s="6" t="s">
        <v>13</v>
      </c>
      <c r="M271" s="35">
        <v>45734</v>
      </c>
      <c r="P271" s="8"/>
      <c r="Q271" s="8"/>
      <c r="R271" s="8"/>
    </row>
    <row r="272" spans="2:18" ht="15" customHeight="1" x14ac:dyDescent="0.25">
      <c r="B272" s="3" t="s">
        <v>137</v>
      </c>
      <c r="C272" s="4" t="s">
        <v>128</v>
      </c>
      <c r="D272" s="5" t="s">
        <v>509</v>
      </c>
      <c r="F272" s="35">
        <v>45734</v>
      </c>
      <c r="G272" s="47">
        <v>2900</v>
      </c>
      <c r="H272" s="47">
        <v>609</v>
      </c>
      <c r="K272" s="55">
        <v>3509</v>
      </c>
      <c r="L272" s="6" t="s">
        <v>13</v>
      </c>
      <c r="M272" s="35">
        <v>45734</v>
      </c>
      <c r="P272" s="8"/>
      <c r="Q272" s="8"/>
      <c r="R272" s="8"/>
    </row>
    <row r="273" spans="2:18" ht="15" customHeight="1" x14ac:dyDescent="0.25">
      <c r="B273" s="3" t="s">
        <v>2053</v>
      </c>
      <c r="C273" s="4" t="s">
        <v>2054</v>
      </c>
      <c r="D273" s="5" t="s">
        <v>2055</v>
      </c>
      <c r="F273" s="35">
        <v>45953</v>
      </c>
      <c r="G273" s="47">
        <v>123.14</v>
      </c>
      <c r="H273" s="47">
        <v>25.86</v>
      </c>
      <c r="K273" s="55">
        <v>149</v>
      </c>
      <c r="L273" s="6" t="s">
        <v>0</v>
      </c>
      <c r="M273" s="35">
        <v>45957</v>
      </c>
      <c r="P273" s="8"/>
      <c r="Q273" s="8"/>
      <c r="R273" s="8"/>
    </row>
    <row r="274" spans="2:18" ht="15" customHeight="1" x14ac:dyDescent="0.25">
      <c r="B274" s="3" t="s">
        <v>2053</v>
      </c>
      <c r="C274" s="4" t="s">
        <v>2054</v>
      </c>
      <c r="D274" s="5" t="s">
        <v>2056</v>
      </c>
      <c r="F274" s="35">
        <v>45974</v>
      </c>
      <c r="G274" s="47">
        <v>57.84</v>
      </c>
      <c r="H274" s="47">
        <v>12.15</v>
      </c>
      <c r="K274" s="55">
        <v>69.989999999999995</v>
      </c>
      <c r="L274" s="6" t="s">
        <v>11</v>
      </c>
      <c r="M274" s="35">
        <v>45991</v>
      </c>
      <c r="P274" s="8"/>
      <c r="Q274" s="8"/>
      <c r="R274" s="8"/>
    </row>
    <row r="275" spans="2:18" ht="15" customHeight="1" x14ac:dyDescent="0.25">
      <c r="B275" s="3" t="s">
        <v>235</v>
      </c>
      <c r="C275" s="4" t="s">
        <v>746</v>
      </c>
      <c r="D275" s="5">
        <v>20250858</v>
      </c>
      <c r="F275" s="35">
        <v>45792</v>
      </c>
      <c r="G275" s="47">
        <v>2405</v>
      </c>
      <c r="H275" s="47">
        <v>505.05</v>
      </c>
      <c r="K275" s="55">
        <v>2910.05</v>
      </c>
      <c r="L275" s="6" t="s">
        <v>11</v>
      </c>
      <c r="M275" s="35">
        <v>45803</v>
      </c>
      <c r="P275" s="8"/>
      <c r="Q275" s="8"/>
      <c r="R275" s="8"/>
    </row>
    <row r="276" spans="2:18" ht="15" customHeight="1" x14ac:dyDescent="0.25">
      <c r="B276" s="3" t="s">
        <v>235</v>
      </c>
      <c r="C276" s="4" t="s">
        <v>746</v>
      </c>
      <c r="D276" s="5">
        <v>20251972</v>
      </c>
      <c r="F276" s="35">
        <v>45960</v>
      </c>
      <c r="G276" s="47">
        <v>2405</v>
      </c>
      <c r="H276" s="47">
        <v>505.05</v>
      </c>
      <c r="K276" s="55">
        <v>2910.05</v>
      </c>
      <c r="L276" s="6" t="s">
        <v>11</v>
      </c>
      <c r="M276" s="35">
        <v>45961</v>
      </c>
      <c r="P276" s="8"/>
      <c r="Q276" s="8"/>
      <c r="R276" s="8"/>
    </row>
    <row r="277" spans="2:18" ht="15" customHeight="1" x14ac:dyDescent="0.25">
      <c r="B277" s="3" t="s">
        <v>2057</v>
      </c>
      <c r="C277" s="4" t="s">
        <v>2058</v>
      </c>
      <c r="D277" s="5">
        <v>210609465</v>
      </c>
      <c r="F277" s="35">
        <v>45947</v>
      </c>
      <c r="G277" s="47">
        <v>6188</v>
      </c>
      <c r="H277" s="47">
        <v>1299.48</v>
      </c>
      <c r="K277" s="55">
        <v>7487.48</v>
      </c>
      <c r="L277" s="6" t="s">
        <v>11</v>
      </c>
      <c r="M277" s="35">
        <v>45957</v>
      </c>
      <c r="P277" s="8"/>
      <c r="Q277" s="8"/>
      <c r="R277" s="8"/>
    </row>
    <row r="278" spans="2:18" ht="15" customHeight="1" x14ac:dyDescent="0.25">
      <c r="B278" s="3" t="s">
        <v>2057</v>
      </c>
      <c r="C278" s="4" t="s">
        <v>2058</v>
      </c>
      <c r="D278" s="5">
        <v>210613277</v>
      </c>
      <c r="F278" s="35">
        <v>45996</v>
      </c>
      <c r="G278" s="47">
        <v>741.5</v>
      </c>
      <c r="H278" s="47">
        <v>155.72</v>
      </c>
      <c r="K278" s="55">
        <v>897.22</v>
      </c>
      <c r="L278" s="6" t="s">
        <v>860</v>
      </c>
      <c r="M278" s="35">
        <v>46000</v>
      </c>
      <c r="P278" s="8"/>
      <c r="Q278" s="8"/>
      <c r="R278" s="8"/>
    </row>
    <row r="279" spans="2:18" ht="15" customHeight="1" x14ac:dyDescent="0.25">
      <c r="B279" s="3" t="s">
        <v>79</v>
      </c>
      <c r="C279" s="4" t="s">
        <v>47</v>
      </c>
      <c r="D279" s="5" t="s">
        <v>747</v>
      </c>
      <c r="F279" s="35">
        <v>45692</v>
      </c>
      <c r="G279" s="47">
        <v>1062.18</v>
      </c>
      <c r="H279" s="47">
        <v>223.06</v>
      </c>
      <c r="K279" s="55">
        <v>1285.24</v>
      </c>
      <c r="L279" s="6" t="s">
        <v>7</v>
      </c>
      <c r="M279" s="35">
        <v>45694</v>
      </c>
      <c r="P279" s="8"/>
      <c r="Q279" s="8"/>
      <c r="R279" s="8"/>
    </row>
    <row r="280" spans="2:18" ht="15" customHeight="1" x14ac:dyDescent="0.25">
      <c r="B280" s="3" t="s">
        <v>79</v>
      </c>
      <c r="C280" s="4" t="s">
        <v>47</v>
      </c>
      <c r="D280" s="5" t="s">
        <v>748</v>
      </c>
      <c r="F280" s="35">
        <v>45716</v>
      </c>
      <c r="G280" s="47">
        <v>1062.18</v>
      </c>
      <c r="H280" s="47">
        <v>223.06</v>
      </c>
      <c r="K280" s="55">
        <v>1285.24</v>
      </c>
      <c r="L280" s="6" t="s">
        <v>7</v>
      </c>
      <c r="M280" s="35">
        <v>45716</v>
      </c>
      <c r="P280" s="8"/>
      <c r="Q280" s="8"/>
      <c r="R280" s="8"/>
    </row>
    <row r="281" spans="2:18" ht="15" customHeight="1" x14ac:dyDescent="0.25">
      <c r="B281" s="3" t="s">
        <v>79</v>
      </c>
      <c r="C281" s="4" t="s">
        <v>47</v>
      </c>
      <c r="D281" s="5" t="s">
        <v>511</v>
      </c>
      <c r="F281" s="35">
        <v>45747</v>
      </c>
      <c r="G281" s="47">
        <v>1062.18</v>
      </c>
      <c r="H281" s="47">
        <v>223.06</v>
      </c>
      <c r="K281" s="55">
        <v>1285.24</v>
      </c>
      <c r="L281" s="6" t="s">
        <v>7</v>
      </c>
      <c r="M281" s="35">
        <v>45747</v>
      </c>
      <c r="P281" s="8"/>
      <c r="Q281" s="8"/>
      <c r="R281" s="8"/>
    </row>
    <row r="282" spans="2:18" ht="15" customHeight="1" x14ac:dyDescent="0.25">
      <c r="B282" s="3" t="s">
        <v>79</v>
      </c>
      <c r="C282" s="4" t="s">
        <v>47</v>
      </c>
      <c r="D282" s="5" t="s">
        <v>749</v>
      </c>
      <c r="F282" s="35">
        <v>45777</v>
      </c>
      <c r="G282" s="47">
        <v>1062.18</v>
      </c>
      <c r="H282" s="47">
        <v>223.06</v>
      </c>
      <c r="K282" s="55">
        <v>1285.24</v>
      </c>
      <c r="L282" s="6" t="s">
        <v>7</v>
      </c>
      <c r="M282" s="35">
        <v>45777</v>
      </c>
      <c r="P282" s="8"/>
      <c r="Q282" s="8"/>
      <c r="R282" s="8"/>
    </row>
    <row r="283" spans="2:18" ht="15" customHeight="1" x14ac:dyDescent="0.25">
      <c r="B283" s="3" t="s">
        <v>79</v>
      </c>
      <c r="C283" s="4" t="s">
        <v>47</v>
      </c>
      <c r="D283" s="5" t="s">
        <v>750</v>
      </c>
      <c r="F283" s="35">
        <v>45808</v>
      </c>
      <c r="G283" s="47">
        <v>1062.18</v>
      </c>
      <c r="H283" s="47">
        <v>223.06</v>
      </c>
      <c r="K283" s="55">
        <v>1285.24</v>
      </c>
      <c r="L283" s="6" t="s">
        <v>7</v>
      </c>
      <c r="M283" s="35">
        <v>45808</v>
      </c>
      <c r="P283" s="8"/>
      <c r="Q283" s="8"/>
      <c r="R283" s="8"/>
    </row>
    <row r="284" spans="2:18" ht="15" customHeight="1" x14ac:dyDescent="0.25">
      <c r="B284" s="3" t="s">
        <v>79</v>
      </c>
      <c r="C284" s="4" t="s">
        <v>47</v>
      </c>
      <c r="D284" s="5" t="s">
        <v>751</v>
      </c>
      <c r="F284" s="35">
        <v>45825</v>
      </c>
      <c r="G284" s="47">
        <v>5850</v>
      </c>
      <c r="H284" s="47">
        <v>1228.5</v>
      </c>
      <c r="K284" s="55">
        <v>7078.5</v>
      </c>
      <c r="L284" s="6" t="s">
        <v>7</v>
      </c>
      <c r="M284" s="35">
        <v>45827</v>
      </c>
      <c r="P284" s="8"/>
      <c r="Q284" s="8"/>
      <c r="R284" s="8"/>
    </row>
    <row r="285" spans="2:18" ht="15" customHeight="1" x14ac:dyDescent="0.25">
      <c r="B285" s="3" t="s">
        <v>79</v>
      </c>
      <c r="C285" s="4" t="s">
        <v>47</v>
      </c>
      <c r="D285" s="5" t="s">
        <v>752</v>
      </c>
      <c r="F285" s="35">
        <v>45869</v>
      </c>
      <c r="G285" s="47">
        <v>1672.92</v>
      </c>
      <c r="H285" s="47">
        <v>351.31</v>
      </c>
      <c r="K285" s="55">
        <v>2024.23</v>
      </c>
      <c r="L285" s="6" t="s">
        <v>7</v>
      </c>
      <c r="M285" s="35">
        <v>45869</v>
      </c>
      <c r="P285" s="8"/>
      <c r="Q285" s="8"/>
      <c r="R285" s="8"/>
    </row>
    <row r="286" spans="2:18" ht="15" customHeight="1" x14ac:dyDescent="0.25">
      <c r="B286" s="3" t="s">
        <v>79</v>
      </c>
      <c r="C286" s="4" t="s">
        <v>47</v>
      </c>
      <c r="D286" s="5" t="s">
        <v>753</v>
      </c>
      <c r="F286" s="35">
        <v>45900</v>
      </c>
      <c r="G286" s="47">
        <v>1659</v>
      </c>
      <c r="H286" s="47">
        <v>348.39</v>
      </c>
      <c r="K286" s="55">
        <v>2007.39</v>
      </c>
      <c r="L286" s="6" t="s">
        <v>7</v>
      </c>
      <c r="M286" s="35">
        <v>45900</v>
      </c>
      <c r="P286" s="8"/>
      <c r="Q286" s="8"/>
      <c r="R286" s="8"/>
    </row>
    <row r="287" spans="2:18" ht="15" customHeight="1" x14ac:dyDescent="0.25">
      <c r="B287" s="3" t="s">
        <v>79</v>
      </c>
      <c r="C287" s="4" t="s">
        <v>47</v>
      </c>
      <c r="D287" s="11" t="s">
        <v>754</v>
      </c>
      <c r="F287" s="35">
        <v>45869</v>
      </c>
      <c r="G287" s="47">
        <v>1664</v>
      </c>
      <c r="H287" s="47">
        <v>349.44</v>
      </c>
      <c r="K287" s="55">
        <v>2013.44</v>
      </c>
      <c r="L287" s="6" t="s">
        <v>7</v>
      </c>
      <c r="M287" s="35">
        <v>45900</v>
      </c>
      <c r="P287" s="8"/>
      <c r="Q287" s="8"/>
      <c r="R287" s="8"/>
    </row>
    <row r="288" spans="2:18" ht="15" customHeight="1" x14ac:dyDescent="0.25">
      <c r="B288" s="3" t="s">
        <v>79</v>
      </c>
      <c r="C288" s="4" t="s">
        <v>47</v>
      </c>
      <c r="D288" s="11" t="s">
        <v>755</v>
      </c>
      <c r="E288" s="4" t="s">
        <v>722</v>
      </c>
      <c r="F288" s="35">
        <v>45869</v>
      </c>
      <c r="G288" s="47">
        <v>-1672.92</v>
      </c>
      <c r="H288" s="47">
        <v>-351.31</v>
      </c>
      <c r="K288" s="55">
        <v>-2024.23</v>
      </c>
      <c r="L288" s="6" t="s">
        <v>756</v>
      </c>
      <c r="M288" s="35">
        <v>45900</v>
      </c>
      <c r="P288" s="8"/>
      <c r="Q288" s="8"/>
      <c r="R288" s="8"/>
    </row>
    <row r="289" spans="2:18" ht="15" customHeight="1" x14ac:dyDescent="0.25">
      <c r="B289" s="3" t="s">
        <v>79</v>
      </c>
      <c r="C289" s="4" t="s">
        <v>47</v>
      </c>
      <c r="D289" s="5">
        <v>241</v>
      </c>
      <c r="F289" s="35">
        <v>45944</v>
      </c>
      <c r="G289" s="47">
        <v>1636</v>
      </c>
      <c r="H289" s="47">
        <v>343.56</v>
      </c>
      <c r="K289" s="55">
        <v>1979.56</v>
      </c>
      <c r="L289" s="6" t="s">
        <v>7</v>
      </c>
      <c r="M289" s="35">
        <v>45946</v>
      </c>
      <c r="P289" s="8"/>
      <c r="Q289" s="8"/>
      <c r="R289" s="8"/>
    </row>
    <row r="290" spans="2:18" ht="15" customHeight="1" x14ac:dyDescent="0.25">
      <c r="B290" s="3" t="s">
        <v>79</v>
      </c>
      <c r="C290" s="4" t="s">
        <v>47</v>
      </c>
      <c r="D290" s="5">
        <v>254</v>
      </c>
      <c r="F290" s="35">
        <v>45961</v>
      </c>
      <c r="G290" s="47">
        <v>1116</v>
      </c>
      <c r="H290" s="47">
        <v>234.36</v>
      </c>
      <c r="K290" s="55">
        <v>1350.36</v>
      </c>
      <c r="L290" s="6" t="s">
        <v>7</v>
      </c>
      <c r="M290" s="35">
        <v>45961</v>
      </c>
      <c r="P290" s="8"/>
      <c r="Q290" s="8"/>
      <c r="R290" s="8"/>
    </row>
    <row r="291" spans="2:18" ht="15" customHeight="1" x14ac:dyDescent="0.25">
      <c r="B291" s="3" t="s">
        <v>79</v>
      </c>
      <c r="C291" s="4" t="s">
        <v>47</v>
      </c>
      <c r="D291" s="5">
        <v>288</v>
      </c>
      <c r="F291" s="35">
        <v>45991</v>
      </c>
      <c r="G291" s="47">
        <v>1776</v>
      </c>
      <c r="H291" s="47">
        <v>372.96</v>
      </c>
      <c r="K291" s="55">
        <v>2148.96</v>
      </c>
      <c r="L291" s="6" t="s">
        <v>7</v>
      </c>
      <c r="M291" s="35">
        <v>45991</v>
      </c>
      <c r="P291" s="8"/>
      <c r="Q291" s="8"/>
      <c r="R291" s="8"/>
    </row>
    <row r="292" spans="2:18" ht="15" customHeight="1" x14ac:dyDescent="0.25">
      <c r="B292" s="3" t="s">
        <v>79</v>
      </c>
      <c r="C292" s="4" t="s">
        <v>47</v>
      </c>
      <c r="D292" s="5">
        <v>318</v>
      </c>
      <c r="F292" s="35">
        <v>46022</v>
      </c>
      <c r="G292" s="47">
        <v>1116</v>
      </c>
      <c r="H292" s="47">
        <v>234.36</v>
      </c>
      <c r="K292" s="55">
        <v>1350.36</v>
      </c>
      <c r="L292" s="6" t="s">
        <v>7</v>
      </c>
      <c r="M292" s="35">
        <v>46022</v>
      </c>
      <c r="P292" s="8"/>
      <c r="Q292" s="8"/>
      <c r="R292" s="8"/>
    </row>
    <row r="293" spans="2:18" ht="15" customHeight="1" x14ac:dyDescent="0.25">
      <c r="B293" s="3" t="s">
        <v>1873</v>
      </c>
      <c r="C293" s="4" t="s">
        <v>757</v>
      </c>
      <c r="D293" s="5" t="s">
        <v>758</v>
      </c>
      <c r="F293" s="35">
        <v>45747</v>
      </c>
      <c r="G293" s="47">
        <v>12300</v>
      </c>
      <c r="H293" s="47">
        <v>2583</v>
      </c>
      <c r="K293" s="55">
        <v>14883</v>
      </c>
      <c r="L293" s="6" t="s">
        <v>14</v>
      </c>
      <c r="M293" s="35">
        <v>45757</v>
      </c>
      <c r="P293" s="8"/>
      <c r="Q293" s="8"/>
      <c r="R293" s="8"/>
    </row>
    <row r="294" spans="2:18" ht="15" customHeight="1" x14ac:dyDescent="0.25">
      <c r="B294" s="3" t="s">
        <v>1873</v>
      </c>
      <c r="C294" s="4" t="s">
        <v>757</v>
      </c>
      <c r="D294" s="5" t="s">
        <v>759</v>
      </c>
      <c r="F294" s="35">
        <v>45777</v>
      </c>
      <c r="G294" s="47">
        <v>12300</v>
      </c>
      <c r="H294" s="47">
        <v>2583</v>
      </c>
      <c r="K294" s="55">
        <v>14883</v>
      </c>
      <c r="L294" s="6" t="s">
        <v>14</v>
      </c>
      <c r="M294" s="35">
        <v>45777</v>
      </c>
      <c r="P294" s="8"/>
      <c r="Q294" s="8"/>
      <c r="R294" s="8"/>
    </row>
    <row r="295" spans="2:18" ht="15" customHeight="1" x14ac:dyDescent="0.25">
      <c r="B295" s="3" t="s">
        <v>1873</v>
      </c>
      <c r="C295" s="4" t="s">
        <v>757</v>
      </c>
      <c r="D295" s="5" t="s">
        <v>760</v>
      </c>
      <c r="F295" s="35">
        <v>45808</v>
      </c>
      <c r="G295" s="47">
        <v>12300</v>
      </c>
      <c r="H295" s="47">
        <v>2583</v>
      </c>
      <c r="K295" s="55">
        <v>14883</v>
      </c>
      <c r="L295" s="6" t="s">
        <v>14</v>
      </c>
      <c r="M295" s="35">
        <v>45808</v>
      </c>
      <c r="P295" s="8"/>
      <c r="Q295" s="8"/>
      <c r="R295" s="8"/>
    </row>
    <row r="296" spans="2:18" ht="15" customHeight="1" x14ac:dyDescent="0.25">
      <c r="B296" s="3" t="s">
        <v>1873</v>
      </c>
      <c r="C296" s="4" t="s">
        <v>757</v>
      </c>
      <c r="D296" s="12" t="s">
        <v>761</v>
      </c>
      <c r="F296" s="35">
        <v>45838</v>
      </c>
      <c r="G296" s="47">
        <v>12300</v>
      </c>
      <c r="H296" s="47">
        <v>2583</v>
      </c>
      <c r="K296" s="55">
        <v>14883</v>
      </c>
      <c r="L296" s="6" t="s">
        <v>14</v>
      </c>
      <c r="M296" s="35">
        <v>45838</v>
      </c>
      <c r="P296" s="8"/>
      <c r="Q296" s="8"/>
      <c r="R296" s="8"/>
    </row>
    <row r="297" spans="2:18" ht="15" customHeight="1" x14ac:dyDescent="0.25">
      <c r="B297" s="3" t="s">
        <v>1873</v>
      </c>
      <c r="C297" s="4" t="s">
        <v>757</v>
      </c>
      <c r="D297" s="5" t="s">
        <v>762</v>
      </c>
      <c r="F297" s="35">
        <v>45869</v>
      </c>
      <c r="G297" s="47">
        <v>12300</v>
      </c>
      <c r="H297" s="47">
        <v>2583</v>
      </c>
      <c r="K297" s="55">
        <v>14883</v>
      </c>
      <c r="L297" s="6" t="s">
        <v>14</v>
      </c>
      <c r="M297" s="35">
        <v>45869</v>
      </c>
      <c r="P297" s="8"/>
      <c r="Q297" s="8"/>
      <c r="R297" s="8"/>
    </row>
    <row r="298" spans="2:18" ht="15" customHeight="1" x14ac:dyDescent="0.25">
      <c r="B298" s="3" t="s">
        <v>1873</v>
      </c>
      <c r="C298" s="4" t="s">
        <v>757</v>
      </c>
      <c r="D298" s="5" t="s">
        <v>763</v>
      </c>
      <c r="F298" s="35">
        <v>45900</v>
      </c>
      <c r="G298" s="47">
        <v>12300</v>
      </c>
      <c r="H298" s="47">
        <v>2583</v>
      </c>
      <c r="K298" s="55">
        <v>14883</v>
      </c>
      <c r="L298" s="6" t="s">
        <v>14</v>
      </c>
      <c r="M298" s="35">
        <v>45900</v>
      </c>
      <c r="P298" s="8"/>
      <c r="Q298" s="8"/>
      <c r="R298" s="8"/>
    </row>
    <row r="299" spans="2:18" ht="15" customHeight="1" x14ac:dyDescent="0.25">
      <c r="B299" s="3" t="s">
        <v>1873</v>
      </c>
      <c r="C299" s="4" t="s">
        <v>757</v>
      </c>
      <c r="D299" s="5" t="s">
        <v>764</v>
      </c>
      <c r="F299" s="35">
        <v>45930</v>
      </c>
      <c r="G299" s="47">
        <v>12300</v>
      </c>
      <c r="H299" s="47">
        <v>2583</v>
      </c>
      <c r="K299" s="55">
        <v>14883</v>
      </c>
      <c r="L299" s="6" t="s">
        <v>14</v>
      </c>
      <c r="M299" s="35">
        <v>45930</v>
      </c>
      <c r="P299" s="8"/>
      <c r="Q299" s="8"/>
      <c r="R299" s="8"/>
    </row>
    <row r="300" spans="2:18" ht="15" customHeight="1" x14ac:dyDescent="0.25">
      <c r="B300" s="3" t="s">
        <v>1873</v>
      </c>
      <c r="C300" s="4" t="s">
        <v>757</v>
      </c>
      <c r="D300" s="5" t="s">
        <v>2059</v>
      </c>
      <c r="F300" s="35">
        <v>45961</v>
      </c>
      <c r="G300" s="47">
        <v>12300</v>
      </c>
      <c r="H300" s="47">
        <v>2583</v>
      </c>
      <c r="K300" s="55">
        <v>14883</v>
      </c>
      <c r="L300" s="6" t="s">
        <v>2060</v>
      </c>
      <c r="M300" s="35">
        <v>45961</v>
      </c>
      <c r="P300" s="8"/>
      <c r="Q300" s="8"/>
      <c r="R300" s="8"/>
    </row>
    <row r="301" spans="2:18" ht="15" customHeight="1" x14ac:dyDescent="0.25">
      <c r="B301" s="3" t="s">
        <v>1873</v>
      </c>
      <c r="C301" s="4" t="s">
        <v>757</v>
      </c>
      <c r="D301" s="5" t="s">
        <v>2061</v>
      </c>
      <c r="F301" s="35">
        <v>45991</v>
      </c>
      <c r="G301" s="47">
        <v>12300</v>
      </c>
      <c r="H301" s="47">
        <v>2583</v>
      </c>
      <c r="K301" s="55">
        <v>14883</v>
      </c>
      <c r="L301" s="6" t="s">
        <v>14</v>
      </c>
      <c r="M301" s="35">
        <v>45991</v>
      </c>
      <c r="P301" s="8"/>
      <c r="Q301" s="8"/>
      <c r="R301" s="8"/>
    </row>
    <row r="302" spans="2:18" ht="15" customHeight="1" x14ac:dyDescent="0.25">
      <c r="B302" s="3" t="s">
        <v>1873</v>
      </c>
      <c r="C302" s="4" t="s">
        <v>757</v>
      </c>
      <c r="D302" s="10" t="s">
        <v>2062</v>
      </c>
      <c r="F302" s="35">
        <v>46022</v>
      </c>
      <c r="G302" s="47">
        <v>12300</v>
      </c>
      <c r="H302" s="47">
        <v>2583</v>
      </c>
      <c r="K302" s="55">
        <v>14883</v>
      </c>
      <c r="L302" s="6" t="s">
        <v>14</v>
      </c>
      <c r="M302" s="35">
        <v>46022</v>
      </c>
      <c r="P302" s="8"/>
      <c r="Q302" s="8"/>
      <c r="R302" s="8"/>
    </row>
    <row r="303" spans="2:18" ht="15" customHeight="1" x14ac:dyDescent="0.25">
      <c r="B303" s="3" t="s">
        <v>187</v>
      </c>
      <c r="C303" s="4" t="s">
        <v>765</v>
      </c>
      <c r="D303" s="5">
        <v>50708</v>
      </c>
      <c r="F303" s="35">
        <v>45763</v>
      </c>
      <c r="G303" s="47">
        <v>30</v>
      </c>
      <c r="H303" s="47">
        <v>6.3</v>
      </c>
      <c r="K303" s="55">
        <v>36.299999999999997</v>
      </c>
      <c r="L303" s="6" t="s">
        <v>766</v>
      </c>
      <c r="M303" s="35">
        <v>45768</v>
      </c>
      <c r="P303" s="8"/>
      <c r="Q303" s="8"/>
      <c r="R303" s="8"/>
    </row>
    <row r="304" spans="2:18" ht="15" customHeight="1" x14ac:dyDescent="0.25">
      <c r="B304" s="3" t="s">
        <v>80</v>
      </c>
      <c r="C304" s="4" t="s">
        <v>767</v>
      </c>
      <c r="D304" s="5" t="s">
        <v>768</v>
      </c>
      <c r="F304" s="35">
        <v>45688</v>
      </c>
      <c r="G304" s="47">
        <v>36.08</v>
      </c>
      <c r="H304" s="47">
        <v>7.58</v>
      </c>
      <c r="J304" s="47">
        <v>5.41</v>
      </c>
      <c r="K304" s="55">
        <v>38.25</v>
      </c>
      <c r="L304" s="6" t="s">
        <v>769</v>
      </c>
      <c r="M304" s="35">
        <v>45688</v>
      </c>
      <c r="P304" s="8"/>
      <c r="Q304" s="8"/>
      <c r="R304" s="8"/>
    </row>
    <row r="305" spans="2:18" ht="15" customHeight="1" x14ac:dyDescent="0.25">
      <c r="B305" s="3" t="s">
        <v>80</v>
      </c>
      <c r="C305" s="4" t="s">
        <v>767</v>
      </c>
      <c r="D305" s="5" t="s">
        <v>770</v>
      </c>
      <c r="F305" s="35">
        <v>45777</v>
      </c>
      <c r="G305" s="47">
        <v>9.02</v>
      </c>
      <c r="H305" s="47">
        <v>1.89</v>
      </c>
      <c r="J305" s="47">
        <v>1.35</v>
      </c>
      <c r="K305" s="55">
        <v>9.56</v>
      </c>
      <c r="L305" s="6" t="s">
        <v>769</v>
      </c>
      <c r="M305" s="35">
        <v>45788</v>
      </c>
      <c r="P305" s="8"/>
      <c r="Q305" s="8"/>
      <c r="R305" s="8"/>
    </row>
    <row r="306" spans="2:18" ht="15" customHeight="1" x14ac:dyDescent="0.25">
      <c r="B306" s="3" t="s">
        <v>80</v>
      </c>
      <c r="C306" s="4" t="s">
        <v>767</v>
      </c>
      <c r="D306" s="5" t="s">
        <v>771</v>
      </c>
      <c r="F306" s="35">
        <v>45808</v>
      </c>
      <c r="G306" s="47">
        <v>36.08</v>
      </c>
      <c r="H306" s="47">
        <v>7.58</v>
      </c>
      <c r="J306" s="47">
        <v>5.41</v>
      </c>
      <c r="K306" s="55">
        <v>38.25</v>
      </c>
      <c r="L306" s="6" t="s">
        <v>769</v>
      </c>
      <c r="M306" s="35">
        <v>45808</v>
      </c>
      <c r="P306" s="8"/>
      <c r="Q306" s="8"/>
      <c r="R306" s="8"/>
    </row>
    <row r="307" spans="2:18" ht="15" customHeight="1" x14ac:dyDescent="0.25">
      <c r="B307" s="3" t="s">
        <v>80</v>
      </c>
      <c r="C307" s="4" t="s">
        <v>767</v>
      </c>
      <c r="D307" s="5" t="s">
        <v>772</v>
      </c>
      <c r="F307" s="35">
        <v>45838</v>
      </c>
      <c r="G307" s="47">
        <v>36.08</v>
      </c>
      <c r="H307" s="47">
        <v>7.58</v>
      </c>
      <c r="J307" s="47">
        <v>5.41</v>
      </c>
      <c r="K307" s="55">
        <v>38.25</v>
      </c>
      <c r="L307" s="6" t="s">
        <v>769</v>
      </c>
      <c r="M307" s="35">
        <v>45838</v>
      </c>
      <c r="P307" s="8"/>
      <c r="Q307" s="8"/>
      <c r="R307" s="8"/>
    </row>
    <row r="308" spans="2:18" ht="15" customHeight="1" x14ac:dyDescent="0.25">
      <c r="B308" s="3" t="s">
        <v>80</v>
      </c>
      <c r="C308" s="4" t="s">
        <v>767</v>
      </c>
      <c r="D308" s="5" t="s">
        <v>773</v>
      </c>
      <c r="F308" s="35">
        <v>45869</v>
      </c>
      <c r="G308" s="47">
        <v>18.04</v>
      </c>
      <c r="H308" s="47">
        <v>3.79</v>
      </c>
      <c r="J308" s="47">
        <v>2.71</v>
      </c>
      <c r="K308" s="55">
        <v>19.12</v>
      </c>
      <c r="L308" s="6" t="s">
        <v>769</v>
      </c>
      <c r="M308" s="35">
        <v>45900</v>
      </c>
      <c r="P308" s="8"/>
      <c r="Q308" s="8"/>
      <c r="R308" s="8"/>
    </row>
    <row r="309" spans="2:18" ht="15" customHeight="1" x14ac:dyDescent="0.25">
      <c r="B309" s="3" t="s">
        <v>80</v>
      </c>
      <c r="C309" s="4" t="s">
        <v>767</v>
      </c>
      <c r="D309" s="5" t="s">
        <v>774</v>
      </c>
      <c r="F309" s="35">
        <v>45930</v>
      </c>
      <c r="G309" s="47">
        <v>9.02</v>
      </c>
      <c r="H309" s="47">
        <v>1.89</v>
      </c>
      <c r="J309" s="47">
        <v>1.35</v>
      </c>
      <c r="K309" s="55">
        <v>9.56</v>
      </c>
      <c r="L309" s="6" t="s">
        <v>769</v>
      </c>
      <c r="M309" s="35">
        <v>45930</v>
      </c>
      <c r="P309" s="8"/>
      <c r="Q309" s="8"/>
      <c r="R309" s="8"/>
    </row>
    <row r="310" spans="2:18" ht="15" customHeight="1" x14ac:dyDescent="0.25">
      <c r="B310" s="3" t="s">
        <v>80</v>
      </c>
      <c r="C310" s="4" t="s">
        <v>767</v>
      </c>
      <c r="D310" s="10" t="s">
        <v>2063</v>
      </c>
      <c r="F310" s="35">
        <v>45991</v>
      </c>
      <c r="G310" s="47">
        <v>18.04</v>
      </c>
      <c r="H310" s="47">
        <v>3.79</v>
      </c>
      <c r="J310" s="47">
        <v>2.71</v>
      </c>
      <c r="K310" s="55">
        <v>19.12</v>
      </c>
      <c r="L310" s="6" t="s">
        <v>769</v>
      </c>
      <c r="M310" s="35">
        <v>45991</v>
      </c>
      <c r="P310" s="8"/>
      <c r="Q310" s="8"/>
      <c r="R310" s="8"/>
    </row>
    <row r="311" spans="2:18" ht="15" customHeight="1" x14ac:dyDescent="0.25">
      <c r="B311" s="3" t="s">
        <v>2064</v>
      </c>
      <c r="C311" s="4" t="s">
        <v>2065</v>
      </c>
      <c r="D311" s="10" t="s">
        <v>2066</v>
      </c>
      <c r="F311" s="35">
        <v>46007</v>
      </c>
      <c r="G311" s="47">
        <v>1833.55</v>
      </c>
      <c r="H311" s="47">
        <v>385.05</v>
      </c>
      <c r="K311" s="55">
        <v>2218.6</v>
      </c>
      <c r="L311" s="6" t="s">
        <v>2067</v>
      </c>
      <c r="M311" s="35">
        <v>46008</v>
      </c>
      <c r="P311" s="8"/>
      <c r="Q311" s="8"/>
      <c r="R311" s="8"/>
    </row>
    <row r="312" spans="2:18" ht="15" customHeight="1" x14ac:dyDescent="0.25">
      <c r="B312" s="3" t="s">
        <v>81</v>
      </c>
      <c r="C312" s="4" t="s">
        <v>44</v>
      </c>
      <c r="D312" s="5">
        <v>153</v>
      </c>
      <c r="F312" s="35">
        <v>45703</v>
      </c>
      <c r="G312" s="47">
        <v>646.30999999999995</v>
      </c>
      <c r="H312" s="47">
        <v>135.72999999999999</v>
      </c>
      <c r="K312" s="55">
        <v>782.04</v>
      </c>
      <c r="L312" s="6" t="s">
        <v>0</v>
      </c>
      <c r="M312" s="35">
        <v>45708</v>
      </c>
      <c r="P312" s="8"/>
      <c r="Q312" s="8"/>
      <c r="R312" s="8"/>
    </row>
    <row r="313" spans="2:18" ht="15" customHeight="1" x14ac:dyDescent="0.25">
      <c r="B313" s="3" t="s">
        <v>81</v>
      </c>
      <c r="C313" s="4" t="s">
        <v>44</v>
      </c>
      <c r="D313" s="5">
        <v>154</v>
      </c>
      <c r="F313" s="35">
        <v>45716</v>
      </c>
      <c r="G313" s="47">
        <v>284.81</v>
      </c>
      <c r="H313" s="47">
        <v>59.81</v>
      </c>
      <c r="K313" s="55">
        <v>344.62</v>
      </c>
      <c r="L313" s="6" t="s">
        <v>0</v>
      </c>
      <c r="M313" s="35">
        <v>45716</v>
      </c>
      <c r="P313" s="8"/>
      <c r="Q313" s="8"/>
      <c r="R313" s="8"/>
    </row>
    <row r="314" spans="2:18" ht="15" customHeight="1" x14ac:dyDescent="0.25">
      <c r="B314" s="3" t="s">
        <v>81</v>
      </c>
      <c r="C314" s="4" t="s">
        <v>44</v>
      </c>
      <c r="D314" s="5">
        <v>155</v>
      </c>
      <c r="F314" s="35">
        <v>45731</v>
      </c>
      <c r="G314" s="47">
        <v>386.52</v>
      </c>
      <c r="H314" s="47">
        <v>81.17</v>
      </c>
      <c r="K314" s="55">
        <v>467.69</v>
      </c>
      <c r="L314" s="6" t="s">
        <v>0</v>
      </c>
      <c r="M314" s="35">
        <v>45734</v>
      </c>
      <c r="P314" s="8"/>
      <c r="Q314" s="8"/>
      <c r="R314" s="8"/>
    </row>
    <row r="315" spans="2:18" ht="15" customHeight="1" x14ac:dyDescent="0.25">
      <c r="B315" s="3" t="s">
        <v>81</v>
      </c>
      <c r="C315" s="4" t="s">
        <v>44</v>
      </c>
      <c r="D315" s="10">
        <v>156</v>
      </c>
      <c r="F315" s="35">
        <v>45747</v>
      </c>
      <c r="G315" s="47">
        <v>95.52</v>
      </c>
      <c r="H315" s="47">
        <v>20.059999999999999</v>
      </c>
      <c r="K315" s="55">
        <v>115.58</v>
      </c>
      <c r="L315" s="6" t="s">
        <v>0</v>
      </c>
      <c r="M315" s="35">
        <v>45747</v>
      </c>
      <c r="P315" s="8"/>
      <c r="Q315" s="8"/>
      <c r="R315" s="8"/>
    </row>
    <row r="316" spans="2:18" ht="15" customHeight="1" x14ac:dyDescent="0.25">
      <c r="B316" s="3" t="s">
        <v>81</v>
      </c>
      <c r="C316" s="4" t="s">
        <v>44</v>
      </c>
      <c r="D316" s="5">
        <v>157</v>
      </c>
      <c r="F316" s="35">
        <v>45808</v>
      </c>
      <c r="G316" s="47">
        <v>406.91</v>
      </c>
      <c r="H316" s="47">
        <v>85.45</v>
      </c>
      <c r="K316" s="55">
        <v>492.36</v>
      </c>
      <c r="L316" s="6" t="s">
        <v>0</v>
      </c>
      <c r="M316" s="35">
        <v>45808</v>
      </c>
      <c r="P316" s="8"/>
      <c r="Q316" s="8"/>
      <c r="R316" s="8"/>
    </row>
    <row r="317" spans="2:18" ht="15" customHeight="1" x14ac:dyDescent="0.25">
      <c r="B317" s="3" t="s">
        <v>81</v>
      </c>
      <c r="C317" s="4" t="s">
        <v>44</v>
      </c>
      <c r="D317" s="5">
        <v>159</v>
      </c>
      <c r="F317" s="35">
        <v>45822</v>
      </c>
      <c r="G317" s="47">
        <v>94.8</v>
      </c>
      <c r="H317" s="47">
        <v>19.91</v>
      </c>
      <c r="K317" s="55">
        <v>114.71</v>
      </c>
      <c r="L317" s="6" t="s">
        <v>0</v>
      </c>
      <c r="M317" s="35">
        <v>45827</v>
      </c>
      <c r="P317" s="8"/>
      <c r="Q317" s="8"/>
      <c r="R317" s="8"/>
    </row>
    <row r="318" spans="2:18" ht="15" customHeight="1" x14ac:dyDescent="0.25">
      <c r="B318" s="3" t="s">
        <v>81</v>
      </c>
      <c r="C318" s="4" t="s">
        <v>44</v>
      </c>
      <c r="D318" s="5">
        <v>158</v>
      </c>
      <c r="F318" s="35">
        <v>45822</v>
      </c>
      <c r="G318" s="47">
        <v>425.7</v>
      </c>
      <c r="H318" s="47">
        <v>89.4</v>
      </c>
      <c r="K318" s="55">
        <v>515.1</v>
      </c>
      <c r="L318" s="6" t="s">
        <v>0</v>
      </c>
      <c r="M318" s="35">
        <v>45827</v>
      </c>
      <c r="P318" s="8"/>
      <c r="Q318" s="8"/>
      <c r="R318" s="8"/>
    </row>
    <row r="319" spans="2:18" ht="15" customHeight="1" x14ac:dyDescent="0.25">
      <c r="B319" s="3" t="s">
        <v>81</v>
      </c>
      <c r="C319" s="4" t="s">
        <v>44</v>
      </c>
      <c r="D319" s="5">
        <v>160</v>
      </c>
      <c r="F319" s="35">
        <v>45839</v>
      </c>
      <c r="G319" s="47">
        <v>1261.33</v>
      </c>
      <c r="H319" s="47">
        <v>264.88</v>
      </c>
      <c r="K319" s="55">
        <v>1526.21</v>
      </c>
      <c r="L319" s="6" t="s">
        <v>0</v>
      </c>
      <c r="M319" s="35">
        <v>45847</v>
      </c>
      <c r="P319" s="8"/>
      <c r="Q319" s="8"/>
      <c r="R319" s="8"/>
    </row>
    <row r="320" spans="2:18" ht="15" customHeight="1" x14ac:dyDescent="0.25">
      <c r="B320" s="3" t="s">
        <v>81</v>
      </c>
      <c r="C320" s="4" t="s">
        <v>44</v>
      </c>
      <c r="D320" s="5">
        <v>161</v>
      </c>
      <c r="F320" s="35">
        <v>45853</v>
      </c>
      <c r="G320" s="47">
        <v>1344.07</v>
      </c>
      <c r="H320" s="47">
        <v>282.25</v>
      </c>
      <c r="K320" s="55">
        <v>1626.32</v>
      </c>
      <c r="L320" s="6" t="s">
        <v>0</v>
      </c>
      <c r="M320" s="35">
        <v>45856</v>
      </c>
      <c r="P320" s="8"/>
      <c r="Q320" s="8"/>
      <c r="R320" s="8"/>
    </row>
    <row r="321" spans="2:18" ht="15" customHeight="1" x14ac:dyDescent="0.25">
      <c r="B321" s="3" t="s">
        <v>81</v>
      </c>
      <c r="C321" s="4" t="s">
        <v>44</v>
      </c>
      <c r="D321" s="5">
        <v>162</v>
      </c>
      <c r="F321" s="35">
        <v>45869</v>
      </c>
      <c r="G321" s="47">
        <v>200.79</v>
      </c>
      <c r="H321" s="47">
        <v>42.17</v>
      </c>
      <c r="K321" s="55">
        <v>242.96</v>
      </c>
      <c r="L321" s="6" t="s">
        <v>0</v>
      </c>
      <c r="M321" s="35">
        <v>45869</v>
      </c>
      <c r="P321" s="8"/>
      <c r="Q321" s="8"/>
      <c r="R321" s="8"/>
    </row>
    <row r="322" spans="2:18" ht="15" customHeight="1" x14ac:dyDescent="0.25">
      <c r="B322" s="3" t="s">
        <v>81</v>
      </c>
      <c r="C322" s="4" t="s">
        <v>44</v>
      </c>
      <c r="D322" s="5">
        <v>163</v>
      </c>
      <c r="F322" s="35">
        <v>45899</v>
      </c>
      <c r="G322" s="47">
        <v>444.64</v>
      </c>
      <c r="H322" s="47">
        <v>93.37</v>
      </c>
      <c r="K322" s="55">
        <v>538.01</v>
      </c>
      <c r="L322" s="6" t="s">
        <v>0</v>
      </c>
      <c r="M322" s="35">
        <v>45900</v>
      </c>
      <c r="P322" s="8"/>
      <c r="Q322" s="8"/>
      <c r="R322" s="8"/>
    </row>
    <row r="323" spans="2:18" ht="15" customHeight="1" x14ac:dyDescent="0.25">
      <c r="B323" s="3" t="s">
        <v>81</v>
      </c>
      <c r="C323" s="4" t="s">
        <v>44</v>
      </c>
      <c r="D323" s="5">
        <v>164</v>
      </c>
      <c r="F323" s="35">
        <v>45915</v>
      </c>
      <c r="G323" s="47">
        <v>960.34</v>
      </c>
      <c r="H323" s="47">
        <v>201.67</v>
      </c>
      <c r="K323" s="55">
        <v>1162.01</v>
      </c>
      <c r="L323" s="6" t="s">
        <v>0</v>
      </c>
      <c r="M323" s="35">
        <v>45917</v>
      </c>
      <c r="P323" s="8"/>
      <c r="Q323" s="8"/>
      <c r="R323" s="8"/>
    </row>
    <row r="324" spans="2:18" ht="15" customHeight="1" x14ac:dyDescent="0.25">
      <c r="B324" s="3" t="s">
        <v>81</v>
      </c>
      <c r="C324" s="4" t="s">
        <v>44</v>
      </c>
      <c r="D324" s="5" t="s">
        <v>775</v>
      </c>
      <c r="E324" s="4" t="s">
        <v>722</v>
      </c>
      <c r="F324" s="35">
        <v>45915</v>
      </c>
      <c r="G324" s="47">
        <v>-1.3</v>
      </c>
      <c r="H324" s="47">
        <v>-0.27</v>
      </c>
      <c r="K324" s="55">
        <v>-1.57</v>
      </c>
      <c r="L324" s="6" t="s">
        <v>776</v>
      </c>
      <c r="M324" s="35">
        <v>45925</v>
      </c>
      <c r="P324" s="8"/>
      <c r="Q324" s="8"/>
      <c r="R324" s="8"/>
    </row>
    <row r="325" spans="2:18" ht="15" customHeight="1" x14ac:dyDescent="0.25">
      <c r="B325" s="3" t="s">
        <v>81</v>
      </c>
      <c r="C325" s="4" t="s">
        <v>44</v>
      </c>
      <c r="D325" s="5">
        <v>166</v>
      </c>
      <c r="F325" s="35">
        <v>45930</v>
      </c>
      <c r="G325" s="47">
        <v>69.28</v>
      </c>
      <c r="H325" s="47">
        <v>14.55</v>
      </c>
      <c r="K325" s="55">
        <v>83.83</v>
      </c>
      <c r="L325" s="6" t="s">
        <v>0</v>
      </c>
      <c r="M325" s="35">
        <v>45930</v>
      </c>
      <c r="P325" s="8"/>
      <c r="Q325" s="8"/>
      <c r="R325" s="8"/>
    </row>
    <row r="326" spans="2:18" ht="15" customHeight="1" x14ac:dyDescent="0.25">
      <c r="B326" s="3" t="s">
        <v>81</v>
      </c>
      <c r="C326" s="4" t="s">
        <v>44</v>
      </c>
      <c r="D326" s="5">
        <v>167</v>
      </c>
      <c r="F326" s="35">
        <v>45963</v>
      </c>
      <c r="G326" s="47">
        <v>689.93</v>
      </c>
      <c r="H326" s="47">
        <v>144.88999999999999</v>
      </c>
      <c r="K326" s="55">
        <v>834.82</v>
      </c>
      <c r="L326" s="6" t="s">
        <v>0</v>
      </c>
      <c r="M326" s="35">
        <v>45968</v>
      </c>
      <c r="P326" s="8"/>
      <c r="Q326" s="8"/>
      <c r="R326" s="8"/>
    </row>
    <row r="327" spans="2:18" ht="15" customHeight="1" x14ac:dyDescent="0.25">
      <c r="B327" s="3" t="s">
        <v>81</v>
      </c>
      <c r="C327" s="4" t="s">
        <v>44</v>
      </c>
      <c r="D327" s="5">
        <v>169</v>
      </c>
      <c r="F327" s="35">
        <v>45976</v>
      </c>
      <c r="G327" s="47">
        <v>2942.46</v>
      </c>
      <c r="H327" s="47">
        <v>617.91999999999996</v>
      </c>
      <c r="K327" s="55">
        <v>3560.38</v>
      </c>
      <c r="L327" s="6" t="s">
        <v>0</v>
      </c>
      <c r="M327" s="35">
        <v>45979</v>
      </c>
      <c r="P327" s="8"/>
      <c r="Q327" s="8"/>
      <c r="R327" s="8"/>
    </row>
    <row r="328" spans="2:18" ht="15" customHeight="1" x14ac:dyDescent="0.25">
      <c r="B328" s="3" t="s">
        <v>81</v>
      </c>
      <c r="C328" s="4" t="s">
        <v>44</v>
      </c>
      <c r="D328" s="5">
        <v>171</v>
      </c>
      <c r="F328" s="35">
        <v>45990</v>
      </c>
      <c r="G328" s="47">
        <v>390.14</v>
      </c>
      <c r="H328" s="47">
        <v>81.93</v>
      </c>
      <c r="K328" s="55">
        <v>472.07</v>
      </c>
      <c r="L328" s="6" t="s">
        <v>0</v>
      </c>
      <c r="M328" s="35">
        <v>45991</v>
      </c>
      <c r="P328" s="8"/>
      <c r="Q328" s="8"/>
      <c r="R328" s="8"/>
    </row>
    <row r="329" spans="2:18" ht="15" customHeight="1" x14ac:dyDescent="0.25">
      <c r="B329" s="3" t="s">
        <v>81</v>
      </c>
      <c r="C329" s="4" t="s">
        <v>44</v>
      </c>
      <c r="D329" s="5">
        <v>172</v>
      </c>
      <c r="F329" s="35">
        <v>46006</v>
      </c>
      <c r="G329" s="47">
        <v>481.92</v>
      </c>
      <c r="H329" s="47">
        <v>101.2</v>
      </c>
      <c r="K329" s="55">
        <v>583.12</v>
      </c>
      <c r="L329" s="6" t="s">
        <v>0</v>
      </c>
      <c r="M329" s="35">
        <v>46010</v>
      </c>
      <c r="P329" s="8"/>
      <c r="Q329" s="8"/>
      <c r="R329" s="8"/>
    </row>
    <row r="330" spans="2:18" ht="15" customHeight="1" x14ac:dyDescent="0.25">
      <c r="B330" s="3" t="s">
        <v>81</v>
      </c>
      <c r="C330" s="4" t="s">
        <v>44</v>
      </c>
      <c r="D330" s="5">
        <v>174</v>
      </c>
      <c r="F330" s="35">
        <v>46022</v>
      </c>
      <c r="G330" s="47">
        <v>3562.93</v>
      </c>
      <c r="H330" s="47">
        <v>748.22</v>
      </c>
      <c r="K330" s="55">
        <v>4311.1499999999996</v>
      </c>
      <c r="L330" s="6" t="s">
        <v>0</v>
      </c>
      <c r="M330" s="35">
        <v>46022</v>
      </c>
      <c r="P330" s="8"/>
      <c r="Q330" s="8"/>
      <c r="R330" s="8"/>
    </row>
    <row r="331" spans="2:18" ht="15" customHeight="1" x14ac:dyDescent="0.25">
      <c r="B331" s="3" t="s">
        <v>450</v>
      </c>
      <c r="C331" s="4" t="s">
        <v>777</v>
      </c>
      <c r="D331" s="5" t="s">
        <v>778</v>
      </c>
      <c r="F331" s="35">
        <v>45714</v>
      </c>
      <c r="G331" s="47">
        <v>423.1</v>
      </c>
      <c r="H331" s="47">
        <v>88.85</v>
      </c>
      <c r="K331" s="55">
        <v>511.95</v>
      </c>
      <c r="L331" s="6" t="s">
        <v>13</v>
      </c>
      <c r="M331" s="35">
        <v>45716</v>
      </c>
      <c r="P331" s="8"/>
      <c r="Q331" s="8"/>
      <c r="R331" s="8"/>
    </row>
    <row r="332" spans="2:18" ht="15" customHeight="1" x14ac:dyDescent="0.25">
      <c r="B332" s="3" t="s">
        <v>450</v>
      </c>
      <c r="C332" s="4" t="s">
        <v>777</v>
      </c>
      <c r="D332" s="5" t="s">
        <v>2068</v>
      </c>
      <c r="F332" s="35">
        <v>45958</v>
      </c>
      <c r="G332" s="47">
        <v>638.70000000000005</v>
      </c>
      <c r="H332" s="47">
        <v>134.13</v>
      </c>
      <c r="K332" s="55">
        <v>772.83</v>
      </c>
      <c r="L332" s="6" t="s">
        <v>13</v>
      </c>
      <c r="M332" s="35">
        <v>45961</v>
      </c>
      <c r="P332" s="8"/>
      <c r="Q332" s="8"/>
      <c r="R332" s="8"/>
    </row>
    <row r="333" spans="2:18" ht="15" customHeight="1" x14ac:dyDescent="0.25">
      <c r="B333" s="3" t="s">
        <v>450</v>
      </c>
      <c r="C333" s="4" t="s">
        <v>777</v>
      </c>
      <c r="D333" s="11" t="s">
        <v>2069</v>
      </c>
      <c r="F333" s="35">
        <v>45936</v>
      </c>
      <c r="G333" s="47">
        <v>340</v>
      </c>
      <c r="H333" s="47">
        <v>71.400000000000006</v>
      </c>
      <c r="K333" s="55">
        <v>411.4</v>
      </c>
      <c r="L333" s="6" t="s">
        <v>0</v>
      </c>
      <c r="M333" s="35">
        <v>45991</v>
      </c>
      <c r="P333" s="8"/>
      <c r="Q333" s="8"/>
      <c r="R333" s="8"/>
    </row>
    <row r="334" spans="2:18" ht="15" customHeight="1" x14ac:dyDescent="0.25">
      <c r="B334" s="3" t="s">
        <v>1875</v>
      </c>
      <c r="C334" s="4" t="s">
        <v>779</v>
      </c>
      <c r="D334" s="11" t="s">
        <v>780</v>
      </c>
      <c r="F334" s="35">
        <v>45770</v>
      </c>
      <c r="G334" s="47">
        <v>34.4</v>
      </c>
      <c r="H334" s="47">
        <v>7.22</v>
      </c>
      <c r="K334" s="55">
        <v>41.62</v>
      </c>
      <c r="L334" s="6" t="s">
        <v>0</v>
      </c>
      <c r="M334" s="35">
        <v>45772</v>
      </c>
      <c r="P334" s="8"/>
      <c r="Q334" s="8"/>
      <c r="R334" s="8"/>
    </row>
    <row r="335" spans="2:18" ht="15" customHeight="1" x14ac:dyDescent="0.25">
      <c r="B335" s="3" t="s">
        <v>82</v>
      </c>
      <c r="C335" s="4" t="s">
        <v>781</v>
      </c>
      <c r="D335" s="5" t="s">
        <v>782</v>
      </c>
      <c r="F335" s="35">
        <v>45682</v>
      </c>
      <c r="G335" s="47">
        <v>2395.5</v>
      </c>
      <c r="H335" s="47">
        <v>503.06</v>
      </c>
      <c r="K335" s="55">
        <v>2898.56</v>
      </c>
      <c r="L335" s="6" t="s">
        <v>13</v>
      </c>
      <c r="M335" s="35">
        <v>45688</v>
      </c>
      <c r="P335" s="8"/>
      <c r="Q335" s="8"/>
      <c r="R335" s="8"/>
    </row>
    <row r="336" spans="2:18" ht="15" customHeight="1" x14ac:dyDescent="0.25">
      <c r="B336" s="3" t="s">
        <v>82</v>
      </c>
      <c r="C336" s="4" t="s">
        <v>781</v>
      </c>
      <c r="D336" s="5" t="s">
        <v>783</v>
      </c>
      <c r="F336" s="35">
        <v>45713</v>
      </c>
      <c r="G336" s="47">
        <v>509</v>
      </c>
      <c r="H336" s="47">
        <v>106.89</v>
      </c>
      <c r="K336" s="55">
        <v>615.89</v>
      </c>
      <c r="L336" s="6" t="s">
        <v>13</v>
      </c>
      <c r="M336" s="35">
        <v>45715</v>
      </c>
      <c r="P336" s="8"/>
      <c r="Q336" s="8"/>
      <c r="R336" s="8"/>
    </row>
    <row r="337" spans="2:18" ht="15" customHeight="1" x14ac:dyDescent="0.25">
      <c r="B337" s="3" t="s">
        <v>82</v>
      </c>
      <c r="C337" s="4" t="s">
        <v>781</v>
      </c>
      <c r="D337" s="5">
        <v>6</v>
      </c>
      <c r="F337" s="35">
        <v>45772</v>
      </c>
      <c r="G337" s="47">
        <v>669.28</v>
      </c>
      <c r="H337" s="47">
        <v>140.55000000000001</v>
      </c>
      <c r="K337" s="55">
        <v>809.83</v>
      </c>
      <c r="L337" s="6" t="s">
        <v>13</v>
      </c>
      <c r="M337" s="35">
        <v>45777</v>
      </c>
      <c r="P337" s="8"/>
      <c r="Q337" s="8"/>
      <c r="R337" s="8"/>
    </row>
    <row r="338" spans="2:18" ht="15" customHeight="1" x14ac:dyDescent="0.25">
      <c r="B338" s="3" t="s">
        <v>82</v>
      </c>
      <c r="C338" s="4" t="s">
        <v>781</v>
      </c>
      <c r="D338" s="5" t="s">
        <v>784</v>
      </c>
      <c r="F338" s="35">
        <v>45803</v>
      </c>
      <c r="G338" s="47">
        <v>506.5</v>
      </c>
      <c r="H338" s="47">
        <v>106.37</v>
      </c>
      <c r="K338" s="55">
        <v>612.87</v>
      </c>
      <c r="L338" s="6" t="s">
        <v>13</v>
      </c>
      <c r="M338" s="35">
        <v>45805</v>
      </c>
      <c r="P338" s="8"/>
      <c r="Q338" s="8"/>
      <c r="R338" s="8"/>
    </row>
    <row r="339" spans="2:18" ht="15" customHeight="1" x14ac:dyDescent="0.25">
      <c r="B339" s="3" t="s">
        <v>82</v>
      </c>
      <c r="C339" s="4" t="s">
        <v>781</v>
      </c>
      <c r="D339" s="5" t="s">
        <v>785</v>
      </c>
      <c r="F339" s="35">
        <v>45833</v>
      </c>
      <c r="G339" s="47">
        <v>2373.46</v>
      </c>
      <c r="H339" s="47">
        <v>498.43</v>
      </c>
      <c r="K339" s="55">
        <v>2871.89</v>
      </c>
      <c r="L339" s="6" t="s">
        <v>786</v>
      </c>
      <c r="M339" s="35">
        <v>45838</v>
      </c>
      <c r="P339" s="8"/>
      <c r="Q339" s="8"/>
      <c r="R339" s="8"/>
    </row>
    <row r="340" spans="2:18" ht="15" customHeight="1" x14ac:dyDescent="0.25">
      <c r="B340" s="3" t="s">
        <v>82</v>
      </c>
      <c r="C340" s="4" t="s">
        <v>781</v>
      </c>
      <c r="D340" s="5" t="s">
        <v>787</v>
      </c>
      <c r="F340" s="35">
        <v>45863</v>
      </c>
      <c r="G340" s="47">
        <v>1664.02</v>
      </c>
      <c r="H340" s="47">
        <v>349.44</v>
      </c>
      <c r="K340" s="55">
        <v>2013.46</v>
      </c>
      <c r="L340" s="6" t="s">
        <v>13</v>
      </c>
      <c r="M340" s="35">
        <v>45863</v>
      </c>
      <c r="P340" s="8"/>
      <c r="Q340" s="8"/>
      <c r="R340" s="8"/>
    </row>
    <row r="341" spans="2:18" ht="15" customHeight="1" x14ac:dyDescent="0.25">
      <c r="B341" s="3" t="s">
        <v>82</v>
      </c>
      <c r="C341" s="4" t="s">
        <v>781</v>
      </c>
      <c r="D341" s="5">
        <v>7</v>
      </c>
      <c r="F341" s="35">
        <v>45955</v>
      </c>
      <c r="G341" s="47">
        <v>5197.87</v>
      </c>
      <c r="H341" s="47">
        <v>1091.55</v>
      </c>
      <c r="K341" s="55">
        <v>6289.42</v>
      </c>
      <c r="L341" s="6" t="s">
        <v>13</v>
      </c>
      <c r="M341" s="35">
        <v>45960</v>
      </c>
      <c r="P341" s="8"/>
      <c r="Q341" s="8"/>
      <c r="R341" s="8"/>
    </row>
    <row r="342" spans="2:18" ht="15" customHeight="1" x14ac:dyDescent="0.25">
      <c r="B342" s="3" t="s">
        <v>82</v>
      </c>
      <c r="C342" s="4" t="s">
        <v>781</v>
      </c>
      <c r="D342" s="11" t="s">
        <v>2070</v>
      </c>
      <c r="F342" s="35">
        <v>45986</v>
      </c>
      <c r="G342" s="47">
        <v>1038.18</v>
      </c>
      <c r="H342" s="47">
        <v>218.02</v>
      </c>
      <c r="K342" s="55">
        <v>1256.2</v>
      </c>
      <c r="L342" s="6" t="s">
        <v>13</v>
      </c>
      <c r="M342" s="35">
        <v>45986</v>
      </c>
      <c r="P342" s="8"/>
      <c r="Q342" s="8"/>
      <c r="R342" s="8"/>
    </row>
    <row r="343" spans="2:18" ht="15" customHeight="1" x14ac:dyDescent="0.25">
      <c r="B343" s="3" t="s">
        <v>2071</v>
      </c>
      <c r="C343" s="4" t="s">
        <v>2072</v>
      </c>
      <c r="D343" s="11" t="s">
        <v>2073</v>
      </c>
      <c r="F343" s="35">
        <v>46022</v>
      </c>
      <c r="G343" s="47">
        <v>4716</v>
      </c>
      <c r="H343" s="47">
        <v>990.36</v>
      </c>
      <c r="K343" s="55">
        <v>5706.36</v>
      </c>
      <c r="L343" s="6" t="s">
        <v>11</v>
      </c>
      <c r="M343" s="35">
        <v>46022</v>
      </c>
      <c r="P343" s="8"/>
      <c r="Q343" s="8"/>
      <c r="R343" s="8"/>
    </row>
    <row r="344" spans="2:18" ht="15" customHeight="1" x14ac:dyDescent="0.25">
      <c r="B344" s="3" t="s">
        <v>1877</v>
      </c>
      <c r="C344" s="4" t="s">
        <v>788</v>
      </c>
      <c r="D344" s="5" t="s">
        <v>789</v>
      </c>
      <c r="F344" s="35">
        <v>45664</v>
      </c>
      <c r="G344" s="47">
        <v>759.7</v>
      </c>
      <c r="H344" s="47">
        <v>159.54</v>
      </c>
      <c r="K344" s="55">
        <v>919.24</v>
      </c>
      <c r="L344" s="6" t="s">
        <v>64</v>
      </c>
      <c r="M344" s="35">
        <v>45664</v>
      </c>
      <c r="P344" s="8"/>
      <c r="Q344" s="8"/>
      <c r="R344" s="8"/>
    </row>
    <row r="345" spans="2:18" ht="15" customHeight="1" x14ac:dyDescent="0.25">
      <c r="B345" s="3" t="s">
        <v>1877</v>
      </c>
      <c r="C345" s="4" t="s">
        <v>788</v>
      </c>
      <c r="D345" s="5" t="s">
        <v>790</v>
      </c>
      <c r="F345" s="35">
        <v>45924</v>
      </c>
      <c r="G345" s="47">
        <v>2346.54</v>
      </c>
      <c r="H345" s="47">
        <v>492.77</v>
      </c>
      <c r="K345" s="55">
        <v>2839.31</v>
      </c>
      <c r="L345" s="6" t="s">
        <v>64</v>
      </c>
      <c r="M345" s="35">
        <v>45930</v>
      </c>
      <c r="P345" s="8"/>
      <c r="Q345" s="8"/>
      <c r="R345" s="8"/>
    </row>
    <row r="346" spans="2:18" ht="15" customHeight="1" x14ac:dyDescent="0.25">
      <c r="B346" s="3" t="s">
        <v>1877</v>
      </c>
      <c r="C346" s="4" t="s">
        <v>788</v>
      </c>
      <c r="D346" s="5" t="s">
        <v>2074</v>
      </c>
      <c r="F346" s="35">
        <v>45986</v>
      </c>
      <c r="G346" s="47">
        <v>560.25</v>
      </c>
      <c r="H346" s="47">
        <v>117.65</v>
      </c>
      <c r="K346" s="55">
        <v>677.9</v>
      </c>
      <c r="L346" s="6" t="s">
        <v>834</v>
      </c>
      <c r="M346" s="35">
        <v>45991</v>
      </c>
      <c r="P346" s="8"/>
      <c r="Q346" s="8"/>
      <c r="R346" s="8"/>
    </row>
    <row r="347" spans="2:18" ht="15" customHeight="1" x14ac:dyDescent="0.25">
      <c r="B347" s="3" t="s">
        <v>1877</v>
      </c>
      <c r="C347" s="4" t="s">
        <v>788</v>
      </c>
      <c r="D347" s="5" t="s">
        <v>2075</v>
      </c>
      <c r="F347" s="35">
        <v>45989</v>
      </c>
      <c r="G347" s="47">
        <v>425.9</v>
      </c>
      <c r="H347" s="47">
        <v>89.44</v>
      </c>
      <c r="K347" s="55">
        <v>515.34</v>
      </c>
      <c r="L347" s="6" t="s">
        <v>834</v>
      </c>
      <c r="M347" s="35">
        <v>45991</v>
      </c>
      <c r="P347" s="8"/>
      <c r="Q347" s="8"/>
      <c r="R347" s="8"/>
    </row>
    <row r="348" spans="2:18" ht="15" customHeight="1" x14ac:dyDescent="0.25">
      <c r="B348" s="3" t="s">
        <v>236</v>
      </c>
      <c r="C348" s="4" t="s">
        <v>791</v>
      </c>
      <c r="D348" s="5">
        <v>24026</v>
      </c>
      <c r="F348" s="35">
        <v>45688</v>
      </c>
      <c r="G348" s="47">
        <v>787.95</v>
      </c>
      <c r="H348" s="47">
        <v>165.47</v>
      </c>
      <c r="K348" s="55">
        <v>953.42</v>
      </c>
      <c r="L348" s="6" t="s">
        <v>11</v>
      </c>
      <c r="M348" s="35">
        <v>45688</v>
      </c>
      <c r="P348" s="8"/>
      <c r="Q348" s="8"/>
      <c r="R348" s="8"/>
    </row>
    <row r="349" spans="2:18" ht="15" customHeight="1" x14ac:dyDescent="0.25">
      <c r="B349" s="3" t="s">
        <v>236</v>
      </c>
      <c r="C349" s="4" t="s">
        <v>791</v>
      </c>
      <c r="D349" s="5">
        <v>25012</v>
      </c>
      <c r="F349" s="35">
        <v>45831</v>
      </c>
      <c r="G349" s="47">
        <v>877.26</v>
      </c>
      <c r="H349" s="47">
        <v>184.22</v>
      </c>
      <c r="K349" s="55">
        <v>1061.48</v>
      </c>
      <c r="L349" s="6" t="s">
        <v>11</v>
      </c>
      <c r="M349" s="35">
        <v>45831</v>
      </c>
      <c r="P349" s="8"/>
      <c r="Q349" s="8"/>
      <c r="R349" s="8"/>
    </row>
    <row r="350" spans="2:18" ht="15" customHeight="1" x14ac:dyDescent="0.25">
      <c r="B350" s="3" t="s">
        <v>236</v>
      </c>
      <c r="C350" s="4" t="s">
        <v>791</v>
      </c>
      <c r="D350" s="5">
        <v>25017</v>
      </c>
      <c r="F350" s="35">
        <v>45930</v>
      </c>
      <c r="G350" s="47">
        <v>1350.25</v>
      </c>
      <c r="H350" s="47">
        <v>283.55</v>
      </c>
      <c r="K350" s="55">
        <v>1633.8</v>
      </c>
      <c r="L350" s="6" t="s">
        <v>11</v>
      </c>
      <c r="M350" s="35">
        <v>45930</v>
      </c>
      <c r="P350" s="8"/>
      <c r="Q350" s="8"/>
      <c r="R350" s="8"/>
    </row>
    <row r="351" spans="2:18" ht="15" customHeight="1" x14ac:dyDescent="0.25">
      <c r="B351" s="3" t="s">
        <v>236</v>
      </c>
      <c r="C351" s="4" t="s">
        <v>791</v>
      </c>
      <c r="D351" s="5">
        <v>25019</v>
      </c>
      <c r="F351" s="35">
        <v>45954</v>
      </c>
      <c r="G351" s="47">
        <v>119.1</v>
      </c>
      <c r="H351" s="47">
        <v>25.01</v>
      </c>
      <c r="K351" s="55">
        <v>144.11000000000001</v>
      </c>
      <c r="L351" s="6" t="s">
        <v>11</v>
      </c>
      <c r="M351" s="35">
        <v>45961</v>
      </c>
      <c r="P351" s="8"/>
      <c r="Q351" s="8"/>
      <c r="R351" s="8"/>
    </row>
    <row r="352" spans="2:18" ht="15" customHeight="1" x14ac:dyDescent="0.25">
      <c r="B352" s="3" t="s">
        <v>188</v>
      </c>
      <c r="C352" s="4" t="s">
        <v>184</v>
      </c>
      <c r="D352" s="5" t="s">
        <v>793</v>
      </c>
      <c r="F352" s="35">
        <v>45688</v>
      </c>
      <c r="G352" s="47">
        <v>391.11</v>
      </c>
      <c r="H352" s="47">
        <v>82.13</v>
      </c>
      <c r="K352" s="55">
        <v>473.24</v>
      </c>
      <c r="L352" s="6" t="s">
        <v>794</v>
      </c>
      <c r="M352" s="35">
        <v>45688</v>
      </c>
      <c r="P352" s="8"/>
      <c r="Q352" s="8"/>
      <c r="R352" s="8"/>
    </row>
    <row r="353" spans="2:18" ht="15" customHeight="1" x14ac:dyDescent="0.25">
      <c r="B353" s="3" t="s">
        <v>188</v>
      </c>
      <c r="C353" s="4" t="s">
        <v>184</v>
      </c>
      <c r="D353" s="5" t="s">
        <v>792</v>
      </c>
      <c r="F353" s="35">
        <v>45688</v>
      </c>
      <c r="G353" s="47">
        <v>539.73</v>
      </c>
      <c r="H353" s="47">
        <v>113.34</v>
      </c>
      <c r="K353" s="55">
        <v>653.07000000000005</v>
      </c>
      <c r="L353" s="6" t="s">
        <v>3</v>
      </c>
      <c r="M353" s="35">
        <v>45688</v>
      </c>
      <c r="P353" s="8"/>
      <c r="Q353" s="8"/>
      <c r="R353" s="8"/>
    </row>
    <row r="354" spans="2:18" ht="15" customHeight="1" x14ac:dyDescent="0.25">
      <c r="B354" s="3" t="s">
        <v>188</v>
      </c>
      <c r="C354" s="4" t="s">
        <v>184</v>
      </c>
      <c r="D354" s="5" t="s">
        <v>795</v>
      </c>
      <c r="F354" s="35">
        <v>45716</v>
      </c>
      <c r="G354" s="47">
        <v>539.73</v>
      </c>
      <c r="H354" s="47">
        <v>113.34</v>
      </c>
      <c r="K354" s="55">
        <v>653.07000000000005</v>
      </c>
      <c r="L354" s="6" t="s">
        <v>3</v>
      </c>
      <c r="M354" s="35">
        <v>45716</v>
      </c>
      <c r="P354" s="8"/>
      <c r="Q354" s="8"/>
      <c r="R354" s="8"/>
    </row>
    <row r="355" spans="2:18" ht="15" customHeight="1" x14ac:dyDescent="0.25">
      <c r="B355" s="3" t="s">
        <v>188</v>
      </c>
      <c r="C355" s="4" t="s">
        <v>184</v>
      </c>
      <c r="D355" s="5" t="s">
        <v>796</v>
      </c>
      <c r="F355" s="35">
        <v>45716</v>
      </c>
      <c r="G355" s="47">
        <v>349.96</v>
      </c>
      <c r="H355" s="47">
        <v>73.489999999999995</v>
      </c>
      <c r="K355" s="55">
        <v>423.45</v>
      </c>
      <c r="L355" s="6" t="s">
        <v>794</v>
      </c>
      <c r="M355" s="35">
        <v>45716</v>
      </c>
      <c r="P355" s="8"/>
      <c r="Q355" s="8"/>
      <c r="R355" s="8"/>
    </row>
    <row r="356" spans="2:18" ht="15" customHeight="1" x14ac:dyDescent="0.25">
      <c r="B356" s="3" t="s">
        <v>188</v>
      </c>
      <c r="C356" s="4" t="s">
        <v>184</v>
      </c>
      <c r="D356" s="5" t="s">
        <v>512</v>
      </c>
      <c r="F356" s="35">
        <v>45747</v>
      </c>
      <c r="G356" s="47">
        <v>539.73</v>
      </c>
      <c r="H356" s="47">
        <v>113.34</v>
      </c>
      <c r="K356" s="55">
        <v>653.07000000000005</v>
      </c>
      <c r="L356" s="6" t="s">
        <v>3</v>
      </c>
      <c r="M356" s="35">
        <v>45747</v>
      </c>
      <c r="P356" s="8"/>
      <c r="Q356" s="8"/>
      <c r="R356" s="8"/>
    </row>
    <row r="357" spans="2:18" ht="15" customHeight="1" x14ac:dyDescent="0.25">
      <c r="B357" s="3" t="s">
        <v>188</v>
      </c>
      <c r="C357" s="4" t="s">
        <v>184</v>
      </c>
      <c r="D357" s="5" t="s">
        <v>797</v>
      </c>
      <c r="F357" s="35">
        <v>45747</v>
      </c>
      <c r="G357" s="47">
        <v>459.53</v>
      </c>
      <c r="H357" s="47">
        <v>96.5</v>
      </c>
      <c r="K357" s="55">
        <v>556.03</v>
      </c>
      <c r="L357" s="6" t="s">
        <v>794</v>
      </c>
      <c r="M357" s="35">
        <v>45761</v>
      </c>
      <c r="P357" s="8"/>
      <c r="Q357" s="8"/>
      <c r="R357" s="8"/>
    </row>
    <row r="358" spans="2:18" ht="15" customHeight="1" x14ac:dyDescent="0.25">
      <c r="B358" s="3" t="s">
        <v>188</v>
      </c>
      <c r="C358" s="4" t="s">
        <v>184</v>
      </c>
      <c r="D358" s="5" t="s">
        <v>798</v>
      </c>
      <c r="F358" s="35">
        <v>45777</v>
      </c>
      <c r="G358" s="47">
        <v>539.73</v>
      </c>
      <c r="H358" s="47">
        <v>113.34</v>
      </c>
      <c r="K358" s="55">
        <v>653.07000000000005</v>
      </c>
      <c r="L358" s="6" t="s">
        <v>3</v>
      </c>
      <c r="M358" s="35">
        <v>45777</v>
      </c>
      <c r="P358" s="8"/>
      <c r="Q358" s="8"/>
      <c r="R358" s="8"/>
    </row>
    <row r="359" spans="2:18" ht="15" customHeight="1" x14ac:dyDescent="0.25">
      <c r="B359" s="3" t="s">
        <v>188</v>
      </c>
      <c r="C359" s="4" t="s">
        <v>184</v>
      </c>
      <c r="D359" s="10" t="s">
        <v>799</v>
      </c>
      <c r="F359" s="35">
        <v>45777</v>
      </c>
      <c r="G359" s="47">
        <v>380.47</v>
      </c>
      <c r="H359" s="47">
        <v>79.900000000000006</v>
      </c>
      <c r="K359" s="55">
        <v>460.37</v>
      </c>
      <c r="L359" s="6" t="s">
        <v>794</v>
      </c>
      <c r="M359" s="35">
        <v>45777</v>
      </c>
      <c r="P359" s="8"/>
      <c r="Q359" s="8"/>
      <c r="R359" s="8"/>
    </row>
    <row r="360" spans="2:18" ht="15" customHeight="1" x14ac:dyDescent="0.25">
      <c r="B360" s="3" t="s">
        <v>188</v>
      </c>
      <c r="C360" s="4" t="s">
        <v>184</v>
      </c>
      <c r="D360" s="5" t="s">
        <v>800</v>
      </c>
      <c r="F360" s="35">
        <v>45807</v>
      </c>
      <c r="G360" s="47">
        <v>539.73</v>
      </c>
      <c r="H360" s="47">
        <v>113.34</v>
      </c>
      <c r="K360" s="55">
        <v>653.07000000000005</v>
      </c>
      <c r="L360" s="6" t="s">
        <v>3</v>
      </c>
      <c r="M360" s="35">
        <v>45807</v>
      </c>
      <c r="P360" s="8"/>
      <c r="Q360" s="8"/>
      <c r="R360" s="8"/>
    </row>
    <row r="361" spans="2:18" ht="15" customHeight="1" x14ac:dyDescent="0.25">
      <c r="B361" s="3" t="s">
        <v>188</v>
      </c>
      <c r="C361" s="4" t="s">
        <v>184</v>
      </c>
      <c r="D361" s="5" t="s">
        <v>801</v>
      </c>
      <c r="F361" s="35">
        <v>45807</v>
      </c>
      <c r="G361" s="47">
        <v>427.59</v>
      </c>
      <c r="H361" s="47">
        <v>89.79</v>
      </c>
      <c r="K361" s="55">
        <v>517.38</v>
      </c>
      <c r="L361" s="6" t="s">
        <v>794</v>
      </c>
      <c r="M361" s="35">
        <v>45808</v>
      </c>
      <c r="P361" s="8"/>
      <c r="Q361" s="8"/>
      <c r="R361" s="8"/>
    </row>
    <row r="362" spans="2:18" ht="15" customHeight="1" x14ac:dyDescent="0.25">
      <c r="B362" s="3" t="s">
        <v>188</v>
      </c>
      <c r="C362" s="4" t="s">
        <v>184</v>
      </c>
      <c r="D362" s="5" t="s">
        <v>803</v>
      </c>
      <c r="F362" s="35">
        <v>45838</v>
      </c>
      <c r="G362" s="47">
        <v>440.65</v>
      </c>
      <c r="H362" s="47">
        <v>92.54</v>
      </c>
      <c r="K362" s="55">
        <v>533.19000000000005</v>
      </c>
      <c r="L362" s="6" t="s">
        <v>794</v>
      </c>
      <c r="M362" s="35">
        <v>45838</v>
      </c>
      <c r="P362" s="8"/>
      <c r="Q362" s="8"/>
      <c r="R362" s="8"/>
    </row>
    <row r="363" spans="2:18" ht="15" customHeight="1" x14ac:dyDescent="0.25">
      <c r="B363" s="3" t="s">
        <v>188</v>
      </c>
      <c r="C363" s="4" t="s">
        <v>184</v>
      </c>
      <c r="D363" s="5" t="s">
        <v>802</v>
      </c>
      <c r="F363" s="35">
        <v>45838</v>
      </c>
      <c r="G363" s="47">
        <v>539.73</v>
      </c>
      <c r="H363" s="47">
        <v>113.34</v>
      </c>
      <c r="K363" s="55">
        <v>653.07000000000005</v>
      </c>
      <c r="L363" s="6" t="s">
        <v>3</v>
      </c>
      <c r="M363" s="35">
        <v>45838</v>
      </c>
      <c r="P363" s="8"/>
      <c r="Q363" s="8"/>
      <c r="R363" s="8"/>
    </row>
    <row r="364" spans="2:18" ht="15" customHeight="1" x14ac:dyDescent="0.25">
      <c r="B364" s="3" t="s">
        <v>188</v>
      </c>
      <c r="C364" s="4" t="s">
        <v>184</v>
      </c>
      <c r="D364" s="11" t="s">
        <v>805</v>
      </c>
      <c r="F364" s="35">
        <v>45869</v>
      </c>
      <c r="G364" s="47">
        <v>539.73</v>
      </c>
      <c r="H364" s="47">
        <v>113.34</v>
      </c>
      <c r="K364" s="55">
        <v>653.07000000000005</v>
      </c>
      <c r="L364" s="6" t="s">
        <v>3</v>
      </c>
      <c r="M364" s="35">
        <v>45869</v>
      </c>
      <c r="P364" s="8"/>
      <c r="Q364" s="8"/>
      <c r="R364" s="8"/>
    </row>
    <row r="365" spans="2:18" ht="15" customHeight="1" x14ac:dyDescent="0.25">
      <c r="B365" s="3" t="s">
        <v>188</v>
      </c>
      <c r="C365" s="4" t="s">
        <v>184</v>
      </c>
      <c r="D365" s="10" t="s">
        <v>804</v>
      </c>
      <c r="F365" s="35">
        <v>45869</v>
      </c>
      <c r="G365" s="47">
        <v>432.74</v>
      </c>
      <c r="H365" s="47">
        <v>90.88</v>
      </c>
      <c r="K365" s="55">
        <v>523.62</v>
      </c>
      <c r="L365" s="6" t="s">
        <v>794</v>
      </c>
      <c r="M365" s="35">
        <v>45869</v>
      </c>
      <c r="P365" s="8"/>
      <c r="Q365" s="8"/>
      <c r="R365" s="8"/>
    </row>
    <row r="366" spans="2:18" ht="15" customHeight="1" x14ac:dyDescent="0.25">
      <c r="B366" s="3" t="s">
        <v>188</v>
      </c>
      <c r="C366" s="4" t="s">
        <v>184</v>
      </c>
      <c r="D366" s="10" t="s">
        <v>806</v>
      </c>
      <c r="F366" s="35">
        <v>45900</v>
      </c>
      <c r="G366" s="47">
        <v>333.87</v>
      </c>
      <c r="H366" s="47">
        <v>70.11</v>
      </c>
      <c r="K366" s="55">
        <v>403.98</v>
      </c>
      <c r="L366" s="6" t="s">
        <v>794</v>
      </c>
      <c r="M366" s="35">
        <v>45900</v>
      </c>
      <c r="P366" s="8"/>
      <c r="Q366" s="8"/>
      <c r="R366" s="8"/>
    </row>
    <row r="367" spans="2:18" ht="15" customHeight="1" x14ac:dyDescent="0.25">
      <c r="B367" s="3" t="s">
        <v>188</v>
      </c>
      <c r="C367" s="4" t="s">
        <v>184</v>
      </c>
      <c r="D367" s="5" t="s">
        <v>807</v>
      </c>
      <c r="F367" s="35">
        <v>45898</v>
      </c>
      <c r="G367" s="47">
        <v>539.73</v>
      </c>
      <c r="H367" s="47">
        <v>113.34</v>
      </c>
      <c r="K367" s="55">
        <v>653.07000000000005</v>
      </c>
      <c r="L367" s="6" t="s">
        <v>3</v>
      </c>
      <c r="M367" s="35">
        <v>45900</v>
      </c>
      <c r="P367" s="8"/>
      <c r="Q367" s="8"/>
      <c r="R367" s="8"/>
    </row>
    <row r="368" spans="2:18" ht="15" customHeight="1" x14ac:dyDescent="0.25">
      <c r="B368" s="3" t="s">
        <v>188</v>
      </c>
      <c r="C368" s="4" t="s">
        <v>184</v>
      </c>
      <c r="D368" s="5" t="s">
        <v>808</v>
      </c>
      <c r="F368" s="35">
        <v>45930</v>
      </c>
      <c r="G368" s="47">
        <v>322.54000000000002</v>
      </c>
      <c r="H368" s="47">
        <v>67.73</v>
      </c>
      <c r="K368" s="55">
        <v>390.27</v>
      </c>
      <c r="L368" s="6" t="s">
        <v>809</v>
      </c>
      <c r="M368" s="35">
        <v>45930</v>
      </c>
      <c r="P368" s="8"/>
      <c r="Q368" s="8"/>
      <c r="R368" s="8"/>
    </row>
    <row r="369" spans="2:18" ht="15" customHeight="1" x14ac:dyDescent="0.25">
      <c r="B369" s="3" t="s">
        <v>188</v>
      </c>
      <c r="C369" s="4" t="s">
        <v>184</v>
      </c>
      <c r="D369" s="5" t="s">
        <v>810</v>
      </c>
      <c r="F369" s="35">
        <v>45930</v>
      </c>
      <c r="G369" s="47">
        <v>539.73</v>
      </c>
      <c r="H369" s="47">
        <v>113.34</v>
      </c>
      <c r="K369" s="55">
        <v>653.07000000000005</v>
      </c>
      <c r="L369" s="6" t="s">
        <v>3</v>
      </c>
      <c r="M369" s="35">
        <v>45930</v>
      </c>
      <c r="P369" s="8"/>
      <c r="Q369" s="8"/>
      <c r="R369" s="8"/>
    </row>
    <row r="370" spans="2:18" ht="15" customHeight="1" x14ac:dyDescent="0.25">
      <c r="B370" s="3" t="s">
        <v>188</v>
      </c>
      <c r="C370" s="4" t="s">
        <v>184</v>
      </c>
      <c r="D370" s="5" t="s">
        <v>2076</v>
      </c>
      <c r="F370" s="35">
        <v>45961</v>
      </c>
      <c r="G370" s="47">
        <v>454.03</v>
      </c>
      <c r="H370" s="47">
        <v>95.35</v>
      </c>
      <c r="K370" s="55">
        <v>549.38</v>
      </c>
      <c r="L370" s="6" t="s">
        <v>794</v>
      </c>
      <c r="M370" s="35">
        <v>45961</v>
      </c>
      <c r="P370" s="8"/>
      <c r="Q370" s="8"/>
      <c r="R370" s="8"/>
    </row>
    <row r="371" spans="2:18" ht="15" customHeight="1" x14ac:dyDescent="0.25">
      <c r="B371" s="3" t="s">
        <v>188</v>
      </c>
      <c r="C371" s="4" t="s">
        <v>184</v>
      </c>
      <c r="D371" s="11" t="s">
        <v>2077</v>
      </c>
      <c r="F371" s="35">
        <v>45961</v>
      </c>
      <c r="G371" s="47">
        <v>539.73</v>
      </c>
      <c r="H371" s="47">
        <v>113.34</v>
      </c>
      <c r="K371" s="55">
        <v>653.07000000000005</v>
      </c>
      <c r="L371" s="6" t="s">
        <v>3</v>
      </c>
      <c r="M371" s="35">
        <v>45961</v>
      </c>
      <c r="P371" s="8"/>
      <c r="Q371" s="8"/>
      <c r="R371" s="8"/>
    </row>
    <row r="372" spans="2:18" ht="15" customHeight="1" x14ac:dyDescent="0.25">
      <c r="B372" s="3" t="s">
        <v>188</v>
      </c>
      <c r="C372" s="4" t="s">
        <v>184</v>
      </c>
      <c r="D372" s="11" t="s">
        <v>2078</v>
      </c>
      <c r="F372" s="35">
        <v>45989</v>
      </c>
      <c r="G372" s="47">
        <v>539.73</v>
      </c>
      <c r="H372" s="47">
        <v>113.34</v>
      </c>
      <c r="K372" s="55">
        <v>653.07000000000005</v>
      </c>
      <c r="L372" s="6" t="s">
        <v>3</v>
      </c>
      <c r="M372" s="35">
        <v>45991</v>
      </c>
      <c r="P372" s="8"/>
      <c r="Q372" s="8"/>
      <c r="R372" s="8"/>
    </row>
    <row r="373" spans="2:18" ht="15" customHeight="1" x14ac:dyDescent="0.25">
      <c r="B373" s="3" t="s">
        <v>188</v>
      </c>
      <c r="C373" s="4" t="s">
        <v>184</v>
      </c>
      <c r="D373" s="11" t="s">
        <v>2079</v>
      </c>
      <c r="F373" s="35">
        <v>45989</v>
      </c>
      <c r="G373" s="47">
        <v>391.23</v>
      </c>
      <c r="H373" s="47">
        <v>82.16</v>
      </c>
      <c r="K373" s="55">
        <v>473.39</v>
      </c>
      <c r="L373" s="6" t="s">
        <v>794</v>
      </c>
      <c r="M373" s="35">
        <v>45991</v>
      </c>
      <c r="P373" s="8"/>
      <c r="Q373" s="8"/>
      <c r="R373" s="8"/>
    </row>
    <row r="374" spans="2:18" ht="15" customHeight="1" x14ac:dyDescent="0.25">
      <c r="B374" s="3" t="s">
        <v>188</v>
      </c>
      <c r="C374" s="4" t="s">
        <v>184</v>
      </c>
      <c r="D374" s="11" t="s">
        <v>2080</v>
      </c>
      <c r="F374" s="35">
        <v>46022</v>
      </c>
      <c r="G374" s="47">
        <v>539.73</v>
      </c>
      <c r="H374" s="47">
        <v>113.34</v>
      </c>
      <c r="K374" s="55">
        <v>653.07000000000005</v>
      </c>
      <c r="L374" s="6" t="s">
        <v>3</v>
      </c>
      <c r="M374" s="35">
        <v>46022</v>
      </c>
      <c r="P374" s="8"/>
      <c r="Q374" s="8"/>
      <c r="R374" s="8"/>
    </row>
    <row r="375" spans="2:18" ht="15" customHeight="1" x14ac:dyDescent="0.25">
      <c r="B375" s="3" t="s">
        <v>188</v>
      </c>
      <c r="C375" s="4" t="s">
        <v>184</v>
      </c>
      <c r="D375" s="11" t="s">
        <v>2081</v>
      </c>
      <c r="F375" s="35">
        <v>46022</v>
      </c>
      <c r="G375" s="47">
        <v>331.23</v>
      </c>
      <c r="H375" s="47">
        <v>69.56</v>
      </c>
      <c r="K375" s="55">
        <v>400.79</v>
      </c>
      <c r="L375" s="6" t="s">
        <v>809</v>
      </c>
      <c r="M375" s="35">
        <v>46022</v>
      </c>
      <c r="P375" s="8"/>
      <c r="Q375" s="8"/>
      <c r="R375" s="8"/>
    </row>
    <row r="376" spans="2:18" ht="15" customHeight="1" x14ac:dyDescent="0.25">
      <c r="B376" s="3" t="s">
        <v>83</v>
      </c>
      <c r="C376" s="4" t="s">
        <v>41</v>
      </c>
      <c r="D376" s="11">
        <v>257103</v>
      </c>
      <c r="F376" s="35">
        <v>45688</v>
      </c>
      <c r="G376" s="47">
        <v>97.06</v>
      </c>
      <c r="H376" s="47">
        <v>20.38</v>
      </c>
      <c r="K376" s="55">
        <v>117.44</v>
      </c>
      <c r="L376" s="6" t="s">
        <v>11</v>
      </c>
      <c r="M376" s="35">
        <v>45688</v>
      </c>
      <c r="P376" s="8"/>
      <c r="Q376" s="8"/>
      <c r="R376" s="8"/>
    </row>
    <row r="377" spans="2:18" ht="15" customHeight="1" x14ac:dyDescent="0.25">
      <c r="B377" s="3" t="s">
        <v>83</v>
      </c>
      <c r="C377" s="4" t="s">
        <v>41</v>
      </c>
      <c r="D377" s="11">
        <v>258105</v>
      </c>
      <c r="F377" s="35">
        <v>45716</v>
      </c>
      <c r="G377" s="47">
        <v>344.58</v>
      </c>
      <c r="H377" s="47">
        <v>72.36</v>
      </c>
      <c r="K377" s="55">
        <v>416.94</v>
      </c>
      <c r="L377" s="6" t="s">
        <v>11</v>
      </c>
      <c r="M377" s="35">
        <v>45716</v>
      </c>
      <c r="P377" s="8"/>
      <c r="Q377" s="8"/>
      <c r="R377" s="8"/>
    </row>
    <row r="378" spans="2:18" ht="15" customHeight="1" x14ac:dyDescent="0.25">
      <c r="B378" s="3" t="s">
        <v>83</v>
      </c>
      <c r="C378" s="4" t="s">
        <v>41</v>
      </c>
      <c r="D378" s="11">
        <v>259185</v>
      </c>
      <c r="F378" s="35">
        <v>45747</v>
      </c>
      <c r="G378" s="47">
        <v>154.32</v>
      </c>
      <c r="H378" s="47">
        <v>32.409999999999997</v>
      </c>
      <c r="K378" s="55">
        <v>186.73</v>
      </c>
      <c r="L378" s="6" t="s">
        <v>11</v>
      </c>
      <c r="M378" s="35">
        <v>45747</v>
      </c>
      <c r="P378" s="8"/>
      <c r="Q378" s="8"/>
      <c r="R378" s="8"/>
    </row>
    <row r="379" spans="2:18" ht="15" customHeight="1" x14ac:dyDescent="0.25">
      <c r="B379" s="3" t="s">
        <v>83</v>
      </c>
      <c r="C379" s="4" t="s">
        <v>41</v>
      </c>
      <c r="D379" s="5">
        <v>260268</v>
      </c>
      <c r="F379" s="35">
        <v>45777</v>
      </c>
      <c r="G379" s="47">
        <v>218.15</v>
      </c>
      <c r="H379" s="47">
        <v>45.81</v>
      </c>
      <c r="K379" s="55">
        <v>263.95999999999998</v>
      </c>
      <c r="L379" s="6" t="s">
        <v>11</v>
      </c>
      <c r="M379" s="35">
        <v>45777</v>
      </c>
      <c r="P379" s="8"/>
      <c r="Q379" s="8"/>
      <c r="R379" s="8"/>
    </row>
    <row r="380" spans="2:18" ht="15" customHeight="1" x14ac:dyDescent="0.25">
      <c r="B380" s="3" t="s">
        <v>83</v>
      </c>
      <c r="C380" s="4" t="s">
        <v>41</v>
      </c>
      <c r="D380" s="5">
        <v>261413</v>
      </c>
      <c r="F380" s="35">
        <v>45808</v>
      </c>
      <c r="G380" s="47">
        <v>765.15</v>
      </c>
      <c r="H380" s="47">
        <v>160.68</v>
      </c>
      <c r="K380" s="55">
        <v>925.83</v>
      </c>
      <c r="L380" s="6" t="s">
        <v>11</v>
      </c>
      <c r="M380" s="35">
        <v>45808</v>
      </c>
      <c r="P380" s="8"/>
      <c r="Q380" s="8"/>
      <c r="R380" s="8"/>
    </row>
    <row r="381" spans="2:18" ht="15" customHeight="1" x14ac:dyDescent="0.25">
      <c r="B381" s="3" t="s">
        <v>83</v>
      </c>
      <c r="C381" s="4" t="s">
        <v>41</v>
      </c>
      <c r="D381" s="5">
        <v>261755</v>
      </c>
      <c r="F381" s="35">
        <v>45817</v>
      </c>
      <c r="G381" s="47">
        <v>23.93</v>
      </c>
      <c r="H381" s="47">
        <v>5.03</v>
      </c>
      <c r="K381" s="55">
        <v>28.96</v>
      </c>
      <c r="L381" s="6" t="s">
        <v>11</v>
      </c>
      <c r="M381" s="35">
        <v>45817</v>
      </c>
      <c r="P381" s="8"/>
      <c r="Q381" s="8"/>
      <c r="R381" s="8"/>
    </row>
    <row r="382" spans="2:18" ht="15" customHeight="1" x14ac:dyDescent="0.25">
      <c r="B382" s="3" t="s">
        <v>83</v>
      </c>
      <c r="C382" s="4" t="s">
        <v>41</v>
      </c>
      <c r="D382" s="5">
        <v>262500</v>
      </c>
      <c r="F382" s="35">
        <v>45838</v>
      </c>
      <c r="G382" s="47">
        <v>247.2</v>
      </c>
      <c r="H382" s="47">
        <v>51.91</v>
      </c>
      <c r="K382" s="55">
        <v>299.11</v>
      </c>
      <c r="L382" s="6" t="s">
        <v>11</v>
      </c>
      <c r="M382" s="35">
        <v>45838</v>
      </c>
      <c r="P382" s="8"/>
      <c r="Q382" s="8"/>
      <c r="R382" s="8"/>
    </row>
    <row r="383" spans="2:18" ht="15" customHeight="1" x14ac:dyDescent="0.25">
      <c r="B383" s="3" t="s">
        <v>83</v>
      </c>
      <c r="C383" s="4" t="s">
        <v>41</v>
      </c>
      <c r="D383" s="5">
        <v>263064</v>
      </c>
      <c r="F383" s="35">
        <v>45853</v>
      </c>
      <c r="G383" s="47">
        <v>145.77000000000001</v>
      </c>
      <c r="H383" s="47">
        <v>30.61</v>
      </c>
      <c r="K383" s="55">
        <v>176.38</v>
      </c>
      <c r="L383" s="6" t="s">
        <v>11</v>
      </c>
      <c r="M383" s="35">
        <v>45860</v>
      </c>
      <c r="P383" s="8"/>
      <c r="Q383" s="8"/>
      <c r="R383" s="8"/>
    </row>
    <row r="384" spans="2:18" ht="15" customHeight="1" x14ac:dyDescent="0.25">
      <c r="B384" s="3" t="s">
        <v>83</v>
      </c>
      <c r="C384" s="4" t="s">
        <v>41</v>
      </c>
      <c r="D384" s="5">
        <v>263068</v>
      </c>
      <c r="E384" s="4" t="s">
        <v>722</v>
      </c>
      <c r="F384" s="35">
        <v>45853</v>
      </c>
      <c r="G384" s="47">
        <v>-126.09</v>
      </c>
      <c r="H384" s="47">
        <v>-26.48</v>
      </c>
      <c r="K384" s="55">
        <v>-152.57</v>
      </c>
      <c r="L384" s="6" t="s">
        <v>811</v>
      </c>
      <c r="M384" s="35">
        <v>45869</v>
      </c>
      <c r="P384" s="8"/>
      <c r="Q384" s="8"/>
      <c r="R384" s="8"/>
    </row>
    <row r="385" spans="2:18" ht="15" customHeight="1" x14ac:dyDescent="0.25">
      <c r="B385" s="3" t="s">
        <v>83</v>
      </c>
      <c r="C385" s="4" t="s">
        <v>41</v>
      </c>
      <c r="D385" s="5">
        <v>265921</v>
      </c>
      <c r="F385" s="35">
        <v>45945</v>
      </c>
      <c r="G385" s="47">
        <v>37.79</v>
      </c>
      <c r="H385" s="47">
        <v>7.94</v>
      </c>
      <c r="K385" s="55">
        <v>45.73</v>
      </c>
      <c r="L385" s="6" t="s">
        <v>11</v>
      </c>
      <c r="M385" s="35">
        <v>45950</v>
      </c>
      <c r="P385" s="8"/>
      <c r="Q385" s="8"/>
      <c r="R385" s="8"/>
    </row>
    <row r="386" spans="2:18" ht="15" customHeight="1" x14ac:dyDescent="0.25">
      <c r="B386" s="3" t="s">
        <v>83</v>
      </c>
      <c r="C386" s="4" t="s">
        <v>41</v>
      </c>
      <c r="D386" s="5">
        <v>266395</v>
      </c>
      <c r="F386" s="35">
        <v>45958</v>
      </c>
      <c r="G386" s="47">
        <v>47.86</v>
      </c>
      <c r="H386" s="47">
        <v>10.050000000000001</v>
      </c>
      <c r="K386" s="55">
        <v>57.91</v>
      </c>
      <c r="L386" s="6" t="s">
        <v>11</v>
      </c>
      <c r="M386" s="35">
        <v>45960</v>
      </c>
      <c r="P386" s="8"/>
      <c r="Q386" s="8"/>
      <c r="R386" s="8"/>
    </row>
    <row r="387" spans="2:18" ht="15" customHeight="1" x14ac:dyDescent="0.25">
      <c r="B387" s="3" t="s">
        <v>83</v>
      </c>
      <c r="C387" s="4" t="s">
        <v>41</v>
      </c>
      <c r="D387" s="5">
        <v>267058</v>
      </c>
      <c r="F387" s="35">
        <v>45978</v>
      </c>
      <c r="G387" s="47">
        <v>51.91</v>
      </c>
      <c r="H387" s="47">
        <v>10.9</v>
      </c>
      <c r="K387" s="55">
        <v>62.81</v>
      </c>
      <c r="L387" s="6" t="s">
        <v>11</v>
      </c>
      <c r="M387" s="35">
        <v>45978</v>
      </c>
      <c r="P387" s="8"/>
      <c r="Q387" s="8"/>
      <c r="R387" s="8"/>
    </row>
    <row r="388" spans="2:18" ht="15" customHeight="1" x14ac:dyDescent="0.25">
      <c r="B388" s="3" t="s">
        <v>83</v>
      </c>
      <c r="C388" s="4" t="s">
        <v>41</v>
      </c>
      <c r="D388" s="5">
        <v>267743</v>
      </c>
      <c r="F388" s="35">
        <v>45995</v>
      </c>
      <c r="G388" s="47">
        <v>278.5</v>
      </c>
      <c r="H388" s="47">
        <v>58.49</v>
      </c>
      <c r="K388" s="55">
        <v>336.99</v>
      </c>
      <c r="L388" s="6" t="s">
        <v>11</v>
      </c>
      <c r="M388" s="35">
        <v>46000</v>
      </c>
      <c r="P388" s="8"/>
      <c r="Q388" s="8"/>
      <c r="R388" s="8"/>
    </row>
    <row r="389" spans="2:18" ht="15" customHeight="1" x14ac:dyDescent="0.25">
      <c r="B389" s="3" t="s">
        <v>84</v>
      </c>
      <c r="C389" s="4" t="s">
        <v>54</v>
      </c>
      <c r="D389" s="5">
        <v>9837051</v>
      </c>
      <c r="F389" s="35">
        <v>45667</v>
      </c>
      <c r="G389" s="47">
        <v>2780.94</v>
      </c>
      <c r="K389" s="55">
        <v>2780.94</v>
      </c>
      <c r="L389" s="6" t="s">
        <v>135</v>
      </c>
      <c r="M389" s="35">
        <v>45667</v>
      </c>
      <c r="P389" s="8"/>
      <c r="Q389" s="8"/>
      <c r="R389" s="8"/>
    </row>
    <row r="390" spans="2:18" ht="15" customHeight="1" x14ac:dyDescent="0.25">
      <c r="B390" s="3" t="s">
        <v>84</v>
      </c>
      <c r="C390" s="4" t="s">
        <v>54</v>
      </c>
      <c r="D390" s="5">
        <v>233605</v>
      </c>
      <c r="F390" s="35">
        <v>45698</v>
      </c>
      <c r="G390" s="47">
        <v>3188.44</v>
      </c>
      <c r="K390" s="55">
        <v>3188.44</v>
      </c>
      <c r="L390" s="6" t="s">
        <v>135</v>
      </c>
      <c r="M390" s="35">
        <v>45698</v>
      </c>
      <c r="P390" s="8"/>
      <c r="Q390" s="8"/>
      <c r="R390" s="8"/>
    </row>
    <row r="391" spans="2:18" ht="15" customHeight="1" x14ac:dyDescent="0.25">
      <c r="B391" s="3" t="s">
        <v>84</v>
      </c>
      <c r="C391" s="4" t="s">
        <v>54</v>
      </c>
      <c r="D391" s="5">
        <v>632106</v>
      </c>
      <c r="F391" s="35">
        <v>45726</v>
      </c>
      <c r="G391" s="47">
        <v>2780.02</v>
      </c>
      <c r="K391" s="55">
        <v>2780.02</v>
      </c>
      <c r="L391" s="6" t="s">
        <v>135</v>
      </c>
      <c r="M391" s="35">
        <v>45726</v>
      </c>
      <c r="P391" s="8"/>
      <c r="Q391" s="8"/>
      <c r="R391" s="8"/>
    </row>
    <row r="392" spans="2:18" ht="15" customHeight="1" x14ac:dyDescent="0.25">
      <c r="B392" s="3" t="s">
        <v>84</v>
      </c>
      <c r="C392" s="4" t="s">
        <v>54</v>
      </c>
      <c r="D392" s="5">
        <v>1029580</v>
      </c>
      <c r="F392" s="35">
        <v>45757</v>
      </c>
      <c r="G392" s="47">
        <v>3309.21</v>
      </c>
      <c r="K392" s="55">
        <v>3309.21</v>
      </c>
      <c r="L392" s="6" t="s">
        <v>812</v>
      </c>
      <c r="M392" s="35">
        <v>45761</v>
      </c>
      <c r="P392" s="8"/>
      <c r="Q392" s="8"/>
      <c r="R392" s="8"/>
    </row>
    <row r="393" spans="2:18" ht="15" customHeight="1" x14ac:dyDescent="0.25">
      <c r="B393" s="3" t="s">
        <v>84</v>
      </c>
      <c r="C393" s="4" t="s">
        <v>54</v>
      </c>
      <c r="D393" s="10">
        <v>1431839</v>
      </c>
      <c r="F393" s="35">
        <v>45787</v>
      </c>
      <c r="G393" s="47">
        <v>3622.18</v>
      </c>
      <c r="K393" s="55">
        <v>3622.18</v>
      </c>
      <c r="L393" s="6" t="s">
        <v>135</v>
      </c>
      <c r="M393" s="35">
        <v>45787</v>
      </c>
      <c r="P393" s="8"/>
      <c r="Q393" s="8"/>
      <c r="R393" s="8"/>
    </row>
    <row r="394" spans="2:18" ht="15" customHeight="1" x14ac:dyDescent="0.25">
      <c r="B394" s="3" t="s">
        <v>84</v>
      </c>
      <c r="C394" s="4" t="s">
        <v>54</v>
      </c>
      <c r="D394" s="5">
        <v>1837495</v>
      </c>
      <c r="F394" s="35">
        <v>45818</v>
      </c>
      <c r="G394" s="47">
        <v>5724.39</v>
      </c>
      <c r="K394" s="55">
        <v>5724.39</v>
      </c>
      <c r="L394" s="6" t="s">
        <v>813</v>
      </c>
      <c r="M394" s="35">
        <v>45818</v>
      </c>
      <c r="P394" s="8"/>
      <c r="Q394" s="8"/>
      <c r="R394" s="8"/>
    </row>
    <row r="395" spans="2:18" ht="15" customHeight="1" x14ac:dyDescent="0.25">
      <c r="B395" s="3" t="s">
        <v>84</v>
      </c>
      <c r="C395" s="4" t="s">
        <v>54</v>
      </c>
      <c r="D395" s="5">
        <v>2245468</v>
      </c>
      <c r="F395" s="35">
        <v>45848</v>
      </c>
      <c r="G395" s="47">
        <v>6933.66</v>
      </c>
      <c r="K395" s="55">
        <v>6933.66</v>
      </c>
      <c r="L395" s="6" t="s">
        <v>812</v>
      </c>
      <c r="M395" s="35">
        <v>45852</v>
      </c>
      <c r="P395" s="8"/>
      <c r="Q395" s="8"/>
      <c r="R395" s="8"/>
    </row>
    <row r="396" spans="2:18" ht="15" customHeight="1" x14ac:dyDescent="0.25">
      <c r="B396" s="3" t="s">
        <v>84</v>
      </c>
      <c r="C396" s="4" t="s">
        <v>54</v>
      </c>
      <c r="D396" s="5">
        <v>2654451</v>
      </c>
      <c r="F396" s="35">
        <v>45879</v>
      </c>
      <c r="G396" s="47">
        <v>6801.28</v>
      </c>
      <c r="K396" s="55">
        <v>6801.28</v>
      </c>
      <c r="L396" s="6" t="s">
        <v>814</v>
      </c>
      <c r="M396" s="35">
        <v>45879</v>
      </c>
      <c r="P396" s="8"/>
      <c r="Q396" s="8"/>
      <c r="R396" s="8"/>
    </row>
    <row r="397" spans="2:18" ht="15" customHeight="1" x14ac:dyDescent="0.25">
      <c r="B397" s="3" t="s">
        <v>84</v>
      </c>
      <c r="C397" s="4" t="s">
        <v>54</v>
      </c>
      <c r="D397" s="5">
        <v>3061399</v>
      </c>
      <c r="F397" s="35">
        <v>45910</v>
      </c>
      <c r="G397" s="47">
        <v>6399.33</v>
      </c>
      <c r="K397" s="55">
        <v>6399.33</v>
      </c>
      <c r="L397" s="6" t="s">
        <v>135</v>
      </c>
      <c r="M397" s="35">
        <v>45910</v>
      </c>
      <c r="P397" s="8"/>
      <c r="Q397" s="8"/>
      <c r="R397" s="8"/>
    </row>
    <row r="398" spans="2:18" ht="15" customHeight="1" x14ac:dyDescent="0.25">
      <c r="B398" s="3" t="s">
        <v>84</v>
      </c>
      <c r="C398" s="4" t="s">
        <v>54</v>
      </c>
      <c r="D398" s="5">
        <v>3463128</v>
      </c>
      <c r="F398" s="35">
        <v>45940</v>
      </c>
      <c r="G398" s="47">
        <v>4707.5600000000004</v>
      </c>
      <c r="K398" s="55">
        <v>4707.5600000000004</v>
      </c>
      <c r="L398" s="6" t="s">
        <v>135</v>
      </c>
      <c r="M398" s="35">
        <v>45940</v>
      </c>
      <c r="P398" s="8"/>
      <c r="Q398" s="8"/>
      <c r="R398" s="8"/>
    </row>
    <row r="399" spans="2:18" ht="15" customHeight="1" x14ac:dyDescent="0.25">
      <c r="B399" s="3" t="s">
        <v>84</v>
      </c>
      <c r="C399" s="4" t="s">
        <v>54</v>
      </c>
      <c r="D399" s="5">
        <v>3871125</v>
      </c>
      <c r="F399" s="35">
        <v>45971</v>
      </c>
      <c r="G399" s="47">
        <v>3101.91</v>
      </c>
      <c r="K399" s="55">
        <v>3101.91</v>
      </c>
      <c r="L399" s="6" t="s">
        <v>135</v>
      </c>
      <c r="M399" s="35">
        <v>45971</v>
      </c>
      <c r="P399" s="8"/>
      <c r="Q399" s="8"/>
      <c r="R399" s="8"/>
    </row>
    <row r="400" spans="2:18" ht="15" customHeight="1" x14ac:dyDescent="0.25">
      <c r="B400" s="3" t="s">
        <v>84</v>
      </c>
      <c r="C400" s="4" t="s">
        <v>54</v>
      </c>
      <c r="D400" s="5">
        <v>4279482</v>
      </c>
      <c r="F400" s="35">
        <v>46001</v>
      </c>
      <c r="G400" s="47">
        <v>3146.7</v>
      </c>
      <c r="K400" s="55">
        <v>3146.7</v>
      </c>
      <c r="L400" s="6" t="s">
        <v>135</v>
      </c>
      <c r="M400" s="35">
        <v>46001</v>
      </c>
      <c r="P400" s="8"/>
      <c r="Q400" s="8"/>
      <c r="R400" s="8"/>
    </row>
    <row r="401" spans="2:18" ht="15" customHeight="1" x14ac:dyDescent="0.25">
      <c r="B401" s="3" t="s">
        <v>85</v>
      </c>
      <c r="C401" s="4" t="s">
        <v>815</v>
      </c>
      <c r="D401" s="5" t="s">
        <v>816</v>
      </c>
      <c r="F401" s="35">
        <v>45754</v>
      </c>
      <c r="G401" s="47">
        <v>1232.75</v>
      </c>
      <c r="H401" s="47">
        <v>258.87</v>
      </c>
      <c r="K401" s="55">
        <v>1491.62</v>
      </c>
      <c r="L401" s="6" t="s">
        <v>0</v>
      </c>
      <c r="M401" s="35">
        <v>45768</v>
      </c>
      <c r="P401" s="8"/>
      <c r="Q401" s="8"/>
      <c r="R401" s="8"/>
    </row>
    <row r="402" spans="2:18" ht="15" customHeight="1" x14ac:dyDescent="0.25">
      <c r="B402" s="3" t="s">
        <v>85</v>
      </c>
      <c r="C402" s="4" t="s">
        <v>815</v>
      </c>
      <c r="D402" s="5" t="s">
        <v>817</v>
      </c>
      <c r="F402" s="35">
        <v>45833</v>
      </c>
      <c r="G402" s="47">
        <v>750.62</v>
      </c>
      <c r="H402" s="47">
        <v>157.63</v>
      </c>
      <c r="K402" s="55">
        <v>908.25</v>
      </c>
      <c r="L402" s="6" t="s">
        <v>0</v>
      </c>
      <c r="M402" s="35">
        <v>45838</v>
      </c>
      <c r="P402" s="8"/>
      <c r="Q402" s="8"/>
      <c r="R402" s="8"/>
    </row>
    <row r="403" spans="2:18" ht="15" customHeight="1" x14ac:dyDescent="0.25">
      <c r="B403" s="3" t="s">
        <v>85</v>
      </c>
      <c r="C403" s="4" t="s">
        <v>815</v>
      </c>
      <c r="D403" s="5" t="s">
        <v>818</v>
      </c>
      <c r="F403" s="35">
        <v>45860</v>
      </c>
      <c r="G403" s="47">
        <v>589.87</v>
      </c>
      <c r="H403" s="47">
        <v>123.87</v>
      </c>
      <c r="K403" s="55">
        <v>713.74</v>
      </c>
      <c r="L403" s="6" t="s">
        <v>0</v>
      </c>
      <c r="M403" s="35">
        <v>45869</v>
      </c>
      <c r="P403" s="8"/>
      <c r="Q403" s="8"/>
      <c r="R403" s="8"/>
    </row>
    <row r="404" spans="2:18" ht="15" customHeight="1" x14ac:dyDescent="0.25">
      <c r="B404" s="3" t="s">
        <v>85</v>
      </c>
      <c r="C404" s="4" t="s">
        <v>815</v>
      </c>
      <c r="D404" s="5" t="s">
        <v>819</v>
      </c>
      <c r="F404" s="35">
        <v>45869</v>
      </c>
      <c r="G404" s="47">
        <v>692.2</v>
      </c>
      <c r="H404" s="47">
        <v>145.36000000000001</v>
      </c>
      <c r="K404" s="55">
        <v>837.56</v>
      </c>
      <c r="L404" s="6" t="s">
        <v>0</v>
      </c>
      <c r="M404" s="35">
        <v>45917</v>
      </c>
      <c r="P404" s="8"/>
      <c r="Q404" s="8"/>
      <c r="R404" s="8"/>
    </row>
    <row r="405" spans="2:18" ht="15" customHeight="1" x14ac:dyDescent="0.25">
      <c r="B405" s="3" t="s">
        <v>237</v>
      </c>
      <c r="C405" s="4" t="s">
        <v>820</v>
      </c>
      <c r="D405" s="5" t="s">
        <v>821</v>
      </c>
      <c r="F405" s="35">
        <v>45777</v>
      </c>
      <c r="G405" s="47">
        <v>374</v>
      </c>
      <c r="H405" s="47">
        <v>78.540000000000006</v>
      </c>
      <c r="K405" s="55">
        <v>452.54</v>
      </c>
      <c r="L405" s="6" t="s">
        <v>0</v>
      </c>
      <c r="M405" s="35">
        <v>45777</v>
      </c>
      <c r="P405" s="8"/>
      <c r="Q405" s="8"/>
      <c r="R405" s="8"/>
    </row>
    <row r="406" spans="2:18" ht="15" customHeight="1" x14ac:dyDescent="0.25">
      <c r="B406" s="3" t="s">
        <v>237</v>
      </c>
      <c r="C406" s="4" t="s">
        <v>820</v>
      </c>
      <c r="D406" s="5" t="s">
        <v>822</v>
      </c>
      <c r="F406" s="35">
        <v>45793</v>
      </c>
      <c r="G406" s="47">
        <v>998.5</v>
      </c>
      <c r="H406" s="47">
        <v>209.69</v>
      </c>
      <c r="K406" s="55">
        <v>1208.19</v>
      </c>
      <c r="L406" s="6" t="s">
        <v>11</v>
      </c>
      <c r="M406" s="35">
        <v>45798</v>
      </c>
      <c r="P406" s="8"/>
      <c r="Q406" s="8"/>
      <c r="R406" s="8"/>
    </row>
    <row r="407" spans="2:18" ht="15" customHeight="1" x14ac:dyDescent="0.25">
      <c r="B407" s="3" t="s">
        <v>237</v>
      </c>
      <c r="C407" s="4" t="s">
        <v>820</v>
      </c>
      <c r="D407" s="5" t="s">
        <v>825</v>
      </c>
      <c r="F407" s="35">
        <v>45900</v>
      </c>
      <c r="G407" s="47">
        <v>361.78</v>
      </c>
      <c r="H407" s="47">
        <v>75.97</v>
      </c>
      <c r="K407" s="55">
        <v>437.75</v>
      </c>
      <c r="L407" s="6" t="s">
        <v>11</v>
      </c>
      <c r="M407" s="35">
        <v>45900</v>
      </c>
      <c r="P407" s="8"/>
      <c r="Q407" s="8"/>
      <c r="R407" s="8"/>
    </row>
    <row r="408" spans="2:18" ht="15" customHeight="1" x14ac:dyDescent="0.25">
      <c r="B408" s="3" t="s">
        <v>237</v>
      </c>
      <c r="C408" s="4" t="s">
        <v>820</v>
      </c>
      <c r="D408" s="5" t="s">
        <v>823</v>
      </c>
      <c r="F408" s="35">
        <v>45860</v>
      </c>
      <c r="G408" s="47">
        <v>82.24</v>
      </c>
      <c r="H408" s="47">
        <v>17.27</v>
      </c>
      <c r="K408" s="55">
        <v>99.51</v>
      </c>
      <c r="L408" s="6" t="s">
        <v>11</v>
      </c>
      <c r="M408" s="35">
        <v>45900</v>
      </c>
      <c r="P408" s="8"/>
      <c r="Q408" s="8"/>
      <c r="R408" s="8"/>
    </row>
    <row r="409" spans="2:18" ht="15" customHeight="1" x14ac:dyDescent="0.25">
      <c r="B409" s="3" t="s">
        <v>237</v>
      </c>
      <c r="C409" s="4" t="s">
        <v>820</v>
      </c>
      <c r="D409" s="5" t="s">
        <v>824</v>
      </c>
      <c r="F409" s="35">
        <v>45887</v>
      </c>
      <c r="G409" s="47">
        <v>2550.96</v>
      </c>
      <c r="H409" s="47">
        <v>535.70000000000005</v>
      </c>
      <c r="K409" s="55">
        <v>3086.66</v>
      </c>
      <c r="L409" s="6" t="s">
        <v>11</v>
      </c>
      <c r="M409" s="35">
        <v>45900</v>
      </c>
      <c r="P409" s="8"/>
      <c r="Q409" s="8"/>
      <c r="R409" s="8"/>
    </row>
    <row r="410" spans="2:18" ht="15" customHeight="1" x14ac:dyDescent="0.25">
      <c r="B410" s="3" t="s">
        <v>237</v>
      </c>
      <c r="C410" s="4" t="s">
        <v>820</v>
      </c>
      <c r="D410" s="5" t="s">
        <v>2082</v>
      </c>
      <c r="F410" s="35">
        <v>45987</v>
      </c>
      <c r="G410" s="47">
        <v>2550.96</v>
      </c>
      <c r="H410" s="47">
        <v>535.70000000000005</v>
      </c>
      <c r="K410" s="55">
        <v>3086.66</v>
      </c>
      <c r="L410" s="6" t="s">
        <v>889</v>
      </c>
      <c r="M410" s="35">
        <v>45988</v>
      </c>
      <c r="P410" s="8"/>
      <c r="Q410" s="8"/>
      <c r="R410" s="8"/>
    </row>
    <row r="411" spans="2:18" ht="15" customHeight="1" x14ac:dyDescent="0.25">
      <c r="B411" s="3" t="s">
        <v>287</v>
      </c>
      <c r="C411" s="4" t="s">
        <v>826</v>
      </c>
      <c r="D411" s="5" t="s">
        <v>827</v>
      </c>
      <c r="F411" s="35">
        <v>45883</v>
      </c>
      <c r="G411" s="47">
        <v>52.96</v>
      </c>
      <c r="H411" s="47">
        <v>11.12</v>
      </c>
      <c r="K411" s="55">
        <v>64.08</v>
      </c>
      <c r="L411" s="6" t="s">
        <v>0</v>
      </c>
      <c r="M411" s="35">
        <v>45900</v>
      </c>
      <c r="P411" s="8"/>
      <c r="Q411" s="8"/>
      <c r="R411" s="8"/>
    </row>
    <row r="412" spans="2:18" ht="15" customHeight="1" x14ac:dyDescent="0.25">
      <c r="B412" s="3" t="s">
        <v>238</v>
      </c>
      <c r="C412" s="4" t="s">
        <v>828</v>
      </c>
      <c r="D412" s="5" t="s">
        <v>829</v>
      </c>
      <c r="F412" s="35">
        <v>45688</v>
      </c>
      <c r="G412" s="47">
        <v>81.209999999999994</v>
      </c>
      <c r="H412" s="47">
        <v>17.05</v>
      </c>
      <c r="K412" s="55">
        <v>98.26</v>
      </c>
      <c r="L412" s="6" t="s">
        <v>830</v>
      </c>
      <c r="M412" s="35">
        <v>45688</v>
      </c>
      <c r="P412" s="8"/>
      <c r="Q412" s="8"/>
      <c r="R412" s="8"/>
    </row>
    <row r="413" spans="2:18" ht="15" customHeight="1" x14ac:dyDescent="0.25">
      <c r="B413" s="3" t="s">
        <v>238</v>
      </c>
      <c r="C413" s="4" t="s">
        <v>828</v>
      </c>
      <c r="D413" s="5" t="s">
        <v>831</v>
      </c>
      <c r="F413" s="35">
        <v>45777</v>
      </c>
      <c r="G413" s="47">
        <v>85.37</v>
      </c>
      <c r="H413" s="47">
        <v>17.93</v>
      </c>
      <c r="K413" s="55">
        <v>103.3</v>
      </c>
      <c r="L413" s="6" t="s">
        <v>830</v>
      </c>
      <c r="M413" s="35">
        <v>45925</v>
      </c>
      <c r="P413" s="8"/>
      <c r="Q413" s="8"/>
      <c r="R413" s="8"/>
    </row>
    <row r="414" spans="2:18" ht="15" customHeight="1" x14ac:dyDescent="0.25">
      <c r="B414" s="3" t="s">
        <v>238</v>
      </c>
      <c r="C414" s="4" t="s">
        <v>828</v>
      </c>
      <c r="D414" s="5" t="s">
        <v>2083</v>
      </c>
      <c r="F414" s="35">
        <v>45991</v>
      </c>
      <c r="G414" s="47">
        <v>54.14</v>
      </c>
      <c r="H414" s="47">
        <v>11.37</v>
      </c>
      <c r="K414" s="55">
        <v>65.510000000000005</v>
      </c>
      <c r="L414" s="6" t="s">
        <v>830</v>
      </c>
      <c r="M414" s="35">
        <v>45991</v>
      </c>
      <c r="P414" s="8"/>
      <c r="Q414" s="8"/>
      <c r="R414" s="8"/>
    </row>
    <row r="415" spans="2:18" ht="15" customHeight="1" x14ac:dyDescent="0.25">
      <c r="B415" s="3" t="s">
        <v>2084</v>
      </c>
      <c r="C415" s="4" t="s">
        <v>2085</v>
      </c>
      <c r="D415" s="5">
        <v>25125172</v>
      </c>
      <c r="F415" s="35">
        <v>46014</v>
      </c>
      <c r="G415" s="47">
        <v>5243.96</v>
      </c>
      <c r="H415" s="47">
        <v>1101.23</v>
      </c>
      <c r="K415" s="55">
        <v>6345.19</v>
      </c>
      <c r="L415" s="6" t="s">
        <v>834</v>
      </c>
      <c r="M415" s="35">
        <v>46022</v>
      </c>
      <c r="P415" s="8"/>
      <c r="Q415" s="8"/>
      <c r="R415" s="8"/>
    </row>
    <row r="416" spans="2:18" ht="15" customHeight="1" x14ac:dyDescent="0.25">
      <c r="B416" s="3" t="s">
        <v>239</v>
      </c>
      <c r="C416" s="4" t="s">
        <v>832</v>
      </c>
      <c r="D416" s="5">
        <v>138</v>
      </c>
      <c r="F416" s="35">
        <v>45709</v>
      </c>
      <c r="G416" s="47">
        <v>1842.09</v>
      </c>
      <c r="H416" s="47">
        <v>386.84</v>
      </c>
      <c r="K416" s="55">
        <v>2228.9299999999998</v>
      </c>
      <c r="L416" s="6" t="s">
        <v>64</v>
      </c>
      <c r="M416" s="35">
        <v>45712</v>
      </c>
      <c r="P416" s="8"/>
      <c r="Q416" s="8"/>
      <c r="R416" s="8"/>
    </row>
    <row r="417" spans="2:18" ht="15" customHeight="1" x14ac:dyDescent="0.25">
      <c r="B417" s="3" t="s">
        <v>239</v>
      </c>
      <c r="C417" s="4" t="s">
        <v>832</v>
      </c>
      <c r="D417" s="5" t="s">
        <v>833</v>
      </c>
      <c r="F417" s="35">
        <v>45811</v>
      </c>
      <c r="G417" s="47">
        <v>447.24</v>
      </c>
      <c r="H417" s="47">
        <v>93.92</v>
      </c>
      <c r="K417" s="55">
        <v>541.16</v>
      </c>
      <c r="L417" s="6" t="s">
        <v>834</v>
      </c>
      <c r="M417" s="35">
        <v>45824</v>
      </c>
      <c r="P417" s="8"/>
      <c r="Q417" s="8"/>
      <c r="R417" s="8"/>
    </row>
    <row r="418" spans="2:18" ht="15" customHeight="1" x14ac:dyDescent="0.25">
      <c r="B418" s="3" t="s">
        <v>239</v>
      </c>
      <c r="C418" s="4" t="s">
        <v>832</v>
      </c>
      <c r="D418" s="5" t="s">
        <v>835</v>
      </c>
      <c r="F418" s="35">
        <v>45852</v>
      </c>
      <c r="G418" s="47">
        <v>398.83</v>
      </c>
      <c r="H418" s="47">
        <v>83.75</v>
      </c>
      <c r="K418" s="55">
        <v>482.58</v>
      </c>
      <c r="L418" s="6" t="s">
        <v>834</v>
      </c>
      <c r="M418" s="35">
        <v>45852</v>
      </c>
      <c r="P418" s="8"/>
      <c r="Q418" s="8"/>
      <c r="R418" s="8"/>
    </row>
    <row r="419" spans="2:18" ht="15" customHeight="1" x14ac:dyDescent="0.25">
      <c r="B419" s="3" t="s">
        <v>2086</v>
      </c>
      <c r="C419" s="4" t="s">
        <v>2087</v>
      </c>
      <c r="D419" s="5" t="s">
        <v>2088</v>
      </c>
      <c r="F419" s="35">
        <v>46007</v>
      </c>
      <c r="G419" s="47">
        <v>13800</v>
      </c>
      <c r="H419" s="47">
        <v>2898</v>
      </c>
      <c r="K419" s="55">
        <v>16698</v>
      </c>
      <c r="L419" s="6" t="s">
        <v>2011</v>
      </c>
      <c r="M419" s="35">
        <v>46008</v>
      </c>
      <c r="P419" s="8"/>
      <c r="Q419" s="8"/>
      <c r="R419" s="8"/>
    </row>
    <row r="420" spans="2:18" ht="15" customHeight="1" x14ac:dyDescent="0.25">
      <c r="B420" s="3" t="s">
        <v>214</v>
      </c>
      <c r="C420" s="4" t="s">
        <v>836</v>
      </c>
      <c r="D420" s="5" t="s">
        <v>837</v>
      </c>
      <c r="F420" s="35">
        <v>45825</v>
      </c>
      <c r="G420" s="47">
        <v>50.15</v>
      </c>
      <c r="H420" s="47">
        <v>10.53</v>
      </c>
      <c r="K420" s="55">
        <v>60.68</v>
      </c>
      <c r="L420" s="6" t="s">
        <v>838</v>
      </c>
      <c r="M420" s="35">
        <v>45838</v>
      </c>
      <c r="P420" s="8"/>
      <c r="Q420" s="8"/>
      <c r="R420" s="8"/>
    </row>
    <row r="421" spans="2:18" ht="15" customHeight="1" x14ac:dyDescent="0.25">
      <c r="B421" s="3" t="s">
        <v>1879</v>
      </c>
      <c r="C421" s="4" t="s">
        <v>839</v>
      </c>
      <c r="D421" s="5" t="s">
        <v>840</v>
      </c>
      <c r="F421" s="35">
        <v>45756</v>
      </c>
      <c r="G421" s="47">
        <v>85.6</v>
      </c>
      <c r="H421" s="47">
        <v>17.98</v>
      </c>
      <c r="K421" s="55">
        <v>103.58</v>
      </c>
      <c r="L421" s="6" t="s">
        <v>11</v>
      </c>
      <c r="M421" s="35">
        <v>45757</v>
      </c>
      <c r="P421" s="8"/>
      <c r="Q421" s="8"/>
      <c r="R421" s="8"/>
    </row>
    <row r="422" spans="2:18" ht="15" customHeight="1" x14ac:dyDescent="0.25">
      <c r="B422" s="3" t="s">
        <v>86</v>
      </c>
      <c r="C422" s="4" t="s">
        <v>841</v>
      </c>
      <c r="D422" s="5" t="s">
        <v>842</v>
      </c>
      <c r="F422" s="35">
        <v>45639</v>
      </c>
      <c r="G422" s="47">
        <v>564</v>
      </c>
      <c r="H422" s="47">
        <v>118.44</v>
      </c>
      <c r="K422" s="55">
        <v>682.44</v>
      </c>
      <c r="L422" s="6" t="s">
        <v>843</v>
      </c>
      <c r="M422" s="35">
        <v>45685</v>
      </c>
      <c r="P422" s="8"/>
      <c r="Q422" s="8"/>
      <c r="R422" s="8"/>
    </row>
    <row r="423" spans="2:18" ht="15" customHeight="1" x14ac:dyDescent="0.25">
      <c r="B423" s="3" t="s">
        <v>86</v>
      </c>
      <c r="C423" s="4" t="s">
        <v>841</v>
      </c>
      <c r="D423" s="5" t="s">
        <v>844</v>
      </c>
      <c r="F423" s="35">
        <v>45639</v>
      </c>
      <c r="G423" s="47">
        <v>270.08</v>
      </c>
      <c r="H423" s="47">
        <v>56.72</v>
      </c>
      <c r="K423" s="55">
        <v>326.8</v>
      </c>
      <c r="L423" s="6" t="s">
        <v>843</v>
      </c>
      <c r="M423" s="35">
        <v>45685</v>
      </c>
      <c r="P423" s="8"/>
      <c r="Q423" s="8"/>
      <c r="R423" s="8"/>
    </row>
    <row r="424" spans="2:18" ht="15" customHeight="1" x14ac:dyDescent="0.25">
      <c r="B424" s="3" t="s">
        <v>86</v>
      </c>
      <c r="C424" s="4" t="s">
        <v>841</v>
      </c>
      <c r="D424" s="5" t="s">
        <v>846</v>
      </c>
      <c r="F424" s="35">
        <v>45874</v>
      </c>
      <c r="G424" s="47">
        <v>1086</v>
      </c>
      <c r="H424" s="47">
        <v>228.06</v>
      </c>
      <c r="K424" s="55">
        <v>1314.06</v>
      </c>
      <c r="L424" s="6" t="s">
        <v>13</v>
      </c>
      <c r="M424" s="35">
        <v>45900</v>
      </c>
      <c r="P424" s="8"/>
      <c r="Q424" s="8"/>
      <c r="R424" s="8"/>
    </row>
    <row r="425" spans="2:18" ht="15" customHeight="1" x14ac:dyDescent="0.25">
      <c r="B425" s="3" t="s">
        <v>86</v>
      </c>
      <c r="C425" s="4" t="s">
        <v>841</v>
      </c>
      <c r="D425" s="10" t="s">
        <v>845</v>
      </c>
      <c r="F425" s="35">
        <v>45874</v>
      </c>
      <c r="G425" s="47">
        <v>1086</v>
      </c>
      <c r="H425" s="47">
        <v>228.06</v>
      </c>
      <c r="K425" s="55">
        <v>1314.06</v>
      </c>
      <c r="L425" s="6" t="s">
        <v>13</v>
      </c>
      <c r="M425" s="35">
        <v>45900</v>
      </c>
      <c r="P425" s="8"/>
      <c r="Q425" s="8"/>
      <c r="R425" s="8"/>
    </row>
    <row r="426" spans="2:18" ht="15" customHeight="1" x14ac:dyDescent="0.25">
      <c r="B426" s="3" t="s">
        <v>86</v>
      </c>
      <c r="C426" s="4" t="s">
        <v>841</v>
      </c>
      <c r="D426" s="5" t="s">
        <v>847</v>
      </c>
      <c r="F426" s="35">
        <v>45930</v>
      </c>
      <c r="G426" s="47">
        <v>586</v>
      </c>
      <c r="H426" s="47">
        <v>123.06</v>
      </c>
      <c r="K426" s="55">
        <v>709.06</v>
      </c>
      <c r="L426" s="6" t="s">
        <v>13</v>
      </c>
      <c r="M426" s="35">
        <v>45930</v>
      </c>
      <c r="P426" s="8"/>
      <c r="Q426" s="8"/>
      <c r="R426" s="8"/>
    </row>
    <row r="427" spans="2:18" ht="15" customHeight="1" x14ac:dyDescent="0.25">
      <c r="B427" s="3" t="s">
        <v>86</v>
      </c>
      <c r="C427" s="4" t="s">
        <v>841</v>
      </c>
      <c r="D427" s="5" t="s">
        <v>2089</v>
      </c>
      <c r="F427" s="35">
        <v>45995</v>
      </c>
      <c r="G427" s="47">
        <v>586</v>
      </c>
      <c r="H427" s="47">
        <v>123.06</v>
      </c>
      <c r="K427" s="55">
        <v>709.06</v>
      </c>
      <c r="L427" s="6" t="s">
        <v>13</v>
      </c>
      <c r="M427" s="35">
        <v>46000</v>
      </c>
      <c r="P427" s="8"/>
      <c r="Q427" s="8"/>
      <c r="R427" s="8"/>
    </row>
    <row r="428" spans="2:18" ht="15" customHeight="1" x14ac:dyDescent="0.25">
      <c r="B428" s="3" t="s">
        <v>1881</v>
      </c>
      <c r="C428" s="4" t="s">
        <v>848</v>
      </c>
      <c r="D428" s="5" t="s">
        <v>849</v>
      </c>
      <c r="F428" s="35">
        <v>45688</v>
      </c>
      <c r="G428" s="47">
        <v>14591.93</v>
      </c>
      <c r="H428" s="47">
        <v>3064.31</v>
      </c>
      <c r="K428" s="55">
        <v>17656.240000000002</v>
      </c>
      <c r="L428" s="6" t="s">
        <v>850</v>
      </c>
      <c r="M428" s="35">
        <v>45688</v>
      </c>
      <c r="P428" s="8"/>
      <c r="Q428" s="8"/>
      <c r="R428" s="8"/>
    </row>
    <row r="429" spans="2:18" ht="15" customHeight="1" x14ac:dyDescent="0.25">
      <c r="B429" s="3" t="s">
        <v>1883</v>
      </c>
      <c r="C429" s="4" t="s">
        <v>513</v>
      </c>
      <c r="D429" s="5" t="s">
        <v>851</v>
      </c>
      <c r="F429" s="35">
        <v>45694</v>
      </c>
      <c r="G429" s="47">
        <v>2186.2800000000002</v>
      </c>
      <c r="H429" s="47">
        <v>459.12</v>
      </c>
      <c r="K429" s="55">
        <v>2645.4</v>
      </c>
      <c r="L429" s="6" t="s">
        <v>11</v>
      </c>
      <c r="M429" s="35">
        <v>45695</v>
      </c>
      <c r="P429" s="8"/>
      <c r="Q429" s="8"/>
      <c r="R429" s="8"/>
    </row>
    <row r="430" spans="2:18" ht="15" customHeight="1" x14ac:dyDescent="0.25">
      <c r="B430" s="3" t="s">
        <v>1883</v>
      </c>
      <c r="C430" s="4" t="s">
        <v>513</v>
      </c>
      <c r="D430" s="5" t="s">
        <v>852</v>
      </c>
      <c r="F430" s="35">
        <v>45703</v>
      </c>
      <c r="G430" s="47">
        <v>6158.82</v>
      </c>
      <c r="H430" s="47">
        <v>1293.3499999999999</v>
      </c>
      <c r="K430" s="55">
        <v>7452.17</v>
      </c>
      <c r="L430" s="6" t="s">
        <v>11</v>
      </c>
      <c r="M430" s="35">
        <v>45716</v>
      </c>
      <c r="P430" s="8"/>
      <c r="Q430" s="8"/>
      <c r="R430" s="8"/>
    </row>
    <row r="431" spans="2:18" ht="15" customHeight="1" x14ac:dyDescent="0.25">
      <c r="B431" s="3" t="s">
        <v>1883</v>
      </c>
      <c r="C431" s="4" t="s">
        <v>513</v>
      </c>
      <c r="D431" s="5" t="s">
        <v>515</v>
      </c>
      <c r="F431" s="35">
        <v>45746</v>
      </c>
      <c r="G431" s="47">
        <v>565.78</v>
      </c>
      <c r="H431" s="47">
        <v>118.81</v>
      </c>
      <c r="K431" s="55">
        <v>684.59</v>
      </c>
      <c r="L431" s="6" t="s">
        <v>11</v>
      </c>
      <c r="M431" s="35">
        <v>45747</v>
      </c>
      <c r="P431" s="8"/>
      <c r="Q431" s="8"/>
      <c r="R431" s="8"/>
    </row>
    <row r="432" spans="2:18" ht="15" customHeight="1" x14ac:dyDescent="0.25">
      <c r="B432" s="3" t="s">
        <v>1883</v>
      </c>
      <c r="C432" s="4" t="s">
        <v>513</v>
      </c>
      <c r="D432" s="5" t="s">
        <v>514</v>
      </c>
      <c r="F432" s="35">
        <v>45731</v>
      </c>
      <c r="G432" s="47">
        <v>6178.68</v>
      </c>
      <c r="H432" s="47">
        <v>1297.52</v>
      </c>
      <c r="K432" s="55">
        <v>7476.2</v>
      </c>
      <c r="L432" s="6" t="s">
        <v>11</v>
      </c>
      <c r="M432" s="35">
        <v>45747</v>
      </c>
      <c r="P432" s="8"/>
      <c r="Q432" s="8"/>
      <c r="R432" s="8"/>
    </row>
    <row r="433" spans="2:18" ht="15" customHeight="1" x14ac:dyDescent="0.25">
      <c r="B433" s="3" t="s">
        <v>1883</v>
      </c>
      <c r="C433" s="4" t="s">
        <v>513</v>
      </c>
      <c r="D433" s="5" t="s">
        <v>853</v>
      </c>
      <c r="F433" s="35">
        <v>45762</v>
      </c>
      <c r="G433" s="47">
        <v>1774.08</v>
      </c>
      <c r="H433" s="47">
        <v>372.56</v>
      </c>
      <c r="K433" s="55">
        <v>2146.64</v>
      </c>
      <c r="L433" s="6" t="s">
        <v>11</v>
      </c>
      <c r="M433" s="35">
        <v>45771</v>
      </c>
      <c r="P433" s="8"/>
      <c r="Q433" s="8"/>
      <c r="R433" s="8"/>
    </row>
    <row r="434" spans="2:18" ht="15" customHeight="1" x14ac:dyDescent="0.25">
      <c r="B434" s="3" t="s">
        <v>1883</v>
      </c>
      <c r="C434" s="4" t="s">
        <v>513</v>
      </c>
      <c r="D434" s="5" t="s">
        <v>854</v>
      </c>
      <c r="E434" s="4" t="s">
        <v>722</v>
      </c>
      <c r="F434" s="35">
        <v>45797</v>
      </c>
      <c r="G434" s="47">
        <v>-352.8</v>
      </c>
      <c r="H434" s="47">
        <v>-74.09</v>
      </c>
      <c r="K434" s="55">
        <v>-426.89</v>
      </c>
      <c r="L434" s="6" t="s">
        <v>855</v>
      </c>
      <c r="M434" s="35">
        <v>45798</v>
      </c>
      <c r="P434" s="8"/>
      <c r="Q434" s="8"/>
      <c r="R434" s="8"/>
    </row>
    <row r="435" spans="2:18" ht="15" customHeight="1" x14ac:dyDescent="0.25">
      <c r="B435" s="3" t="s">
        <v>1883</v>
      </c>
      <c r="C435" s="4" t="s">
        <v>513</v>
      </c>
      <c r="D435" s="5" t="s">
        <v>856</v>
      </c>
      <c r="F435" s="35">
        <v>45792</v>
      </c>
      <c r="G435" s="47">
        <v>4119.12</v>
      </c>
      <c r="H435" s="47">
        <v>865.02</v>
      </c>
      <c r="K435" s="55">
        <v>4984.1400000000003</v>
      </c>
      <c r="L435" s="6" t="s">
        <v>11</v>
      </c>
      <c r="M435" s="35">
        <v>45808</v>
      </c>
      <c r="P435" s="8"/>
      <c r="Q435" s="8"/>
      <c r="R435" s="8"/>
    </row>
    <row r="436" spans="2:18" ht="15" customHeight="1" x14ac:dyDescent="0.25">
      <c r="B436" s="3" t="s">
        <v>1883</v>
      </c>
      <c r="C436" s="4" t="s">
        <v>513</v>
      </c>
      <c r="D436" s="5" t="s">
        <v>857</v>
      </c>
      <c r="F436" s="35">
        <v>45822</v>
      </c>
      <c r="G436" s="47">
        <v>5438.92</v>
      </c>
      <c r="H436" s="47">
        <v>1142.17</v>
      </c>
      <c r="K436" s="55">
        <v>6581.09</v>
      </c>
      <c r="L436" s="6" t="s">
        <v>11</v>
      </c>
      <c r="M436" s="35">
        <v>45838</v>
      </c>
      <c r="P436" s="8"/>
      <c r="Q436" s="8"/>
      <c r="R436" s="8"/>
    </row>
    <row r="437" spans="2:18" ht="15" customHeight="1" x14ac:dyDescent="0.25">
      <c r="B437" s="3" t="s">
        <v>1883</v>
      </c>
      <c r="C437" s="4" t="s">
        <v>513</v>
      </c>
      <c r="D437" s="5" t="s">
        <v>858</v>
      </c>
      <c r="F437" s="35">
        <v>45853</v>
      </c>
      <c r="G437" s="47">
        <v>4129.6499999999996</v>
      </c>
      <c r="H437" s="47">
        <v>867.23</v>
      </c>
      <c r="K437" s="55">
        <v>4996.88</v>
      </c>
      <c r="L437" s="6" t="s">
        <v>11</v>
      </c>
      <c r="M437" s="35">
        <v>45856</v>
      </c>
      <c r="P437" s="8"/>
      <c r="Q437" s="8"/>
      <c r="R437" s="8"/>
    </row>
    <row r="438" spans="2:18" ht="15" customHeight="1" x14ac:dyDescent="0.25">
      <c r="B438" s="3" t="s">
        <v>1883</v>
      </c>
      <c r="C438" s="4" t="s">
        <v>513</v>
      </c>
      <c r="D438" s="5" t="s">
        <v>859</v>
      </c>
      <c r="F438" s="35">
        <v>45869</v>
      </c>
      <c r="G438" s="47">
        <v>4119.12</v>
      </c>
      <c r="H438" s="47">
        <v>865.02</v>
      </c>
      <c r="K438" s="55">
        <v>4984.1400000000003</v>
      </c>
      <c r="L438" s="6" t="s">
        <v>860</v>
      </c>
      <c r="M438" s="35">
        <v>45900</v>
      </c>
      <c r="P438" s="8"/>
      <c r="Q438" s="8"/>
      <c r="R438" s="8"/>
    </row>
    <row r="439" spans="2:18" ht="15" customHeight="1" x14ac:dyDescent="0.25">
      <c r="B439" s="3" t="s">
        <v>1883</v>
      </c>
      <c r="C439" s="4" t="s">
        <v>513</v>
      </c>
      <c r="D439" s="5" t="s">
        <v>861</v>
      </c>
      <c r="F439" s="35">
        <v>45899</v>
      </c>
      <c r="G439" s="47">
        <v>3998.44</v>
      </c>
      <c r="H439" s="47">
        <v>839.67</v>
      </c>
      <c r="K439" s="55">
        <v>4838.1099999999997</v>
      </c>
      <c r="L439" s="6" t="s">
        <v>860</v>
      </c>
      <c r="M439" s="35">
        <v>45900</v>
      </c>
      <c r="P439" s="8"/>
      <c r="Q439" s="8"/>
      <c r="R439" s="8"/>
    </row>
    <row r="440" spans="2:18" ht="15" customHeight="1" x14ac:dyDescent="0.25">
      <c r="B440" s="3" t="s">
        <v>1883</v>
      </c>
      <c r="C440" s="4" t="s">
        <v>513</v>
      </c>
      <c r="D440" s="5" t="s">
        <v>862</v>
      </c>
      <c r="F440" s="35">
        <v>45930</v>
      </c>
      <c r="G440" s="47">
        <v>7770.08</v>
      </c>
      <c r="H440" s="47">
        <v>1631.72</v>
      </c>
      <c r="K440" s="55">
        <v>9401.7999999999993</v>
      </c>
      <c r="L440" s="6" t="s">
        <v>860</v>
      </c>
      <c r="M440" s="35">
        <v>45930</v>
      </c>
      <c r="P440" s="8"/>
      <c r="Q440" s="8"/>
      <c r="R440" s="8"/>
    </row>
    <row r="441" spans="2:18" ht="15" customHeight="1" x14ac:dyDescent="0.25">
      <c r="B441" s="3" t="s">
        <v>1883</v>
      </c>
      <c r="C441" s="4" t="s">
        <v>513</v>
      </c>
      <c r="D441" s="5" t="s">
        <v>2090</v>
      </c>
      <c r="F441" s="35">
        <v>45961</v>
      </c>
      <c r="G441" s="47">
        <v>5598.47</v>
      </c>
      <c r="H441" s="47">
        <v>1175.68</v>
      </c>
      <c r="K441" s="55">
        <v>6774.15</v>
      </c>
      <c r="L441" s="6" t="s">
        <v>860</v>
      </c>
      <c r="M441" s="35">
        <v>45961</v>
      </c>
      <c r="P441" s="8"/>
      <c r="Q441" s="8"/>
      <c r="R441" s="8"/>
    </row>
    <row r="442" spans="2:18" ht="15" customHeight="1" x14ac:dyDescent="0.25">
      <c r="B442" s="3" t="s">
        <v>1883</v>
      </c>
      <c r="C442" s="4" t="s">
        <v>513</v>
      </c>
      <c r="D442" s="5" t="s">
        <v>2091</v>
      </c>
      <c r="F442" s="35">
        <v>45976</v>
      </c>
      <c r="G442" s="47">
        <v>6183.02</v>
      </c>
      <c r="H442" s="47">
        <v>1298.43</v>
      </c>
      <c r="K442" s="55">
        <v>7481.45</v>
      </c>
      <c r="L442" s="6" t="s">
        <v>860</v>
      </c>
      <c r="M442" s="35">
        <v>45991</v>
      </c>
      <c r="P442" s="8"/>
      <c r="Q442" s="8"/>
      <c r="R442" s="8"/>
    </row>
    <row r="443" spans="2:18" ht="15" customHeight="1" x14ac:dyDescent="0.25">
      <c r="B443" s="3" t="s">
        <v>1883</v>
      </c>
      <c r="C443" s="4" t="s">
        <v>513</v>
      </c>
      <c r="D443" s="5" t="s">
        <v>2092</v>
      </c>
      <c r="F443" s="35">
        <v>45993</v>
      </c>
      <c r="G443" s="47">
        <v>20595.599999999999</v>
      </c>
      <c r="H443" s="47">
        <v>4325.08</v>
      </c>
      <c r="K443" s="55">
        <v>24920.68</v>
      </c>
      <c r="L443" s="6" t="s">
        <v>860</v>
      </c>
      <c r="M443" s="35">
        <v>45995</v>
      </c>
      <c r="P443" s="8"/>
      <c r="Q443" s="8"/>
      <c r="R443" s="8"/>
    </row>
    <row r="444" spans="2:18" ht="15" customHeight="1" x14ac:dyDescent="0.25">
      <c r="B444" s="3" t="s">
        <v>1883</v>
      </c>
      <c r="C444" s="4" t="s">
        <v>513</v>
      </c>
      <c r="D444" s="5" t="s">
        <v>2093</v>
      </c>
      <c r="F444" s="35">
        <v>46006</v>
      </c>
      <c r="G444" s="47">
        <v>4539.76</v>
      </c>
      <c r="H444" s="47">
        <v>953.35</v>
      </c>
      <c r="K444" s="55">
        <v>5493.11</v>
      </c>
      <c r="L444" s="6" t="s">
        <v>860</v>
      </c>
      <c r="M444" s="35">
        <v>46022</v>
      </c>
      <c r="P444" s="8"/>
      <c r="Q444" s="8"/>
      <c r="R444" s="8"/>
    </row>
    <row r="445" spans="2:18" ht="15" customHeight="1" x14ac:dyDescent="0.25">
      <c r="B445" s="3" t="s">
        <v>1883</v>
      </c>
      <c r="C445" s="4" t="s">
        <v>513</v>
      </c>
      <c r="D445" s="5" t="s">
        <v>2094</v>
      </c>
      <c r="F445" s="35">
        <v>46006</v>
      </c>
      <c r="G445" s="47">
        <v>527</v>
      </c>
      <c r="H445" s="47">
        <v>110.67</v>
      </c>
      <c r="K445" s="55">
        <v>637.66999999999996</v>
      </c>
      <c r="L445" s="6" t="s">
        <v>860</v>
      </c>
      <c r="M445" s="35">
        <v>46022</v>
      </c>
      <c r="P445" s="8"/>
      <c r="Q445" s="8"/>
      <c r="R445" s="8"/>
    </row>
    <row r="446" spans="2:18" ht="15" customHeight="1" x14ac:dyDescent="0.25">
      <c r="B446" s="3" t="s">
        <v>219</v>
      </c>
      <c r="C446" s="4" t="s">
        <v>863</v>
      </c>
      <c r="D446" s="5">
        <v>4971</v>
      </c>
      <c r="F446" s="35">
        <v>45702</v>
      </c>
      <c r="G446" s="47">
        <v>231.4</v>
      </c>
      <c r="H446" s="47">
        <v>48.6</v>
      </c>
      <c r="K446" s="55">
        <v>280</v>
      </c>
      <c r="L446" s="6" t="s">
        <v>0</v>
      </c>
      <c r="M446" s="35">
        <v>45706</v>
      </c>
      <c r="P446" s="8"/>
      <c r="Q446" s="8"/>
      <c r="R446" s="8"/>
    </row>
    <row r="447" spans="2:18" ht="15" customHeight="1" x14ac:dyDescent="0.25">
      <c r="B447" s="3" t="s">
        <v>2095</v>
      </c>
      <c r="C447" s="4" t="s">
        <v>2096</v>
      </c>
      <c r="D447" s="5" t="s">
        <v>2097</v>
      </c>
      <c r="F447" s="35">
        <v>46006</v>
      </c>
      <c r="G447" s="47">
        <v>2300</v>
      </c>
      <c r="H447" s="47">
        <v>483</v>
      </c>
      <c r="K447" s="55">
        <v>2783</v>
      </c>
      <c r="L447" s="6" t="s">
        <v>13</v>
      </c>
      <c r="M447" s="35">
        <v>46022</v>
      </c>
      <c r="P447" s="8"/>
      <c r="Q447" s="8"/>
      <c r="R447" s="8"/>
    </row>
    <row r="448" spans="2:18" ht="15" customHeight="1" x14ac:dyDescent="0.25">
      <c r="B448" s="3" t="s">
        <v>217</v>
      </c>
      <c r="C448" s="4" t="s">
        <v>864</v>
      </c>
      <c r="D448" s="5" t="s">
        <v>865</v>
      </c>
      <c r="F448" s="35">
        <v>45657</v>
      </c>
      <c r="G448" s="47">
        <v>6733.13</v>
      </c>
      <c r="H448" s="47">
        <v>1413.96</v>
      </c>
      <c r="K448" s="55">
        <v>8147.09</v>
      </c>
      <c r="L448" s="6" t="s">
        <v>860</v>
      </c>
      <c r="M448" s="35">
        <v>45677</v>
      </c>
      <c r="P448" s="8"/>
      <c r="Q448" s="8"/>
      <c r="R448" s="8"/>
    </row>
    <row r="449" spans="2:18" ht="15" customHeight="1" x14ac:dyDescent="0.25">
      <c r="B449" s="3" t="s">
        <v>1885</v>
      </c>
      <c r="C449" s="4" t="s">
        <v>866</v>
      </c>
      <c r="D449" s="5" t="s">
        <v>867</v>
      </c>
      <c r="F449" s="35">
        <v>45877</v>
      </c>
      <c r="G449" s="47">
        <v>230</v>
      </c>
      <c r="H449" s="47">
        <v>48.3</v>
      </c>
      <c r="K449" s="55">
        <v>278.3</v>
      </c>
      <c r="L449" s="6" t="s">
        <v>868</v>
      </c>
      <c r="M449" s="35">
        <v>45900</v>
      </c>
      <c r="P449" s="8"/>
      <c r="Q449" s="8"/>
      <c r="R449" s="8"/>
    </row>
    <row r="450" spans="2:18" ht="15" customHeight="1" x14ac:dyDescent="0.25">
      <c r="B450" s="3" t="s">
        <v>288</v>
      </c>
      <c r="C450" s="4" t="s">
        <v>286</v>
      </c>
      <c r="D450" s="5">
        <v>184</v>
      </c>
      <c r="F450" s="35">
        <v>45672</v>
      </c>
      <c r="G450" s="47">
        <v>478.22</v>
      </c>
      <c r="H450" s="47">
        <v>100.43</v>
      </c>
      <c r="K450" s="55">
        <v>578.65</v>
      </c>
      <c r="L450" s="6" t="s">
        <v>0</v>
      </c>
      <c r="M450" s="35">
        <v>45677</v>
      </c>
      <c r="P450" s="8"/>
      <c r="Q450" s="8"/>
      <c r="R450" s="8"/>
    </row>
    <row r="451" spans="2:18" ht="15" customHeight="1" x14ac:dyDescent="0.25">
      <c r="B451" s="3" t="s">
        <v>288</v>
      </c>
      <c r="C451" s="4" t="s">
        <v>286</v>
      </c>
      <c r="D451" s="5">
        <v>153</v>
      </c>
      <c r="F451" s="35">
        <v>45658</v>
      </c>
      <c r="G451" s="47">
        <v>267.19</v>
      </c>
      <c r="H451" s="47">
        <v>56.11</v>
      </c>
      <c r="K451" s="55">
        <v>323.3</v>
      </c>
      <c r="L451" s="6" t="s">
        <v>13</v>
      </c>
      <c r="M451" s="35">
        <v>45677</v>
      </c>
      <c r="P451" s="8"/>
      <c r="Q451" s="8"/>
      <c r="R451" s="8"/>
    </row>
    <row r="452" spans="2:18" ht="15" customHeight="1" x14ac:dyDescent="0.25">
      <c r="B452" s="3" t="s">
        <v>288</v>
      </c>
      <c r="C452" s="4" t="s">
        <v>286</v>
      </c>
      <c r="D452" s="5">
        <v>267</v>
      </c>
      <c r="F452" s="35">
        <v>45707</v>
      </c>
      <c r="G452" s="47">
        <v>543.5</v>
      </c>
      <c r="H452" s="47">
        <v>114.14</v>
      </c>
      <c r="K452" s="55">
        <v>657.64</v>
      </c>
      <c r="L452" s="6" t="s">
        <v>0</v>
      </c>
      <c r="M452" s="35">
        <v>45707</v>
      </c>
      <c r="P452" s="8"/>
      <c r="Q452" s="8"/>
      <c r="R452" s="8"/>
    </row>
    <row r="453" spans="2:18" ht="15" customHeight="1" x14ac:dyDescent="0.25">
      <c r="B453" s="3" t="s">
        <v>288</v>
      </c>
      <c r="C453" s="4" t="s">
        <v>286</v>
      </c>
      <c r="D453" s="5">
        <v>340</v>
      </c>
      <c r="F453" s="35">
        <v>45730</v>
      </c>
      <c r="G453" s="47">
        <v>116.72</v>
      </c>
      <c r="H453" s="47">
        <v>24.51</v>
      </c>
      <c r="K453" s="55">
        <v>141.22999999999999</v>
      </c>
      <c r="L453" s="6" t="s">
        <v>0</v>
      </c>
      <c r="M453" s="35">
        <v>45730</v>
      </c>
      <c r="P453" s="8"/>
      <c r="Q453" s="8"/>
      <c r="R453" s="8"/>
    </row>
    <row r="454" spans="2:18" ht="15" customHeight="1" x14ac:dyDescent="0.25">
      <c r="B454" s="3" t="s">
        <v>288</v>
      </c>
      <c r="C454" s="4" t="s">
        <v>286</v>
      </c>
      <c r="D454" s="5">
        <v>383</v>
      </c>
      <c r="F454" s="35">
        <v>45743</v>
      </c>
      <c r="G454" s="47">
        <v>171.48</v>
      </c>
      <c r="H454" s="47">
        <v>36.01</v>
      </c>
      <c r="K454" s="55">
        <v>207.49</v>
      </c>
      <c r="L454" s="6" t="s">
        <v>0</v>
      </c>
      <c r="M454" s="35">
        <v>45747</v>
      </c>
      <c r="P454" s="8"/>
      <c r="Q454" s="8"/>
      <c r="R454" s="8"/>
    </row>
    <row r="455" spans="2:18" ht="15" customHeight="1" x14ac:dyDescent="0.25">
      <c r="B455" s="3" t="s">
        <v>288</v>
      </c>
      <c r="C455" s="4" t="s">
        <v>286</v>
      </c>
      <c r="D455" s="5">
        <v>382</v>
      </c>
      <c r="F455" s="35">
        <v>45743</v>
      </c>
      <c r="G455" s="47">
        <v>394.6</v>
      </c>
      <c r="H455" s="47">
        <v>82.87</v>
      </c>
      <c r="K455" s="55">
        <v>477.47</v>
      </c>
      <c r="L455" s="6" t="s">
        <v>0</v>
      </c>
      <c r="M455" s="35">
        <v>45747</v>
      </c>
      <c r="P455" s="8"/>
      <c r="Q455" s="8"/>
      <c r="R455" s="8"/>
    </row>
    <row r="456" spans="2:18" ht="15" customHeight="1" x14ac:dyDescent="0.25">
      <c r="B456" s="3" t="s">
        <v>288</v>
      </c>
      <c r="C456" s="4" t="s">
        <v>286</v>
      </c>
      <c r="D456" s="5">
        <v>381</v>
      </c>
      <c r="F456" s="35">
        <v>45743</v>
      </c>
      <c r="G456" s="47">
        <v>394.6</v>
      </c>
      <c r="H456" s="47">
        <v>82.87</v>
      </c>
      <c r="K456" s="55">
        <v>477.47</v>
      </c>
      <c r="L456" s="6" t="s">
        <v>0</v>
      </c>
      <c r="M456" s="35">
        <v>45747</v>
      </c>
      <c r="P456" s="8"/>
      <c r="Q456" s="8"/>
      <c r="R456" s="8"/>
    </row>
    <row r="457" spans="2:18" ht="15" customHeight="1" x14ac:dyDescent="0.25">
      <c r="B457" s="3" t="s">
        <v>288</v>
      </c>
      <c r="C457" s="4" t="s">
        <v>286</v>
      </c>
      <c r="D457" s="5">
        <v>380</v>
      </c>
      <c r="F457" s="35">
        <v>45743</v>
      </c>
      <c r="G457" s="47">
        <v>66.83</v>
      </c>
      <c r="H457" s="47">
        <v>14.03</v>
      </c>
      <c r="K457" s="55">
        <v>80.86</v>
      </c>
      <c r="L457" s="6" t="s">
        <v>0</v>
      </c>
      <c r="M457" s="35">
        <v>45747</v>
      </c>
      <c r="P457" s="8"/>
      <c r="Q457" s="8"/>
      <c r="R457" s="8"/>
    </row>
    <row r="458" spans="2:18" ht="15" customHeight="1" x14ac:dyDescent="0.25">
      <c r="B458" s="3" t="s">
        <v>288</v>
      </c>
      <c r="C458" s="4" t="s">
        <v>286</v>
      </c>
      <c r="D458" s="5">
        <v>394</v>
      </c>
      <c r="F458" s="35">
        <v>45747</v>
      </c>
      <c r="G458" s="47">
        <v>292.39999999999998</v>
      </c>
      <c r="H458" s="47">
        <v>61.4</v>
      </c>
      <c r="K458" s="55">
        <v>353.8</v>
      </c>
      <c r="L458" s="6" t="s">
        <v>0</v>
      </c>
      <c r="M458" s="35">
        <v>45747</v>
      </c>
      <c r="P458" s="8"/>
      <c r="Q458" s="8"/>
      <c r="R458" s="8"/>
    </row>
    <row r="459" spans="2:18" ht="15" customHeight="1" x14ac:dyDescent="0.25">
      <c r="B459" s="3" t="s">
        <v>288</v>
      </c>
      <c r="C459" s="4" t="s">
        <v>286</v>
      </c>
      <c r="D459" s="5">
        <v>466</v>
      </c>
      <c r="F459" s="35">
        <v>45779</v>
      </c>
      <c r="G459" s="47">
        <v>108.46</v>
      </c>
      <c r="H459" s="47">
        <v>22.78</v>
      </c>
      <c r="K459" s="55">
        <v>131.24</v>
      </c>
      <c r="L459" s="6" t="s">
        <v>0</v>
      </c>
      <c r="M459" s="35">
        <v>45786</v>
      </c>
      <c r="P459" s="8"/>
      <c r="Q459" s="8"/>
      <c r="R459" s="8"/>
    </row>
    <row r="460" spans="2:18" ht="15" customHeight="1" x14ac:dyDescent="0.25">
      <c r="B460" s="3" t="s">
        <v>288</v>
      </c>
      <c r="C460" s="4" t="s">
        <v>286</v>
      </c>
      <c r="D460" s="5">
        <v>500</v>
      </c>
      <c r="F460" s="35">
        <v>45796</v>
      </c>
      <c r="G460" s="47">
        <v>516.49</v>
      </c>
      <c r="H460" s="47">
        <v>108.46</v>
      </c>
      <c r="K460" s="55">
        <v>624.95000000000005</v>
      </c>
      <c r="L460" s="6" t="s">
        <v>0</v>
      </c>
      <c r="M460" s="35">
        <v>45798</v>
      </c>
      <c r="P460" s="8"/>
      <c r="Q460" s="8"/>
      <c r="R460" s="8"/>
    </row>
    <row r="461" spans="2:18" ht="15" customHeight="1" x14ac:dyDescent="0.25">
      <c r="B461" s="3" t="s">
        <v>288</v>
      </c>
      <c r="C461" s="4" t="s">
        <v>286</v>
      </c>
      <c r="D461" s="5">
        <v>499</v>
      </c>
      <c r="F461" s="35">
        <v>45796</v>
      </c>
      <c r="G461" s="47">
        <v>32.03</v>
      </c>
      <c r="H461" s="47">
        <v>6.73</v>
      </c>
      <c r="K461" s="55">
        <v>38.76</v>
      </c>
      <c r="L461" s="6" t="s">
        <v>0</v>
      </c>
      <c r="M461" s="35">
        <v>45798</v>
      </c>
      <c r="P461" s="8"/>
      <c r="Q461" s="8"/>
      <c r="R461" s="8"/>
    </row>
    <row r="462" spans="2:18" ht="15" customHeight="1" x14ac:dyDescent="0.25">
      <c r="B462" s="3" t="s">
        <v>288</v>
      </c>
      <c r="C462" s="4" t="s">
        <v>286</v>
      </c>
      <c r="D462" s="5">
        <v>24</v>
      </c>
      <c r="E462" s="4" t="s">
        <v>722</v>
      </c>
      <c r="F462" s="35">
        <v>45800</v>
      </c>
      <c r="G462" s="47">
        <v>-420.4</v>
      </c>
      <c r="H462" s="47">
        <v>-88.28</v>
      </c>
      <c r="K462" s="55">
        <v>-508.68</v>
      </c>
      <c r="L462" s="6" t="s">
        <v>869</v>
      </c>
      <c r="M462" s="35">
        <v>45803</v>
      </c>
      <c r="P462" s="8"/>
      <c r="Q462" s="8"/>
      <c r="R462" s="8"/>
    </row>
    <row r="463" spans="2:18" ht="15" customHeight="1" x14ac:dyDescent="0.25">
      <c r="B463" s="3" t="s">
        <v>288</v>
      </c>
      <c r="C463" s="4" t="s">
        <v>286</v>
      </c>
      <c r="D463" s="5">
        <v>630</v>
      </c>
      <c r="F463" s="35">
        <v>45853</v>
      </c>
      <c r="G463" s="47">
        <v>210</v>
      </c>
      <c r="H463" s="47">
        <v>44.1</v>
      </c>
      <c r="K463" s="55">
        <v>254.1</v>
      </c>
      <c r="L463" s="6" t="s">
        <v>13</v>
      </c>
      <c r="M463" s="35">
        <v>45862</v>
      </c>
      <c r="P463" s="8"/>
      <c r="Q463" s="8"/>
      <c r="R463" s="8"/>
    </row>
    <row r="464" spans="2:18" ht="15" customHeight="1" x14ac:dyDescent="0.25">
      <c r="B464" s="3" t="s">
        <v>288</v>
      </c>
      <c r="C464" s="4" t="s">
        <v>286</v>
      </c>
      <c r="D464" s="5">
        <v>632</v>
      </c>
      <c r="F464" s="35">
        <v>45853</v>
      </c>
      <c r="G464" s="47">
        <v>2133.8200000000002</v>
      </c>
      <c r="H464" s="47">
        <v>448.1</v>
      </c>
      <c r="K464" s="55">
        <v>2581.92</v>
      </c>
      <c r="L464" s="6" t="s">
        <v>0</v>
      </c>
      <c r="M464" s="35">
        <v>45862</v>
      </c>
      <c r="P464" s="8"/>
      <c r="Q464" s="8"/>
      <c r="R464" s="8"/>
    </row>
    <row r="465" spans="2:18" ht="15" customHeight="1" x14ac:dyDescent="0.25">
      <c r="B465" s="3" t="s">
        <v>288</v>
      </c>
      <c r="C465" s="4" t="s">
        <v>286</v>
      </c>
      <c r="D465" s="11">
        <v>645</v>
      </c>
      <c r="F465" s="35">
        <v>45855</v>
      </c>
      <c r="G465" s="47">
        <v>210</v>
      </c>
      <c r="H465" s="47">
        <v>44.1</v>
      </c>
      <c r="K465" s="55">
        <v>254.1</v>
      </c>
      <c r="L465" s="6" t="s">
        <v>13</v>
      </c>
      <c r="M465" s="35">
        <v>45862</v>
      </c>
      <c r="P465" s="8"/>
      <c r="Q465" s="8"/>
      <c r="R465" s="8"/>
    </row>
    <row r="466" spans="2:18" ht="15" customHeight="1" x14ac:dyDescent="0.25">
      <c r="B466" s="3" t="s">
        <v>288</v>
      </c>
      <c r="C466" s="4" t="s">
        <v>286</v>
      </c>
      <c r="D466" s="11">
        <v>631</v>
      </c>
      <c r="F466" s="35">
        <v>45853</v>
      </c>
      <c r="G466" s="47">
        <v>210</v>
      </c>
      <c r="H466" s="47">
        <v>44.1</v>
      </c>
      <c r="K466" s="55">
        <v>254.1</v>
      </c>
      <c r="L466" s="6" t="s">
        <v>13</v>
      </c>
      <c r="M466" s="35">
        <v>45862</v>
      </c>
      <c r="P466" s="8"/>
      <c r="Q466" s="8"/>
      <c r="R466" s="8"/>
    </row>
    <row r="467" spans="2:18" ht="15" customHeight="1" x14ac:dyDescent="0.25">
      <c r="B467" s="3" t="s">
        <v>288</v>
      </c>
      <c r="C467" s="4" t="s">
        <v>286</v>
      </c>
      <c r="D467" s="5">
        <v>697</v>
      </c>
      <c r="F467" s="35">
        <v>45868</v>
      </c>
      <c r="G467" s="47">
        <v>643.67999999999995</v>
      </c>
      <c r="H467" s="47">
        <v>135.16999999999999</v>
      </c>
      <c r="K467" s="55">
        <v>778.85</v>
      </c>
      <c r="L467" s="6" t="s">
        <v>0</v>
      </c>
      <c r="M467" s="35">
        <v>45869</v>
      </c>
      <c r="P467" s="8"/>
      <c r="Q467" s="8"/>
      <c r="R467" s="8"/>
    </row>
    <row r="468" spans="2:18" ht="15" customHeight="1" x14ac:dyDescent="0.25">
      <c r="B468" s="3" t="s">
        <v>288</v>
      </c>
      <c r="C468" s="4" t="s">
        <v>286</v>
      </c>
      <c r="D468" s="5">
        <v>698</v>
      </c>
      <c r="F468" s="35">
        <v>45868</v>
      </c>
      <c r="G468" s="47">
        <v>97.2</v>
      </c>
      <c r="H468" s="47">
        <v>20.41</v>
      </c>
      <c r="K468" s="55">
        <v>117.61</v>
      </c>
      <c r="L468" s="6" t="s">
        <v>0</v>
      </c>
      <c r="M468" s="35">
        <v>45869</v>
      </c>
      <c r="P468" s="8"/>
      <c r="Q468" s="8"/>
      <c r="R468" s="8"/>
    </row>
    <row r="469" spans="2:18" ht="15" customHeight="1" x14ac:dyDescent="0.25">
      <c r="B469" s="3" t="s">
        <v>288</v>
      </c>
      <c r="C469" s="4" t="s">
        <v>286</v>
      </c>
      <c r="D469" s="5">
        <v>754</v>
      </c>
      <c r="F469" s="35">
        <v>45887</v>
      </c>
      <c r="G469" s="47">
        <v>433.35</v>
      </c>
      <c r="H469" s="47">
        <v>91</v>
      </c>
      <c r="K469" s="55">
        <v>524.35</v>
      </c>
      <c r="L469" s="6" t="s">
        <v>0</v>
      </c>
      <c r="M469" s="35">
        <v>45900</v>
      </c>
      <c r="P469" s="8"/>
      <c r="Q469" s="8"/>
      <c r="R469" s="8"/>
    </row>
    <row r="470" spans="2:18" ht="15" customHeight="1" x14ac:dyDescent="0.25">
      <c r="B470" s="3" t="s">
        <v>288</v>
      </c>
      <c r="C470" s="4" t="s">
        <v>286</v>
      </c>
      <c r="D470" s="5">
        <v>753</v>
      </c>
      <c r="F470" s="35">
        <v>45884</v>
      </c>
      <c r="G470" s="47">
        <v>75.239999999999995</v>
      </c>
      <c r="H470" s="47">
        <v>15.8</v>
      </c>
      <c r="K470" s="55">
        <v>91.04</v>
      </c>
      <c r="L470" s="6" t="s">
        <v>0</v>
      </c>
      <c r="M470" s="35">
        <v>45900</v>
      </c>
      <c r="P470" s="8"/>
      <c r="Q470" s="8"/>
      <c r="R470" s="8"/>
    </row>
    <row r="471" spans="2:18" ht="15" customHeight="1" x14ac:dyDescent="0.25">
      <c r="B471" s="3" t="s">
        <v>288</v>
      </c>
      <c r="C471" s="4" t="s">
        <v>286</v>
      </c>
      <c r="D471" s="5">
        <v>837</v>
      </c>
      <c r="F471" s="35">
        <v>45915</v>
      </c>
      <c r="G471" s="47">
        <v>324.31</v>
      </c>
      <c r="H471" s="47">
        <v>68.11</v>
      </c>
      <c r="K471" s="55">
        <v>392.42</v>
      </c>
      <c r="L471" s="6" t="s">
        <v>0</v>
      </c>
      <c r="M471" s="35">
        <v>45915</v>
      </c>
      <c r="P471" s="8"/>
      <c r="Q471" s="8"/>
      <c r="R471" s="8"/>
    </row>
    <row r="472" spans="2:18" ht="15" customHeight="1" x14ac:dyDescent="0.25">
      <c r="B472" s="3" t="s">
        <v>288</v>
      </c>
      <c r="C472" s="4" t="s">
        <v>286</v>
      </c>
      <c r="D472" s="5">
        <v>853</v>
      </c>
      <c r="F472" s="35">
        <v>45916</v>
      </c>
      <c r="G472" s="47">
        <v>171.39</v>
      </c>
      <c r="H472" s="47">
        <v>35.99</v>
      </c>
      <c r="K472" s="55">
        <v>207.38</v>
      </c>
      <c r="L472" s="6" t="s">
        <v>0</v>
      </c>
      <c r="M472" s="35">
        <v>45919</v>
      </c>
      <c r="P472" s="8"/>
      <c r="Q472" s="8"/>
      <c r="R472" s="8"/>
    </row>
    <row r="473" spans="2:18" ht="15" customHeight="1" x14ac:dyDescent="0.25">
      <c r="B473" s="3" t="s">
        <v>288</v>
      </c>
      <c r="C473" s="4" t="s">
        <v>286</v>
      </c>
      <c r="D473" s="5">
        <v>852</v>
      </c>
      <c r="F473" s="35">
        <v>45916</v>
      </c>
      <c r="G473" s="47">
        <v>204.6</v>
      </c>
      <c r="H473" s="47">
        <v>42.97</v>
      </c>
      <c r="K473" s="55">
        <v>247.57</v>
      </c>
      <c r="L473" s="6" t="s">
        <v>0</v>
      </c>
      <c r="M473" s="35">
        <v>45919</v>
      </c>
      <c r="P473" s="8"/>
      <c r="Q473" s="8"/>
      <c r="R473" s="8"/>
    </row>
    <row r="474" spans="2:18" ht="15" customHeight="1" x14ac:dyDescent="0.25">
      <c r="B474" s="3" t="s">
        <v>288</v>
      </c>
      <c r="C474" s="4" t="s">
        <v>286</v>
      </c>
      <c r="D474" s="5">
        <v>936</v>
      </c>
      <c r="F474" s="35">
        <v>45945</v>
      </c>
      <c r="G474" s="47">
        <v>1383.6</v>
      </c>
      <c r="H474" s="47">
        <v>290.56</v>
      </c>
      <c r="K474" s="55">
        <v>1674.16</v>
      </c>
      <c r="L474" s="6" t="s">
        <v>0</v>
      </c>
      <c r="M474" s="35">
        <v>45946</v>
      </c>
      <c r="P474" s="8"/>
      <c r="Q474" s="8"/>
      <c r="R474" s="8"/>
    </row>
    <row r="475" spans="2:18" ht="15" customHeight="1" x14ac:dyDescent="0.25">
      <c r="B475" s="3" t="s">
        <v>288</v>
      </c>
      <c r="C475" s="4" t="s">
        <v>286</v>
      </c>
      <c r="D475" s="5">
        <v>935</v>
      </c>
      <c r="F475" s="35">
        <v>45945</v>
      </c>
      <c r="G475" s="47">
        <v>31.14</v>
      </c>
      <c r="H475" s="47">
        <v>6.54</v>
      </c>
      <c r="K475" s="55">
        <v>37.68</v>
      </c>
      <c r="L475" s="6" t="s">
        <v>0</v>
      </c>
      <c r="M475" s="35">
        <v>45947</v>
      </c>
      <c r="P475" s="8"/>
      <c r="Q475" s="8"/>
      <c r="R475" s="8"/>
    </row>
    <row r="476" spans="2:18" ht="15" customHeight="1" x14ac:dyDescent="0.25">
      <c r="B476" s="3" t="s">
        <v>288</v>
      </c>
      <c r="C476" s="4" t="s">
        <v>286</v>
      </c>
      <c r="D476" s="5">
        <v>1006</v>
      </c>
      <c r="F476" s="35">
        <v>45961</v>
      </c>
      <c r="G476" s="47">
        <v>129.05000000000001</v>
      </c>
      <c r="H476" s="47">
        <v>27.1</v>
      </c>
      <c r="K476" s="55">
        <v>156.15</v>
      </c>
      <c r="L476" s="6" t="s">
        <v>0</v>
      </c>
      <c r="M476" s="35">
        <v>45961</v>
      </c>
      <c r="P476" s="8"/>
      <c r="Q476" s="8"/>
      <c r="R476" s="8"/>
    </row>
    <row r="477" spans="2:18" ht="15" customHeight="1" x14ac:dyDescent="0.25">
      <c r="B477" s="3" t="s">
        <v>288</v>
      </c>
      <c r="C477" s="4" t="s">
        <v>286</v>
      </c>
      <c r="D477" s="5">
        <v>1080</v>
      </c>
      <c r="F477" s="35">
        <v>45991</v>
      </c>
      <c r="G477" s="47">
        <v>1607</v>
      </c>
      <c r="H477" s="47">
        <v>337.47</v>
      </c>
      <c r="K477" s="55">
        <v>1944.47</v>
      </c>
      <c r="L477" s="6" t="s">
        <v>0</v>
      </c>
      <c r="M477" s="35">
        <v>45991</v>
      </c>
      <c r="P477" s="8"/>
      <c r="Q477" s="8"/>
      <c r="R477" s="8"/>
    </row>
    <row r="478" spans="2:18" ht="15" customHeight="1" x14ac:dyDescent="0.25">
      <c r="B478" s="3" t="s">
        <v>148</v>
      </c>
      <c r="C478" s="4" t="s">
        <v>147</v>
      </c>
      <c r="D478" s="5">
        <v>5200014</v>
      </c>
      <c r="F478" s="35">
        <v>45672</v>
      </c>
      <c r="G478" s="47">
        <v>1050</v>
      </c>
      <c r="H478" s="47">
        <v>220.5</v>
      </c>
      <c r="K478" s="55">
        <v>1270.5</v>
      </c>
      <c r="L478" s="6" t="s">
        <v>14</v>
      </c>
      <c r="M478" s="35">
        <v>45677</v>
      </c>
      <c r="P478" s="8"/>
      <c r="Q478" s="8"/>
      <c r="R478" s="8"/>
    </row>
    <row r="479" spans="2:18" ht="15" customHeight="1" x14ac:dyDescent="0.25">
      <c r="B479" s="3" t="s">
        <v>148</v>
      </c>
      <c r="C479" s="4" t="s">
        <v>147</v>
      </c>
      <c r="D479" s="10">
        <v>5200061</v>
      </c>
      <c r="F479" s="35">
        <v>45703</v>
      </c>
      <c r="G479" s="47">
        <v>1050</v>
      </c>
      <c r="H479" s="47">
        <v>220.5</v>
      </c>
      <c r="K479" s="55">
        <v>1270.5</v>
      </c>
      <c r="L479" s="6" t="s">
        <v>14</v>
      </c>
      <c r="M479" s="35">
        <v>45716</v>
      </c>
      <c r="P479" s="8"/>
      <c r="Q479" s="8"/>
      <c r="R479" s="8"/>
    </row>
    <row r="480" spans="2:18" ht="15" customHeight="1" x14ac:dyDescent="0.25">
      <c r="B480" s="3" t="s">
        <v>148</v>
      </c>
      <c r="C480" s="4" t="s">
        <v>147</v>
      </c>
      <c r="D480" s="10">
        <v>5200089</v>
      </c>
      <c r="F480" s="35">
        <v>45735</v>
      </c>
      <c r="G480" s="47">
        <v>1050</v>
      </c>
      <c r="H480" s="47">
        <v>220.5</v>
      </c>
      <c r="K480" s="55">
        <v>1270.5</v>
      </c>
      <c r="L480" s="6" t="s">
        <v>14</v>
      </c>
      <c r="M480" s="35">
        <v>45735</v>
      </c>
      <c r="P480" s="8"/>
      <c r="Q480" s="8"/>
      <c r="R480" s="8"/>
    </row>
    <row r="481" spans="2:18" ht="15" customHeight="1" x14ac:dyDescent="0.25">
      <c r="B481" s="3" t="s">
        <v>148</v>
      </c>
      <c r="C481" s="4" t="s">
        <v>147</v>
      </c>
      <c r="D481" s="5">
        <v>5200144</v>
      </c>
      <c r="F481" s="35">
        <v>45777</v>
      </c>
      <c r="G481" s="47">
        <v>450</v>
      </c>
      <c r="H481" s="47">
        <v>94.5</v>
      </c>
      <c r="K481" s="55">
        <v>544.5</v>
      </c>
      <c r="L481" s="6" t="s">
        <v>14</v>
      </c>
      <c r="M481" s="35">
        <v>45777</v>
      </c>
      <c r="P481" s="8"/>
      <c r="Q481" s="8"/>
      <c r="R481" s="8"/>
    </row>
    <row r="482" spans="2:18" ht="15" customHeight="1" x14ac:dyDescent="0.25">
      <c r="B482" s="3" t="s">
        <v>148</v>
      </c>
      <c r="C482" s="4" t="s">
        <v>147</v>
      </c>
      <c r="D482" s="5">
        <v>5200178</v>
      </c>
      <c r="F482" s="35">
        <v>45807</v>
      </c>
      <c r="G482" s="47">
        <v>450</v>
      </c>
      <c r="H482" s="47">
        <v>94.5</v>
      </c>
      <c r="K482" s="55">
        <v>544.5</v>
      </c>
      <c r="L482" s="6" t="s">
        <v>14</v>
      </c>
      <c r="M482" s="35">
        <v>45808</v>
      </c>
      <c r="P482" s="8"/>
      <c r="Q482" s="8"/>
      <c r="R482" s="8"/>
    </row>
    <row r="483" spans="2:18" ht="15" customHeight="1" x14ac:dyDescent="0.25">
      <c r="B483" s="3" t="s">
        <v>148</v>
      </c>
      <c r="C483" s="4" t="s">
        <v>147</v>
      </c>
      <c r="D483" s="5">
        <v>5200226</v>
      </c>
      <c r="F483" s="35">
        <v>45852</v>
      </c>
      <c r="G483" s="47">
        <v>450</v>
      </c>
      <c r="H483" s="47">
        <v>94.5</v>
      </c>
      <c r="K483" s="55">
        <v>544.5</v>
      </c>
      <c r="L483" s="6" t="s">
        <v>14</v>
      </c>
      <c r="M483" s="35">
        <v>45852</v>
      </c>
      <c r="P483" s="8"/>
      <c r="Q483" s="8"/>
      <c r="R483" s="8"/>
    </row>
    <row r="484" spans="2:18" ht="15" customHeight="1" x14ac:dyDescent="0.25">
      <c r="B484" s="3" t="s">
        <v>148</v>
      </c>
      <c r="C484" s="4" t="s">
        <v>147</v>
      </c>
      <c r="D484" s="10">
        <v>5200249</v>
      </c>
      <c r="F484" s="35">
        <v>45869</v>
      </c>
      <c r="G484" s="47">
        <v>450</v>
      </c>
      <c r="H484" s="47">
        <v>94.5</v>
      </c>
      <c r="K484" s="55">
        <v>544.5</v>
      </c>
      <c r="L484" s="6" t="s">
        <v>14</v>
      </c>
      <c r="M484" s="35">
        <v>45869</v>
      </c>
      <c r="P484" s="8"/>
      <c r="Q484" s="8"/>
      <c r="R484" s="8"/>
    </row>
    <row r="485" spans="2:18" ht="15" customHeight="1" x14ac:dyDescent="0.25">
      <c r="B485" s="3" t="s">
        <v>148</v>
      </c>
      <c r="C485" s="4" t="s">
        <v>147</v>
      </c>
      <c r="D485" s="10">
        <v>5200328</v>
      </c>
      <c r="F485" s="35">
        <v>45973</v>
      </c>
      <c r="G485" s="47">
        <v>975</v>
      </c>
      <c r="H485" s="47">
        <v>204.75</v>
      </c>
      <c r="K485" s="55">
        <v>1179.75</v>
      </c>
      <c r="L485" s="6" t="s">
        <v>14</v>
      </c>
      <c r="M485" s="35">
        <v>45978</v>
      </c>
      <c r="P485" s="8"/>
      <c r="Q485" s="8"/>
      <c r="R485" s="8"/>
    </row>
    <row r="486" spans="2:18" ht="15" customHeight="1" x14ac:dyDescent="0.25">
      <c r="B486" s="3" t="s">
        <v>148</v>
      </c>
      <c r="C486" s="4" t="s">
        <v>147</v>
      </c>
      <c r="D486" s="5">
        <v>5200327</v>
      </c>
      <c r="F486" s="35">
        <v>45973</v>
      </c>
      <c r="G486" s="47">
        <v>975</v>
      </c>
      <c r="H486" s="47">
        <v>204.75</v>
      </c>
      <c r="K486" s="55">
        <v>1179.75</v>
      </c>
      <c r="L486" s="6" t="s">
        <v>14</v>
      </c>
      <c r="M486" s="35">
        <v>45978</v>
      </c>
      <c r="P486" s="8"/>
      <c r="Q486" s="8"/>
      <c r="R486" s="8"/>
    </row>
    <row r="487" spans="2:18" ht="15" customHeight="1" x14ac:dyDescent="0.25">
      <c r="B487" s="3" t="s">
        <v>148</v>
      </c>
      <c r="C487" s="4" t="s">
        <v>147</v>
      </c>
      <c r="D487" s="5">
        <v>5200366</v>
      </c>
      <c r="F487" s="35">
        <v>46003</v>
      </c>
      <c r="G487" s="47">
        <v>975</v>
      </c>
      <c r="H487" s="47">
        <v>204.75</v>
      </c>
      <c r="K487" s="55">
        <v>1179.75</v>
      </c>
      <c r="L487" s="6" t="s">
        <v>14</v>
      </c>
      <c r="M487" s="35">
        <v>46008</v>
      </c>
      <c r="P487" s="8"/>
      <c r="Q487" s="8"/>
      <c r="R487" s="8"/>
    </row>
    <row r="488" spans="2:18" ht="15" customHeight="1" x14ac:dyDescent="0.25">
      <c r="B488" s="3" t="s">
        <v>148</v>
      </c>
      <c r="C488" s="4" t="s">
        <v>147</v>
      </c>
      <c r="D488" s="5">
        <v>5200367</v>
      </c>
      <c r="F488" s="35">
        <v>46003</v>
      </c>
      <c r="G488" s="47">
        <v>975</v>
      </c>
      <c r="H488" s="47">
        <v>204.75</v>
      </c>
      <c r="K488" s="55">
        <v>1179.75</v>
      </c>
      <c r="L488" s="6" t="s">
        <v>14</v>
      </c>
      <c r="M488" s="35">
        <v>46008</v>
      </c>
      <c r="P488" s="8"/>
      <c r="Q488" s="8"/>
      <c r="R488" s="8"/>
    </row>
    <row r="489" spans="2:18" ht="15" customHeight="1" x14ac:dyDescent="0.25">
      <c r="B489" s="3" t="s">
        <v>2098</v>
      </c>
      <c r="C489" s="4" t="s">
        <v>2099</v>
      </c>
      <c r="D489" s="5" t="s">
        <v>2100</v>
      </c>
      <c r="F489" s="35">
        <v>45958</v>
      </c>
      <c r="G489" s="47">
        <v>342</v>
      </c>
      <c r="H489" s="47">
        <v>71.819999999999993</v>
      </c>
      <c r="K489" s="55">
        <v>413.82</v>
      </c>
      <c r="L489" s="6" t="s">
        <v>11</v>
      </c>
      <c r="M489" s="35">
        <v>45958</v>
      </c>
      <c r="P489" s="8"/>
      <c r="Q489" s="8"/>
      <c r="R489" s="8"/>
    </row>
    <row r="490" spans="2:18" ht="15" customHeight="1" x14ac:dyDescent="0.25">
      <c r="B490" s="3" t="s">
        <v>2098</v>
      </c>
      <c r="C490" s="4" t="s">
        <v>2099</v>
      </c>
      <c r="D490" s="5" t="s">
        <v>2101</v>
      </c>
      <c r="F490" s="35">
        <v>46022</v>
      </c>
      <c r="G490" s="47">
        <v>5271.76</v>
      </c>
      <c r="H490" s="47">
        <v>1107.07</v>
      </c>
      <c r="K490" s="55">
        <v>6378.83</v>
      </c>
      <c r="L490" s="6" t="s">
        <v>13</v>
      </c>
      <c r="M490" s="35">
        <v>46022</v>
      </c>
      <c r="P490" s="8"/>
      <c r="Q490" s="8"/>
      <c r="R490" s="8"/>
    </row>
    <row r="491" spans="2:18" ht="15" customHeight="1" x14ac:dyDescent="0.25">
      <c r="B491" s="3" t="s">
        <v>87</v>
      </c>
      <c r="C491" s="4" t="s">
        <v>61</v>
      </c>
      <c r="D491" s="5" t="s">
        <v>870</v>
      </c>
      <c r="F491" s="35">
        <v>45688</v>
      </c>
      <c r="G491" s="47">
        <v>1467.42</v>
      </c>
      <c r="H491" s="47">
        <v>308.16000000000003</v>
      </c>
      <c r="K491" s="55">
        <v>1775.58</v>
      </c>
      <c r="L491" s="6" t="s">
        <v>0</v>
      </c>
      <c r="M491" s="35">
        <v>45688</v>
      </c>
      <c r="P491" s="8"/>
      <c r="Q491" s="8"/>
      <c r="R491" s="8"/>
    </row>
    <row r="492" spans="2:18" ht="15" customHeight="1" x14ac:dyDescent="0.25">
      <c r="B492" s="3" t="s">
        <v>87</v>
      </c>
      <c r="C492" s="4" t="s">
        <v>61</v>
      </c>
      <c r="D492" s="5" t="s">
        <v>871</v>
      </c>
      <c r="F492" s="35">
        <v>45716</v>
      </c>
      <c r="G492" s="47">
        <v>381.31</v>
      </c>
      <c r="H492" s="47">
        <v>80.08</v>
      </c>
      <c r="K492" s="55">
        <v>461.39</v>
      </c>
      <c r="L492" s="6" t="s">
        <v>0</v>
      </c>
      <c r="M492" s="35">
        <v>45716</v>
      </c>
      <c r="P492" s="8"/>
      <c r="Q492" s="8"/>
      <c r="R492" s="8"/>
    </row>
    <row r="493" spans="2:18" ht="15" customHeight="1" x14ac:dyDescent="0.25">
      <c r="B493" s="3" t="s">
        <v>87</v>
      </c>
      <c r="C493" s="4" t="s">
        <v>61</v>
      </c>
      <c r="D493" s="5" t="s">
        <v>516</v>
      </c>
      <c r="F493" s="35">
        <v>45747</v>
      </c>
      <c r="G493" s="47">
        <v>1135.3399999999999</v>
      </c>
      <c r="H493" s="47">
        <v>238.42</v>
      </c>
      <c r="K493" s="55">
        <v>1373.76</v>
      </c>
      <c r="L493" s="6" t="s">
        <v>0</v>
      </c>
      <c r="M493" s="35">
        <v>45747</v>
      </c>
      <c r="P493" s="8"/>
      <c r="Q493" s="8"/>
      <c r="R493" s="8"/>
    </row>
    <row r="494" spans="2:18" ht="15" customHeight="1" x14ac:dyDescent="0.25">
      <c r="B494" s="3" t="s">
        <v>87</v>
      </c>
      <c r="C494" s="4" t="s">
        <v>61</v>
      </c>
      <c r="D494" s="5" t="s">
        <v>872</v>
      </c>
      <c r="F494" s="35">
        <v>45777</v>
      </c>
      <c r="G494" s="47">
        <v>148.27000000000001</v>
      </c>
      <c r="H494" s="47">
        <v>31.14</v>
      </c>
      <c r="K494" s="55">
        <v>179.41</v>
      </c>
      <c r="L494" s="6" t="s">
        <v>873</v>
      </c>
      <c r="M494" s="35">
        <v>45777</v>
      </c>
      <c r="P494" s="8"/>
      <c r="Q494" s="8"/>
      <c r="R494" s="8"/>
    </row>
    <row r="495" spans="2:18" ht="15" customHeight="1" x14ac:dyDescent="0.25">
      <c r="B495" s="3" t="s">
        <v>87</v>
      </c>
      <c r="C495" s="4" t="s">
        <v>61</v>
      </c>
      <c r="D495" s="5" t="s">
        <v>874</v>
      </c>
      <c r="F495" s="35">
        <v>45808</v>
      </c>
      <c r="G495" s="47">
        <v>306.87</v>
      </c>
      <c r="H495" s="47">
        <v>64.44</v>
      </c>
      <c r="K495" s="55">
        <v>371.31</v>
      </c>
      <c r="L495" s="6" t="s">
        <v>0</v>
      </c>
      <c r="M495" s="35">
        <v>45808</v>
      </c>
      <c r="P495" s="8"/>
      <c r="Q495" s="8"/>
      <c r="R495" s="8"/>
    </row>
    <row r="496" spans="2:18" ht="15" customHeight="1" x14ac:dyDescent="0.25">
      <c r="B496" s="3" t="s">
        <v>87</v>
      </c>
      <c r="C496" s="4" t="s">
        <v>61</v>
      </c>
      <c r="D496" s="10" t="s">
        <v>875</v>
      </c>
      <c r="F496" s="35">
        <v>45838</v>
      </c>
      <c r="G496" s="47">
        <v>107.79</v>
      </c>
      <c r="H496" s="47">
        <v>22.64</v>
      </c>
      <c r="K496" s="55">
        <v>130.43</v>
      </c>
      <c r="L496" s="6" t="s">
        <v>0</v>
      </c>
      <c r="M496" s="35">
        <v>45838</v>
      </c>
      <c r="P496" s="8"/>
      <c r="Q496" s="8"/>
      <c r="R496" s="8"/>
    </row>
    <row r="497" spans="2:18" ht="15" customHeight="1" x14ac:dyDescent="0.25">
      <c r="B497" s="3" t="s">
        <v>87</v>
      </c>
      <c r="C497" s="4" t="s">
        <v>61</v>
      </c>
      <c r="D497" s="10" t="s">
        <v>876</v>
      </c>
      <c r="F497" s="35">
        <v>45869</v>
      </c>
      <c r="G497" s="47">
        <v>366.81</v>
      </c>
      <c r="H497" s="47">
        <v>77.03</v>
      </c>
      <c r="K497" s="55">
        <v>443.84</v>
      </c>
      <c r="L497" s="6" t="s">
        <v>0</v>
      </c>
      <c r="M497" s="35">
        <v>45869</v>
      </c>
      <c r="P497" s="8"/>
      <c r="Q497" s="8"/>
      <c r="R497" s="8"/>
    </row>
    <row r="498" spans="2:18" ht="15" customHeight="1" x14ac:dyDescent="0.25">
      <c r="B498" s="3" t="s">
        <v>87</v>
      </c>
      <c r="C498" s="4" t="s">
        <v>61</v>
      </c>
      <c r="D498" s="11" t="s">
        <v>877</v>
      </c>
      <c r="F498" s="35">
        <v>45900</v>
      </c>
      <c r="G498" s="47">
        <v>1045.22</v>
      </c>
      <c r="H498" s="47">
        <v>219.5</v>
      </c>
      <c r="K498" s="55">
        <v>1264.72</v>
      </c>
      <c r="L498" s="6" t="s">
        <v>0</v>
      </c>
      <c r="M498" s="35">
        <v>45900</v>
      </c>
      <c r="P498" s="8"/>
      <c r="Q498" s="8"/>
      <c r="R498" s="8"/>
    </row>
    <row r="499" spans="2:18" ht="15" customHeight="1" x14ac:dyDescent="0.25">
      <c r="B499" s="3" t="s">
        <v>87</v>
      </c>
      <c r="C499" s="4" t="s">
        <v>61</v>
      </c>
      <c r="D499" s="11" t="s">
        <v>2102</v>
      </c>
      <c r="F499" s="35">
        <v>45961</v>
      </c>
      <c r="G499" s="47">
        <v>1286.93</v>
      </c>
      <c r="H499" s="47">
        <v>270.26</v>
      </c>
      <c r="K499" s="55">
        <v>1557.19</v>
      </c>
      <c r="L499" s="6" t="s">
        <v>0</v>
      </c>
      <c r="M499" s="35">
        <v>45961</v>
      </c>
      <c r="P499" s="8"/>
      <c r="Q499" s="8"/>
      <c r="R499" s="8"/>
    </row>
    <row r="500" spans="2:18" ht="15" customHeight="1" x14ac:dyDescent="0.25">
      <c r="B500" s="3" t="s">
        <v>87</v>
      </c>
      <c r="C500" s="4" t="s">
        <v>61</v>
      </c>
      <c r="D500" s="5" t="s">
        <v>2103</v>
      </c>
      <c r="F500" s="35">
        <v>45991</v>
      </c>
      <c r="G500" s="47">
        <v>426.35</v>
      </c>
      <c r="H500" s="47">
        <v>89.53</v>
      </c>
      <c r="K500" s="55">
        <v>515.88</v>
      </c>
      <c r="L500" s="6" t="s">
        <v>0</v>
      </c>
      <c r="M500" s="35">
        <v>45991</v>
      </c>
      <c r="P500" s="8"/>
      <c r="Q500" s="8"/>
      <c r="R500" s="8"/>
    </row>
    <row r="501" spans="2:18" ht="15" customHeight="1" x14ac:dyDescent="0.25">
      <c r="B501" s="3" t="s">
        <v>87</v>
      </c>
      <c r="C501" s="4" t="s">
        <v>61</v>
      </c>
      <c r="D501" s="10" t="s">
        <v>2104</v>
      </c>
      <c r="F501" s="35">
        <v>46022</v>
      </c>
      <c r="G501" s="47">
        <v>643.20000000000005</v>
      </c>
      <c r="H501" s="47">
        <v>135.07</v>
      </c>
      <c r="K501" s="55">
        <v>778.27</v>
      </c>
      <c r="L501" s="6" t="s">
        <v>0</v>
      </c>
      <c r="M501" s="35">
        <v>46022</v>
      </c>
      <c r="P501" s="8"/>
      <c r="Q501" s="8"/>
      <c r="R501" s="8"/>
    </row>
    <row r="502" spans="2:18" ht="15" customHeight="1" x14ac:dyDescent="0.25">
      <c r="B502" s="3" t="s">
        <v>220</v>
      </c>
      <c r="C502" s="4" t="s">
        <v>878</v>
      </c>
      <c r="D502" s="11" t="s">
        <v>879</v>
      </c>
      <c r="F502" s="35">
        <v>45706</v>
      </c>
      <c r="G502" s="47">
        <v>11200</v>
      </c>
      <c r="H502" s="47">
        <v>2352</v>
      </c>
      <c r="K502" s="55">
        <v>13552</v>
      </c>
      <c r="L502" s="6" t="s">
        <v>880</v>
      </c>
      <c r="M502" s="35">
        <v>45706</v>
      </c>
      <c r="P502" s="8"/>
      <c r="Q502" s="8"/>
      <c r="R502" s="8"/>
    </row>
    <row r="503" spans="2:18" ht="15" customHeight="1" x14ac:dyDescent="0.25">
      <c r="B503" s="3" t="s">
        <v>88</v>
      </c>
      <c r="C503" s="4" t="s">
        <v>881</v>
      </c>
      <c r="D503" s="10" t="s">
        <v>882</v>
      </c>
      <c r="F503" s="35">
        <v>45684</v>
      </c>
      <c r="G503" s="47">
        <v>293.02</v>
      </c>
      <c r="H503" s="47">
        <v>61.53</v>
      </c>
      <c r="K503" s="55">
        <v>354.55</v>
      </c>
      <c r="L503" s="6" t="s">
        <v>0</v>
      </c>
      <c r="M503" s="35">
        <v>45688</v>
      </c>
      <c r="P503" s="8"/>
      <c r="Q503" s="8"/>
      <c r="R503" s="8"/>
    </row>
    <row r="504" spans="2:18" ht="15" customHeight="1" x14ac:dyDescent="0.25">
      <c r="B504" s="3" t="s">
        <v>88</v>
      </c>
      <c r="C504" s="4" t="s">
        <v>881</v>
      </c>
      <c r="D504" s="5" t="s">
        <v>883</v>
      </c>
      <c r="F504" s="35">
        <v>45777</v>
      </c>
      <c r="G504" s="47">
        <v>402.77</v>
      </c>
      <c r="H504" s="47">
        <v>84.58</v>
      </c>
      <c r="K504" s="55">
        <v>487.35</v>
      </c>
      <c r="L504" s="6" t="s">
        <v>11</v>
      </c>
      <c r="M504" s="35">
        <v>45777</v>
      </c>
      <c r="P504" s="8"/>
      <c r="Q504" s="8"/>
      <c r="R504" s="8"/>
    </row>
    <row r="505" spans="2:18" ht="15" customHeight="1" x14ac:dyDescent="0.25">
      <c r="B505" s="3" t="s">
        <v>88</v>
      </c>
      <c r="C505" s="4" t="s">
        <v>881</v>
      </c>
      <c r="D505" s="5" t="s">
        <v>884</v>
      </c>
      <c r="F505" s="35">
        <v>45930</v>
      </c>
      <c r="G505" s="47">
        <v>622.29999999999995</v>
      </c>
      <c r="H505" s="47">
        <v>130.68</v>
      </c>
      <c r="K505" s="55">
        <v>752.98</v>
      </c>
      <c r="L505" s="6" t="s">
        <v>11</v>
      </c>
      <c r="M505" s="35">
        <v>45930</v>
      </c>
      <c r="P505" s="8"/>
      <c r="Q505" s="8"/>
      <c r="R505" s="8"/>
    </row>
    <row r="506" spans="2:18" ht="15" customHeight="1" x14ac:dyDescent="0.25">
      <c r="B506" s="3" t="s">
        <v>2105</v>
      </c>
      <c r="C506" s="4" t="s">
        <v>2106</v>
      </c>
      <c r="D506" s="5" t="s">
        <v>2107</v>
      </c>
      <c r="F506" s="35">
        <v>45996</v>
      </c>
      <c r="G506" s="47">
        <v>1794.87</v>
      </c>
      <c r="H506" s="47">
        <v>376.92</v>
      </c>
      <c r="K506" s="55">
        <v>2171.79</v>
      </c>
      <c r="L506" s="6" t="s">
        <v>1</v>
      </c>
      <c r="M506" s="35">
        <v>46000</v>
      </c>
      <c r="P506" s="8"/>
      <c r="Q506" s="8"/>
      <c r="R506" s="8"/>
    </row>
    <row r="507" spans="2:18" ht="15" customHeight="1" x14ac:dyDescent="0.25">
      <c r="B507" s="3" t="s">
        <v>172</v>
      </c>
      <c r="C507" s="4" t="s">
        <v>885</v>
      </c>
      <c r="D507" s="5" t="s">
        <v>886</v>
      </c>
      <c r="F507" s="35">
        <v>45808</v>
      </c>
      <c r="G507" s="47">
        <v>7.43</v>
      </c>
      <c r="H507" s="47">
        <v>1.56</v>
      </c>
      <c r="K507" s="55">
        <v>8.99</v>
      </c>
      <c r="L507" s="6" t="s">
        <v>1</v>
      </c>
      <c r="M507" s="35">
        <v>45808</v>
      </c>
      <c r="P507" s="8"/>
      <c r="Q507" s="8"/>
      <c r="R507" s="8"/>
    </row>
    <row r="508" spans="2:18" ht="15" customHeight="1" x14ac:dyDescent="0.25">
      <c r="B508" s="3" t="s">
        <v>2108</v>
      </c>
      <c r="C508" s="4" t="s">
        <v>2109</v>
      </c>
      <c r="D508" s="5">
        <v>1295078500</v>
      </c>
      <c r="F508" s="35">
        <v>46020</v>
      </c>
      <c r="G508" s="47">
        <v>19003.759999999998</v>
      </c>
      <c r="H508" s="47">
        <v>3990.79</v>
      </c>
      <c r="K508" s="55">
        <v>22994.55</v>
      </c>
      <c r="L508" s="6" t="s">
        <v>229</v>
      </c>
      <c r="M508" s="35">
        <v>46022</v>
      </c>
      <c r="P508" s="8"/>
      <c r="Q508" s="8"/>
      <c r="R508" s="8"/>
    </row>
    <row r="509" spans="2:18" ht="15" customHeight="1" x14ac:dyDescent="0.25">
      <c r="B509" s="3" t="s">
        <v>149</v>
      </c>
      <c r="C509" s="4" t="s">
        <v>887</v>
      </c>
      <c r="D509" s="5">
        <v>2533087</v>
      </c>
      <c r="F509" s="35">
        <v>45845</v>
      </c>
      <c r="G509" s="47">
        <v>820</v>
      </c>
      <c r="H509" s="47">
        <v>172.2</v>
      </c>
      <c r="K509" s="55">
        <v>992.2</v>
      </c>
      <c r="L509" s="6" t="s">
        <v>159</v>
      </c>
      <c r="M509" s="35">
        <v>45852</v>
      </c>
      <c r="P509" s="8"/>
      <c r="Q509" s="8"/>
      <c r="R509" s="8"/>
    </row>
    <row r="510" spans="2:18" ht="15" customHeight="1" x14ac:dyDescent="0.25">
      <c r="B510" s="3" t="s">
        <v>149</v>
      </c>
      <c r="C510" s="4" t="s">
        <v>887</v>
      </c>
      <c r="D510" s="5">
        <v>2535115</v>
      </c>
      <c r="F510" s="35">
        <v>45975</v>
      </c>
      <c r="G510" s="47">
        <v>1640</v>
      </c>
      <c r="H510" s="47">
        <v>344.4</v>
      </c>
      <c r="K510" s="55">
        <v>1984.4</v>
      </c>
      <c r="L510" s="6" t="s">
        <v>159</v>
      </c>
      <c r="M510" s="35">
        <v>45985</v>
      </c>
      <c r="P510" s="8"/>
      <c r="Q510" s="8"/>
      <c r="R510" s="8"/>
    </row>
    <row r="511" spans="2:18" ht="15" customHeight="1" x14ac:dyDescent="0.25">
      <c r="B511" s="3" t="s">
        <v>2110</v>
      </c>
      <c r="C511" s="4" t="s">
        <v>2111</v>
      </c>
      <c r="D511" s="10" t="s">
        <v>2112</v>
      </c>
      <c r="F511" s="35">
        <v>45989</v>
      </c>
      <c r="G511" s="47">
        <v>1593</v>
      </c>
      <c r="H511" s="47">
        <v>334.53</v>
      </c>
      <c r="K511" s="55">
        <v>1927.53</v>
      </c>
      <c r="L511" s="6" t="s">
        <v>0</v>
      </c>
      <c r="M511" s="35">
        <v>45991</v>
      </c>
      <c r="P511" s="8"/>
      <c r="Q511" s="8"/>
      <c r="R511" s="8"/>
    </row>
    <row r="512" spans="2:18" ht="15" customHeight="1" x14ac:dyDescent="0.25">
      <c r="B512" s="3" t="s">
        <v>2110</v>
      </c>
      <c r="C512" s="4" t="s">
        <v>2111</v>
      </c>
      <c r="D512" s="5" t="s">
        <v>2113</v>
      </c>
      <c r="F512" s="35">
        <v>45989</v>
      </c>
      <c r="G512" s="47">
        <v>497.56</v>
      </c>
      <c r="H512" s="47">
        <v>104.49</v>
      </c>
      <c r="K512" s="55">
        <v>602.04999999999995</v>
      </c>
      <c r="L512" s="6" t="s">
        <v>0</v>
      </c>
      <c r="M512" s="35">
        <v>45991</v>
      </c>
      <c r="P512" s="8"/>
      <c r="Q512" s="8"/>
      <c r="R512" s="8"/>
    </row>
    <row r="513" spans="2:18" ht="15" customHeight="1" x14ac:dyDescent="0.25">
      <c r="B513" s="3" t="s">
        <v>2110</v>
      </c>
      <c r="C513" s="4" t="s">
        <v>2111</v>
      </c>
      <c r="D513" s="5" t="s">
        <v>2114</v>
      </c>
      <c r="F513" s="35">
        <v>45989</v>
      </c>
      <c r="G513" s="47">
        <v>968.12</v>
      </c>
      <c r="H513" s="47">
        <v>203.3</v>
      </c>
      <c r="K513" s="55">
        <v>1171.42</v>
      </c>
      <c r="L513" s="6" t="s">
        <v>0</v>
      </c>
      <c r="M513" s="35">
        <v>45991</v>
      </c>
      <c r="P513" s="8"/>
      <c r="Q513" s="8"/>
      <c r="R513" s="8"/>
    </row>
    <row r="514" spans="2:18" ht="15" customHeight="1" x14ac:dyDescent="0.25">
      <c r="B514" s="3" t="s">
        <v>2115</v>
      </c>
      <c r="C514" s="4" t="s">
        <v>2116</v>
      </c>
      <c r="D514" s="5" t="s">
        <v>2117</v>
      </c>
      <c r="F514" s="35">
        <v>45933</v>
      </c>
      <c r="G514" s="47">
        <v>750</v>
      </c>
      <c r="H514" s="47">
        <v>157.5</v>
      </c>
      <c r="J514" s="47">
        <v>112.5</v>
      </c>
      <c r="K514" s="55">
        <v>795</v>
      </c>
      <c r="L514" s="6" t="s">
        <v>2118</v>
      </c>
      <c r="M514" s="35">
        <v>45936</v>
      </c>
      <c r="P514" s="8"/>
      <c r="Q514" s="8"/>
      <c r="R514" s="8"/>
    </row>
    <row r="515" spans="2:18" ht="15" customHeight="1" x14ac:dyDescent="0.25">
      <c r="B515" s="3" t="s">
        <v>1887</v>
      </c>
      <c r="C515" s="4" t="s">
        <v>517</v>
      </c>
      <c r="D515" s="5" t="s">
        <v>518</v>
      </c>
      <c r="F515" s="35">
        <v>45712</v>
      </c>
      <c r="G515" s="47">
        <v>532</v>
      </c>
      <c r="H515" s="47">
        <v>111.72</v>
      </c>
      <c r="J515" s="47">
        <v>79.8</v>
      </c>
      <c r="K515" s="55">
        <v>563.91999999999996</v>
      </c>
      <c r="L515" s="6" t="s">
        <v>492</v>
      </c>
      <c r="M515" s="35">
        <v>45717</v>
      </c>
      <c r="P515" s="8"/>
      <c r="Q515" s="8"/>
      <c r="R515" s="8"/>
    </row>
    <row r="516" spans="2:18" ht="15" customHeight="1" x14ac:dyDescent="0.25">
      <c r="B516" s="3" t="s">
        <v>2119</v>
      </c>
      <c r="C516" s="4" t="s">
        <v>2120</v>
      </c>
      <c r="D516" s="5" t="s">
        <v>2121</v>
      </c>
      <c r="F516" s="35">
        <v>45991</v>
      </c>
      <c r="G516" s="47">
        <v>3375</v>
      </c>
      <c r="H516" s="47">
        <v>708.75</v>
      </c>
      <c r="K516" s="55">
        <v>4083.75</v>
      </c>
      <c r="L516" s="6" t="s">
        <v>14</v>
      </c>
      <c r="M516" s="35">
        <v>45991</v>
      </c>
      <c r="P516" s="8"/>
      <c r="Q516" s="8"/>
      <c r="R516" s="8"/>
    </row>
    <row r="517" spans="2:18" ht="15" customHeight="1" x14ac:dyDescent="0.25">
      <c r="B517" s="3" t="s">
        <v>2119</v>
      </c>
      <c r="C517" s="4" t="s">
        <v>2120</v>
      </c>
      <c r="D517" s="5" t="s">
        <v>2122</v>
      </c>
      <c r="F517" s="35">
        <v>45992</v>
      </c>
      <c r="G517" s="47">
        <v>4500</v>
      </c>
      <c r="H517" s="47">
        <v>945</v>
      </c>
      <c r="K517" s="55">
        <v>5445</v>
      </c>
      <c r="L517" s="6" t="s">
        <v>14</v>
      </c>
      <c r="M517" s="35">
        <v>46003</v>
      </c>
      <c r="P517" s="8"/>
      <c r="Q517" s="8"/>
      <c r="R517" s="8"/>
    </row>
    <row r="518" spans="2:18" ht="15" customHeight="1" x14ac:dyDescent="0.25">
      <c r="B518" s="3" t="s">
        <v>240</v>
      </c>
      <c r="C518" s="4" t="s">
        <v>888</v>
      </c>
      <c r="D518" s="5">
        <v>250179</v>
      </c>
      <c r="F518" s="35">
        <v>45673</v>
      </c>
      <c r="G518" s="47">
        <v>553.07000000000005</v>
      </c>
      <c r="H518" s="47">
        <v>116.09</v>
      </c>
      <c r="K518" s="55">
        <v>669.16</v>
      </c>
      <c r="L518" s="6" t="s">
        <v>889</v>
      </c>
      <c r="M518" s="35">
        <v>45677</v>
      </c>
      <c r="P518" s="8"/>
      <c r="Q518" s="8"/>
      <c r="R518" s="8"/>
    </row>
    <row r="519" spans="2:18" ht="15" customHeight="1" x14ac:dyDescent="0.25">
      <c r="B519" s="3" t="s">
        <v>240</v>
      </c>
      <c r="C519" s="4" t="s">
        <v>888</v>
      </c>
      <c r="D519" s="5" t="s">
        <v>890</v>
      </c>
      <c r="F519" s="35">
        <v>45792</v>
      </c>
      <c r="G519" s="47">
        <v>552.64</v>
      </c>
      <c r="H519" s="47">
        <v>116.05</v>
      </c>
      <c r="K519" s="55">
        <v>668.69</v>
      </c>
      <c r="L519" s="6" t="s">
        <v>11</v>
      </c>
      <c r="M519" s="35">
        <v>45798</v>
      </c>
      <c r="P519" s="8"/>
      <c r="Q519" s="8"/>
      <c r="R519" s="8"/>
    </row>
    <row r="520" spans="2:18" ht="15" customHeight="1" x14ac:dyDescent="0.25">
      <c r="B520" s="3" t="s">
        <v>89</v>
      </c>
      <c r="C520" s="4" t="s">
        <v>38</v>
      </c>
      <c r="D520" s="5" t="s">
        <v>896</v>
      </c>
      <c r="F520" s="35">
        <v>45710</v>
      </c>
      <c r="G520" s="47">
        <v>5</v>
      </c>
      <c r="H520" s="47">
        <v>1.05</v>
      </c>
      <c r="K520" s="55">
        <v>6.05</v>
      </c>
      <c r="L520" s="6" t="s">
        <v>17</v>
      </c>
      <c r="M520" s="35">
        <v>45715</v>
      </c>
      <c r="P520" s="8"/>
      <c r="Q520" s="8"/>
      <c r="R520" s="8"/>
    </row>
    <row r="521" spans="2:18" ht="15" customHeight="1" x14ac:dyDescent="0.25">
      <c r="B521" s="3" t="s">
        <v>89</v>
      </c>
      <c r="C521" s="4" t="s">
        <v>38</v>
      </c>
      <c r="D521" s="5" t="s">
        <v>891</v>
      </c>
      <c r="F521" s="35">
        <v>45710</v>
      </c>
      <c r="G521" s="47">
        <v>61.5</v>
      </c>
      <c r="H521" s="47">
        <v>12.92</v>
      </c>
      <c r="K521" s="55">
        <v>74.42</v>
      </c>
      <c r="L521" s="6" t="s">
        <v>17</v>
      </c>
      <c r="M521" s="35">
        <v>45715</v>
      </c>
      <c r="P521" s="8"/>
      <c r="Q521" s="8"/>
      <c r="R521" s="8"/>
    </row>
    <row r="522" spans="2:18" ht="15" customHeight="1" x14ac:dyDescent="0.25">
      <c r="B522" s="3" t="s">
        <v>89</v>
      </c>
      <c r="C522" s="4" t="s">
        <v>38</v>
      </c>
      <c r="D522" s="5" t="s">
        <v>895</v>
      </c>
      <c r="F522" s="35">
        <v>45710</v>
      </c>
      <c r="G522" s="47">
        <v>65.38</v>
      </c>
      <c r="H522" s="47">
        <v>13.73</v>
      </c>
      <c r="K522" s="55">
        <v>79.11</v>
      </c>
      <c r="L522" s="6" t="s">
        <v>17</v>
      </c>
      <c r="M522" s="35">
        <v>45715</v>
      </c>
      <c r="P522" s="8"/>
      <c r="Q522" s="8"/>
      <c r="R522" s="8"/>
    </row>
    <row r="523" spans="2:18" ht="15" customHeight="1" x14ac:dyDescent="0.25">
      <c r="B523" s="3" t="s">
        <v>89</v>
      </c>
      <c r="C523" s="4" t="s">
        <v>38</v>
      </c>
      <c r="D523" s="5" t="s">
        <v>892</v>
      </c>
      <c r="F523" s="35">
        <v>45710</v>
      </c>
      <c r="G523" s="47">
        <v>964.43</v>
      </c>
      <c r="H523" s="47">
        <v>202.53</v>
      </c>
      <c r="K523" s="55">
        <v>1166.96</v>
      </c>
      <c r="L523" s="6" t="s">
        <v>17</v>
      </c>
      <c r="M523" s="35">
        <v>45715</v>
      </c>
      <c r="P523" s="8"/>
      <c r="Q523" s="8"/>
      <c r="R523" s="8"/>
    </row>
    <row r="524" spans="2:18" ht="15" customHeight="1" x14ac:dyDescent="0.25">
      <c r="B524" s="3" t="s">
        <v>89</v>
      </c>
      <c r="C524" s="4" t="s">
        <v>38</v>
      </c>
      <c r="D524" s="5" t="s">
        <v>894</v>
      </c>
      <c r="F524" s="35">
        <v>45710</v>
      </c>
      <c r="G524" s="47">
        <v>71.56</v>
      </c>
      <c r="H524" s="47">
        <v>15.03</v>
      </c>
      <c r="K524" s="55">
        <v>86.59</v>
      </c>
      <c r="L524" s="6" t="s">
        <v>17</v>
      </c>
      <c r="M524" s="35">
        <v>45715</v>
      </c>
      <c r="P524" s="8"/>
      <c r="Q524" s="8"/>
      <c r="R524" s="8"/>
    </row>
    <row r="525" spans="2:18" ht="15" customHeight="1" x14ac:dyDescent="0.25">
      <c r="B525" s="3" t="s">
        <v>89</v>
      </c>
      <c r="C525" s="4" t="s">
        <v>38</v>
      </c>
      <c r="D525" s="5" t="s">
        <v>893</v>
      </c>
      <c r="F525" s="35">
        <v>45710</v>
      </c>
      <c r="G525" s="47">
        <v>3240</v>
      </c>
      <c r="H525" s="47">
        <v>680.4</v>
      </c>
      <c r="K525" s="55">
        <v>3920.4</v>
      </c>
      <c r="L525" s="6" t="s">
        <v>17</v>
      </c>
      <c r="M525" s="35">
        <v>45715</v>
      </c>
      <c r="P525" s="8"/>
      <c r="Q525" s="8"/>
      <c r="R525" s="8"/>
    </row>
    <row r="526" spans="2:18" ht="15" customHeight="1" x14ac:dyDescent="0.25">
      <c r="B526" s="3" t="s">
        <v>89</v>
      </c>
      <c r="C526" s="4" t="s">
        <v>38</v>
      </c>
      <c r="D526" s="10" t="s">
        <v>906</v>
      </c>
      <c r="F526" s="35">
        <v>45713</v>
      </c>
      <c r="G526" s="47">
        <v>105.52</v>
      </c>
      <c r="H526" s="47">
        <v>22.16</v>
      </c>
      <c r="K526" s="55">
        <v>127.68</v>
      </c>
      <c r="L526" s="6" t="s">
        <v>17</v>
      </c>
      <c r="M526" s="35">
        <v>45716</v>
      </c>
      <c r="P526" s="8"/>
      <c r="Q526" s="8"/>
      <c r="R526" s="8"/>
    </row>
    <row r="527" spans="2:18" ht="15" customHeight="1" x14ac:dyDescent="0.25">
      <c r="B527" s="3" t="s">
        <v>89</v>
      </c>
      <c r="C527" s="4" t="s">
        <v>38</v>
      </c>
      <c r="D527" s="10" t="s">
        <v>901</v>
      </c>
      <c r="F527" s="35">
        <v>45713</v>
      </c>
      <c r="G527" s="47">
        <v>119.35</v>
      </c>
      <c r="H527" s="47">
        <v>25.06</v>
      </c>
      <c r="K527" s="55">
        <v>144.41</v>
      </c>
      <c r="L527" s="6" t="s">
        <v>17</v>
      </c>
      <c r="M527" s="35">
        <v>45716</v>
      </c>
      <c r="P527" s="8"/>
      <c r="Q527" s="8"/>
      <c r="R527" s="8"/>
    </row>
    <row r="528" spans="2:18" ht="15" customHeight="1" x14ac:dyDescent="0.25">
      <c r="B528" s="3" t="s">
        <v>89</v>
      </c>
      <c r="C528" s="4" t="s">
        <v>38</v>
      </c>
      <c r="D528" s="10" t="s">
        <v>903</v>
      </c>
      <c r="F528" s="35">
        <v>45712</v>
      </c>
      <c r="G528" s="47">
        <v>3582.58</v>
      </c>
      <c r="H528" s="47">
        <v>752.34</v>
      </c>
      <c r="K528" s="55">
        <v>4334.92</v>
      </c>
      <c r="L528" s="6" t="s">
        <v>17</v>
      </c>
      <c r="M528" s="35">
        <v>45716</v>
      </c>
      <c r="P528" s="8"/>
      <c r="Q528" s="8"/>
      <c r="R528" s="8"/>
    </row>
    <row r="529" spans="2:18" ht="15" customHeight="1" x14ac:dyDescent="0.25">
      <c r="B529" s="3" t="s">
        <v>89</v>
      </c>
      <c r="C529" s="4" t="s">
        <v>38</v>
      </c>
      <c r="D529" s="10" t="s">
        <v>902</v>
      </c>
      <c r="F529" s="35">
        <v>45712</v>
      </c>
      <c r="G529" s="47">
        <v>41.22</v>
      </c>
      <c r="H529" s="47">
        <v>8.66</v>
      </c>
      <c r="K529" s="55">
        <v>49.88</v>
      </c>
      <c r="L529" s="6" t="s">
        <v>17</v>
      </c>
      <c r="M529" s="35">
        <v>45716</v>
      </c>
      <c r="P529" s="8"/>
      <c r="Q529" s="8"/>
      <c r="R529" s="8"/>
    </row>
    <row r="530" spans="2:18" ht="15" customHeight="1" x14ac:dyDescent="0.25">
      <c r="B530" s="3" t="s">
        <v>89</v>
      </c>
      <c r="C530" s="4" t="s">
        <v>38</v>
      </c>
      <c r="D530" s="10" t="s">
        <v>897</v>
      </c>
      <c r="F530" s="35">
        <v>45712</v>
      </c>
      <c r="G530" s="47">
        <v>1080.0999999999999</v>
      </c>
      <c r="H530" s="47">
        <v>226.82</v>
      </c>
      <c r="K530" s="55">
        <v>1306.92</v>
      </c>
      <c r="L530" s="6" t="s">
        <v>17</v>
      </c>
      <c r="M530" s="35">
        <v>45716</v>
      </c>
      <c r="P530" s="8"/>
      <c r="Q530" s="8"/>
      <c r="R530" s="8"/>
    </row>
    <row r="531" spans="2:18" ht="15" customHeight="1" x14ac:dyDescent="0.25">
      <c r="B531" s="3" t="s">
        <v>89</v>
      </c>
      <c r="C531" s="4" t="s">
        <v>38</v>
      </c>
      <c r="D531" s="5" t="s">
        <v>898</v>
      </c>
      <c r="F531" s="35">
        <v>45712</v>
      </c>
      <c r="G531" s="47">
        <v>75.349999999999994</v>
      </c>
      <c r="H531" s="47">
        <v>15.82</v>
      </c>
      <c r="K531" s="55">
        <v>91.17</v>
      </c>
      <c r="L531" s="6" t="s">
        <v>17</v>
      </c>
      <c r="M531" s="35">
        <v>45716</v>
      </c>
      <c r="P531" s="8"/>
      <c r="Q531" s="8"/>
      <c r="R531" s="8"/>
    </row>
    <row r="532" spans="2:18" ht="15" customHeight="1" x14ac:dyDescent="0.25">
      <c r="B532" s="3" t="s">
        <v>89</v>
      </c>
      <c r="C532" s="4" t="s">
        <v>38</v>
      </c>
      <c r="D532" s="10" t="s">
        <v>899</v>
      </c>
      <c r="F532" s="35">
        <v>45712</v>
      </c>
      <c r="G532" s="47">
        <v>2.13</v>
      </c>
      <c r="H532" s="47">
        <v>0.45</v>
      </c>
      <c r="K532" s="55">
        <v>2.58</v>
      </c>
      <c r="L532" s="6" t="s">
        <v>900</v>
      </c>
      <c r="M532" s="35">
        <v>45716</v>
      </c>
      <c r="P532" s="8"/>
      <c r="Q532" s="8"/>
      <c r="R532" s="8"/>
    </row>
    <row r="533" spans="2:18" ht="15" customHeight="1" x14ac:dyDescent="0.25">
      <c r="B533" s="3" t="s">
        <v>89</v>
      </c>
      <c r="C533" s="4" t="s">
        <v>38</v>
      </c>
      <c r="D533" s="10" t="s">
        <v>908</v>
      </c>
      <c r="F533" s="35">
        <v>45713</v>
      </c>
      <c r="G533" s="47">
        <v>113.5</v>
      </c>
      <c r="H533" s="47">
        <v>23.84</v>
      </c>
      <c r="K533" s="55">
        <v>137.34</v>
      </c>
      <c r="L533" s="6" t="s">
        <v>17</v>
      </c>
      <c r="M533" s="35">
        <v>45716</v>
      </c>
      <c r="P533" s="8"/>
      <c r="Q533" s="8"/>
      <c r="R533" s="8"/>
    </row>
    <row r="534" spans="2:18" ht="15" customHeight="1" x14ac:dyDescent="0.25">
      <c r="B534" s="3" t="s">
        <v>89</v>
      </c>
      <c r="C534" s="4" t="s">
        <v>38</v>
      </c>
      <c r="D534" s="5" t="s">
        <v>904</v>
      </c>
      <c r="F534" s="35">
        <v>45713</v>
      </c>
      <c r="G534" s="47">
        <v>6.25</v>
      </c>
      <c r="H534" s="47">
        <v>1.31</v>
      </c>
      <c r="K534" s="55">
        <v>7.56</v>
      </c>
      <c r="L534" s="6" t="s">
        <v>17</v>
      </c>
      <c r="M534" s="35">
        <v>45716</v>
      </c>
      <c r="P534" s="8"/>
      <c r="Q534" s="8"/>
      <c r="R534" s="8"/>
    </row>
    <row r="535" spans="2:18" ht="15" customHeight="1" x14ac:dyDescent="0.25">
      <c r="B535" s="3" t="s">
        <v>89</v>
      </c>
      <c r="C535" s="4" t="s">
        <v>38</v>
      </c>
      <c r="D535" s="5" t="s">
        <v>905</v>
      </c>
      <c r="F535" s="35">
        <v>45712</v>
      </c>
      <c r="G535" s="47">
        <v>29.87</v>
      </c>
      <c r="H535" s="47">
        <v>6.27</v>
      </c>
      <c r="K535" s="55">
        <v>36.14</v>
      </c>
      <c r="L535" s="6" t="s">
        <v>17</v>
      </c>
      <c r="M535" s="35">
        <v>45716</v>
      </c>
      <c r="P535" s="8"/>
      <c r="Q535" s="8"/>
      <c r="R535" s="8"/>
    </row>
    <row r="536" spans="2:18" ht="15" customHeight="1" x14ac:dyDescent="0.25">
      <c r="B536" s="3" t="s">
        <v>89</v>
      </c>
      <c r="C536" s="4" t="s">
        <v>38</v>
      </c>
      <c r="D536" s="11" t="s">
        <v>907</v>
      </c>
      <c r="F536" s="35">
        <v>45712</v>
      </c>
      <c r="G536" s="47">
        <v>18.03</v>
      </c>
      <c r="H536" s="47">
        <v>3.79</v>
      </c>
      <c r="K536" s="55">
        <v>21.82</v>
      </c>
      <c r="L536" s="6" t="s">
        <v>17</v>
      </c>
      <c r="M536" s="35">
        <v>45716</v>
      </c>
      <c r="P536" s="8"/>
      <c r="Q536" s="8"/>
      <c r="R536" s="8"/>
    </row>
    <row r="537" spans="2:18" ht="15" customHeight="1" x14ac:dyDescent="0.25">
      <c r="B537" s="3" t="s">
        <v>89</v>
      </c>
      <c r="C537" s="4" t="s">
        <v>38</v>
      </c>
      <c r="D537" s="5" t="s">
        <v>523</v>
      </c>
      <c r="F537" s="35">
        <v>45737</v>
      </c>
      <c r="G537" s="47">
        <v>108.02</v>
      </c>
      <c r="H537" s="47">
        <v>22.68</v>
      </c>
      <c r="K537" s="55">
        <v>130.69999999999999</v>
      </c>
      <c r="L537" s="6" t="s">
        <v>17</v>
      </c>
      <c r="M537" s="35">
        <v>45742</v>
      </c>
      <c r="P537" s="8"/>
      <c r="Q537" s="8"/>
      <c r="R537" s="8"/>
    </row>
    <row r="538" spans="2:18" ht="15" customHeight="1" x14ac:dyDescent="0.25">
      <c r="B538" s="3" t="s">
        <v>89</v>
      </c>
      <c r="C538" s="4" t="s">
        <v>38</v>
      </c>
      <c r="D538" s="5" t="s">
        <v>519</v>
      </c>
      <c r="F538" s="35">
        <v>45737</v>
      </c>
      <c r="G538" s="47">
        <v>483.73</v>
      </c>
      <c r="H538" s="47">
        <v>101.58</v>
      </c>
      <c r="K538" s="55">
        <v>585.30999999999995</v>
      </c>
      <c r="L538" s="6" t="s">
        <v>17</v>
      </c>
      <c r="M538" s="35">
        <v>45742</v>
      </c>
      <c r="P538" s="8"/>
      <c r="Q538" s="8"/>
      <c r="R538" s="8"/>
    </row>
    <row r="539" spans="2:18" ht="15" customHeight="1" x14ac:dyDescent="0.25">
      <c r="B539" s="3" t="s">
        <v>89</v>
      </c>
      <c r="C539" s="4" t="s">
        <v>38</v>
      </c>
      <c r="D539" s="5" t="s">
        <v>524</v>
      </c>
      <c r="F539" s="35">
        <v>45740</v>
      </c>
      <c r="G539" s="47">
        <v>34.67</v>
      </c>
      <c r="H539" s="47">
        <v>7.28</v>
      </c>
      <c r="K539" s="55">
        <v>41.95</v>
      </c>
      <c r="L539" s="6" t="s">
        <v>17</v>
      </c>
      <c r="M539" s="35">
        <v>45742</v>
      </c>
      <c r="P539" s="8"/>
      <c r="Q539" s="8"/>
      <c r="R539" s="8"/>
    </row>
    <row r="540" spans="2:18" ht="15" customHeight="1" x14ac:dyDescent="0.25">
      <c r="B540" s="3" t="s">
        <v>89</v>
      </c>
      <c r="C540" s="4" t="s">
        <v>38</v>
      </c>
      <c r="D540" s="5" t="s">
        <v>520</v>
      </c>
      <c r="F540" s="35">
        <v>45738</v>
      </c>
      <c r="G540" s="47">
        <v>494.97</v>
      </c>
      <c r="H540" s="47">
        <v>103.94</v>
      </c>
      <c r="K540" s="55">
        <v>598.91</v>
      </c>
      <c r="L540" s="6" t="s">
        <v>17</v>
      </c>
      <c r="M540" s="35">
        <v>45742</v>
      </c>
      <c r="P540" s="8"/>
      <c r="Q540" s="8"/>
      <c r="R540" s="8"/>
    </row>
    <row r="541" spans="2:18" ht="15" customHeight="1" x14ac:dyDescent="0.25">
      <c r="B541" s="3" t="s">
        <v>89</v>
      </c>
      <c r="C541" s="4" t="s">
        <v>38</v>
      </c>
      <c r="D541" s="5" t="s">
        <v>521</v>
      </c>
      <c r="F541" s="35">
        <v>45740</v>
      </c>
      <c r="G541" s="47">
        <v>1635.55</v>
      </c>
      <c r="H541" s="47">
        <v>343.47</v>
      </c>
      <c r="K541" s="55">
        <v>1979.02</v>
      </c>
      <c r="L541" s="6" t="s">
        <v>17</v>
      </c>
      <c r="M541" s="35">
        <v>45742</v>
      </c>
      <c r="P541" s="8"/>
      <c r="Q541" s="8"/>
      <c r="R541" s="8"/>
    </row>
    <row r="542" spans="2:18" ht="15" customHeight="1" x14ac:dyDescent="0.25">
      <c r="B542" s="3" t="s">
        <v>89</v>
      </c>
      <c r="C542" s="4" t="s">
        <v>38</v>
      </c>
      <c r="D542" s="5" t="s">
        <v>522</v>
      </c>
      <c r="F542" s="35">
        <v>45741</v>
      </c>
      <c r="G542" s="47">
        <v>1763.84</v>
      </c>
      <c r="H542" s="47">
        <v>370.41</v>
      </c>
      <c r="K542" s="55">
        <v>2134.25</v>
      </c>
      <c r="L542" s="6" t="s">
        <v>17</v>
      </c>
      <c r="M542" s="35">
        <v>45742</v>
      </c>
      <c r="P542" s="8"/>
      <c r="Q542" s="8"/>
      <c r="R542" s="8"/>
    </row>
    <row r="543" spans="2:18" ht="15" customHeight="1" x14ac:dyDescent="0.25">
      <c r="B543" s="3" t="s">
        <v>89</v>
      </c>
      <c r="C543" s="4" t="s">
        <v>38</v>
      </c>
      <c r="D543" s="5" t="s">
        <v>549</v>
      </c>
      <c r="F543" s="35">
        <v>45740</v>
      </c>
      <c r="G543" s="47">
        <v>14.34</v>
      </c>
      <c r="H543" s="47">
        <v>3.01</v>
      </c>
      <c r="K543" s="55">
        <v>17.350000000000001</v>
      </c>
      <c r="L543" s="6" t="s">
        <v>17</v>
      </c>
      <c r="M543" s="35">
        <v>45747</v>
      </c>
      <c r="P543" s="8"/>
      <c r="Q543" s="8"/>
      <c r="R543" s="8"/>
    </row>
    <row r="544" spans="2:18" ht="15" customHeight="1" x14ac:dyDescent="0.25">
      <c r="B544" s="3" t="s">
        <v>89</v>
      </c>
      <c r="C544" s="4" t="s">
        <v>38</v>
      </c>
      <c r="D544" s="5" t="s">
        <v>545</v>
      </c>
      <c r="F544" s="35">
        <v>45742</v>
      </c>
      <c r="G544" s="47">
        <v>2.13</v>
      </c>
      <c r="H544" s="47">
        <v>0.45</v>
      </c>
      <c r="K544" s="55">
        <v>2.58</v>
      </c>
      <c r="L544" s="6" t="s">
        <v>17</v>
      </c>
      <c r="M544" s="35">
        <v>45747</v>
      </c>
      <c r="P544" s="8"/>
      <c r="Q544" s="8"/>
      <c r="R544" s="8"/>
    </row>
    <row r="545" spans="2:18" ht="15" customHeight="1" x14ac:dyDescent="0.25">
      <c r="B545" s="3" t="s">
        <v>89</v>
      </c>
      <c r="C545" s="4" t="s">
        <v>38</v>
      </c>
      <c r="D545" s="5" t="s">
        <v>538</v>
      </c>
      <c r="F545" s="35">
        <v>45743</v>
      </c>
      <c r="G545" s="47">
        <v>23.07</v>
      </c>
      <c r="H545" s="47">
        <v>4.84</v>
      </c>
      <c r="K545" s="55">
        <v>27.91</v>
      </c>
      <c r="L545" s="6" t="s">
        <v>17</v>
      </c>
      <c r="M545" s="35">
        <v>45747</v>
      </c>
      <c r="P545" s="8"/>
      <c r="Q545" s="8"/>
      <c r="R545" s="8"/>
    </row>
    <row r="546" spans="2:18" ht="15" customHeight="1" x14ac:dyDescent="0.25">
      <c r="B546" s="3" t="s">
        <v>89</v>
      </c>
      <c r="C546" s="4" t="s">
        <v>38</v>
      </c>
      <c r="D546" s="5" t="s">
        <v>539</v>
      </c>
      <c r="F546" s="35">
        <v>45736</v>
      </c>
      <c r="G546" s="47">
        <v>23.26</v>
      </c>
      <c r="H546" s="47">
        <v>4.88</v>
      </c>
      <c r="K546" s="55">
        <v>28.14</v>
      </c>
      <c r="L546" s="6" t="s">
        <v>17</v>
      </c>
      <c r="M546" s="35">
        <v>45747</v>
      </c>
      <c r="P546" s="8"/>
      <c r="Q546" s="8"/>
      <c r="R546" s="8"/>
    </row>
    <row r="547" spans="2:18" ht="15" customHeight="1" x14ac:dyDescent="0.25">
      <c r="B547" s="3" t="s">
        <v>89</v>
      </c>
      <c r="C547" s="4" t="s">
        <v>38</v>
      </c>
      <c r="D547" s="5" t="s">
        <v>540</v>
      </c>
      <c r="F547" s="35">
        <v>45736</v>
      </c>
      <c r="G547" s="47">
        <v>165.41</v>
      </c>
      <c r="H547" s="47">
        <v>34.74</v>
      </c>
      <c r="K547" s="55">
        <v>200.15</v>
      </c>
      <c r="L547" s="6" t="s">
        <v>17</v>
      </c>
      <c r="M547" s="35">
        <v>45747</v>
      </c>
      <c r="P547" s="8"/>
      <c r="Q547" s="8"/>
      <c r="R547" s="8"/>
    </row>
    <row r="548" spans="2:18" ht="15" customHeight="1" x14ac:dyDescent="0.25">
      <c r="B548" s="3" t="s">
        <v>89</v>
      </c>
      <c r="C548" s="4" t="s">
        <v>38</v>
      </c>
      <c r="D548" s="5" t="s">
        <v>537</v>
      </c>
      <c r="F548" s="35">
        <v>45737</v>
      </c>
      <c r="G548" s="47">
        <v>174.81</v>
      </c>
      <c r="H548" s="47">
        <v>36.71</v>
      </c>
      <c r="K548" s="55">
        <v>211.52</v>
      </c>
      <c r="L548" s="6" t="s">
        <v>17</v>
      </c>
      <c r="M548" s="35">
        <v>45747</v>
      </c>
      <c r="P548" s="8"/>
      <c r="Q548" s="8"/>
      <c r="R548" s="8"/>
    </row>
    <row r="549" spans="2:18" ht="15" customHeight="1" x14ac:dyDescent="0.25">
      <c r="B549" s="3" t="s">
        <v>89</v>
      </c>
      <c r="C549" s="4" t="s">
        <v>38</v>
      </c>
      <c r="D549" s="5" t="s">
        <v>531</v>
      </c>
      <c r="F549" s="35">
        <v>45737</v>
      </c>
      <c r="G549" s="47">
        <v>48.25</v>
      </c>
      <c r="H549" s="47">
        <v>10.130000000000001</v>
      </c>
      <c r="K549" s="55">
        <v>58.38</v>
      </c>
      <c r="L549" s="6" t="s">
        <v>17</v>
      </c>
      <c r="M549" s="35">
        <v>45747</v>
      </c>
      <c r="P549" s="8"/>
      <c r="Q549" s="8"/>
      <c r="R549" s="8"/>
    </row>
    <row r="550" spans="2:18" ht="15" customHeight="1" x14ac:dyDescent="0.25">
      <c r="B550" s="3" t="s">
        <v>89</v>
      </c>
      <c r="C550" s="4" t="s">
        <v>38</v>
      </c>
      <c r="D550" s="5" t="s">
        <v>536</v>
      </c>
      <c r="F550" s="35">
        <v>45736</v>
      </c>
      <c r="G550" s="47">
        <v>45.79</v>
      </c>
      <c r="H550" s="47">
        <v>9.6199999999999992</v>
      </c>
      <c r="K550" s="55">
        <v>55.41</v>
      </c>
      <c r="L550" s="6" t="s">
        <v>17</v>
      </c>
      <c r="M550" s="35">
        <v>45747</v>
      </c>
      <c r="P550" s="8"/>
      <c r="Q550" s="8"/>
      <c r="R550" s="8"/>
    </row>
    <row r="551" spans="2:18" ht="15" customHeight="1" x14ac:dyDescent="0.25">
      <c r="B551" s="3" t="s">
        <v>89</v>
      </c>
      <c r="C551" s="4" t="s">
        <v>38</v>
      </c>
      <c r="D551" s="5" t="s">
        <v>535</v>
      </c>
      <c r="F551" s="35">
        <v>45736</v>
      </c>
      <c r="G551" s="47">
        <v>38.369999999999997</v>
      </c>
      <c r="H551" s="47">
        <v>8.06</v>
      </c>
      <c r="K551" s="55">
        <v>46.43</v>
      </c>
      <c r="L551" s="6" t="s">
        <v>17</v>
      </c>
      <c r="M551" s="35">
        <v>45747</v>
      </c>
      <c r="P551" s="8"/>
      <c r="Q551" s="8"/>
      <c r="R551" s="8"/>
    </row>
    <row r="552" spans="2:18" ht="15" customHeight="1" x14ac:dyDescent="0.25">
      <c r="B552" s="3" t="s">
        <v>89</v>
      </c>
      <c r="C552" s="4" t="s">
        <v>38</v>
      </c>
      <c r="D552" s="5" t="s">
        <v>534</v>
      </c>
      <c r="F552" s="35">
        <v>45736</v>
      </c>
      <c r="G552" s="47">
        <v>89.49</v>
      </c>
      <c r="H552" s="47">
        <v>18.79</v>
      </c>
      <c r="K552" s="55">
        <v>108.28</v>
      </c>
      <c r="L552" s="6" t="s">
        <v>17</v>
      </c>
      <c r="M552" s="35">
        <v>45747</v>
      </c>
      <c r="P552" s="8"/>
      <c r="Q552" s="8"/>
      <c r="R552" s="8"/>
    </row>
    <row r="553" spans="2:18" ht="15" customHeight="1" x14ac:dyDescent="0.25">
      <c r="B553" s="3" t="s">
        <v>89</v>
      </c>
      <c r="C553" s="4" t="s">
        <v>38</v>
      </c>
      <c r="D553" s="5" t="s">
        <v>533</v>
      </c>
      <c r="F553" s="35">
        <v>45737</v>
      </c>
      <c r="G553" s="47">
        <v>64.31</v>
      </c>
      <c r="H553" s="47">
        <v>13.51</v>
      </c>
      <c r="K553" s="55">
        <v>77.819999999999993</v>
      </c>
      <c r="L553" s="6" t="s">
        <v>17</v>
      </c>
      <c r="M553" s="35">
        <v>45747</v>
      </c>
      <c r="P553" s="8"/>
      <c r="Q553" s="8"/>
      <c r="R553" s="8"/>
    </row>
    <row r="554" spans="2:18" ht="15" customHeight="1" x14ac:dyDescent="0.25">
      <c r="B554" s="3" t="s">
        <v>89</v>
      </c>
      <c r="C554" s="4" t="s">
        <v>38</v>
      </c>
      <c r="D554" s="5" t="s">
        <v>532</v>
      </c>
      <c r="F554" s="35">
        <v>45736</v>
      </c>
      <c r="G554" s="47">
        <v>118.86</v>
      </c>
      <c r="H554" s="47">
        <v>24.96</v>
      </c>
      <c r="K554" s="55">
        <v>143.82</v>
      </c>
      <c r="L554" s="6" t="s">
        <v>17</v>
      </c>
      <c r="M554" s="35">
        <v>45747</v>
      </c>
      <c r="P554" s="8"/>
      <c r="Q554" s="8"/>
      <c r="R554" s="8"/>
    </row>
    <row r="555" spans="2:18" ht="15" customHeight="1" x14ac:dyDescent="0.25">
      <c r="B555" s="3" t="s">
        <v>89</v>
      </c>
      <c r="C555" s="4" t="s">
        <v>38</v>
      </c>
      <c r="D555" s="5" t="s">
        <v>530</v>
      </c>
      <c r="F555" s="35">
        <v>45742</v>
      </c>
      <c r="G555" s="47">
        <v>12.41</v>
      </c>
      <c r="H555" s="47">
        <v>2.61</v>
      </c>
      <c r="K555" s="55">
        <v>15.02</v>
      </c>
      <c r="L555" s="6" t="s">
        <v>17</v>
      </c>
      <c r="M555" s="35">
        <v>45747</v>
      </c>
      <c r="P555" s="8"/>
      <c r="Q555" s="8"/>
      <c r="R555" s="8"/>
    </row>
    <row r="556" spans="2:18" ht="15" customHeight="1" x14ac:dyDescent="0.25">
      <c r="B556" s="3" t="s">
        <v>89</v>
      </c>
      <c r="C556" s="4" t="s">
        <v>38</v>
      </c>
      <c r="D556" s="5" t="s">
        <v>529</v>
      </c>
      <c r="F556" s="35">
        <v>45736</v>
      </c>
      <c r="G556" s="47">
        <v>168.12</v>
      </c>
      <c r="H556" s="47">
        <v>35.31</v>
      </c>
      <c r="K556" s="55">
        <v>203.43</v>
      </c>
      <c r="L556" s="6" t="s">
        <v>17</v>
      </c>
      <c r="M556" s="35">
        <v>45747</v>
      </c>
      <c r="P556" s="8"/>
      <c r="Q556" s="8"/>
      <c r="R556" s="8"/>
    </row>
    <row r="557" spans="2:18" ht="15" customHeight="1" x14ac:dyDescent="0.25">
      <c r="B557" s="3" t="s">
        <v>89</v>
      </c>
      <c r="C557" s="4" t="s">
        <v>38</v>
      </c>
      <c r="D557" s="10" t="s">
        <v>528</v>
      </c>
      <c r="F557" s="35">
        <v>45737</v>
      </c>
      <c r="G557" s="47">
        <v>197.35</v>
      </c>
      <c r="H557" s="47">
        <v>41.44</v>
      </c>
      <c r="K557" s="55">
        <v>238.79</v>
      </c>
      <c r="L557" s="6" t="s">
        <v>17</v>
      </c>
      <c r="M557" s="35">
        <v>45747</v>
      </c>
      <c r="P557" s="8"/>
      <c r="Q557" s="8"/>
      <c r="R557" s="8"/>
    </row>
    <row r="558" spans="2:18" ht="15" customHeight="1" x14ac:dyDescent="0.25">
      <c r="B558" s="3" t="s">
        <v>89</v>
      </c>
      <c r="C558" s="4" t="s">
        <v>38</v>
      </c>
      <c r="D558" s="5" t="s">
        <v>527</v>
      </c>
      <c r="F558" s="35">
        <v>45736</v>
      </c>
      <c r="G558" s="47">
        <v>37.22</v>
      </c>
      <c r="H558" s="47">
        <v>7.82</v>
      </c>
      <c r="K558" s="55">
        <v>45.04</v>
      </c>
      <c r="L558" s="6" t="s">
        <v>17</v>
      </c>
      <c r="M558" s="35">
        <v>45747</v>
      </c>
      <c r="P558" s="8"/>
      <c r="Q558" s="8"/>
      <c r="R558" s="8"/>
    </row>
    <row r="559" spans="2:18" ht="15" customHeight="1" x14ac:dyDescent="0.25">
      <c r="B559" s="3" t="s">
        <v>89</v>
      </c>
      <c r="C559" s="4" t="s">
        <v>38</v>
      </c>
      <c r="D559" s="5" t="s">
        <v>526</v>
      </c>
      <c r="F559" s="35">
        <v>45736</v>
      </c>
      <c r="G559" s="47">
        <v>18.95</v>
      </c>
      <c r="H559" s="47">
        <v>3.98</v>
      </c>
      <c r="K559" s="55">
        <v>22.93</v>
      </c>
      <c r="L559" s="6" t="s">
        <v>17</v>
      </c>
      <c r="M559" s="35">
        <v>45747</v>
      </c>
      <c r="P559" s="8"/>
      <c r="Q559" s="8"/>
      <c r="R559" s="8"/>
    </row>
    <row r="560" spans="2:18" ht="15" customHeight="1" x14ac:dyDescent="0.25">
      <c r="B560" s="3" t="s">
        <v>89</v>
      </c>
      <c r="C560" s="4" t="s">
        <v>38</v>
      </c>
      <c r="D560" s="5" t="s">
        <v>525</v>
      </c>
      <c r="F560" s="35">
        <v>45736</v>
      </c>
      <c r="G560" s="47">
        <v>56.31</v>
      </c>
      <c r="H560" s="47">
        <v>11.83</v>
      </c>
      <c r="K560" s="55">
        <v>68.14</v>
      </c>
      <c r="L560" s="6" t="s">
        <v>17</v>
      </c>
      <c r="M560" s="35">
        <v>45747</v>
      </c>
      <c r="P560" s="8"/>
      <c r="Q560" s="8"/>
      <c r="R560" s="8"/>
    </row>
    <row r="561" spans="2:18" ht="15" customHeight="1" x14ac:dyDescent="0.25">
      <c r="B561" s="3" t="s">
        <v>89</v>
      </c>
      <c r="C561" s="4" t="s">
        <v>38</v>
      </c>
      <c r="D561" s="5" t="s">
        <v>541</v>
      </c>
      <c r="F561" s="35">
        <v>45740</v>
      </c>
      <c r="G561" s="47">
        <v>167.24</v>
      </c>
      <c r="H561" s="47">
        <v>35.119999999999997</v>
      </c>
      <c r="K561" s="55">
        <v>202.36</v>
      </c>
      <c r="L561" s="6" t="s">
        <v>17</v>
      </c>
      <c r="M561" s="35">
        <v>45747</v>
      </c>
      <c r="P561" s="8"/>
      <c r="Q561" s="8"/>
      <c r="R561" s="8"/>
    </row>
    <row r="562" spans="2:18" ht="15" customHeight="1" x14ac:dyDescent="0.25">
      <c r="B562" s="3" t="s">
        <v>89</v>
      </c>
      <c r="C562" s="4" t="s">
        <v>38</v>
      </c>
      <c r="D562" s="5" t="s">
        <v>542</v>
      </c>
      <c r="F562" s="35">
        <v>45737</v>
      </c>
      <c r="G562" s="47">
        <v>114.11</v>
      </c>
      <c r="H562" s="47">
        <v>23.96</v>
      </c>
      <c r="K562" s="55">
        <v>138.07</v>
      </c>
      <c r="L562" s="6" t="s">
        <v>17</v>
      </c>
      <c r="M562" s="35">
        <v>45747</v>
      </c>
      <c r="P562" s="8"/>
      <c r="Q562" s="8"/>
      <c r="R562" s="8"/>
    </row>
    <row r="563" spans="2:18" ht="15" customHeight="1" x14ac:dyDescent="0.25">
      <c r="B563" s="3" t="s">
        <v>89</v>
      </c>
      <c r="C563" s="4" t="s">
        <v>38</v>
      </c>
      <c r="D563" s="5" t="s">
        <v>543</v>
      </c>
      <c r="F563" s="35">
        <v>45742</v>
      </c>
      <c r="G563" s="47">
        <v>28.04</v>
      </c>
      <c r="H563" s="47">
        <v>5.89</v>
      </c>
      <c r="K563" s="55">
        <v>33.93</v>
      </c>
      <c r="L563" s="6" t="s">
        <v>17</v>
      </c>
      <c r="M563" s="35">
        <v>45747</v>
      </c>
      <c r="P563" s="8"/>
      <c r="Q563" s="8"/>
      <c r="R563" s="8"/>
    </row>
    <row r="564" spans="2:18" ht="15" customHeight="1" x14ac:dyDescent="0.25">
      <c r="B564" s="3" t="s">
        <v>89</v>
      </c>
      <c r="C564" s="4" t="s">
        <v>38</v>
      </c>
      <c r="D564" s="11" t="s">
        <v>544</v>
      </c>
      <c r="F564" s="35">
        <v>45738</v>
      </c>
      <c r="G564" s="47">
        <v>4.58</v>
      </c>
      <c r="H564" s="47">
        <v>0.96</v>
      </c>
      <c r="K564" s="55">
        <v>5.54</v>
      </c>
      <c r="L564" s="6" t="s">
        <v>17</v>
      </c>
      <c r="M564" s="35">
        <v>45747</v>
      </c>
      <c r="P564" s="8"/>
      <c r="Q564" s="8"/>
      <c r="R564" s="8"/>
    </row>
    <row r="565" spans="2:18" ht="15" customHeight="1" x14ac:dyDescent="0.25">
      <c r="B565" s="3" t="s">
        <v>89</v>
      </c>
      <c r="C565" s="4" t="s">
        <v>38</v>
      </c>
      <c r="D565" s="5" t="s">
        <v>550</v>
      </c>
      <c r="F565" s="35">
        <v>45743</v>
      </c>
      <c r="G565" s="47">
        <v>137.59</v>
      </c>
      <c r="H565" s="47">
        <v>28.89</v>
      </c>
      <c r="K565" s="55">
        <v>166.48</v>
      </c>
      <c r="L565" s="6" t="s">
        <v>17</v>
      </c>
      <c r="M565" s="35">
        <v>45747</v>
      </c>
      <c r="P565" s="8"/>
      <c r="Q565" s="8"/>
      <c r="R565" s="8"/>
    </row>
    <row r="566" spans="2:18" ht="15" customHeight="1" x14ac:dyDescent="0.25">
      <c r="B566" s="3" t="s">
        <v>89</v>
      </c>
      <c r="C566" s="4" t="s">
        <v>38</v>
      </c>
      <c r="D566" s="5" t="s">
        <v>546</v>
      </c>
      <c r="F566" s="35">
        <v>45737</v>
      </c>
      <c r="G566" s="47">
        <v>65.510000000000005</v>
      </c>
      <c r="H566" s="47">
        <v>13.76</v>
      </c>
      <c r="K566" s="55">
        <v>79.27</v>
      </c>
      <c r="L566" s="6" t="s">
        <v>17</v>
      </c>
      <c r="M566" s="35">
        <v>45747</v>
      </c>
      <c r="P566" s="8"/>
      <c r="Q566" s="8"/>
      <c r="R566" s="8"/>
    </row>
    <row r="567" spans="2:18" ht="15" customHeight="1" x14ac:dyDescent="0.25">
      <c r="B567" s="3" t="s">
        <v>89</v>
      </c>
      <c r="C567" s="4" t="s">
        <v>38</v>
      </c>
      <c r="D567" s="5" t="s">
        <v>547</v>
      </c>
      <c r="F567" s="35">
        <v>45742</v>
      </c>
      <c r="G567" s="47">
        <v>38.729999999999997</v>
      </c>
      <c r="H567" s="47">
        <v>8.1300000000000008</v>
      </c>
      <c r="K567" s="55">
        <v>46.86</v>
      </c>
      <c r="L567" s="6" t="s">
        <v>17</v>
      </c>
      <c r="M567" s="35">
        <v>45747</v>
      </c>
      <c r="P567" s="8"/>
      <c r="Q567" s="8"/>
      <c r="R567" s="8"/>
    </row>
    <row r="568" spans="2:18" ht="15" customHeight="1" x14ac:dyDescent="0.25">
      <c r="B568" s="3" t="s">
        <v>89</v>
      </c>
      <c r="C568" s="4" t="s">
        <v>38</v>
      </c>
      <c r="D568" s="5" t="s">
        <v>548</v>
      </c>
      <c r="F568" s="35">
        <v>45737</v>
      </c>
      <c r="G568" s="47">
        <v>51.61</v>
      </c>
      <c r="H568" s="47">
        <v>10.84</v>
      </c>
      <c r="K568" s="55">
        <v>62.45</v>
      </c>
      <c r="L568" s="6" t="s">
        <v>17</v>
      </c>
      <c r="M568" s="35">
        <v>45747</v>
      </c>
      <c r="P568" s="8"/>
      <c r="Q568" s="8"/>
      <c r="R568" s="8"/>
    </row>
    <row r="569" spans="2:18" ht="15" customHeight="1" x14ac:dyDescent="0.25">
      <c r="B569" s="3" t="s">
        <v>89</v>
      </c>
      <c r="C569" s="4" t="s">
        <v>38</v>
      </c>
      <c r="D569" s="5" t="s">
        <v>912</v>
      </c>
      <c r="F569" s="35">
        <v>45751</v>
      </c>
      <c r="G569" s="47">
        <v>234.42</v>
      </c>
      <c r="H569" s="47">
        <v>49.23</v>
      </c>
      <c r="K569" s="55">
        <v>283.64999999999998</v>
      </c>
      <c r="L569" s="6" t="s">
        <v>17</v>
      </c>
      <c r="M569" s="35">
        <v>45754</v>
      </c>
      <c r="P569" s="8"/>
      <c r="Q569" s="8"/>
      <c r="R569" s="8"/>
    </row>
    <row r="570" spans="2:18" ht="15" customHeight="1" x14ac:dyDescent="0.25">
      <c r="B570" s="3" t="s">
        <v>89</v>
      </c>
      <c r="C570" s="4" t="s">
        <v>38</v>
      </c>
      <c r="D570" s="5" t="s">
        <v>911</v>
      </c>
      <c r="F570" s="35">
        <v>45751</v>
      </c>
      <c r="G570" s="47">
        <v>103.8</v>
      </c>
      <c r="H570" s="47">
        <v>21.8</v>
      </c>
      <c r="K570" s="55">
        <v>125.6</v>
      </c>
      <c r="L570" s="6" t="s">
        <v>17</v>
      </c>
      <c r="M570" s="35">
        <v>45754</v>
      </c>
      <c r="P570" s="8"/>
      <c r="Q570" s="8"/>
      <c r="R570" s="8"/>
    </row>
    <row r="571" spans="2:18" ht="15" customHeight="1" x14ac:dyDescent="0.25">
      <c r="B571" s="3" t="s">
        <v>89</v>
      </c>
      <c r="C571" s="4" t="s">
        <v>38</v>
      </c>
      <c r="D571" s="5" t="s">
        <v>910</v>
      </c>
      <c r="F571" s="35">
        <v>45751</v>
      </c>
      <c r="G571" s="47">
        <v>101.18</v>
      </c>
      <c r="H571" s="47">
        <v>21.25</v>
      </c>
      <c r="K571" s="55">
        <v>122.43</v>
      </c>
      <c r="L571" s="6" t="s">
        <v>17</v>
      </c>
      <c r="M571" s="35">
        <v>45754</v>
      </c>
      <c r="P571" s="8"/>
      <c r="Q571" s="8"/>
      <c r="R571" s="8"/>
    </row>
    <row r="572" spans="2:18" ht="15" customHeight="1" x14ac:dyDescent="0.25">
      <c r="B572" s="3" t="s">
        <v>89</v>
      </c>
      <c r="C572" s="4" t="s">
        <v>38</v>
      </c>
      <c r="D572" s="5" t="s">
        <v>909</v>
      </c>
      <c r="F572" s="35">
        <v>45751</v>
      </c>
      <c r="G572" s="47">
        <v>206.86</v>
      </c>
      <c r="H572" s="47">
        <v>43.44</v>
      </c>
      <c r="K572" s="55">
        <v>250.3</v>
      </c>
      <c r="L572" s="6" t="s">
        <v>17</v>
      </c>
      <c r="M572" s="35">
        <v>45754</v>
      </c>
      <c r="P572" s="8"/>
      <c r="Q572" s="8"/>
      <c r="R572" s="8"/>
    </row>
    <row r="573" spans="2:18" ht="15" customHeight="1" x14ac:dyDescent="0.25">
      <c r="B573" s="3" t="s">
        <v>89</v>
      </c>
      <c r="C573" s="4" t="s">
        <v>38</v>
      </c>
      <c r="D573" s="5" t="s">
        <v>913</v>
      </c>
      <c r="F573" s="35">
        <v>45751</v>
      </c>
      <c r="G573" s="47">
        <v>345.76</v>
      </c>
      <c r="H573" s="47">
        <v>72.61</v>
      </c>
      <c r="K573" s="55">
        <v>418.37</v>
      </c>
      <c r="L573" s="6" t="s">
        <v>17</v>
      </c>
      <c r="M573" s="35">
        <v>45756</v>
      </c>
      <c r="P573" s="8"/>
      <c r="Q573" s="8"/>
      <c r="R573" s="8"/>
    </row>
    <row r="574" spans="2:18" ht="15" customHeight="1" x14ac:dyDescent="0.25">
      <c r="B574" s="3" t="s">
        <v>89</v>
      </c>
      <c r="C574" s="4" t="s">
        <v>38</v>
      </c>
      <c r="D574" s="5" t="s">
        <v>914</v>
      </c>
      <c r="F574" s="35">
        <v>45751</v>
      </c>
      <c r="G574" s="47">
        <v>301.56</v>
      </c>
      <c r="H574" s="47">
        <v>63.33</v>
      </c>
      <c r="K574" s="55">
        <v>364.89</v>
      </c>
      <c r="L574" s="6" t="s">
        <v>17</v>
      </c>
      <c r="M574" s="35">
        <v>45756</v>
      </c>
      <c r="P574" s="8"/>
      <c r="Q574" s="8"/>
      <c r="R574" s="8"/>
    </row>
    <row r="575" spans="2:18" ht="15" customHeight="1" x14ac:dyDescent="0.25">
      <c r="B575" s="3" t="s">
        <v>89</v>
      </c>
      <c r="C575" s="4" t="s">
        <v>38</v>
      </c>
      <c r="D575" s="5" t="s">
        <v>916</v>
      </c>
      <c r="F575" s="35">
        <v>45751</v>
      </c>
      <c r="G575" s="47">
        <v>223.15</v>
      </c>
      <c r="H575" s="47">
        <v>46.86</v>
      </c>
      <c r="K575" s="55">
        <v>270.01</v>
      </c>
      <c r="L575" s="6" t="s">
        <v>17</v>
      </c>
      <c r="M575" s="35">
        <v>45756</v>
      </c>
      <c r="P575" s="8"/>
      <c r="Q575" s="8"/>
      <c r="R575" s="8"/>
    </row>
    <row r="576" spans="2:18" ht="15" customHeight="1" x14ac:dyDescent="0.25">
      <c r="B576" s="3" t="s">
        <v>89</v>
      </c>
      <c r="C576" s="4" t="s">
        <v>38</v>
      </c>
      <c r="D576" s="5" t="s">
        <v>917</v>
      </c>
      <c r="F576" s="35">
        <v>45751</v>
      </c>
      <c r="G576" s="47">
        <v>180.36</v>
      </c>
      <c r="H576" s="47">
        <v>37.880000000000003</v>
      </c>
      <c r="K576" s="55">
        <v>218.24</v>
      </c>
      <c r="L576" s="6" t="s">
        <v>17</v>
      </c>
      <c r="M576" s="35">
        <v>45756</v>
      </c>
      <c r="P576" s="8"/>
      <c r="Q576" s="8"/>
      <c r="R576" s="8"/>
    </row>
    <row r="577" spans="2:18" ht="15" customHeight="1" x14ac:dyDescent="0.25">
      <c r="B577" s="3" t="s">
        <v>89</v>
      </c>
      <c r="C577" s="4" t="s">
        <v>38</v>
      </c>
      <c r="D577" s="5" t="s">
        <v>918</v>
      </c>
      <c r="F577" s="35">
        <v>45751</v>
      </c>
      <c r="G577" s="47">
        <v>166.37</v>
      </c>
      <c r="H577" s="47">
        <v>34.94</v>
      </c>
      <c r="K577" s="55">
        <v>201.31</v>
      </c>
      <c r="L577" s="6" t="s">
        <v>17</v>
      </c>
      <c r="M577" s="35">
        <v>45756</v>
      </c>
      <c r="P577" s="8"/>
      <c r="Q577" s="8"/>
      <c r="R577" s="8"/>
    </row>
    <row r="578" spans="2:18" ht="15" customHeight="1" x14ac:dyDescent="0.25">
      <c r="B578" s="3" t="s">
        <v>89</v>
      </c>
      <c r="C578" s="4" t="s">
        <v>38</v>
      </c>
      <c r="D578" s="5" t="s">
        <v>915</v>
      </c>
      <c r="F578" s="35">
        <v>45751</v>
      </c>
      <c r="G578" s="47">
        <v>209.23</v>
      </c>
      <c r="H578" s="47">
        <v>43.94</v>
      </c>
      <c r="K578" s="55">
        <v>253.17</v>
      </c>
      <c r="L578" s="6" t="s">
        <v>17</v>
      </c>
      <c r="M578" s="35">
        <v>45756</v>
      </c>
      <c r="P578" s="8"/>
      <c r="Q578" s="8"/>
      <c r="R578" s="8"/>
    </row>
    <row r="579" spans="2:18" ht="15" customHeight="1" x14ac:dyDescent="0.25">
      <c r="B579" s="3" t="s">
        <v>89</v>
      </c>
      <c r="C579" s="4" t="s">
        <v>38</v>
      </c>
      <c r="D579" s="5" t="s">
        <v>919</v>
      </c>
      <c r="F579" s="35">
        <v>45752</v>
      </c>
      <c r="G579" s="47">
        <v>1095.45</v>
      </c>
      <c r="H579" s="47">
        <v>230.04</v>
      </c>
      <c r="K579" s="55">
        <v>1325.49</v>
      </c>
      <c r="L579" s="6" t="s">
        <v>17</v>
      </c>
      <c r="M579" s="35">
        <v>45757</v>
      </c>
      <c r="P579" s="8"/>
      <c r="Q579" s="8"/>
      <c r="R579" s="8"/>
    </row>
    <row r="580" spans="2:18" ht="15" customHeight="1" x14ac:dyDescent="0.25">
      <c r="B580" s="3" t="s">
        <v>89</v>
      </c>
      <c r="C580" s="4" t="s">
        <v>38</v>
      </c>
      <c r="D580" s="5" t="s">
        <v>920</v>
      </c>
      <c r="F580" s="35">
        <v>45761</v>
      </c>
      <c r="G580" s="47">
        <v>3238.44</v>
      </c>
      <c r="H580" s="47">
        <v>680.07</v>
      </c>
      <c r="K580" s="55">
        <v>3918.51</v>
      </c>
      <c r="L580" s="6" t="s">
        <v>17</v>
      </c>
      <c r="M580" s="35">
        <v>45768</v>
      </c>
      <c r="P580" s="8"/>
      <c r="Q580" s="8"/>
      <c r="R580" s="8"/>
    </row>
    <row r="581" spans="2:18" ht="15" customHeight="1" x14ac:dyDescent="0.25">
      <c r="B581" s="3" t="s">
        <v>89</v>
      </c>
      <c r="C581" s="4" t="s">
        <v>38</v>
      </c>
      <c r="D581" s="5" t="s">
        <v>921</v>
      </c>
      <c r="F581" s="35">
        <v>45782</v>
      </c>
      <c r="G581" s="47">
        <v>808.39</v>
      </c>
      <c r="H581" s="47">
        <v>169.76</v>
      </c>
      <c r="K581" s="55">
        <v>978.15</v>
      </c>
      <c r="L581" s="6" t="s">
        <v>17</v>
      </c>
      <c r="M581" s="35">
        <v>45789</v>
      </c>
      <c r="P581" s="8"/>
      <c r="Q581" s="8"/>
      <c r="R581" s="8"/>
    </row>
    <row r="582" spans="2:18" ht="15" customHeight="1" x14ac:dyDescent="0.25">
      <c r="B582" s="3" t="s">
        <v>89</v>
      </c>
      <c r="C582" s="4" t="s">
        <v>38</v>
      </c>
      <c r="D582" s="5" t="s">
        <v>922</v>
      </c>
      <c r="F582" s="35">
        <v>45787</v>
      </c>
      <c r="G582" s="47">
        <v>1506.22</v>
      </c>
      <c r="H582" s="47">
        <v>316.31</v>
      </c>
      <c r="K582" s="55">
        <v>1822.53</v>
      </c>
      <c r="L582" s="6" t="s">
        <v>17</v>
      </c>
      <c r="M582" s="35">
        <v>45791</v>
      </c>
      <c r="P582" s="8"/>
      <c r="Q582" s="8"/>
      <c r="R582" s="8"/>
    </row>
    <row r="583" spans="2:18" ht="15" customHeight="1" x14ac:dyDescent="0.25">
      <c r="B583" s="3" t="s">
        <v>89</v>
      </c>
      <c r="C583" s="4" t="s">
        <v>38</v>
      </c>
      <c r="D583" s="5" t="s">
        <v>925</v>
      </c>
      <c r="F583" s="35">
        <v>45803</v>
      </c>
      <c r="G583" s="47">
        <v>345.77</v>
      </c>
      <c r="H583" s="47">
        <v>72.61</v>
      </c>
      <c r="K583" s="55">
        <v>418.38</v>
      </c>
      <c r="L583" s="6" t="s">
        <v>17</v>
      </c>
      <c r="M583" s="35">
        <v>45807</v>
      </c>
      <c r="P583" s="8"/>
      <c r="Q583" s="8"/>
      <c r="R583" s="8"/>
    </row>
    <row r="584" spans="2:18" ht="15" customHeight="1" x14ac:dyDescent="0.25">
      <c r="B584" s="3" t="s">
        <v>89</v>
      </c>
      <c r="C584" s="4" t="s">
        <v>38</v>
      </c>
      <c r="D584" s="5" t="s">
        <v>923</v>
      </c>
      <c r="E584" s="4" t="s">
        <v>722</v>
      </c>
      <c r="F584" s="35">
        <v>45803</v>
      </c>
      <c r="G584" s="47">
        <v>-345.76</v>
      </c>
      <c r="H584" s="47">
        <v>-72.61</v>
      </c>
      <c r="K584" s="55">
        <v>-418.37</v>
      </c>
      <c r="L584" s="6" t="s">
        <v>924</v>
      </c>
      <c r="M584" s="35">
        <v>45807</v>
      </c>
      <c r="P584" s="8"/>
      <c r="Q584" s="8"/>
      <c r="R584" s="8"/>
    </row>
    <row r="585" spans="2:18" ht="15" customHeight="1" x14ac:dyDescent="0.25">
      <c r="B585" s="3" t="s">
        <v>89</v>
      </c>
      <c r="C585" s="4" t="s">
        <v>38</v>
      </c>
      <c r="D585" s="5" t="s">
        <v>927</v>
      </c>
      <c r="E585" s="4" t="s">
        <v>722</v>
      </c>
      <c r="F585" s="35">
        <v>45807</v>
      </c>
      <c r="G585" s="47">
        <v>-301.56</v>
      </c>
      <c r="H585" s="47">
        <v>-63.33</v>
      </c>
      <c r="K585" s="55">
        <v>-364.89</v>
      </c>
      <c r="L585" s="6" t="s">
        <v>928</v>
      </c>
      <c r="M585" s="35">
        <v>45808</v>
      </c>
      <c r="P585" s="8"/>
      <c r="Q585" s="8"/>
      <c r="R585" s="8"/>
    </row>
    <row r="586" spans="2:18" ht="15" customHeight="1" x14ac:dyDescent="0.25">
      <c r="B586" s="3" t="s">
        <v>89</v>
      </c>
      <c r="C586" s="4" t="s">
        <v>38</v>
      </c>
      <c r="D586" s="11" t="s">
        <v>926</v>
      </c>
      <c r="F586" s="35">
        <v>45807</v>
      </c>
      <c r="G586" s="47">
        <v>301.58999999999997</v>
      </c>
      <c r="H586" s="47">
        <v>63.33</v>
      </c>
      <c r="K586" s="55">
        <v>364.92</v>
      </c>
      <c r="L586" s="6" t="s">
        <v>17</v>
      </c>
      <c r="M586" s="35">
        <v>45808</v>
      </c>
      <c r="P586" s="8"/>
      <c r="Q586" s="8"/>
      <c r="R586" s="8"/>
    </row>
    <row r="587" spans="2:18" ht="15" customHeight="1" x14ac:dyDescent="0.25">
      <c r="B587" s="3" t="s">
        <v>89</v>
      </c>
      <c r="C587" s="4" t="s">
        <v>38</v>
      </c>
      <c r="D587" s="10" t="s">
        <v>929</v>
      </c>
      <c r="E587" s="4" t="s">
        <v>722</v>
      </c>
      <c r="F587" s="35">
        <v>45813</v>
      </c>
      <c r="G587" s="47">
        <v>-223.15</v>
      </c>
      <c r="H587" s="47">
        <v>-46.86</v>
      </c>
      <c r="K587" s="55">
        <v>-270.01</v>
      </c>
      <c r="L587" s="6" t="s">
        <v>17</v>
      </c>
      <c r="M587" s="35">
        <v>45817</v>
      </c>
      <c r="P587" s="8"/>
      <c r="Q587" s="8"/>
      <c r="R587" s="8"/>
    </row>
    <row r="588" spans="2:18" ht="15" customHeight="1" x14ac:dyDescent="0.25">
      <c r="B588" s="3" t="s">
        <v>89</v>
      </c>
      <c r="C588" s="4" t="s">
        <v>38</v>
      </c>
      <c r="D588" s="10" t="s">
        <v>930</v>
      </c>
      <c r="F588" s="35">
        <v>45813</v>
      </c>
      <c r="G588" s="47">
        <v>800.34</v>
      </c>
      <c r="H588" s="47">
        <v>168.07</v>
      </c>
      <c r="K588" s="55">
        <v>968.41</v>
      </c>
      <c r="L588" s="6" t="s">
        <v>17</v>
      </c>
      <c r="M588" s="35">
        <v>45817</v>
      </c>
      <c r="P588" s="8"/>
      <c r="Q588" s="8"/>
      <c r="R588" s="8"/>
    </row>
    <row r="589" spans="2:18" ht="15" customHeight="1" x14ac:dyDescent="0.25">
      <c r="B589" s="3" t="s">
        <v>89</v>
      </c>
      <c r="C589" s="4" t="s">
        <v>38</v>
      </c>
      <c r="D589" s="5" t="s">
        <v>931</v>
      </c>
      <c r="F589" s="35">
        <v>45813</v>
      </c>
      <c r="G589" s="47">
        <v>223.17</v>
      </c>
      <c r="H589" s="47">
        <v>46.87</v>
      </c>
      <c r="K589" s="55">
        <v>270.04000000000002</v>
      </c>
      <c r="L589" s="6" t="s">
        <v>17</v>
      </c>
      <c r="M589" s="35">
        <v>45817</v>
      </c>
      <c r="P589" s="8"/>
      <c r="Q589" s="8"/>
      <c r="R589" s="8"/>
    </row>
    <row r="590" spans="2:18" ht="15" customHeight="1" x14ac:dyDescent="0.25">
      <c r="B590" s="3" t="s">
        <v>89</v>
      </c>
      <c r="C590" s="4" t="s">
        <v>38</v>
      </c>
      <c r="D590" s="5" t="s">
        <v>932</v>
      </c>
      <c r="E590" s="4" t="s">
        <v>722</v>
      </c>
      <c r="F590" s="35">
        <v>45820</v>
      </c>
      <c r="G590" s="47">
        <v>-180.36</v>
      </c>
      <c r="H590" s="47">
        <v>-37.880000000000003</v>
      </c>
      <c r="K590" s="55">
        <v>-218.24</v>
      </c>
      <c r="L590" s="6" t="s">
        <v>933</v>
      </c>
      <c r="M590" s="35">
        <v>45824</v>
      </c>
      <c r="P590" s="8"/>
      <c r="Q590" s="8"/>
      <c r="R590" s="8"/>
    </row>
    <row r="591" spans="2:18" ht="15" customHeight="1" x14ac:dyDescent="0.25">
      <c r="B591" s="3" t="s">
        <v>89</v>
      </c>
      <c r="C591" s="4" t="s">
        <v>38</v>
      </c>
      <c r="D591" s="5" t="s">
        <v>934</v>
      </c>
      <c r="F591" s="35">
        <v>45822</v>
      </c>
      <c r="G591" s="47">
        <v>1338.99</v>
      </c>
      <c r="H591" s="47">
        <v>281.19</v>
      </c>
      <c r="K591" s="55">
        <v>1620.18</v>
      </c>
      <c r="L591" s="6" t="s">
        <v>17</v>
      </c>
      <c r="M591" s="35">
        <v>45826</v>
      </c>
      <c r="P591" s="8"/>
      <c r="Q591" s="8"/>
      <c r="R591" s="8"/>
    </row>
    <row r="592" spans="2:18" ht="15" customHeight="1" x14ac:dyDescent="0.25">
      <c r="B592" s="3" t="s">
        <v>89</v>
      </c>
      <c r="C592" s="4" t="s">
        <v>38</v>
      </c>
      <c r="D592" s="5" t="s">
        <v>938</v>
      </c>
      <c r="E592" s="4" t="s">
        <v>722</v>
      </c>
      <c r="F592" s="35">
        <v>45827</v>
      </c>
      <c r="G592" s="47">
        <v>-206.86</v>
      </c>
      <c r="H592" s="47">
        <v>-43.44</v>
      </c>
      <c r="K592" s="55">
        <v>-250.3</v>
      </c>
      <c r="L592" s="6" t="s">
        <v>939</v>
      </c>
      <c r="M592" s="35">
        <v>45831</v>
      </c>
      <c r="P592" s="8"/>
      <c r="Q592" s="8"/>
      <c r="R592" s="8"/>
    </row>
    <row r="593" spans="2:18" ht="15" customHeight="1" x14ac:dyDescent="0.25">
      <c r="B593" s="3" t="s">
        <v>89</v>
      </c>
      <c r="C593" s="4" t="s">
        <v>38</v>
      </c>
      <c r="D593" s="5" t="s">
        <v>935</v>
      </c>
      <c r="E593" s="4" t="s">
        <v>722</v>
      </c>
      <c r="F593" s="35">
        <v>45826</v>
      </c>
      <c r="G593" s="47">
        <v>-166.37</v>
      </c>
      <c r="H593" s="47">
        <v>-34.94</v>
      </c>
      <c r="K593" s="55">
        <v>-201.31</v>
      </c>
      <c r="L593" s="6" t="s">
        <v>936</v>
      </c>
      <c r="M593" s="35">
        <v>45831</v>
      </c>
      <c r="P593" s="8"/>
      <c r="Q593" s="8"/>
      <c r="R593" s="8"/>
    </row>
    <row r="594" spans="2:18" ht="15" customHeight="1" x14ac:dyDescent="0.25">
      <c r="B594" s="3" t="s">
        <v>89</v>
      </c>
      <c r="C594" s="4" t="s">
        <v>38</v>
      </c>
      <c r="D594" s="5" t="s">
        <v>940</v>
      </c>
      <c r="F594" s="35">
        <v>45820</v>
      </c>
      <c r="G594" s="47">
        <v>180.38</v>
      </c>
      <c r="H594" s="47">
        <v>37.880000000000003</v>
      </c>
      <c r="K594" s="55">
        <v>218.26</v>
      </c>
      <c r="L594" s="6" t="s">
        <v>17</v>
      </c>
      <c r="M594" s="35">
        <v>45831</v>
      </c>
      <c r="P594" s="8"/>
      <c r="Q594" s="8"/>
      <c r="R594" s="8"/>
    </row>
    <row r="595" spans="2:18" ht="15" customHeight="1" x14ac:dyDescent="0.25">
      <c r="B595" s="3" t="s">
        <v>89</v>
      </c>
      <c r="C595" s="4" t="s">
        <v>38</v>
      </c>
      <c r="D595" s="5" t="s">
        <v>937</v>
      </c>
      <c r="F595" s="35">
        <v>45826</v>
      </c>
      <c r="G595" s="47">
        <v>166.39</v>
      </c>
      <c r="H595" s="47">
        <v>34.94</v>
      </c>
      <c r="K595" s="55">
        <v>201.33</v>
      </c>
      <c r="L595" s="6" t="s">
        <v>17</v>
      </c>
      <c r="M595" s="35">
        <v>45831</v>
      </c>
      <c r="P595" s="8"/>
      <c r="Q595" s="8"/>
      <c r="R595" s="8"/>
    </row>
    <row r="596" spans="2:18" ht="15" customHeight="1" x14ac:dyDescent="0.25">
      <c r="B596" s="3" t="s">
        <v>89</v>
      </c>
      <c r="C596" s="4" t="s">
        <v>38</v>
      </c>
      <c r="D596" s="5" t="s">
        <v>942</v>
      </c>
      <c r="F596" s="35">
        <v>45837</v>
      </c>
      <c r="G596" s="47">
        <v>191.67</v>
      </c>
      <c r="H596" s="47">
        <v>40.25</v>
      </c>
      <c r="K596" s="55">
        <v>231.92</v>
      </c>
      <c r="L596" s="6" t="s">
        <v>943</v>
      </c>
      <c r="M596" s="35">
        <v>45838</v>
      </c>
      <c r="P596" s="8"/>
      <c r="Q596" s="8"/>
      <c r="R596" s="8"/>
    </row>
    <row r="597" spans="2:18" ht="15" customHeight="1" x14ac:dyDescent="0.25">
      <c r="B597" s="3" t="s">
        <v>89</v>
      </c>
      <c r="C597" s="4" t="s">
        <v>38</v>
      </c>
      <c r="D597" s="5" t="s">
        <v>941</v>
      </c>
      <c r="F597" s="35">
        <v>45835</v>
      </c>
      <c r="G597" s="47">
        <v>153.33000000000001</v>
      </c>
      <c r="H597" s="47">
        <v>32.200000000000003</v>
      </c>
      <c r="K597" s="55">
        <v>185.53</v>
      </c>
      <c r="L597" s="6" t="s">
        <v>17</v>
      </c>
      <c r="M597" s="35">
        <v>45838</v>
      </c>
      <c r="P597" s="8"/>
      <c r="Q597" s="8"/>
      <c r="R597" s="8"/>
    </row>
    <row r="598" spans="2:18" ht="15" customHeight="1" x14ac:dyDescent="0.25">
      <c r="B598" s="3" t="s">
        <v>89</v>
      </c>
      <c r="C598" s="4" t="s">
        <v>38</v>
      </c>
      <c r="D598" s="5" t="s">
        <v>944</v>
      </c>
      <c r="F598" s="35">
        <v>45845</v>
      </c>
      <c r="G598" s="47">
        <v>832.07</v>
      </c>
      <c r="H598" s="47">
        <v>174.73</v>
      </c>
      <c r="K598" s="55">
        <v>1006.8</v>
      </c>
      <c r="L598" s="6" t="s">
        <v>17</v>
      </c>
      <c r="M598" s="35">
        <v>45847</v>
      </c>
      <c r="P598" s="8"/>
      <c r="Q598" s="8"/>
      <c r="R598" s="8"/>
    </row>
    <row r="599" spans="2:18" ht="15" customHeight="1" x14ac:dyDescent="0.25">
      <c r="B599" s="3" t="s">
        <v>89</v>
      </c>
      <c r="C599" s="4" t="s">
        <v>38</v>
      </c>
      <c r="D599" s="5" t="s">
        <v>945</v>
      </c>
      <c r="F599" s="35">
        <v>45848</v>
      </c>
      <c r="G599" s="47">
        <v>286.27999999999997</v>
      </c>
      <c r="H599" s="47">
        <v>60.12</v>
      </c>
      <c r="K599" s="55">
        <v>346.4</v>
      </c>
      <c r="L599" s="6" t="s">
        <v>17</v>
      </c>
      <c r="M599" s="35">
        <v>45852</v>
      </c>
      <c r="P599" s="8"/>
      <c r="Q599" s="8"/>
      <c r="R599" s="8"/>
    </row>
    <row r="600" spans="2:18" ht="15" customHeight="1" x14ac:dyDescent="0.25">
      <c r="B600" s="3" t="s">
        <v>89</v>
      </c>
      <c r="C600" s="4" t="s">
        <v>38</v>
      </c>
      <c r="D600" s="5" t="s">
        <v>947</v>
      </c>
      <c r="F600" s="35">
        <v>45877</v>
      </c>
      <c r="G600" s="47">
        <v>1618.86</v>
      </c>
      <c r="H600" s="47">
        <v>339.96</v>
      </c>
      <c r="K600" s="55">
        <v>1958.82</v>
      </c>
      <c r="L600" s="6" t="s">
        <v>17</v>
      </c>
      <c r="M600" s="35">
        <v>45900</v>
      </c>
      <c r="P600" s="8"/>
      <c r="Q600" s="8"/>
      <c r="R600" s="8"/>
    </row>
    <row r="601" spans="2:18" ht="15" customHeight="1" x14ac:dyDescent="0.25">
      <c r="B601" s="3" t="s">
        <v>89</v>
      </c>
      <c r="C601" s="4" t="s">
        <v>38</v>
      </c>
      <c r="D601" s="5" t="s">
        <v>946</v>
      </c>
      <c r="F601" s="35">
        <v>45891</v>
      </c>
      <c r="G601" s="47">
        <v>3176.68</v>
      </c>
      <c r="H601" s="47">
        <v>667.1</v>
      </c>
      <c r="K601" s="55">
        <v>3843.78</v>
      </c>
      <c r="L601" s="6" t="s">
        <v>17</v>
      </c>
      <c r="M601" s="35">
        <v>45900</v>
      </c>
      <c r="P601" s="8"/>
      <c r="Q601" s="8"/>
      <c r="R601" s="8"/>
    </row>
    <row r="602" spans="2:18" ht="15" customHeight="1" x14ac:dyDescent="0.25">
      <c r="B602" s="3" t="s">
        <v>89</v>
      </c>
      <c r="C602" s="4" t="s">
        <v>38</v>
      </c>
      <c r="D602" s="5" t="s">
        <v>950</v>
      </c>
      <c r="F602" s="35">
        <v>45874</v>
      </c>
      <c r="G602" s="47">
        <v>472.02</v>
      </c>
      <c r="H602" s="47">
        <v>99.12</v>
      </c>
      <c r="K602" s="55">
        <v>571.14</v>
      </c>
      <c r="L602" s="6" t="s">
        <v>17</v>
      </c>
      <c r="M602" s="35">
        <v>45900</v>
      </c>
      <c r="P602" s="8"/>
      <c r="Q602" s="8"/>
      <c r="R602" s="8"/>
    </row>
    <row r="603" spans="2:18" ht="15" customHeight="1" x14ac:dyDescent="0.25">
      <c r="B603" s="3" t="s">
        <v>89</v>
      </c>
      <c r="C603" s="4" t="s">
        <v>38</v>
      </c>
      <c r="D603" s="5" t="s">
        <v>948</v>
      </c>
      <c r="F603" s="35">
        <v>45874</v>
      </c>
      <c r="G603" s="47">
        <v>1190.33</v>
      </c>
      <c r="H603" s="47">
        <v>249.97</v>
      </c>
      <c r="K603" s="55">
        <v>1440.3</v>
      </c>
      <c r="L603" s="6" t="s">
        <v>949</v>
      </c>
      <c r="M603" s="35">
        <v>45900</v>
      </c>
      <c r="P603" s="8"/>
      <c r="Q603" s="8"/>
      <c r="R603" s="8"/>
    </row>
    <row r="604" spans="2:18" ht="15" customHeight="1" x14ac:dyDescent="0.25">
      <c r="B604" s="3" t="s">
        <v>89</v>
      </c>
      <c r="C604" s="4" t="s">
        <v>38</v>
      </c>
      <c r="D604" s="5" t="s">
        <v>953</v>
      </c>
      <c r="F604" s="35">
        <v>45904</v>
      </c>
      <c r="G604" s="47">
        <v>209.25</v>
      </c>
      <c r="H604" s="47">
        <v>43.94</v>
      </c>
      <c r="K604" s="55">
        <v>253.19</v>
      </c>
      <c r="L604" s="6" t="s">
        <v>17</v>
      </c>
      <c r="M604" s="35">
        <v>45908</v>
      </c>
      <c r="P604" s="8"/>
      <c r="Q604" s="8"/>
      <c r="R604" s="8"/>
    </row>
    <row r="605" spans="2:18" ht="15" customHeight="1" x14ac:dyDescent="0.25">
      <c r="B605" s="3" t="s">
        <v>89</v>
      </c>
      <c r="C605" s="4" t="s">
        <v>38</v>
      </c>
      <c r="D605" s="5" t="s">
        <v>954</v>
      </c>
      <c r="F605" s="35">
        <v>45905</v>
      </c>
      <c r="G605" s="47">
        <v>2603.87</v>
      </c>
      <c r="H605" s="47">
        <v>546.80999999999995</v>
      </c>
      <c r="K605" s="55">
        <v>3150.68</v>
      </c>
      <c r="L605" s="6" t="s">
        <v>17</v>
      </c>
      <c r="M605" s="35">
        <v>45908</v>
      </c>
      <c r="P605" s="8"/>
      <c r="Q605" s="8"/>
      <c r="R605" s="8"/>
    </row>
    <row r="606" spans="2:18" ht="15" customHeight="1" x14ac:dyDescent="0.25">
      <c r="B606" s="3" t="s">
        <v>89</v>
      </c>
      <c r="C606" s="4" t="s">
        <v>38</v>
      </c>
      <c r="D606" s="5" t="s">
        <v>951</v>
      </c>
      <c r="E606" s="4" t="s">
        <v>722</v>
      </c>
      <c r="F606" s="35">
        <v>45904</v>
      </c>
      <c r="G606" s="47">
        <v>-209.23</v>
      </c>
      <c r="H606" s="47">
        <v>-43.94</v>
      </c>
      <c r="K606" s="55">
        <v>-253.17</v>
      </c>
      <c r="L606" s="6" t="s">
        <v>952</v>
      </c>
      <c r="M606" s="35">
        <v>45908</v>
      </c>
      <c r="P606" s="8"/>
      <c r="Q606" s="8"/>
      <c r="R606" s="8"/>
    </row>
    <row r="607" spans="2:18" ht="15" customHeight="1" x14ac:dyDescent="0.25">
      <c r="B607" s="3" t="s">
        <v>89</v>
      </c>
      <c r="C607" s="4" t="s">
        <v>38</v>
      </c>
      <c r="D607" s="5" t="s">
        <v>955</v>
      </c>
      <c r="F607" s="35">
        <v>45908</v>
      </c>
      <c r="G607" s="47">
        <v>352.7</v>
      </c>
      <c r="H607" s="47">
        <v>74.069999999999993</v>
      </c>
      <c r="K607" s="55">
        <v>426.77</v>
      </c>
      <c r="L607" s="6" t="s">
        <v>17</v>
      </c>
      <c r="M607" s="35">
        <v>45911</v>
      </c>
      <c r="P607" s="8"/>
      <c r="Q607" s="8"/>
      <c r="R607" s="8"/>
    </row>
    <row r="608" spans="2:18" ht="15" customHeight="1" x14ac:dyDescent="0.25">
      <c r="B608" s="3" t="s">
        <v>89</v>
      </c>
      <c r="C608" s="4" t="s">
        <v>38</v>
      </c>
      <c r="D608" s="5" t="s">
        <v>957</v>
      </c>
      <c r="E608" s="4" t="s">
        <v>722</v>
      </c>
      <c r="F608" s="35">
        <v>45910</v>
      </c>
      <c r="G608" s="47">
        <v>-234.42</v>
      </c>
      <c r="H608" s="47">
        <v>-49.23</v>
      </c>
      <c r="K608" s="55">
        <v>-283.64999999999998</v>
      </c>
      <c r="L608" s="6" t="s">
        <v>958</v>
      </c>
      <c r="M608" s="35">
        <v>45915</v>
      </c>
      <c r="P608" s="8"/>
      <c r="Q608" s="8"/>
      <c r="R608" s="8"/>
    </row>
    <row r="609" spans="2:18" ht="15" customHeight="1" x14ac:dyDescent="0.25">
      <c r="B609" s="3" t="s">
        <v>89</v>
      </c>
      <c r="C609" s="4" t="s">
        <v>38</v>
      </c>
      <c r="D609" s="5" t="s">
        <v>956</v>
      </c>
      <c r="F609" s="35">
        <v>45909</v>
      </c>
      <c r="G609" s="47">
        <v>893.42</v>
      </c>
      <c r="H609" s="47">
        <v>187.62</v>
      </c>
      <c r="K609" s="55">
        <v>1081.04</v>
      </c>
      <c r="L609" s="6" t="s">
        <v>17</v>
      </c>
      <c r="M609" s="35">
        <v>45915</v>
      </c>
      <c r="P609" s="8"/>
      <c r="Q609" s="8"/>
      <c r="R609" s="8"/>
    </row>
    <row r="610" spans="2:18" ht="15" customHeight="1" x14ac:dyDescent="0.25">
      <c r="B610" s="3" t="s">
        <v>89</v>
      </c>
      <c r="C610" s="4" t="s">
        <v>38</v>
      </c>
      <c r="D610" s="5" t="s">
        <v>959</v>
      </c>
      <c r="F610" s="35">
        <v>45910</v>
      </c>
      <c r="G610" s="47">
        <v>234.46</v>
      </c>
      <c r="H610" s="47">
        <v>49.24</v>
      </c>
      <c r="K610" s="55">
        <v>283.7</v>
      </c>
      <c r="L610" s="6" t="s">
        <v>17</v>
      </c>
      <c r="M610" s="35">
        <v>45915</v>
      </c>
      <c r="P610" s="8"/>
      <c r="Q610" s="8"/>
      <c r="R610" s="8"/>
    </row>
    <row r="611" spans="2:18" ht="15" customHeight="1" x14ac:dyDescent="0.25">
      <c r="B611" s="3" t="s">
        <v>89</v>
      </c>
      <c r="C611" s="4" t="s">
        <v>38</v>
      </c>
      <c r="D611" s="5" t="s">
        <v>960</v>
      </c>
      <c r="F611" s="35">
        <v>45915</v>
      </c>
      <c r="G611" s="47">
        <v>103.83</v>
      </c>
      <c r="H611" s="47">
        <v>21.8</v>
      </c>
      <c r="K611" s="55">
        <v>125.63</v>
      </c>
      <c r="L611" s="6" t="s">
        <v>17</v>
      </c>
      <c r="M611" s="35">
        <v>45918</v>
      </c>
      <c r="P611" s="8"/>
      <c r="Q611" s="8"/>
      <c r="R611" s="8"/>
    </row>
    <row r="612" spans="2:18" ht="15" customHeight="1" x14ac:dyDescent="0.25">
      <c r="B612" s="3" t="s">
        <v>89</v>
      </c>
      <c r="C612" s="4" t="s">
        <v>38</v>
      </c>
      <c r="D612" s="5" t="s">
        <v>961</v>
      </c>
      <c r="E612" s="4" t="s">
        <v>722</v>
      </c>
      <c r="F612" s="35">
        <v>45915</v>
      </c>
      <c r="G612" s="47">
        <v>-103.8</v>
      </c>
      <c r="H612" s="47">
        <v>-21.8</v>
      </c>
      <c r="K612" s="55">
        <v>-125.6</v>
      </c>
      <c r="L612" s="6" t="s">
        <v>962</v>
      </c>
      <c r="M612" s="35">
        <v>45918</v>
      </c>
      <c r="P612" s="8"/>
      <c r="Q612" s="8"/>
      <c r="R612" s="8"/>
    </row>
    <row r="613" spans="2:18" ht="15" customHeight="1" x14ac:dyDescent="0.25">
      <c r="B613" s="3" t="s">
        <v>89</v>
      </c>
      <c r="C613" s="4" t="s">
        <v>38</v>
      </c>
      <c r="D613" s="5" t="s">
        <v>965</v>
      </c>
      <c r="F613" s="35">
        <v>45922</v>
      </c>
      <c r="G613" s="47">
        <v>101.19</v>
      </c>
      <c r="H613" s="47">
        <v>21.25</v>
      </c>
      <c r="K613" s="55">
        <v>122.44</v>
      </c>
      <c r="L613" s="6" t="s">
        <v>17</v>
      </c>
      <c r="M613" s="35">
        <v>45926</v>
      </c>
      <c r="P613" s="8"/>
      <c r="Q613" s="8"/>
      <c r="R613" s="8"/>
    </row>
    <row r="614" spans="2:18" ht="15" customHeight="1" x14ac:dyDescent="0.25">
      <c r="B614" s="3" t="s">
        <v>89</v>
      </c>
      <c r="C614" s="4" t="s">
        <v>38</v>
      </c>
      <c r="D614" s="10" t="s">
        <v>963</v>
      </c>
      <c r="E614" s="4" t="s">
        <v>722</v>
      </c>
      <c r="F614" s="35">
        <v>45922</v>
      </c>
      <c r="G614" s="47">
        <v>-101.18</v>
      </c>
      <c r="H614" s="47">
        <v>-21.25</v>
      </c>
      <c r="K614" s="55">
        <v>-122.43</v>
      </c>
      <c r="L614" s="6" t="s">
        <v>964</v>
      </c>
      <c r="M614" s="35">
        <v>45926</v>
      </c>
      <c r="P614" s="8"/>
      <c r="Q614" s="8"/>
      <c r="R614" s="8"/>
    </row>
    <row r="615" spans="2:18" ht="15" customHeight="1" x14ac:dyDescent="0.25">
      <c r="B615" s="3" t="s">
        <v>89</v>
      </c>
      <c r="C615" s="4" t="s">
        <v>38</v>
      </c>
      <c r="D615" s="5" t="s">
        <v>2123</v>
      </c>
      <c r="F615" s="35">
        <v>45933</v>
      </c>
      <c r="G615" s="47">
        <v>299.5</v>
      </c>
      <c r="H615" s="47">
        <v>62.9</v>
      </c>
      <c r="K615" s="55">
        <v>362.4</v>
      </c>
      <c r="L615" s="6" t="s">
        <v>17</v>
      </c>
      <c r="M615" s="35">
        <v>45933</v>
      </c>
      <c r="P615" s="8"/>
      <c r="Q615" s="8"/>
      <c r="R615" s="8"/>
    </row>
    <row r="616" spans="2:18" ht="15" customHeight="1" x14ac:dyDescent="0.25">
      <c r="B616" s="3" t="s">
        <v>89</v>
      </c>
      <c r="C616" s="4" t="s">
        <v>38</v>
      </c>
      <c r="D616" s="5" t="s">
        <v>2124</v>
      </c>
      <c r="F616" s="35">
        <v>45938</v>
      </c>
      <c r="G616" s="47">
        <v>843.55</v>
      </c>
      <c r="H616" s="47">
        <v>177.15</v>
      </c>
      <c r="K616" s="55">
        <v>1020.7</v>
      </c>
      <c r="L616" s="6" t="s">
        <v>17</v>
      </c>
      <c r="M616" s="35">
        <v>45940</v>
      </c>
      <c r="P616" s="8"/>
      <c r="Q616" s="8"/>
      <c r="R616" s="8"/>
    </row>
    <row r="617" spans="2:18" ht="15" customHeight="1" x14ac:dyDescent="0.25">
      <c r="B617" s="3" t="s">
        <v>89</v>
      </c>
      <c r="C617" s="4" t="s">
        <v>38</v>
      </c>
      <c r="D617" s="5" t="s">
        <v>2125</v>
      </c>
      <c r="F617" s="35">
        <v>45944</v>
      </c>
      <c r="G617" s="47">
        <v>2383.0700000000002</v>
      </c>
      <c r="H617" s="47">
        <v>500.44</v>
      </c>
      <c r="K617" s="55">
        <v>2883.51</v>
      </c>
      <c r="L617" s="6" t="s">
        <v>17</v>
      </c>
      <c r="M617" s="35">
        <v>45950</v>
      </c>
      <c r="P617" s="8"/>
      <c r="Q617" s="8"/>
      <c r="R617" s="8"/>
    </row>
    <row r="618" spans="2:18" ht="15" customHeight="1" x14ac:dyDescent="0.25">
      <c r="B618" s="3" t="s">
        <v>89</v>
      </c>
      <c r="C618" s="4" t="s">
        <v>38</v>
      </c>
      <c r="D618" s="5" t="s">
        <v>2126</v>
      </c>
      <c r="F618" s="35">
        <v>45966</v>
      </c>
      <c r="G618" s="47">
        <v>920.7</v>
      </c>
      <c r="H618" s="47">
        <v>193.35</v>
      </c>
      <c r="K618" s="55">
        <v>1114.05</v>
      </c>
      <c r="L618" s="6" t="s">
        <v>17</v>
      </c>
      <c r="M618" s="35">
        <v>45968</v>
      </c>
      <c r="P618" s="8"/>
      <c r="Q618" s="8"/>
      <c r="R618" s="8"/>
    </row>
    <row r="619" spans="2:18" ht="15" customHeight="1" x14ac:dyDescent="0.25">
      <c r="B619" s="3" t="s">
        <v>89</v>
      </c>
      <c r="C619" s="4" t="s">
        <v>38</v>
      </c>
      <c r="D619" s="5" t="s">
        <v>2127</v>
      </c>
      <c r="F619" s="35">
        <v>45967</v>
      </c>
      <c r="G619" s="47">
        <v>219.44</v>
      </c>
      <c r="H619" s="47">
        <v>46.08</v>
      </c>
      <c r="K619" s="55">
        <v>265.52</v>
      </c>
      <c r="L619" s="6" t="s">
        <v>17</v>
      </c>
      <c r="M619" s="35">
        <v>45968</v>
      </c>
      <c r="P619" s="8"/>
      <c r="Q619" s="8"/>
      <c r="R619" s="8"/>
    </row>
    <row r="620" spans="2:18" ht="15" customHeight="1" x14ac:dyDescent="0.25">
      <c r="B620" s="3" t="s">
        <v>89</v>
      </c>
      <c r="C620" s="4" t="s">
        <v>38</v>
      </c>
      <c r="D620" s="5" t="s">
        <v>2128</v>
      </c>
      <c r="F620" s="35">
        <v>45979</v>
      </c>
      <c r="G620" s="47">
        <v>2363.8200000000002</v>
      </c>
      <c r="H620" s="47">
        <v>496.4</v>
      </c>
      <c r="K620" s="55">
        <v>2860.22</v>
      </c>
      <c r="L620" s="6" t="s">
        <v>17</v>
      </c>
      <c r="M620" s="35">
        <v>45985</v>
      </c>
      <c r="P620" s="8"/>
      <c r="Q620" s="8"/>
      <c r="R620" s="8"/>
    </row>
    <row r="621" spans="2:18" ht="15" customHeight="1" x14ac:dyDescent="0.25">
      <c r="B621" s="3" t="s">
        <v>89</v>
      </c>
      <c r="C621" s="4" t="s">
        <v>38</v>
      </c>
      <c r="D621" s="5" t="s">
        <v>2129</v>
      </c>
      <c r="F621" s="35">
        <v>45994</v>
      </c>
      <c r="G621" s="47">
        <v>964.25</v>
      </c>
      <c r="H621" s="47">
        <v>202.49</v>
      </c>
      <c r="K621" s="55">
        <v>1166.74</v>
      </c>
      <c r="L621" s="6" t="s">
        <v>17</v>
      </c>
      <c r="M621" s="35">
        <v>46000</v>
      </c>
      <c r="P621" s="8"/>
      <c r="Q621" s="8"/>
      <c r="R621" s="8"/>
    </row>
    <row r="622" spans="2:18" ht="15" customHeight="1" x14ac:dyDescent="0.25">
      <c r="B622" s="3" t="s">
        <v>89</v>
      </c>
      <c r="C622" s="4" t="s">
        <v>38</v>
      </c>
      <c r="D622" s="5" t="s">
        <v>2130</v>
      </c>
      <c r="F622" s="35">
        <v>46001</v>
      </c>
      <c r="G622" s="47">
        <v>220.81</v>
      </c>
      <c r="H622" s="47">
        <v>46.37</v>
      </c>
      <c r="K622" s="55">
        <v>267.18</v>
      </c>
      <c r="L622" s="6" t="s">
        <v>17</v>
      </c>
      <c r="M622" s="35">
        <v>46022</v>
      </c>
      <c r="P622" s="8"/>
      <c r="Q622" s="8"/>
      <c r="R622" s="8"/>
    </row>
    <row r="623" spans="2:18" ht="15" customHeight="1" x14ac:dyDescent="0.25">
      <c r="B623" s="3" t="s">
        <v>89</v>
      </c>
      <c r="C623" s="4" t="s">
        <v>38</v>
      </c>
      <c r="D623" s="5" t="s">
        <v>2131</v>
      </c>
      <c r="F623" s="35">
        <v>45996</v>
      </c>
      <c r="G623" s="47">
        <v>3236.61</v>
      </c>
      <c r="H623" s="47">
        <v>679.69</v>
      </c>
      <c r="K623" s="55">
        <v>3916.3</v>
      </c>
      <c r="L623" s="6" t="s">
        <v>17</v>
      </c>
      <c r="M623" s="35">
        <v>46022</v>
      </c>
      <c r="P623" s="8"/>
      <c r="Q623" s="8"/>
      <c r="R623" s="8"/>
    </row>
    <row r="624" spans="2:18" ht="15" customHeight="1" x14ac:dyDescent="0.25">
      <c r="B624" s="3" t="s">
        <v>90</v>
      </c>
      <c r="C624" s="4" t="s">
        <v>966</v>
      </c>
      <c r="D624" s="5">
        <v>90237</v>
      </c>
      <c r="F624" s="35">
        <v>45688</v>
      </c>
      <c r="G624" s="47">
        <v>350</v>
      </c>
      <c r="H624" s="47">
        <v>73.5</v>
      </c>
      <c r="K624" s="55">
        <v>423.5</v>
      </c>
      <c r="L624" s="6" t="s">
        <v>0</v>
      </c>
      <c r="M624" s="35">
        <v>45688</v>
      </c>
      <c r="P624" s="8"/>
      <c r="Q624" s="8"/>
      <c r="R624" s="8"/>
    </row>
    <row r="625" spans="2:18" ht="15" customHeight="1" x14ac:dyDescent="0.25">
      <c r="B625" s="3" t="s">
        <v>90</v>
      </c>
      <c r="C625" s="4" t="s">
        <v>966</v>
      </c>
      <c r="D625" s="5">
        <v>90745</v>
      </c>
      <c r="F625" s="35">
        <v>45777</v>
      </c>
      <c r="G625" s="47">
        <v>450</v>
      </c>
      <c r="H625" s="47">
        <v>94.5</v>
      </c>
      <c r="K625" s="55">
        <v>544.5</v>
      </c>
      <c r="L625" s="6" t="s">
        <v>13</v>
      </c>
      <c r="M625" s="35">
        <v>45777</v>
      </c>
      <c r="P625" s="8"/>
      <c r="Q625" s="8"/>
      <c r="R625" s="8"/>
    </row>
    <row r="626" spans="2:18" ht="15" customHeight="1" x14ac:dyDescent="0.25">
      <c r="B626" s="3" t="s">
        <v>90</v>
      </c>
      <c r="C626" s="4" t="s">
        <v>966</v>
      </c>
      <c r="D626" s="5">
        <v>91093</v>
      </c>
      <c r="F626" s="35">
        <v>45838</v>
      </c>
      <c r="G626" s="47">
        <v>820</v>
      </c>
      <c r="H626" s="47">
        <v>172.2</v>
      </c>
      <c r="K626" s="55">
        <v>992.2</v>
      </c>
      <c r="L626" s="6" t="s">
        <v>13</v>
      </c>
      <c r="M626" s="35">
        <v>45838</v>
      </c>
      <c r="P626" s="8"/>
      <c r="Q626" s="8"/>
      <c r="R626" s="8"/>
    </row>
    <row r="627" spans="2:18" ht="15" customHeight="1" x14ac:dyDescent="0.25">
      <c r="B627" s="3" t="s">
        <v>90</v>
      </c>
      <c r="C627" s="4" t="s">
        <v>966</v>
      </c>
      <c r="D627" s="5">
        <v>91759</v>
      </c>
      <c r="F627" s="35">
        <v>45961</v>
      </c>
      <c r="G627" s="47">
        <v>1609.83</v>
      </c>
      <c r="H627" s="47">
        <v>338.06</v>
      </c>
      <c r="K627" s="55">
        <v>1947.89</v>
      </c>
      <c r="L627" s="6" t="s">
        <v>0</v>
      </c>
      <c r="M627" s="35">
        <v>45961</v>
      </c>
      <c r="P627" s="8"/>
      <c r="Q627" s="8"/>
      <c r="R627" s="8"/>
    </row>
    <row r="628" spans="2:18" ht="15" customHeight="1" x14ac:dyDescent="0.25">
      <c r="B628" s="3" t="s">
        <v>90</v>
      </c>
      <c r="C628" s="4" t="s">
        <v>966</v>
      </c>
      <c r="D628" s="5">
        <v>91930</v>
      </c>
      <c r="F628" s="35">
        <v>45991</v>
      </c>
      <c r="G628" s="47">
        <v>774.9</v>
      </c>
      <c r="H628" s="47">
        <v>162.72999999999999</v>
      </c>
      <c r="K628" s="55">
        <v>937.63</v>
      </c>
      <c r="L628" s="6" t="s">
        <v>0</v>
      </c>
      <c r="M628" s="35">
        <v>45991</v>
      </c>
      <c r="P628" s="8"/>
      <c r="Q628" s="8"/>
      <c r="R628" s="8"/>
    </row>
    <row r="629" spans="2:18" ht="15" customHeight="1" x14ac:dyDescent="0.25">
      <c r="B629" s="3" t="s">
        <v>90</v>
      </c>
      <c r="C629" s="4" t="s">
        <v>966</v>
      </c>
      <c r="D629" s="5">
        <v>92090</v>
      </c>
      <c r="F629" s="35">
        <v>46022</v>
      </c>
      <c r="G629" s="47">
        <v>720</v>
      </c>
      <c r="H629" s="47">
        <v>151.19999999999999</v>
      </c>
      <c r="K629" s="55">
        <v>871.2</v>
      </c>
      <c r="L629" s="6" t="s">
        <v>2132</v>
      </c>
      <c r="M629" s="35">
        <v>46022</v>
      </c>
      <c r="P629" s="8"/>
      <c r="Q629" s="8"/>
      <c r="R629" s="8"/>
    </row>
    <row r="630" spans="2:18" ht="15" customHeight="1" x14ac:dyDescent="0.25">
      <c r="B630" s="3" t="s">
        <v>1889</v>
      </c>
      <c r="C630" s="4" t="s">
        <v>551</v>
      </c>
      <c r="D630" s="5">
        <v>2500291</v>
      </c>
      <c r="F630" s="35">
        <v>45747</v>
      </c>
      <c r="G630" s="47">
        <v>1376.96</v>
      </c>
      <c r="H630" s="47">
        <v>289.16000000000003</v>
      </c>
      <c r="K630" s="55">
        <v>1666.12</v>
      </c>
      <c r="L630" s="6" t="s">
        <v>0</v>
      </c>
      <c r="M630" s="35">
        <v>45747</v>
      </c>
      <c r="P630" s="8"/>
      <c r="Q630" s="8"/>
      <c r="R630" s="8"/>
    </row>
    <row r="631" spans="2:18" ht="15" customHeight="1" x14ac:dyDescent="0.25">
      <c r="B631" s="3" t="s">
        <v>1889</v>
      </c>
      <c r="C631" s="4" t="s">
        <v>551</v>
      </c>
      <c r="D631" s="5">
        <v>2501063</v>
      </c>
      <c r="F631" s="35">
        <v>45975</v>
      </c>
      <c r="G631" s="47">
        <v>1200</v>
      </c>
      <c r="H631" s="47">
        <v>252</v>
      </c>
      <c r="K631" s="55">
        <v>1452</v>
      </c>
      <c r="L631" s="6" t="s">
        <v>14</v>
      </c>
      <c r="M631" s="35">
        <v>45978</v>
      </c>
      <c r="P631" s="8"/>
      <c r="Q631" s="8"/>
      <c r="R631" s="8"/>
    </row>
    <row r="632" spans="2:18" ht="15" customHeight="1" x14ac:dyDescent="0.25">
      <c r="B632" s="3" t="s">
        <v>1889</v>
      </c>
      <c r="C632" s="4" t="s">
        <v>551</v>
      </c>
      <c r="D632" s="5">
        <v>2501061</v>
      </c>
      <c r="F632" s="35">
        <v>45975</v>
      </c>
      <c r="G632" s="47">
        <v>1200</v>
      </c>
      <c r="H632" s="47">
        <v>252</v>
      </c>
      <c r="K632" s="55">
        <v>1452</v>
      </c>
      <c r="L632" s="6" t="s">
        <v>14</v>
      </c>
      <c r="M632" s="35">
        <v>45978</v>
      </c>
      <c r="P632" s="8"/>
      <c r="Q632" s="8"/>
      <c r="R632" s="8"/>
    </row>
    <row r="633" spans="2:18" ht="15" customHeight="1" x14ac:dyDescent="0.25">
      <c r="B633" s="3" t="s">
        <v>1889</v>
      </c>
      <c r="C633" s="4" t="s">
        <v>551</v>
      </c>
      <c r="D633" s="5">
        <v>2501064</v>
      </c>
      <c r="F633" s="35">
        <v>45975</v>
      </c>
      <c r="G633" s="47">
        <v>1200</v>
      </c>
      <c r="H633" s="47">
        <v>252</v>
      </c>
      <c r="K633" s="55">
        <v>1452</v>
      </c>
      <c r="L633" s="6" t="s">
        <v>14</v>
      </c>
      <c r="M633" s="35">
        <v>45978</v>
      </c>
      <c r="P633" s="8"/>
      <c r="Q633" s="8"/>
      <c r="R633" s="8"/>
    </row>
    <row r="634" spans="2:18" ht="15" customHeight="1" x14ac:dyDescent="0.25">
      <c r="B634" s="3" t="s">
        <v>1889</v>
      </c>
      <c r="C634" s="4" t="s">
        <v>551</v>
      </c>
      <c r="D634" s="5">
        <v>2501062</v>
      </c>
      <c r="F634" s="35">
        <v>45975</v>
      </c>
      <c r="G634" s="47">
        <v>1200</v>
      </c>
      <c r="H634" s="47">
        <v>252</v>
      </c>
      <c r="K634" s="55">
        <v>1452</v>
      </c>
      <c r="L634" s="6" t="s">
        <v>14</v>
      </c>
      <c r="M634" s="35">
        <v>45978</v>
      </c>
      <c r="P634" s="8"/>
      <c r="Q634" s="8"/>
      <c r="R634" s="8"/>
    </row>
    <row r="635" spans="2:18" ht="15" customHeight="1" x14ac:dyDescent="0.25">
      <c r="B635" s="3" t="s">
        <v>1889</v>
      </c>
      <c r="C635" s="4" t="s">
        <v>551</v>
      </c>
      <c r="D635" s="10">
        <v>2501131</v>
      </c>
      <c r="F635" s="35">
        <v>46003</v>
      </c>
      <c r="G635" s="47">
        <v>1200</v>
      </c>
      <c r="H635" s="47">
        <v>252</v>
      </c>
      <c r="K635" s="55">
        <v>1452</v>
      </c>
      <c r="L635" s="6" t="s">
        <v>14</v>
      </c>
      <c r="M635" s="35">
        <v>46008</v>
      </c>
      <c r="P635" s="8"/>
      <c r="Q635" s="8"/>
      <c r="R635" s="8"/>
    </row>
    <row r="636" spans="2:18" ht="15" customHeight="1" x14ac:dyDescent="0.25">
      <c r="B636" s="3" t="s">
        <v>1889</v>
      </c>
      <c r="C636" s="4" t="s">
        <v>551</v>
      </c>
      <c r="D636" s="5">
        <v>2501130</v>
      </c>
      <c r="F636" s="35">
        <v>46003</v>
      </c>
      <c r="G636" s="47">
        <v>1200</v>
      </c>
      <c r="H636" s="47">
        <v>252</v>
      </c>
      <c r="K636" s="55">
        <v>1452</v>
      </c>
      <c r="L636" s="6" t="s">
        <v>14</v>
      </c>
      <c r="M636" s="35">
        <v>46008</v>
      </c>
      <c r="P636" s="8"/>
      <c r="Q636" s="8"/>
      <c r="R636" s="8"/>
    </row>
    <row r="637" spans="2:18" ht="15" customHeight="1" x14ac:dyDescent="0.25">
      <c r="B637" s="3" t="s">
        <v>1891</v>
      </c>
      <c r="C637" s="4" t="s">
        <v>967</v>
      </c>
      <c r="D637" s="5" t="s">
        <v>972</v>
      </c>
      <c r="F637" s="35">
        <v>45776</v>
      </c>
      <c r="G637" s="47">
        <v>16.93</v>
      </c>
      <c r="H637" s="47">
        <v>3.56</v>
      </c>
      <c r="K637" s="55">
        <v>20.49</v>
      </c>
      <c r="L637" s="6" t="s">
        <v>973</v>
      </c>
      <c r="M637" s="35">
        <v>45777</v>
      </c>
      <c r="P637" s="8"/>
      <c r="Q637" s="8"/>
      <c r="R637" s="8"/>
    </row>
    <row r="638" spans="2:18" ht="15" customHeight="1" x14ac:dyDescent="0.25">
      <c r="B638" s="3" t="s">
        <v>1891</v>
      </c>
      <c r="C638" s="4" t="s">
        <v>967</v>
      </c>
      <c r="D638" s="5" t="s">
        <v>971</v>
      </c>
      <c r="F638" s="35">
        <v>45776</v>
      </c>
      <c r="G638" s="47">
        <v>32.15</v>
      </c>
      <c r="H638" s="47">
        <v>6.75</v>
      </c>
      <c r="K638" s="55">
        <v>38.9</v>
      </c>
      <c r="L638" s="6" t="s">
        <v>969</v>
      </c>
      <c r="M638" s="35">
        <v>45777</v>
      </c>
      <c r="P638" s="8"/>
      <c r="Q638" s="8"/>
      <c r="R638" s="8"/>
    </row>
    <row r="639" spans="2:18" ht="15" customHeight="1" x14ac:dyDescent="0.25">
      <c r="B639" s="3" t="s">
        <v>1891</v>
      </c>
      <c r="C639" s="4" t="s">
        <v>967</v>
      </c>
      <c r="D639" s="11" t="s">
        <v>970</v>
      </c>
      <c r="F639" s="35">
        <v>45776</v>
      </c>
      <c r="G639" s="47">
        <v>70.5</v>
      </c>
      <c r="H639" s="47">
        <v>14.81</v>
      </c>
      <c r="K639" s="55">
        <v>85.31</v>
      </c>
      <c r="L639" s="6" t="s">
        <v>969</v>
      </c>
      <c r="M639" s="35">
        <v>45777</v>
      </c>
      <c r="P639" s="8"/>
      <c r="Q639" s="8"/>
      <c r="R639" s="8"/>
    </row>
    <row r="640" spans="2:18" ht="15" customHeight="1" x14ac:dyDescent="0.25">
      <c r="B640" s="3" t="s">
        <v>1891</v>
      </c>
      <c r="C640" s="4" t="s">
        <v>967</v>
      </c>
      <c r="D640" s="11" t="s">
        <v>968</v>
      </c>
      <c r="F640" s="35">
        <v>45776</v>
      </c>
      <c r="G640" s="47">
        <v>52.81</v>
      </c>
      <c r="H640" s="47">
        <v>11.09</v>
      </c>
      <c r="K640" s="55">
        <v>63.9</v>
      </c>
      <c r="L640" s="6" t="s">
        <v>969</v>
      </c>
      <c r="M640" s="35">
        <v>45777</v>
      </c>
      <c r="P640" s="8"/>
      <c r="Q640" s="8"/>
      <c r="R640" s="8"/>
    </row>
    <row r="641" spans="2:18" ht="15" customHeight="1" x14ac:dyDescent="0.25">
      <c r="B641" s="3" t="s">
        <v>1891</v>
      </c>
      <c r="C641" s="4" t="s">
        <v>967</v>
      </c>
      <c r="D641" s="5" t="s">
        <v>976</v>
      </c>
      <c r="F641" s="35">
        <v>45776</v>
      </c>
      <c r="G641" s="47">
        <v>16.96</v>
      </c>
      <c r="H641" s="47">
        <v>3.56</v>
      </c>
      <c r="K641" s="55">
        <v>20.52</v>
      </c>
      <c r="L641" s="6" t="s">
        <v>969</v>
      </c>
      <c r="M641" s="35">
        <v>45777</v>
      </c>
      <c r="P641" s="8"/>
      <c r="Q641" s="8"/>
      <c r="R641" s="8"/>
    </row>
    <row r="642" spans="2:18" ht="15" customHeight="1" x14ac:dyDescent="0.25">
      <c r="B642" s="3" t="s">
        <v>1891</v>
      </c>
      <c r="C642" s="4" t="s">
        <v>967</v>
      </c>
      <c r="D642" s="5" t="s">
        <v>977</v>
      </c>
      <c r="F642" s="35">
        <v>45776</v>
      </c>
      <c r="G642" s="47">
        <v>23.53</v>
      </c>
      <c r="H642" s="47">
        <v>4.9400000000000004</v>
      </c>
      <c r="K642" s="55">
        <v>28.47</v>
      </c>
      <c r="L642" s="6" t="s">
        <v>969</v>
      </c>
      <c r="M642" s="35">
        <v>45777</v>
      </c>
      <c r="P642" s="8"/>
      <c r="Q642" s="8"/>
      <c r="R642" s="8"/>
    </row>
    <row r="643" spans="2:18" ht="15" customHeight="1" x14ac:dyDescent="0.25">
      <c r="B643" s="3" t="s">
        <v>1891</v>
      </c>
      <c r="C643" s="4" t="s">
        <v>967</v>
      </c>
      <c r="D643" s="5" t="s">
        <v>974</v>
      </c>
      <c r="F643" s="35">
        <v>45776</v>
      </c>
      <c r="G643" s="47">
        <v>26.42</v>
      </c>
      <c r="H643" s="47">
        <v>5.55</v>
      </c>
      <c r="K643" s="55">
        <v>31.97</v>
      </c>
      <c r="L643" s="6" t="s">
        <v>969</v>
      </c>
      <c r="M643" s="35">
        <v>45777</v>
      </c>
      <c r="P643" s="8"/>
      <c r="Q643" s="8"/>
      <c r="R643" s="8"/>
    </row>
    <row r="644" spans="2:18" ht="15" customHeight="1" x14ac:dyDescent="0.25">
      <c r="B644" s="3" t="s">
        <v>1891</v>
      </c>
      <c r="C644" s="4" t="s">
        <v>967</v>
      </c>
      <c r="D644" s="5" t="s">
        <v>975</v>
      </c>
      <c r="F644" s="35">
        <v>45776</v>
      </c>
      <c r="G644" s="47">
        <v>2.4</v>
      </c>
      <c r="H644" s="47">
        <v>0.5</v>
      </c>
      <c r="K644" s="55">
        <v>2.9</v>
      </c>
      <c r="L644" s="6" t="s">
        <v>969</v>
      </c>
      <c r="M644" s="35">
        <v>45777</v>
      </c>
      <c r="P644" s="8"/>
      <c r="Q644" s="8"/>
      <c r="R644" s="8"/>
    </row>
    <row r="645" spans="2:18" ht="15" customHeight="1" x14ac:dyDescent="0.25">
      <c r="B645" s="3" t="s">
        <v>1891</v>
      </c>
      <c r="C645" s="4" t="s">
        <v>967</v>
      </c>
      <c r="D645" s="5" t="s">
        <v>978</v>
      </c>
      <c r="F645" s="35">
        <v>45776</v>
      </c>
      <c r="G645" s="47">
        <v>25.14</v>
      </c>
      <c r="H645" s="47">
        <v>5.28</v>
      </c>
      <c r="K645" s="55">
        <v>30.42</v>
      </c>
      <c r="L645" s="6" t="s">
        <v>969</v>
      </c>
      <c r="M645" s="35">
        <v>45777</v>
      </c>
      <c r="P645" s="8"/>
      <c r="Q645" s="8"/>
      <c r="R645" s="8"/>
    </row>
    <row r="646" spans="2:18" ht="15" customHeight="1" x14ac:dyDescent="0.25">
      <c r="B646" s="3" t="s">
        <v>1891</v>
      </c>
      <c r="C646" s="4" t="s">
        <v>967</v>
      </c>
      <c r="D646" s="5" t="s">
        <v>985</v>
      </c>
      <c r="F646" s="35">
        <v>45804</v>
      </c>
      <c r="G646" s="47">
        <v>58.4</v>
      </c>
      <c r="H646" s="47">
        <v>12.26</v>
      </c>
      <c r="K646" s="55">
        <v>70.66</v>
      </c>
      <c r="L646" s="6" t="s">
        <v>969</v>
      </c>
      <c r="M646" s="35">
        <v>45804</v>
      </c>
      <c r="P646" s="8"/>
      <c r="Q646" s="8"/>
      <c r="R646" s="8"/>
    </row>
    <row r="647" spans="2:18" ht="15" customHeight="1" x14ac:dyDescent="0.25">
      <c r="B647" s="3" t="s">
        <v>1891</v>
      </c>
      <c r="C647" s="4" t="s">
        <v>967</v>
      </c>
      <c r="D647" s="5" t="s">
        <v>984</v>
      </c>
      <c r="F647" s="35">
        <v>45804</v>
      </c>
      <c r="G647" s="47">
        <v>59.67</v>
      </c>
      <c r="H647" s="47">
        <v>12.53</v>
      </c>
      <c r="K647" s="55">
        <v>72.2</v>
      </c>
      <c r="L647" s="6" t="s">
        <v>969</v>
      </c>
      <c r="M647" s="35">
        <v>45804</v>
      </c>
      <c r="P647" s="8"/>
      <c r="Q647" s="8"/>
      <c r="R647" s="8"/>
    </row>
    <row r="648" spans="2:18" ht="15" customHeight="1" x14ac:dyDescent="0.25">
      <c r="B648" s="3" t="s">
        <v>1891</v>
      </c>
      <c r="C648" s="4" t="s">
        <v>967</v>
      </c>
      <c r="D648" s="5" t="s">
        <v>982</v>
      </c>
      <c r="F648" s="35">
        <v>45804</v>
      </c>
      <c r="G648" s="47">
        <v>157.6</v>
      </c>
      <c r="H648" s="47">
        <v>33.1</v>
      </c>
      <c r="K648" s="55">
        <v>190.7</v>
      </c>
      <c r="L648" s="6" t="s">
        <v>969</v>
      </c>
      <c r="M648" s="35">
        <v>45804</v>
      </c>
      <c r="P648" s="8"/>
      <c r="Q648" s="8"/>
      <c r="R648" s="8"/>
    </row>
    <row r="649" spans="2:18" ht="15" customHeight="1" x14ac:dyDescent="0.25">
      <c r="B649" s="3" t="s">
        <v>1891</v>
      </c>
      <c r="C649" s="4" t="s">
        <v>967</v>
      </c>
      <c r="D649" s="5" t="s">
        <v>981</v>
      </c>
      <c r="F649" s="35">
        <v>45804</v>
      </c>
      <c r="G649" s="47">
        <v>72.150000000000006</v>
      </c>
      <c r="H649" s="47">
        <v>15.15</v>
      </c>
      <c r="K649" s="55">
        <v>87.3</v>
      </c>
      <c r="L649" s="6" t="s">
        <v>969</v>
      </c>
      <c r="M649" s="35">
        <v>45804</v>
      </c>
      <c r="P649" s="8"/>
      <c r="Q649" s="8"/>
      <c r="R649" s="8"/>
    </row>
    <row r="650" spans="2:18" ht="15" customHeight="1" x14ac:dyDescent="0.25">
      <c r="B650" s="3" t="s">
        <v>1891</v>
      </c>
      <c r="C650" s="4" t="s">
        <v>967</v>
      </c>
      <c r="D650" s="11" t="s">
        <v>980</v>
      </c>
      <c r="F650" s="35">
        <v>45804</v>
      </c>
      <c r="G650" s="47">
        <v>40.25</v>
      </c>
      <c r="H650" s="47">
        <v>8.4499999999999993</v>
      </c>
      <c r="K650" s="55">
        <v>48.7</v>
      </c>
      <c r="L650" s="6" t="s">
        <v>969</v>
      </c>
      <c r="M650" s="35">
        <v>45804</v>
      </c>
      <c r="P650" s="8"/>
      <c r="Q650" s="8"/>
      <c r="R650" s="8"/>
    </row>
    <row r="651" spans="2:18" ht="15" customHeight="1" x14ac:dyDescent="0.25">
      <c r="B651" s="3" t="s">
        <v>1891</v>
      </c>
      <c r="C651" s="4" t="s">
        <v>967</v>
      </c>
      <c r="D651" s="10" t="s">
        <v>979</v>
      </c>
      <c r="F651" s="35">
        <v>45804</v>
      </c>
      <c r="G651" s="47">
        <v>54.64</v>
      </c>
      <c r="H651" s="47">
        <v>11.47</v>
      </c>
      <c r="K651" s="55">
        <v>66.11</v>
      </c>
      <c r="L651" s="6" t="s">
        <v>969</v>
      </c>
      <c r="M651" s="35">
        <v>45804</v>
      </c>
      <c r="P651" s="8"/>
      <c r="Q651" s="8"/>
      <c r="R651" s="8"/>
    </row>
    <row r="652" spans="2:18" ht="15" customHeight="1" x14ac:dyDescent="0.25">
      <c r="B652" s="3" t="s">
        <v>1891</v>
      </c>
      <c r="C652" s="4" t="s">
        <v>967</v>
      </c>
      <c r="D652" s="5" t="s">
        <v>983</v>
      </c>
      <c r="F652" s="35">
        <v>45804</v>
      </c>
      <c r="G652" s="47">
        <v>119.87</v>
      </c>
      <c r="H652" s="47">
        <v>25.17</v>
      </c>
      <c r="K652" s="55">
        <v>145.04</v>
      </c>
      <c r="L652" s="6" t="s">
        <v>969</v>
      </c>
      <c r="M652" s="35">
        <v>45804</v>
      </c>
      <c r="P652" s="8"/>
      <c r="Q652" s="8"/>
      <c r="R652" s="8"/>
    </row>
    <row r="653" spans="2:18" ht="15" customHeight="1" x14ac:dyDescent="0.25">
      <c r="B653" s="3" t="s">
        <v>1891</v>
      </c>
      <c r="C653" s="4" t="s">
        <v>967</v>
      </c>
      <c r="D653" s="10" t="s">
        <v>987</v>
      </c>
      <c r="F653" s="35">
        <v>45804</v>
      </c>
      <c r="G653" s="47">
        <v>56.39</v>
      </c>
      <c r="H653" s="47">
        <v>11.84</v>
      </c>
      <c r="K653" s="55">
        <v>68.23</v>
      </c>
      <c r="L653" s="6" t="s">
        <v>969</v>
      </c>
      <c r="M653" s="35">
        <v>45804</v>
      </c>
      <c r="P653" s="8"/>
      <c r="Q653" s="8"/>
      <c r="R653" s="8"/>
    </row>
    <row r="654" spans="2:18" ht="15" customHeight="1" x14ac:dyDescent="0.25">
      <c r="B654" s="3" t="s">
        <v>1891</v>
      </c>
      <c r="C654" s="4" t="s">
        <v>967</v>
      </c>
      <c r="D654" s="10" t="s">
        <v>986</v>
      </c>
      <c r="F654" s="35">
        <v>45804</v>
      </c>
      <c r="G654" s="47">
        <v>6.16</v>
      </c>
      <c r="H654" s="47">
        <v>1.29</v>
      </c>
      <c r="K654" s="55">
        <v>7.45</v>
      </c>
      <c r="L654" s="6" t="s">
        <v>17</v>
      </c>
      <c r="M654" s="35">
        <v>45804</v>
      </c>
      <c r="P654" s="8"/>
      <c r="Q654" s="8"/>
      <c r="R654" s="8"/>
    </row>
    <row r="655" spans="2:18" ht="15" customHeight="1" x14ac:dyDescent="0.25">
      <c r="B655" s="3" t="s">
        <v>1891</v>
      </c>
      <c r="C655" s="4" t="s">
        <v>967</v>
      </c>
      <c r="D655" s="5" t="s">
        <v>988</v>
      </c>
      <c r="F655" s="35">
        <v>45836</v>
      </c>
      <c r="G655" s="47">
        <v>78.44</v>
      </c>
      <c r="H655" s="47">
        <v>16.47</v>
      </c>
      <c r="K655" s="55">
        <v>94.91</v>
      </c>
      <c r="L655" s="6" t="s">
        <v>969</v>
      </c>
      <c r="M655" s="35">
        <v>45838</v>
      </c>
      <c r="P655" s="8"/>
      <c r="Q655" s="8"/>
      <c r="R655" s="8"/>
    </row>
    <row r="656" spans="2:18" ht="15" customHeight="1" x14ac:dyDescent="0.25">
      <c r="B656" s="3" t="s">
        <v>1891</v>
      </c>
      <c r="C656" s="4" t="s">
        <v>967</v>
      </c>
      <c r="D656" s="5" t="s">
        <v>990</v>
      </c>
      <c r="F656" s="35">
        <v>45836</v>
      </c>
      <c r="G656" s="47">
        <v>39.9</v>
      </c>
      <c r="H656" s="47">
        <v>8.3800000000000008</v>
      </c>
      <c r="K656" s="55">
        <v>48.28</v>
      </c>
      <c r="L656" s="6" t="s">
        <v>969</v>
      </c>
      <c r="M656" s="35">
        <v>45838</v>
      </c>
      <c r="P656" s="8"/>
      <c r="Q656" s="8"/>
      <c r="R656" s="8"/>
    </row>
    <row r="657" spans="2:18" ht="15" customHeight="1" x14ac:dyDescent="0.25">
      <c r="B657" s="3" t="s">
        <v>1891</v>
      </c>
      <c r="C657" s="4" t="s">
        <v>967</v>
      </c>
      <c r="D657" s="5" t="s">
        <v>992</v>
      </c>
      <c r="F657" s="35">
        <v>45836</v>
      </c>
      <c r="G657" s="47">
        <v>6.16</v>
      </c>
      <c r="H657" s="47">
        <v>1.29</v>
      </c>
      <c r="K657" s="55">
        <v>7.45</v>
      </c>
      <c r="L657" s="6" t="s">
        <v>969</v>
      </c>
      <c r="M657" s="35">
        <v>45838</v>
      </c>
      <c r="P657" s="8"/>
      <c r="Q657" s="8"/>
      <c r="R657" s="8"/>
    </row>
    <row r="658" spans="2:18" ht="15" customHeight="1" x14ac:dyDescent="0.25">
      <c r="B658" s="3" t="s">
        <v>1891</v>
      </c>
      <c r="C658" s="4" t="s">
        <v>967</v>
      </c>
      <c r="D658" s="5" t="s">
        <v>996</v>
      </c>
      <c r="F658" s="35">
        <v>45836</v>
      </c>
      <c r="G658" s="47">
        <v>46.29</v>
      </c>
      <c r="H658" s="47">
        <v>9.7200000000000006</v>
      </c>
      <c r="K658" s="55">
        <v>56.01</v>
      </c>
      <c r="L658" s="6" t="s">
        <v>969</v>
      </c>
      <c r="M658" s="35">
        <v>45838</v>
      </c>
      <c r="P658" s="8"/>
      <c r="Q658" s="8"/>
      <c r="R658" s="8"/>
    </row>
    <row r="659" spans="2:18" ht="15" customHeight="1" x14ac:dyDescent="0.25">
      <c r="B659" s="3" t="s">
        <v>1891</v>
      </c>
      <c r="C659" s="4" t="s">
        <v>967</v>
      </c>
      <c r="D659" s="5" t="s">
        <v>994</v>
      </c>
      <c r="F659" s="35">
        <v>45836</v>
      </c>
      <c r="G659" s="47">
        <v>32.76</v>
      </c>
      <c r="H659" s="47">
        <v>6.88</v>
      </c>
      <c r="K659" s="55">
        <v>39.64</v>
      </c>
      <c r="L659" s="6" t="s">
        <v>969</v>
      </c>
      <c r="M659" s="35">
        <v>45838</v>
      </c>
      <c r="P659" s="8"/>
      <c r="Q659" s="8"/>
      <c r="R659" s="8"/>
    </row>
    <row r="660" spans="2:18" ht="15" customHeight="1" x14ac:dyDescent="0.25">
      <c r="B660" s="3" t="s">
        <v>1891</v>
      </c>
      <c r="C660" s="4" t="s">
        <v>967</v>
      </c>
      <c r="D660" s="5" t="s">
        <v>995</v>
      </c>
      <c r="F660" s="35">
        <v>45836</v>
      </c>
      <c r="G660" s="47">
        <v>129.49</v>
      </c>
      <c r="H660" s="47">
        <v>27.19</v>
      </c>
      <c r="K660" s="55">
        <v>156.68</v>
      </c>
      <c r="L660" s="6" t="s">
        <v>969</v>
      </c>
      <c r="M660" s="35">
        <v>45838</v>
      </c>
      <c r="P660" s="8"/>
      <c r="Q660" s="8"/>
      <c r="R660" s="8"/>
    </row>
    <row r="661" spans="2:18" ht="15" customHeight="1" x14ac:dyDescent="0.25">
      <c r="B661" s="3" t="s">
        <v>1891</v>
      </c>
      <c r="C661" s="4" t="s">
        <v>967</v>
      </c>
      <c r="D661" s="5" t="s">
        <v>991</v>
      </c>
      <c r="F661" s="35">
        <v>45836</v>
      </c>
      <c r="G661" s="47">
        <v>35.22</v>
      </c>
      <c r="H661" s="47">
        <v>7.4</v>
      </c>
      <c r="K661" s="55">
        <v>42.62</v>
      </c>
      <c r="L661" s="6" t="s">
        <v>969</v>
      </c>
      <c r="M661" s="35">
        <v>45838</v>
      </c>
      <c r="P661" s="8"/>
      <c r="Q661" s="8"/>
      <c r="R661" s="8"/>
    </row>
    <row r="662" spans="2:18" ht="15" customHeight="1" x14ac:dyDescent="0.25">
      <c r="B662" s="3" t="s">
        <v>1891</v>
      </c>
      <c r="C662" s="4" t="s">
        <v>967</v>
      </c>
      <c r="D662" s="5" t="s">
        <v>993</v>
      </c>
      <c r="F662" s="35">
        <v>45836</v>
      </c>
      <c r="G662" s="47">
        <v>50.18</v>
      </c>
      <c r="H662" s="47">
        <v>10.54</v>
      </c>
      <c r="K662" s="55">
        <v>60.72</v>
      </c>
      <c r="L662" s="6" t="s">
        <v>969</v>
      </c>
      <c r="M662" s="35">
        <v>45838</v>
      </c>
      <c r="P662" s="8"/>
      <c r="Q662" s="8"/>
      <c r="R662" s="8"/>
    </row>
    <row r="663" spans="2:18" ht="15" customHeight="1" x14ac:dyDescent="0.25">
      <c r="B663" s="3" t="s">
        <v>1891</v>
      </c>
      <c r="C663" s="4" t="s">
        <v>967</v>
      </c>
      <c r="D663" s="5" t="s">
        <v>989</v>
      </c>
      <c r="F663" s="35">
        <v>45836</v>
      </c>
      <c r="G663" s="47">
        <v>56.9</v>
      </c>
      <c r="H663" s="47">
        <v>11.95</v>
      </c>
      <c r="K663" s="55">
        <v>68.849999999999994</v>
      </c>
      <c r="L663" s="6" t="s">
        <v>969</v>
      </c>
      <c r="M663" s="35">
        <v>45838</v>
      </c>
      <c r="P663" s="8"/>
      <c r="Q663" s="8"/>
      <c r="R663" s="8"/>
    </row>
    <row r="664" spans="2:18" ht="15" customHeight="1" x14ac:dyDescent="0.25">
      <c r="B664" s="3" t="s">
        <v>1891</v>
      </c>
      <c r="C664" s="4" t="s">
        <v>967</v>
      </c>
      <c r="D664" s="5" t="s">
        <v>1002</v>
      </c>
      <c r="F664" s="35">
        <v>45868</v>
      </c>
      <c r="G664" s="47">
        <v>71.41</v>
      </c>
      <c r="H664" s="47">
        <v>15</v>
      </c>
      <c r="K664" s="55">
        <v>86.41</v>
      </c>
      <c r="L664" s="6" t="s">
        <v>969</v>
      </c>
      <c r="M664" s="35">
        <v>45869</v>
      </c>
      <c r="P664" s="8"/>
      <c r="Q664" s="8"/>
      <c r="R664" s="8"/>
    </row>
    <row r="665" spans="2:18" ht="15" customHeight="1" x14ac:dyDescent="0.25">
      <c r="B665" s="3" t="s">
        <v>1891</v>
      </c>
      <c r="C665" s="4" t="s">
        <v>967</v>
      </c>
      <c r="D665" s="5" t="s">
        <v>998</v>
      </c>
      <c r="F665" s="35">
        <v>45868</v>
      </c>
      <c r="G665" s="47">
        <v>59.05</v>
      </c>
      <c r="H665" s="47">
        <v>12.4</v>
      </c>
      <c r="K665" s="55">
        <v>71.45</v>
      </c>
      <c r="L665" s="6" t="s">
        <v>969</v>
      </c>
      <c r="M665" s="35">
        <v>45869</v>
      </c>
      <c r="P665" s="8"/>
      <c r="Q665" s="8"/>
      <c r="R665" s="8"/>
    </row>
    <row r="666" spans="2:18" ht="15" customHeight="1" x14ac:dyDescent="0.25">
      <c r="B666" s="3" t="s">
        <v>1891</v>
      </c>
      <c r="C666" s="4" t="s">
        <v>967</v>
      </c>
      <c r="D666" s="5" t="s">
        <v>999</v>
      </c>
      <c r="F666" s="35">
        <v>45868</v>
      </c>
      <c r="G666" s="47">
        <v>67.86</v>
      </c>
      <c r="H666" s="47">
        <v>14.25</v>
      </c>
      <c r="K666" s="55">
        <v>82.11</v>
      </c>
      <c r="L666" s="6" t="s">
        <v>969</v>
      </c>
      <c r="M666" s="35">
        <v>45869</v>
      </c>
      <c r="P666" s="8"/>
      <c r="Q666" s="8"/>
      <c r="R666" s="8"/>
    </row>
    <row r="667" spans="2:18" ht="15" customHeight="1" x14ac:dyDescent="0.25">
      <c r="B667" s="3" t="s">
        <v>1891</v>
      </c>
      <c r="C667" s="4" t="s">
        <v>967</v>
      </c>
      <c r="D667" s="5" t="s">
        <v>1005</v>
      </c>
      <c r="F667" s="35">
        <v>45868</v>
      </c>
      <c r="G667" s="47">
        <v>50.38</v>
      </c>
      <c r="H667" s="47">
        <v>10.58</v>
      </c>
      <c r="K667" s="55">
        <v>60.96</v>
      </c>
      <c r="L667" s="6" t="s">
        <v>969</v>
      </c>
      <c r="M667" s="35">
        <v>45869</v>
      </c>
      <c r="P667" s="8"/>
      <c r="Q667" s="8"/>
      <c r="R667" s="8"/>
    </row>
    <row r="668" spans="2:18" ht="15" customHeight="1" x14ac:dyDescent="0.25">
      <c r="B668" s="3" t="s">
        <v>1891</v>
      </c>
      <c r="C668" s="4" t="s">
        <v>967</v>
      </c>
      <c r="D668" s="5" t="s">
        <v>997</v>
      </c>
      <c r="F668" s="35">
        <v>45868</v>
      </c>
      <c r="G668" s="47">
        <v>49.24</v>
      </c>
      <c r="H668" s="47">
        <v>10.34</v>
      </c>
      <c r="K668" s="55">
        <v>59.58</v>
      </c>
      <c r="L668" s="6" t="s">
        <v>969</v>
      </c>
      <c r="M668" s="35">
        <v>45869</v>
      </c>
      <c r="P668" s="8"/>
      <c r="Q668" s="8"/>
      <c r="R668" s="8"/>
    </row>
    <row r="669" spans="2:18" ht="15" customHeight="1" x14ac:dyDescent="0.25">
      <c r="B669" s="3" t="s">
        <v>1891</v>
      </c>
      <c r="C669" s="4" t="s">
        <v>967</v>
      </c>
      <c r="D669" s="5" t="s">
        <v>1003</v>
      </c>
      <c r="F669" s="35">
        <v>45868</v>
      </c>
      <c r="G669" s="47">
        <v>160.12</v>
      </c>
      <c r="H669" s="47">
        <v>33.630000000000003</v>
      </c>
      <c r="K669" s="55">
        <v>193.75</v>
      </c>
      <c r="L669" s="6" t="s">
        <v>969</v>
      </c>
      <c r="M669" s="35">
        <v>45869</v>
      </c>
      <c r="P669" s="8"/>
      <c r="Q669" s="8"/>
      <c r="R669" s="8"/>
    </row>
    <row r="670" spans="2:18" ht="15" customHeight="1" x14ac:dyDescent="0.25">
      <c r="B670" s="3" t="s">
        <v>1891</v>
      </c>
      <c r="C670" s="4" t="s">
        <v>967</v>
      </c>
      <c r="D670" s="5" t="s">
        <v>1001</v>
      </c>
      <c r="F670" s="35">
        <v>45868</v>
      </c>
      <c r="G670" s="47">
        <v>6.16</v>
      </c>
      <c r="H670" s="47">
        <v>1.29</v>
      </c>
      <c r="K670" s="55">
        <v>7.45</v>
      </c>
      <c r="L670" s="6" t="s">
        <v>969</v>
      </c>
      <c r="M670" s="35">
        <v>45869</v>
      </c>
      <c r="P670" s="8"/>
      <c r="Q670" s="8"/>
      <c r="R670" s="8"/>
    </row>
    <row r="671" spans="2:18" ht="15" customHeight="1" x14ac:dyDescent="0.25">
      <c r="B671" s="3" t="s">
        <v>1891</v>
      </c>
      <c r="C671" s="4" t="s">
        <v>967</v>
      </c>
      <c r="D671" s="5" t="s">
        <v>1000</v>
      </c>
      <c r="F671" s="35">
        <v>45868</v>
      </c>
      <c r="G671" s="47">
        <v>76.56</v>
      </c>
      <c r="H671" s="47">
        <v>16.079999999999998</v>
      </c>
      <c r="K671" s="55">
        <v>92.64</v>
      </c>
      <c r="L671" s="6" t="s">
        <v>969</v>
      </c>
      <c r="M671" s="35">
        <v>45869</v>
      </c>
      <c r="P671" s="8"/>
      <c r="Q671" s="8"/>
      <c r="R671" s="8"/>
    </row>
    <row r="672" spans="2:18" ht="15" customHeight="1" x14ac:dyDescent="0.25">
      <c r="B672" s="3" t="s">
        <v>1891</v>
      </c>
      <c r="C672" s="4" t="s">
        <v>967</v>
      </c>
      <c r="D672" s="5" t="s">
        <v>1004</v>
      </c>
      <c r="F672" s="35">
        <v>45868</v>
      </c>
      <c r="G672" s="47">
        <v>148.52000000000001</v>
      </c>
      <c r="H672" s="47">
        <v>31.19</v>
      </c>
      <c r="K672" s="55">
        <v>179.71</v>
      </c>
      <c r="L672" s="6" t="s">
        <v>969</v>
      </c>
      <c r="M672" s="35">
        <v>45869</v>
      </c>
      <c r="P672" s="8"/>
      <c r="Q672" s="8"/>
      <c r="R672" s="8"/>
    </row>
    <row r="673" spans="2:18" ht="15" customHeight="1" x14ac:dyDescent="0.25">
      <c r="B673" s="3" t="s">
        <v>1891</v>
      </c>
      <c r="C673" s="4" t="s">
        <v>967</v>
      </c>
      <c r="D673" s="10" t="s">
        <v>1014</v>
      </c>
      <c r="F673" s="35">
        <v>45894</v>
      </c>
      <c r="G673" s="47">
        <v>168.6</v>
      </c>
      <c r="H673" s="47">
        <v>35.409999999999997</v>
      </c>
      <c r="K673" s="55">
        <v>204.01</v>
      </c>
      <c r="L673" s="6" t="s">
        <v>969</v>
      </c>
      <c r="M673" s="35">
        <v>45900</v>
      </c>
      <c r="P673" s="8"/>
      <c r="Q673" s="8"/>
      <c r="R673" s="8"/>
    </row>
    <row r="674" spans="2:18" ht="15" customHeight="1" x14ac:dyDescent="0.25">
      <c r="B674" s="3" t="s">
        <v>1891</v>
      </c>
      <c r="C674" s="4" t="s">
        <v>967</v>
      </c>
      <c r="D674" s="10" t="s">
        <v>1010</v>
      </c>
      <c r="F674" s="35">
        <v>45894</v>
      </c>
      <c r="G674" s="47">
        <v>6.16</v>
      </c>
      <c r="H674" s="47">
        <v>1.29</v>
      </c>
      <c r="K674" s="55">
        <v>7.45</v>
      </c>
      <c r="L674" s="6" t="s">
        <v>969</v>
      </c>
      <c r="M674" s="35">
        <v>45900</v>
      </c>
      <c r="P674" s="8"/>
      <c r="Q674" s="8"/>
      <c r="R674" s="8"/>
    </row>
    <row r="675" spans="2:18" ht="15" customHeight="1" x14ac:dyDescent="0.25">
      <c r="B675" s="3" t="s">
        <v>1891</v>
      </c>
      <c r="C675" s="4" t="s">
        <v>967</v>
      </c>
      <c r="D675" s="10" t="s">
        <v>1013</v>
      </c>
      <c r="F675" s="35">
        <v>45894</v>
      </c>
      <c r="G675" s="47">
        <v>55.16</v>
      </c>
      <c r="H675" s="47">
        <v>11.58</v>
      </c>
      <c r="K675" s="55">
        <v>66.739999999999995</v>
      </c>
      <c r="L675" s="6" t="s">
        <v>969</v>
      </c>
      <c r="M675" s="35">
        <v>45900</v>
      </c>
      <c r="P675" s="8"/>
      <c r="Q675" s="8"/>
      <c r="R675" s="8"/>
    </row>
    <row r="676" spans="2:18" ht="15" customHeight="1" x14ac:dyDescent="0.25">
      <c r="B676" s="3" t="s">
        <v>1891</v>
      </c>
      <c r="C676" s="4" t="s">
        <v>967</v>
      </c>
      <c r="D676" s="5" t="s">
        <v>1012</v>
      </c>
      <c r="F676" s="35">
        <v>45894</v>
      </c>
      <c r="G676" s="47">
        <v>144.09</v>
      </c>
      <c r="H676" s="47">
        <v>30.26</v>
      </c>
      <c r="K676" s="55">
        <v>174.35</v>
      </c>
      <c r="L676" s="6" t="s">
        <v>969</v>
      </c>
      <c r="M676" s="35">
        <v>45900</v>
      </c>
      <c r="P676" s="8"/>
      <c r="Q676" s="8"/>
      <c r="R676" s="8"/>
    </row>
    <row r="677" spans="2:18" ht="15" customHeight="1" x14ac:dyDescent="0.25">
      <c r="B677" s="3" t="s">
        <v>1891</v>
      </c>
      <c r="C677" s="4" t="s">
        <v>967</v>
      </c>
      <c r="D677" s="5" t="s">
        <v>1011</v>
      </c>
      <c r="F677" s="35">
        <v>45894</v>
      </c>
      <c r="G677" s="47">
        <v>70.98</v>
      </c>
      <c r="H677" s="47">
        <v>14.91</v>
      </c>
      <c r="K677" s="55">
        <v>85.89</v>
      </c>
      <c r="L677" s="6" t="s">
        <v>969</v>
      </c>
      <c r="M677" s="35">
        <v>45900</v>
      </c>
      <c r="P677" s="8"/>
      <c r="Q677" s="8"/>
      <c r="R677" s="8"/>
    </row>
    <row r="678" spans="2:18" ht="15" customHeight="1" x14ac:dyDescent="0.25">
      <c r="B678" s="3" t="s">
        <v>1891</v>
      </c>
      <c r="C678" s="4" t="s">
        <v>967</v>
      </c>
      <c r="D678" s="5" t="s">
        <v>1009</v>
      </c>
      <c r="F678" s="35">
        <v>45894</v>
      </c>
      <c r="G678" s="47">
        <v>89.83</v>
      </c>
      <c r="H678" s="47">
        <v>18.86</v>
      </c>
      <c r="K678" s="55">
        <v>108.69</v>
      </c>
      <c r="L678" s="6" t="s">
        <v>969</v>
      </c>
      <c r="M678" s="35">
        <v>45900</v>
      </c>
      <c r="P678" s="8"/>
      <c r="Q678" s="8"/>
      <c r="R678" s="8"/>
    </row>
    <row r="679" spans="2:18" ht="15" customHeight="1" x14ac:dyDescent="0.25">
      <c r="B679" s="3" t="s">
        <v>1891</v>
      </c>
      <c r="C679" s="4" t="s">
        <v>967</v>
      </c>
      <c r="D679" s="5" t="s">
        <v>1007</v>
      </c>
      <c r="F679" s="35">
        <v>45894</v>
      </c>
      <c r="G679" s="47">
        <v>254.15</v>
      </c>
      <c r="H679" s="47">
        <v>53.37</v>
      </c>
      <c r="K679" s="55">
        <v>307.52</v>
      </c>
      <c r="L679" s="6" t="s">
        <v>969</v>
      </c>
      <c r="M679" s="35">
        <v>45900</v>
      </c>
      <c r="P679" s="8"/>
      <c r="Q679" s="8"/>
      <c r="R679" s="8"/>
    </row>
    <row r="680" spans="2:18" ht="15" customHeight="1" x14ac:dyDescent="0.25">
      <c r="B680" s="3" t="s">
        <v>1891</v>
      </c>
      <c r="C680" s="4" t="s">
        <v>967</v>
      </c>
      <c r="D680" s="5" t="s">
        <v>1006</v>
      </c>
      <c r="F680" s="35">
        <v>45894</v>
      </c>
      <c r="G680" s="47">
        <v>87.91</v>
      </c>
      <c r="H680" s="47">
        <v>18.46</v>
      </c>
      <c r="K680" s="55">
        <v>106.37</v>
      </c>
      <c r="L680" s="6" t="s">
        <v>969</v>
      </c>
      <c r="M680" s="35">
        <v>45900</v>
      </c>
      <c r="P680" s="8"/>
      <c r="Q680" s="8"/>
      <c r="R680" s="8"/>
    </row>
    <row r="681" spans="2:18" ht="15" customHeight="1" x14ac:dyDescent="0.25">
      <c r="B681" s="3" t="s">
        <v>1891</v>
      </c>
      <c r="C681" s="4" t="s">
        <v>967</v>
      </c>
      <c r="D681" s="5" t="s">
        <v>1008</v>
      </c>
      <c r="F681" s="35">
        <v>45894</v>
      </c>
      <c r="G681" s="47">
        <v>304.94</v>
      </c>
      <c r="H681" s="47">
        <v>64.040000000000006</v>
      </c>
      <c r="K681" s="55">
        <v>368.98</v>
      </c>
      <c r="L681" s="6" t="s">
        <v>969</v>
      </c>
      <c r="M681" s="35">
        <v>45900</v>
      </c>
      <c r="P681" s="8"/>
      <c r="Q681" s="8"/>
      <c r="R681" s="8"/>
    </row>
    <row r="682" spans="2:18" ht="15" customHeight="1" x14ac:dyDescent="0.25">
      <c r="B682" s="3" t="s">
        <v>1891</v>
      </c>
      <c r="C682" s="4" t="s">
        <v>967</v>
      </c>
      <c r="D682" s="5" t="s">
        <v>1023</v>
      </c>
      <c r="F682" s="35">
        <v>45929</v>
      </c>
      <c r="G682" s="47">
        <v>51.19</v>
      </c>
      <c r="H682" s="47">
        <v>10.75</v>
      </c>
      <c r="K682" s="55">
        <v>61.94</v>
      </c>
      <c r="L682" s="6" t="s">
        <v>1024</v>
      </c>
      <c r="M682" s="35">
        <v>45930</v>
      </c>
      <c r="P682" s="8"/>
      <c r="Q682" s="8"/>
      <c r="R682" s="8"/>
    </row>
    <row r="683" spans="2:18" ht="15" customHeight="1" x14ac:dyDescent="0.25">
      <c r="B683" s="3" t="s">
        <v>1891</v>
      </c>
      <c r="C683" s="4" t="s">
        <v>967</v>
      </c>
      <c r="D683" s="5" t="s">
        <v>1022</v>
      </c>
      <c r="F683" s="35">
        <v>45928</v>
      </c>
      <c r="G683" s="47">
        <v>87.92</v>
      </c>
      <c r="H683" s="47">
        <v>18.46</v>
      </c>
      <c r="K683" s="55">
        <v>106.38</v>
      </c>
      <c r="L683" s="6" t="s">
        <v>969</v>
      </c>
      <c r="M683" s="35">
        <v>45930</v>
      </c>
      <c r="P683" s="8"/>
      <c r="Q683" s="8"/>
      <c r="R683" s="8"/>
    </row>
    <row r="684" spans="2:18" ht="15" customHeight="1" x14ac:dyDescent="0.25">
      <c r="B684" s="3" t="s">
        <v>1891</v>
      </c>
      <c r="C684" s="4" t="s">
        <v>967</v>
      </c>
      <c r="D684" s="5" t="s">
        <v>1021</v>
      </c>
      <c r="F684" s="35">
        <v>45929</v>
      </c>
      <c r="G684" s="47">
        <v>166.8</v>
      </c>
      <c r="H684" s="47">
        <v>35.03</v>
      </c>
      <c r="K684" s="55">
        <v>201.83</v>
      </c>
      <c r="L684" s="6" t="s">
        <v>969</v>
      </c>
      <c r="M684" s="35">
        <v>45930</v>
      </c>
      <c r="P684" s="8"/>
      <c r="Q684" s="8"/>
      <c r="R684" s="8"/>
    </row>
    <row r="685" spans="2:18" ht="15" customHeight="1" x14ac:dyDescent="0.25">
      <c r="B685" s="3" t="s">
        <v>1891</v>
      </c>
      <c r="C685" s="4" t="s">
        <v>967</v>
      </c>
      <c r="D685" s="5" t="s">
        <v>1020</v>
      </c>
      <c r="F685" s="35">
        <v>45929</v>
      </c>
      <c r="G685" s="47">
        <v>133.25</v>
      </c>
      <c r="H685" s="47">
        <v>27.98</v>
      </c>
      <c r="K685" s="55">
        <v>161.22999999999999</v>
      </c>
      <c r="L685" s="6" t="s">
        <v>969</v>
      </c>
      <c r="M685" s="35">
        <v>45930</v>
      </c>
      <c r="P685" s="8"/>
      <c r="Q685" s="8"/>
      <c r="R685" s="8"/>
    </row>
    <row r="686" spans="2:18" ht="15" customHeight="1" x14ac:dyDescent="0.25">
      <c r="B686" s="3" t="s">
        <v>1891</v>
      </c>
      <c r="C686" s="4" t="s">
        <v>967</v>
      </c>
      <c r="D686" s="5" t="s">
        <v>1016</v>
      </c>
      <c r="F686" s="35">
        <v>45929</v>
      </c>
      <c r="G686" s="47">
        <v>6.16</v>
      </c>
      <c r="H686" s="47">
        <v>1.29</v>
      </c>
      <c r="K686" s="55">
        <v>7.45</v>
      </c>
      <c r="L686" s="6" t="s">
        <v>969</v>
      </c>
      <c r="M686" s="35">
        <v>45930</v>
      </c>
      <c r="P686" s="8"/>
      <c r="Q686" s="8"/>
      <c r="R686" s="8"/>
    </row>
    <row r="687" spans="2:18" ht="15" customHeight="1" x14ac:dyDescent="0.25">
      <c r="B687" s="3" t="s">
        <v>1891</v>
      </c>
      <c r="C687" s="4" t="s">
        <v>967</v>
      </c>
      <c r="D687" s="5" t="s">
        <v>1018</v>
      </c>
      <c r="F687" s="35">
        <v>45929</v>
      </c>
      <c r="G687" s="47">
        <v>81.760000000000005</v>
      </c>
      <c r="H687" s="47">
        <v>17.170000000000002</v>
      </c>
      <c r="K687" s="55">
        <v>98.93</v>
      </c>
      <c r="L687" s="6" t="s">
        <v>969</v>
      </c>
      <c r="M687" s="35">
        <v>45930</v>
      </c>
      <c r="P687" s="8"/>
      <c r="Q687" s="8"/>
      <c r="R687" s="8"/>
    </row>
    <row r="688" spans="2:18" ht="15" customHeight="1" x14ac:dyDescent="0.25">
      <c r="B688" s="3" t="s">
        <v>1891</v>
      </c>
      <c r="C688" s="4" t="s">
        <v>967</v>
      </c>
      <c r="D688" s="5" t="s">
        <v>1015</v>
      </c>
      <c r="F688" s="35">
        <v>45929</v>
      </c>
      <c r="G688" s="47">
        <v>252.79</v>
      </c>
      <c r="H688" s="47">
        <v>53.09</v>
      </c>
      <c r="K688" s="55">
        <v>305.88</v>
      </c>
      <c r="L688" s="6" t="s">
        <v>969</v>
      </c>
      <c r="M688" s="35">
        <v>45930</v>
      </c>
      <c r="P688" s="8"/>
      <c r="Q688" s="8"/>
      <c r="R688" s="8"/>
    </row>
    <row r="689" spans="2:18" ht="15" customHeight="1" x14ac:dyDescent="0.25">
      <c r="B689" s="3" t="s">
        <v>1891</v>
      </c>
      <c r="C689" s="4" t="s">
        <v>967</v>
      </c>
      <c r="D689" s="5" t="s">
        <v>1017</v>
      </c>
      <c r="F689" s="35">
        <v>45930</v>
      </c>
      <c r="G689" s="47">
        <v>233.18</v>
      </c>
      <c r="H689" s="47">
        <v>48.97</v>
      </c>
      <c r="K689" s="55">
        <v>282.14999999999998</v>
      </c>
      <c r="L689" s="6" t="s">
        <v>969</v>
      </c>
      <c r="M689" s="35">
        <v>45930</v>
      </c>
      <c r="P689" s="8"/>
      <c r="Q689" s="8"/>
      <c r="R689" s="8"/>
    </row>
    <row r="690" spans="2:18" ht="15" customHeight="1" x14ac:dyDescent="0.25">
      <c r="B690" s="3" t="s">
        <v>1891</v>
      </c>
      <c r="C690" s="4" t="s">
        <v>967</v>
      </c>
      <c r="D690" s="5" t="s">
        <v>1019</v>
      </c>
      <c r="F690" s="35">
        <v>45929</v>
      </c>
      <c r="G690" s="47">
        <v>71.040000000000006</v>
      </c>
      <c r="H690" s="47">
        <v>14.92</v>
      </c>
      <c r="K690" s="55">
        <v>85.96</v>
      </c>
      <c r="L690" s="6" t="s">
        <v>969</v>
      </c>
      <c r="M690" s="35">
        <v>45930</v>
      </c>
      <c r="P690" s="8"/>
      <c r="Q690" s="8"/>
      <c r="R690" s="8"/>
    </row>
    <row r="691" spans="2:18" ht="15" customHeight="1" x14ac:dyDescent="0.25">
      <c r="B691" s="3" t="s">
        <v>1891</v>
      </c>
      <c r="C691" s="4" t="s">
        <v>967</v>
      </c>
      <c r="D691" s="5" t="s">
        <v>2133</v>
      </c>
      <c r="F691" s="35">
        <v>45951</v>
      </c>
      <c r="G691" s="47">
        <v>149.81</v>
      </c>
      <c r="H691" s="47">
        <v>31.46</v>
      </c>
      <c r="K691" s="55">
        <v>181.27</v>
      </c>
      <c r="L691" s="6" t="s">
        <v>17</v>
      </c>
      <c r="M691" s="35">
        <v>45953</v>
      </c>
      <c r="P691" s="8"/>
      <c r="Q691" s="8"/>
      <c r="R691" s="8"/>
    </row>
    <row r="692" spans="2:18" ht="15" customHeight="1" x14ac:dyDescent="0.25">
      <c r="B692" s="3" t="s">
        <v>1891</v>
      </c>
      <c r="C692" s="4" t="s">
        <v>967</v>
      </c>
      <c r="D692" s="5" t="s">
        <v>2134</v>
      </c>
      <c r="F692" s="35">
        <v>45951</v>
      </c>
      <c r="G692" s="47">
        <v>68.44</v>
      </c>
      <c r="H692" s="47">
        <v>14.37</v>
      </c>
      <c r="K692" s="55">
        <v>82.81</v>
      </c>
      <c r="L692" s="6" t="s">
        <v>969</v>
      </c>
      <c r="M692" s="35">
        <v>45953</v>
      </c>
      <c r="P692" s="8"/>
      <c r="Q692" s="8"/>
      <c r="R692" s="8"/>
    </row>
    <row r="693" spans="2:18" ht="15" customHeight="1" x14ac:dyDescent="0.25">
      <c r="B693" s="3" t="s">
        <v>1891</v>
      </c>
      <c r="C693" s="4" t="s">
        <v>967</v>
      </c>
      <c r="D693" s="5" t="s">
        <v>2135</v>
      </c>
      <c r="F693" s="35">
        <v>45951</v>
      </c>
      <c r="G693" s="47">
        <v>205.11</v>
      </c>
      <c r="H693" s="47">
        <v>43.07</v>
      </c>
      <c r="K693" s="55">
        <v>248.18</v>
      </c>
      <c r="L693" s="6" t="s">
        <v>969</v>
      </c>
      <c r="M693" s="35">
        <v>45953</v>
      </c>
      <c r="P693" s="8"/>
      <c r="Q693" s="8"/>
      <c r="R693" s="8"/>
    </row>
    <row r="694" spans="2:18" ht="15" customHeight="1" x14ac:dyDescent="0.25">
      <c r="B694" s="3" t="s">
        <v>1891</v>
      </c>
      <c r="C694" s="4" t="s">
        <v>967</v>
      </c>
      <c r="D694" s="5" t="s">
        <v>2136</v>
      </c>
      <c r="F694" s="35">
        <v>45951</v>
      </c>
      <c r="G694" s="47">
        <v>77.16</v>
      </c>
      <c r="H694" s="47">
        <v>16.2</v>
      </c>
      <c r="K694" s="55">
        <v>93.36</v>
      </c>
      <c r="L694" s="6" t="s">
        <v>969</v>
      </c>
      <c r="M694" s="35">
        <v>45953</v>
      </c>
      <c r="P694" s="8"/>
      <c r="Q694" s="8"/>
      <c r="R694" s="8"/>
    </row>
    <row r="695" spans="2:18" ht="15" customHeight="1" x14ac:dyDescent="0.25">
      <c r="B695" s="3" t="s">
        <v>1891</v>
      </c>
      <c r="C695" s="4" t="s">
        <v>967</v>
      </c>
      <c r="D695" s="5" t="s">
        <v>2137</v>
      </c>
      <c r="F695" s="35">
        <v>45951</v>
      </c>
      <c r="G695" s="47">
        <v>64.930000000000007</v>
      </c>
      <c r="H695" s="47">
        <v>13.64</v>
      </c>
      <c r="K695" s="55">
        <v>78.569999999999993</v>
      </c>
      <c r="L695" s="6" t="s">
        <v>969</v>
      </c>
      <c r="M695" s="35">
        <v>45953</v>
      </c>
      <c r="P695" s="8"/>
      <c r="Q695" s="8"/>
      <c r="R695" s="8"/>
    </row>
    <row r="696" spans="2:18" ht="15" customHeight="1" x14ac:dyDescent="0.25">
      <c r="B696" s="3" t="s">
        <v>1891</v>
      </c>
      <c r="C696" s="4" t="s">
        <v>967</v>
      </c>
      <c r="D696" s="5" t="s">
        <v>2138</v>
      </c>
      <c r="F696" s="35">
        <v>45951</v>
      </c>
      <c r="G696" s="47">
        <v>134.36000000000001</v>
      </c>
      <c r="H696" s="47">
        <v>28.22</v>
      </c>
      <c r="K696" s="55">
        <v>162.58000000000001</v>
      </c>
      <c r="L696" s="6" t="s">
        <v>969</v>
      </c>
      <c r="M696" s="35">
        <v>45953</v>
      </c>
      <c r="P696" s="8"/>
      <c r="Q696" s="8"/>
      <c r="R696" s="8"/>
    </row>
    <row r="697" spans="2:18" ht="15" customHeight="1" x14ac:dyDescent="0.25">
      <c r="B697" s="3" t="s">
        <v>1891</v>
      </c>
      <c r="C697" s="4" t="s">
        <v>967</v>
      </c>
      <c r="D697" s="10" t="s">
        <v>2139</v>
      </c>
      <c r="F697" s="35">
        <v>45951</v>
      </c>
      <c r="G697" s="47">
        <v>51.24</v>
      </c>
      <c r="H697" s="47">
        <v>10.76</v>
      </c>
      <c r="K697" s="55">
        <v>62</v>
      </c>
      <c r="L697" s="6" t="s">
        <v>969</v>
      </c>
      <c r="M697" s="35">
        <v>45953</v>
      </c>
      <c r="P697" s="8"/>
      <c r="Q697" s="8"/>
      <c r="R697" s="8"/>
    </row>
    <row r="698" spans="2:18" ht="15" customHeight="1" x14ac:dyDescent="0.25">
      <c r="B698" s="3" t="s">
        <v>1891</v>
      </c>
      <c r="C698" s="4" t="s">
        <v>967</v>
      </c>
      <c r="D698" s="5" t="s">
        <v>2140</v>
      </c>
      <c r="F698" s="35">
        <v>45951</v>
      </c>
      <c r="G698" s="47">
        <v>76.400000000000006</v>
      </c>
      <c r="H698" s="47">
        <v>16.04</v>
      </c>
      <c r="K698" s="55">
        <v>92.44</v>
      </c>
      <c r="L698" s="6" t="s">
        <v>969</v>
      </c>
      <c r="M698" s="35">
        <v>45953</v>
      </c>
      <c r="P698" s="8"/>
      <c r="Q698" s="8"/>
      <c r="R698" s="8"/>
    </row>
    <row r="699" spans="2:18" ht="15" customHeight="1" x14ac:dyDescent="0.25">
      <c r="B699" s="3" t="s">
        <v>1891</v>
      </c>
      <c r="C699" s="4" t="s">
        <v>967</v>
      </c>
      <c r="D699" s="5" t="s">
        <v>2141</v>
      </c>
      <c r="F699" s="35">
        <v>45951</v>
      </c>
      <c r="G699" s="47">
        <v>6.16</v>
      </c>
      <c r="H699" s="47">
        <v>1.29</v>
      </c>
      <c r="K699" s="55">
        <v>7.45</v>
      </c>
      <c r="L699" s="6" t="s">
        <v>969</v>
      </c>
      <c r="M699" s="35">
        <v>45953</v>
      </c>
      <c r="P699" s="8"/>
      <c r="Q699" s="8"/>
      <c r="R699" s="8"/>
    </row>
    <row r="700" spans="2:18" ht="15" customHeight="1" x14ac:dyDescent="0.25">
      <c r="B700" s="3" t="s">
        <v>1891</v>
      </c>
      <c r="C700" s="4" t="s">
        <v>967</v>
      </c>
      <c r="D700" s="5" t="s">
        <v>2142</v>
      </c>
      <c r="F700" s="35">
        <v>45986</v>
      </c>
      <c r="G700" s="47">
        <v>47.33</v>
      </c>
      <c r="H700" s="47">
        <v>9.94</v>
      </c>
      <c r="K700" s="55">
        <v>57.27</v>
      </c>
      <c r="L700" s="6" t="s">
        <v>969</v>
      </c>
      <c r="M700" s="35">
        <v>45987</v>
      </c>
      <c r="P700" s="8"/>
      <c r="Q700" s="8"/>
      <c r="R700" s="8"/>
    </row>
    <row r="701" spans="2:18" ht="15" customHeight="1" x14ac:dyDescent="0.25">
      <c r="B701" s="3" t="s">
        <v>1891</v>
      </c>
      <c r="C701" s="4" t="s">
        <v>967</v>
      </c>
      <c r="D701" s="11" t="s">
        <v>2143</v>
      </c>
      <c r="F701" s="35">
        <v>45986</v>
      </c>
      <c r="G701" s="47">
        <v>6.16</v>
      </c>
      <c r="H701" s="47">
        <v>1.29</v>
      </c>
      <c r="K701" s="55">
        <v>7.45</v>
      </c>
      <c r="L701" s="6" t="s">
        <v>969</v>
      </c>
      <c r="M701" s="35">
        <v>45987</v>
      </c>
      <c r="P701" s="8"/>
      <c r="Q701" s="8"/>
      <c r="R701" s="8"/>
    </row>
    <row r="702" spans="2:18" ht="15" customHeight="1" x14ac:dyDescent="0.25">
      <c r="B702" s="3" t="s">
        <v>1891</v>
      </c>
      <c r="C702" s="4" t="s">
        <v>967</v>
      </c>
      <c r="D702" s="5" t="s">
        <v>2144</v>
      </c>
      <c r="F702" s="35">
        <v>45986</v>
      </c>
      <c r="G702" s="47">
        <v>56.52</v>
      </c>
      <c r="H702" s="47">
        <v>11.87</v>
      </c>
      <c r="K702" s="55">
        <v>68.39</v>
      </c>
      <c r="L702" s="6" t="s">
        <v>969</v>
      </c>
      <c r="M702" s="35">
        <v>45987</v>
      </c>
      <c r="P702" s="8"/>
      <c r="Q702" s="8"/>
      <c r="R702" s="8"/>
    </row>
    <row r="703" spans="2:18" ht="15" customHeight="1" x14ac:dyDescent="0.25">
      <c r="B703" s="3" t="s">
        <v>1891</v>
      </c>
      <c r="C703" s="4" t="s">
        <v>967</v>
      </c>
      <c r="D703" s="5" t="s">
        <v>2145</v>
      </c>
      <c r="F703" s="35">
        <v>45986</v>
      </c>
      <c r="G703" s="47">
        <v>72.790000000000006</v>
      </c>
      <c r="H703" s="47">
        <v>15.29</v>
      </c>
      <c r="K703" s="55">
        <v>88.08</v>
      </c>
      <c r="L703" s="6" t="s">
        <v>969</v>
      </c>
      <c r="M703" s="35">
        <v>45987</v>
      </c>
      <c r="P703" s="8"/>
      <c r="Q703" s="8"/>
      <c r="R703" s="8"/>
    </row>
    <row r="704" spans="2:18" ht="15" customHeight="1" x14ac:dyDescent="0.25">
      <c r="B704" s="3" t="s">
        <v>1891</v>
      </c>
      <c r="C704" s="4" t="s">
        <v>967</v>
      </c>
      <c r="D704" s="5" t="s">
        <v>2146</v>
      </c>
      <c r="F704" s="35">
        <v>45986</v>
      </c>
      <c r="G704" s="47">
        <v>119.23</v>
      </c>
      <c r="H704" s="47">
        <v>25.04</v>
      </c>
      <c r="K704" s="55">
        <v>144.27000000000001</v>
      </c>
      <c r="L704" s="6" t="s">
        <v>969</v>
      </c>
      <c r="M704" s="35">
        <v>45987</v>
      </c>
      <c r="P704" s="8"/>
      <c r="Q704" s="8"/>
      <c r="R704" s="8"/>
    </row>
    <row r="705" spans="2:18" ht="15" customHeight="1" x14ac:dyDescent="0.25">
      <c r="B705" s="3" t="s">
        <v>1891</v>
      </c>
      <c r="C705" s="4" t="s">
        <v>967</v>
      </c>
      <c r="D705" s="5" t="s">
        <v>2147</v>
      </c>
      <c r="F705" s="35">
        <v>45986</v>
      </c>
      <c r="G705" s="47">
        <v>158.66999999999999</v>
      </c>
      <c r="H705" s="47">
        <v>33.32</v>
      </c>
      <c r="K705" s="55">
        <v>191.99</v>
      </c>
      <c r="L705" s="6" t="s">
        <v>969</v>
      </c>
      <c r="M705" s="35">
        <v>45987</v>
      </c>
      <c r="P705" s="8"/>
      <c r="Q705" s="8"/>
      <c r="R705" s="8"/>
    </row>
    <row r="706" spans="2:18" ht="15" customHeight="1" x14ac:dyDescent="0.25">
      <c r="B706" s="3" t="s">
        <v>1891</v>
      </c>
      <c r="C706" s="4" t="s">
        <v>967</v>
      </c>
      <c r="D706" s="5" t="s">
        <v>2148</v>
      </c>
      <c r="F706" s="35">
        <v>45986</v>
      </c>
      <c r="G706" s="47">
        <v>177.46</v>
      </c>
      <c r="H706" s="47">
        <v>37.270000000000003</v>
      </c>
      <c r="K706" s="55">
        <v>214.73</v>
      </c>
      <c r="L706" s="6" t="s">
        <v>969</v>
      </c>
      <c r="M706" s="35">
        <v>45987</v>
      </c>
      <c r="P706" s="8"/>
      <c r="Q706" s="8"/>
      <c r="R706" s="8"/>
    </row>
    <row r="707" spans="2:18" ht="15" customHeight="1" x14ac:dyDescent="0.25">
      <c r="B707" s="3" t="s">
        <v>1891</v>
      </c>
      <c r="C707" s="4" t="s">
        <v>967</v>
      </c>
      <c r="D707" s="5" t="s">
        <v>2149</v>
      </c>
      <c r="F707" s="35">
        <v>45986</v>
      </c>
      <c r="G707" s="47">
        <v>39.93</v>
      </c>
      <c r="H707" s="47">
        <v>8.39</v>
      </c>
      <c r="K707" s="55">
        <v>48.32</v>
      </c>
      <c r="L707" s="6" t="s">
        <v>969</v>
      </c>
      <c r="M707" s="35">
        <v>45987</v>
      </c>
      <c r="P707" s="8"/>
      <c r="Q707" s="8"/>
      <c r="R707" s="8"/>
    </row>
    <row r="708" spans="2:18" ht="15" customHeight="1" x14ac:dyDescent="0.25">
      <c r="B708" s="3" t="s">
        <v>1891</v>
      </c>
      <c r="C708" s="4" t="s">
        <v>967</v>
      </c>
      <c r="D708" s="5" t="s">
        <v>2150</v>
      </c>
      <c r="F708" s="35">
        <v>45986</v>
      </c>
      <c r="G708" s="47">
        <v>56.16</v>
      </c>
      <c r="H708" s="47">
        <v>11.79</v>
      </c>
      <c r="K708" s="55">
        <v>67.95</v>
      </c>
      <c r="L708" s="6" t="s">
        <v>969</v>
      </c>
      <c r="M708" s="35">
        <v>45987</v>
      </c>
      <c r="P708" s="8"/>
      <c r="Q708" s="8"/>
      <c r="R708" s="8"/>
    </row>
    <row r="709" spans="2:18" ht="15" customHeight="1" x14ac:dyDescent="0.25">
      <c r="B709" s="3" t="s">
        <v>1891</v>
      </c>
      <c r="C709" s="4" t="s">
        <v>967</v>
      </c>
      <c r="D709" s="11" t="s">
        <v>2151</v>
      </c>
      <c r="F709" s="35">
        <v>46009</v>
      </c>
      <c r="G709" s="47">
        <v>168.86</v>
      </c>
      <c r="H709" s="47">
        <v>35.46</v>
      </c>
      <c r="K709" s="55">
        <v>204.32</v>
      </c>
      <c r="L709" s="6" t="s">
        <v>969</v>
      </c>
      <c r="M709" s="35">
        <v>46022</v>
      </c>
      <c r="P709" s="8"/>
      <c r="Q709" s="8"/>
      <c r="R709" s="8"/>
    </row>
    <row r="710" spans="2:18" ht="15" customHeight="1" x14ac:dyDescent="0.25">
      <c r="B710" s="3" t="s">
        <v>1891</v>
      </c>
      <c r="C710" s="4" t="s">
        <v>967</v>
      </c>
      <c r="D710" s="5" t="s">
        <v>2152</v>
      </c>
      <c r="F710" s="35">
        <v>46009</v>
      </c>
      <c r="G710" s="47">
        <v>70.17</v>
      </c>
      <c r="H710" s="47">
        <v>14.74</v>
      </c>
      <c r="K710" s="55">
        <v>84.91</v>
      </c>
      <c r="L710" s="6" t="s">
        <v>969</v>
      </c>
      <c r="M710" s="35">
        <v>46022</v>
      </c>
      <c r="P710" s="8"/>
      <c r="Q710" s="8"/>
      <c r="R710" s="8"/>
    </row>
    <row r="711" spans="2:18" ht="15" customHeight="1" x14ac:dyDescent="0.25">
      <c r="B711" s="3" t="s">
        <v>1891</v>
      </c>
      <c r="C711" s="4" t="s">
        <v>967</v>
      </c>
      <c r="D711" s="5" t="s">
        <v>2153</v>
      </c>
      <c r="F711" s="35">
        <v>46009</v>
      </c>
      <c r="G711" s="47">
        <v>102.61</v>
      </c>
      <c r="H711" s="47">
        <v>21.55</v>
      </c>
      <c r="K711" s="55">
        <v>124.16</v>
      </c>
      <c r="L711" s="6" t="s">
        <v>969</v>
      </c>
      <c r="M711" s="35">
        <v>46022</v>
      </c>
      <c r="P711" s="8"/>
      <c r="Q711" s="8"/>
      <c r="R711" s="8"/>
    </row>
    <row r="712" spans="2:18" ht="15" customHeight="1" x14ac:dyDescent="0.25">
      <c r="B712" s="3" t="s">
        <v>1891</v>
      </c>
      <c r="C712" s="4" t="s">
        <v>967</v>
      </c>
      <c r="D712" s="5" t="s">
        <v>2154</v>
      </c>
      <c r="F712" s="35">
        <v>46009</v>
      </c>
      <c r="G712" s="47">
        <v>46.05</v>
      </c>
      <c r="H712" s="47">
        <v>9.67</v>
      </c>
      <c r="K712" s="55">
        <v>55.72</v>
      </c>
      <c r="L712" s="6" t="s">
        <v>969</v>
      </c>
      <c r="M712" s="35">
        <v>46022</v>
      </c>
      <c r="P712" s="8"/>
      <c r="Q712" s="8"/>
      <c r="R712" s="8"/>
    </row>
    <row r="713" spans="2:18" ht="15" customHeight="1" x14ac:dyDescent="0.25">
      <c r="B713" s="3" t="s">
        <v>1891</v>
      </c>
      <c r="C713" s="4" t="s">
        <v>967</v>
      </c>
      <c r="D713" s="5" t="s">
        <v>2155</v>
      </c>
      <c r="F713" s="35">
        <v>46009</v>
      </c>
      <c r="G713" s="47">
        <v>43.85</v>
      </c>
      <c r="H713" s="47">
        <v>9.2100000000000009</v>
      </c>
      <c r="K713" s="55">
        <v>53.06</v>
      </c>
      <c r="L713" s="6" t="s">
        <v>969</v>
      </c>
      <c r="M713" s="35">
        <v>46022</v>
      </c>
      <c r="P713" s="8"/>
      <c r="Q713" s="8"/>
      <c r="R713" s="8"/>
    </row>
    <row r="714" spans="2:18" ht="15" customHeight="1" x14ac:dyDescent="0.25">
      <c r="B714" s="3" t="s">
        <v>1891</v>
      </c>
      <c r="C714" s="4" t="s">
        <v>967</v>
      </c>
      <c r="D714" s="5" t="s">
        <v>2156</v>
      </c>
      <c r="F714" s="35">
        <v>46009</v>
      </c>
      <c r="G714" s="47">
        <v>6.16</v>
      </c>
      <c r="H714" s="47">
        <v>1.29</v>
      </c>
      <c r="K714" s="55">
        <v>7.45</v>
      </c>
      <c r="L714" s="6" t="s">
        <v>969</v>
      </c>
      <c r="M714" s="35">
        <v>46022</v>
      </c>
      <c r="P714" s="8"/>
      <c r="Q714" s="8"/>
      <c r="R714" s="8"/>
    </row>
    <row r="715" spans="2:18" ht="15" customHeight="1" x14ac:dyDescent="0.25">
      <c r="B715" s="3" t="s">
        <v>1891</v>
      </c>
      <c r="C715" s="4" t="s">
        <v>967</v>
      </c>
      <c r="D715" s="5" t="s">
        <v>2157</v>
      </c>
      <c r="F715" s="35">
        <v>46009</v>
      </c>
      <c r="G715" s="47">
        <v>84.36</v>
      </c>
      <c r="H715" s="47">
        <v>17.72</v>
      </c>
      <c r="K715" s="55">
        <v>102.08</v>
      </c>
      <c r="L715" s="6" t="s">
        <v>969</v>
      </c>
      <c r="M715" s="35">
        <v>46022</v>
      </c>
      <c r="P715" s="8"/>
      <c r="Q715" s="8"/>
      <c r="R715" s="8"/>
    </row>
    <row r="716" spans="2:18" ht="15" customHeight="1" x14ac:dyDescent="0.25">
      <c r="B716" s="3" t="s">
        <v>1891</v>
      </c>
      <c r="C716" s="4" t="s">
        <v>967</v>
      </c>
      <c r="D716" s="5" t="s">
        <v>2158</v>
      </c>
      <c r="F716" s="35">
        <v>46009</v>
      </c>
      <c r="G716" s="47">
        <v>35.200000000000003</v>
      </c>
      <c r="H716" s="47">
        <v>7.39</v>
      </c>
      <c r="K716" s="55">
        <v>42.59</v>
      </c>
      <c r="L716" s="6" t="s">
        <v>969</v>
      </c>
      <c r="M716" s="35">
        <v>46022</v>
      </c>
      <c r="P716" s="8"/>
      <c r="Q716" s="8"/>
      <c r="R716" s="8"/>
    </row>
    <row r="717" spans="2:18" ht="15" customHeight="1" x14ac:dyDescent="0.25">
      <c r="B717" s="3" t="s">
        <v>1891</v>
      </c>
      <c r="C717" s="4" t="s">
        <v>967</v>
      </c>
      <c r="D717" s="5" t="s">
        <v>2159</v>
      </c>
      <c r="F717" s="35">
        <v>46009</v>
      </c>
      <c r="G717" s="47">
        <v>56.46</v>
      </c>
      <c r="H717" s="47">
        <v>11.86</v>
      </c>
      <c r="K717" s="55">
        <v>68.319999999999993</v>
      </c>
      <c r="L717" s="6" t="s">
        <v>969</v>
      </c>
      <c r="M717" s="35">
        <v>46022</v>
      </c>
      <c r="P717" s="8"/>
      <c r="Q717" s="8"/>
      <c r="R717" s="8"/>
    </row>
    <row r="718" spans="2:18" ht="15" customHeight="1" x14ac:dyDescent="0.25">
      <c r="B718" s="3" t="s">
        <v>2160</v>
      </c>
      <c r="C718" s="4" t="s">
        <v>2161</v>
      </c>
      <c r="D718" s="5" t="s">
        <v>2162</v>
      </c>
      <c r="F718" s="35">
        <v>45981</v>
      </c>
      <c r="G718" s="47">
        <v>1169.5</v>
      </c>
      <c r="H718" s="47">
        <v>245.6</v>
      </c>
      <c r="K718" s="55">
        <v>1415.1</v>
      </c>
      <c r="L718" s="6" t="s">
        <v>2163</v>
      </c>
      <c r="M718" s="35">
        <v>45981</v>
      </c>
      <c r="P718" s="8"/>
      <c r="Q718" s="8"/>
      <c r="R718" s="8"/>
    </row>
    <row r="719" spans="2:18" ht="15" customHeight="1" x14ac:dyDescent="0.25">
      <c r="B719" s="3" t="s">
        <v>241</v>
      </c>
      <c r="C719" s="4" t="s">
        <v>1025</v>
      </c>
      <c r="D719" s="5" t="s">
        <v>1026</v>
      </c>
      <c r="F719" s="35">
        <v>45762</v>
      </c>
      <c r="G719" s="47">
        <v>1320.65</v>
      </c>
      <c r="H719" s="47">
        <v>275.05</v>
      </c>
      <c r="K719" s="55">
        <v>1595.7</v>
      </c>
      <c r="L719" s="6" t="s">
        <v>1027</v>
      </c>
      <c r="M719" s="35">
        <v>45762</v>
      </c>
      <c r="P719" s="8"/>
      <c r="Q719" s="8"/>
      <c r="R719" s="8"/>
    </row>
    <row r="720" spans="2:18" ht="15" customHeight="1" x14ac:dyDescent="0.25">
      <c r="B720" s="3" t="s">
        <v>241</v>
      </c>
      <c r="C720" s="4" t="s">
        <v>1025</v>
      </c>
      <c r="D720" s="5" t="s">
        <v>1028</v>
      </c>
      <c r="F720" s="35">
        <v>45838</v>
      </c>
      <c r="G720" s="47">
        <v>8500</v>
      </c>
      <c r="H720" s="47">
        <v>1785</v>
      </c>
      <c r="K720" s="55">
        <v>10285</v>
      </c>
      <c r="L720" s="6" t="s">
        <v>1029</v>
      </c>
      <c r="M720" s="35">
        <v>45838</v>
      </c>
      <c r="P720" s="8"/>
      <c r="Q720" s="8"/>
      <c r="R720" s="8"/>
    </row>
    <row r="721" spans="2:18" ht="15" customHeight="1" x14ac:dyDescent="0.25">
      <c r="B721" s="3" t="s">
        <v>241</v>
      </c>
      <c r="C721" s="4" t="s">
        <v>1025</v>
      </c>
      <c r="D721" s="5" t="s">
        <v>1030</v>
      </c>
      <c r="F721" s="35">
        <v>45896</v>
      </c>
      <c r="G721" s="47">
        <v>259.07</v>
      </c>
      <c r="H721" s="47">
        <v>40.520000000000003</v>
      </c>
      <c r="K721" s="55">
        <v>299.58999999999997</v>
      </c>
      <c r="L721" s="6" t="s">
        <v>1031</v>
      </c>
      <c r="M721" s="35">
        <v>45900</v>
      </c>
      <c r="P721" s="8"/>
      <c r="Q721" s="8"/>
      <c r="R721" s="8"/>
    </row>
    <row r="722" spans="2:18" ht="15" customHeight="1" x14ac:dyDescent="0.25">
      <c r="B722" s="3" t="s">
        <v>210</v>
      </c>
      <c r="C722" s="4" t="s">
        <v>1032</v>
      </c>
      <c r="D722" s="5">
        <v>2325501120</v>
      </c>
      <c r="F722" s="35">
        <v>45791</v>
      </c>
      <c r="G722" s="47">
        <v>2736</v>
      </c>
      <c r="H722" s="47">
        <v>574.55999999999995</v>
      </c>
      <c r="K722" s="55">
        <v>3310.56</v>
      </c>
      <c r="L722" s="6" t="s">
        <v>159</v>
      </c>
      <c r="M722" s="35">
        <v>45798</v>
      </c>
      <c r="P722" s="8"/>
      <c r="Q722" s="8"/>
      <c r="R722" s="8"/>
    </row>
    <row r="723" spans="2:18" ht="15" customHeight="1" x14ac:dyDescent="0.25">
      <c r="B723" s="3" t="s">
        <v>189</v>
      </c>
      <c r="C723" s="4" t="s">
        <v>185</v>
      </c>
      <c r="D723" s="5" t="s">
        <v>1034</v>
      </c>
      <c r="F723" s="35">
        <v>45673</v>
      </c>
      <c r="G723" s="47">
        <v>108</v>
      </c>
      <c r="H723" s="47">
        <v>22.68</v>
      </c>
      <c r="K723" s="55">
        <v>130.68</v>
      </c>
      <c r="L723" s="6" t="s">
        <v>13</v>
      </c>
      <c r="M723" s="35">
        <v>45677</v>
      </c>
      <c r="P723" s="8"/>
      <c r="Q723" s="8"/>
      <c r="R723" s="8"/>
    </row>
    <row r="724" spans="2:18" ht="15" customHeight="1" x14ac:dyDescent="0.25">
      <c r="B724" s="3" t="s">
        <v>189</v>
      </c>
      <c r="C724" s="4" t="s">
        <v>185</v>
      </c>
      <c r="D724" s="5" t="s">
        <v>1033</v>
      </c>
      <c r="F724" s="35">
        <v>45665</v>
      </c>
      <c r="G724" s="47">
        <v>1030.25</v>
      </c>
      <c r="H724" s="47">
        <v>216.35</v>
      </c>
      <c r="K724" s="55">
        <v>1246.5999999999999</v>
      </c>
      <c r="L724" s="6" t="s">
        <v>13</v>
      </c>
      <c r="M724" s="35">
        <v>45677</v>
      </c>
      <c r="P724" s="8"/>
      <c r="Q724" s="8"/>
      <c r="R724" s="8"/>
    </row>
    <row r="725" spans="2:18" ht="15" customHeight="1" x14ac:dyDescent="0.25">
      <c r="B725" s="3" t="s">
        <v>189</v>
      </c>
      <c r="C725" s="4" t="s">
        <v>185</v>
      </c>
      <c r="D725" s="5" t="s">
        <v>1035</v>
      </c>
      <c r="F725" s="35">
        <v>45665</v>
      </c>
      <c r="G725" s="47">
        <v>216</v>
      </c>
      <c r="H725" s="47">
        <v>45.36</v>
      </c>
      <c r="K725" s="55">
        <v>261.36</v>
      </c>
      <c r="L725" s="6" t="s">
        <v>13</v>
      </c>
      <c r="M725" s="35">
        <v>45677</v>
      </c>
      <c r="P725" s="8"/>
      <c r="Q725" s="8"/>
      <c r="R725" s="8"/>
    </row>
    <row r="726" spans="2:18" ht="15" customHeight="1" x14ac:dyDescent="0.25">
      <c r="B726" s="3" t="s">
        <v>189</v>
      </c>
      <c r="C726" s="4" t="s">
        <v>185</v>
      </c>
      <c r="D726" s="5" t="s">
        <v>1036</v>
      </c>
      <c r="F726" s="35">
        <v>45672</v>
      </c>
      <c r="G726" s="47">
        <v>333.05</v>
      </c>
      <c r="H726" s="47">
        <v>69.94</v>
      </c>
      <c r="K726" s="55">
        <v>402.99</v>
      </c>
      <c r="L726" s="6" t="s">
        <v>11</v>
      </c>
      <c r="M726" s="35">
        <v>45685</v>
      </c>
      <c r="P726" s="8"/>
      <c r="Q726" s="8"/>
      <c r="R726" s="8"/>
    </row>
    <row r="727" spans="2:18" ht="15" customHeight="1" x14ac:dyDescent="0.25">
      <c r="B727" s="3" t="s">
        <v>189</v>
      </c>
      <c r="C727" s="4" t="s">
        <v>185</v>
      </c>
      <c r="D727" s="5" t="s">
        <v>1037</v>
      </c>
      <c r="F727" s="35">
        <v>45677</v>
      </c>
      <c r="G727" s="47">
        <v>7116.67</v>
      </c>
      <c r="H727" s="47">
        <v>1494.5</v>
      </c>
      <c r="K727" s="55">
        <v>8611.17</v>
      </c>
      <c r="L727" s="6" t="s">
        <v>13</v>
      </c>
      <c r="M727" s="35">
        <v>45688</v>
      </c>
      <c r="P727" s="8"/>
      <c r="Q727" s="8"/>
      <c r="R727" s="8"/>
    </row>
    <row r="728" spans="2:18" ht="15" customHeight="1" x14ac:dyDescent="0.25">
      <c r="B728" s="3" t="s">
        <v>189</v>
      </c>
      <c r="C728" s="4" t="s">
        <v>185</v>
      </c>
      <c r="D728" s="5" t="s">
        <v>1038</v>
      </c>
      <c r="F728" s="35">
        <v>45702</v>
      </c>
      <c r="G728" s="47">
        <v>223.44</v>
      </c>
      <c r="H728" s="47">
        <v>46.92</v>
      </c>
      <c r="K728" s="55">
        <v>270.36</v>
      </c>
      <c r="L728" s="6" t="s">
        <v>0</v>
      </c>
      <c r="M728" s="35">
        <v>45705</v>
      </c>
      <c r="P728" s="8"/>
      <c r="Q728" s="8"/>
      <c r="R728" s="8"/>
    </row>
    <row r="729" spans="2:18" ht="15" customHeight="1" x14ac:dyDescent="0.25">
      <c r="B729" s="3" t="s">
        <v>189</v>
      </c>
      <c r="C729" s="4" t="s">
        <v>185</v>
      </c>
      <c r="D729" s="5" t="s">
        <v>1039</v>
      </c>
      <c r="F729" s="35">
        <v>45702</v>
      </c>
      <c r="G729" s="47">
        <v>454.53</v>
      </c>
      <c r="H729" s="47">
        <v>95.45</v>
      </c>
      <c r="K729" s="55">
        <v>549.98</v>
      </c>
      <c r="L729" s="6" t="s">
        <v>13</v>
      </c>
      <c r="M729" s="35">
        <v>45705</v>
      </c>
      <c r="P729" s="8"/>
      <c r="Q729" s="8"/>
      <c r="R729" s="8"/>
    </row>
    <row r="730" spans="2:18" ht="15" customHeight="1" x14ac:dyDescent="0.25">
      <c r="B730" s="3" t="s">
        <v>189</v>
      </c>
      <c r="C730" s="4" t="s">
        <v>185</v>
      </c>
      <c r="D730" s="5" t="s">
        <v>1040</v>
      </c>
      <c r="F730" s="35">
        <v>45712</v>
      </c>
      <c r="G730" s="47">
        <v>107.39</v>
      </c>
      <c r="H730" s="47">
        <v>22.55</v>
      </c>
      <c r="K730" s="55">
        <v>129.94</v>
      </c>
      <c r="L730" s="6" t="s">
        <v>0</v>
      </c>
      <c r="M730" s="35">
        <v>45715</v>
      </c>
      <c r="P730" s="8"/>
      <c r="Q730" s="8"/>
      <c r="R730" s="8"/>
    </row>
    <row r="731" spans="2:18" ht="15" customHeight="1" x14ac:dyDescent="0.25">
      <c r="B731" s="3" t="s">
        <v>189</v>
      </c>
      <c r="C731" s="4" t="s">
        <v>185</v>
      </c>
      <c r="D731" s="5" t="s">
        <v>552</v>
      </c>
      <c r="F731" s="35">
        <v>45741</v>
      </c>
      <c r="G731" s="47">
        <v>431.88</v>
      </c>
      <c r="H731" s="47">
        <v>90.69</v>
      </c>
      <c r="K731" s="55">
        <v>522.57000000000005</v>
      </c>
      <c r="L731" s="6" t="s">
        <v>13</v>
      </c>
      <c r="M731" s="35">
        <v>45742</v>
      </c>
      <c r="P731" s="8"/>
      <c r="Q731" s="8"/>
      <c r="R731" s="8"/>
    </row>
    <row r="732" spans="2:18" ht="15" customHeight="1" x14ac:dyDescent="0.25">
      <c r="B732" s="3" t="s">
        <v>189</v>
      </c>
      <c r="C732" s="4" t="s">
        <v>185</v>
      </c>
      <c r="D732" s="5" t="s">
        <v>1041</v>
      </c>
      <c r="F732" s="35">
        <v>45803</v>
      </c>
      <c r="G732" s="47">
        <v>865.71</v>
      </c>
      <c r="H732" s="47">
        <v>181.8</v>
      </c>
      <c r="K732" s="55">
        <v>1047.51</v>
      </c>
      <c r="L732" s="6" t="s">
        <v>13</v>
      </c>
      <c r="M732" s="35">
        <v>45803</v>
      </c>
      <c r="P732" s="8"/>
      <c r="Q732" s="8"/>
      <c r="R732" s="8"/>
    </row>
    <row r="733" spans="2:18" ht="15" customHeight="1" x14ac:dyDescent="0.25">
      <c r="B733" s="3" t="s">
        <v>189</v>
      </c>
      <c r="C733" s="4" t="s">
        <v>185</v>
      </c>
      <c r="D733" s="5" t="s">
        <v>1042</v>
      </c>
      <c r="F733" s="35">
        <v>45861</v>
      </c>
      <c r="G733" s="47">
        <v>1048.0999999999999</v>
      </c>
      <c r="H733" s="47">
        <v>220.1</v>
      </c>
      <c r="K733" s="55">
        <v>1268.2</v>
      </c>
      <c r="L733" s="6" t="s">
        <v>13</v>
      </c>
      <c r="M733" s="35">
        <v>45900</v>
      </c>
      <c r="P733" s="8"/>
      <c r="Q733" s="8"/>
      <c r="R733" s="8"/>
    </row>
    <row r="734" spans="2:18" ht="15" customHeight="1" x14ac:dyDescent="0.25">
      <c r="B734" s="3" t="s">
        <v>189</v>
      </c>
      <c r="C734" s="4" t="s">
        <v>185</v>
      </c>
      <c r="D734" s="5" t="s">
        <v>1043</v>
      </c>
      <c r="F734" s="35">
        <v>45910</v>
      </c>
      <c r="G734" s="47">
        <v>423.5</v>
      </c>
      <c r="H734" s="47">
        <v>88.94</v>
      </c>
      <c r="K734" s="55">
        <v>512.44000000000005</v>
      </c>
      <c r="L734" s="6" t="s">
        <v>13</v>
      </c>
      <c r="M734" s="35">
        <v>45910</v>
      </c>
      <c r="P734" s="8"/>
      <c r="Q734" s="8"/>
      <c r="R734" s="8"/>
    </row>
    <row r="735" spans="2:18" ht="15" customHeight="1" x14ac:dyDescent="0.25">
      <c r="B735" s="3" t="s">
        <v>189</v>
      </c>
      <c r="C735" s="4" t="s">
        <v>185</v>
      </c>
      <c r="D735" s="5" t="s">
        <v>1044</v>
      </c>
      <c r="F735" s="35">
        <v>45904</v>
      </c>
      <c r="G735" s="47">
        <v>726.15</v>
      </c>
      <c r="H735" s="47">
        <v>152.49</v>
      </c>
      <c r="K735" s="55">
        <v>878.64</v>
      </c>
      <c r="L735" s="6" t="s">
        <v>13</v>
      </c>
      <c r="M735" s="35">
        <v>45910</v>
      </c>
      <c r="P735" s="8"/>
      <c r="Q735" s="8"/>
      <c r="R735" s="8"/>
    </row>
    <row r="736" spans="2:18" ht="15" customHeight="1" x14ac:dyDescent="0.25">
      <c r="B736" s="3" t="s">
        <v>189</v>
      </c>
      <c r="C736" s="4" t="s">
        <v>185</v>
      </c>
      <c r="D736" s="11" t="s">
        <v>1045</v>
      </c>
      <c r="F736" s="35">
        <v>45904</v>
      </c>
      <c r="G736" s="47">
        <v>245.56</v>
      </c>
      <c r="H736" s="47">
        <v>51.57</v>
      </c>
      <c r="K736" s="55">
        <v>297.13</v>
      </c>
      <c r="L736" s="6" t="s">
        <v>0</v>
      </c>
      <c r="M736" s="35">
        <v>45910</v>
      </c>
      <c r="P736" s="8"/>
      <c r="Q736" s="8"/>
      <c r="R736" s="8"/>
    </row>
    <row r="737" spans="2:18" ht="15" customHeight="1" x14ac:dyDescent="0.25">
      <c r="B737" s="3" t="s">
        <v>189</v>
      </c>
      <c r="C737" s="4" t="s">
        <v>185</v>
      </c>
      <c r="D737" s="5" t="s">
        <v>1046</v>
      </c>
      <c r="F737" s="35">
        <v>45904</v>
      </c>
      <c r="G737" s="47">
        <v>245.56</v>
      </c>
      <c r="H737" s="47">
        <v>51.57</v>
      </c>
      <c r="K737" s="55">
        <v>297.13</v>
      </c>
      <c r="L737" s="6" t="s">
        <v>0</v>
      </c>
      <c r="M737" s="35">
        <v>45910</v>
      </c>
      <c r="P737" s="8"/>
      <c r="Q737" s="8"/>
      <c r="R737" s="8"/>
    </row>
    <row r="738" spans="2:18" ht="15" customHeight="1" x14ac:dyDescent="0.25">
      <c r="B738" s="3" t="s">
        <v>189</v>
      </c>
      <c r="C738" s="4" t="s">
        <v>185</v>
      </c>
      <c r="D738" s="5" t="s">
        <v>1047</v>
      </c>
      <c r="F738" s="35">
        <v>45909</v>
      </c>
      <c r="G738" s="47">
        <v>100.2</v>
      </c>
      <c r="H738" s="47">
        <v>21.04</v>
      </c>
      <c r="K738" s="55">
        <v>121.24</v>
      </c>
      <c r="L738" s="6" t="s">
        <v>13</v>
      </c>
      <c r="M738" s="35">
        <v>45915</v>
      </c>
      <c r="P738" s="8"/>
      <c r="Q738" s="8"/>
      <c r="R738" s="8"/>
    </row>
    <row r="739" spans="2:18" ht="15" customHeight="1" x14ac:dyDescent="0.25">
      <c r="B739" s="3" t="s">
        <v>189</v>
      </c>
      <c r="C739" s="4" t="s">
        <v>185</v>
      </c>
      <c r="D739" s="5" t="s">
        <v>1048</v>
      </c>
      <c r="F739" s="35">
        <v>45922</v>
      </c>
      <c r="G739" s="47">
        <v>370.04</v>
      </c>
      <c r="H739" s="47">
        <v>77.709999999999994</v>
      </c>
      <c r="K739" s="55">
        <v>447.75</v>
      </c>
      <c r="L739" s="6" t="s">
        <v>13</v>
      </c>
      <c r="M739" s="35">
        <v>45925</v>
      </c>
      <c r="P739" s="8"/>
      <c r="Q739" s="8"/>
      <c r="R739" s="8"/>
    </row>
    <row r="740" spans="2:18" ht="15" customHeight="1" x14ac:dyDescent="0.25">
      <c r="B740" s="3" t="s">
        <v>189</v>
      </c>
      <c r="C740" s="4" t="s">
        <v>185</v>
      </c>
      <c r="D740" s="5" t="s">
        <v>2164</v>
      </c>
      <c r="F740" s="35">
        <v>45947</v>
      </c>
      <c r="G740" s="47">
        <v>496.96</v>
      </c>
      <c r="H740" s="47">
        <v>104.36</v>
      </c>
      <c r="K740" s="55">
        <v>601.32000000000005</v>
      </c>
      <c r="L740" s="6" t="s">
        <v>13</v>
      </c>
      <c r="M740" s="35">
        <v>45947</v>
      </c>
      <c r="P740" s="8"/>
      <c r="Q740" s="8"/>
      <c r="R740" s="8"/>
    </row>
    <row r="741" spans="2:18" ht="15" customHeight="1" x14ac:dyDescent="0.25">
      <c r="B741" s="3" t="s">
        <v>189</v>
      </c>
      <c r="C741" s="4" t="s">
        <v>185</v>
      </c>
      <c r="D741" s="5" t="s">
        <v>2165</v>
      </c>
      <c r="F741" s="35">
        <v>45947</v>
      </c>
      <c r="G741" s="47">
        <v>1509.75</v>
      </c>
      <c r="H741" s="47">
        <v>317.05</v>
      </c>
      <c r="K741" s="55">
        <v>1826.8</v>
      </c>
      <c r="L741" s="6" t="s">
        <v>13</v>
      </c>
      <c r="M741" s="35">
        <v>45950</v>
      </c>
      <c r="P741" s="8"/>
      <c r="Q741" s="8"/>
      <c r="R741" s="8"/>
    </row>
    <row r="742" spans="2:18" ht="15" customHeight="1" x14ac:dyDescent="0.25">
      <c r="B742" s="3" t="s">
        <v>189</v>
      </c>
      <c r="C742" s="4" t="s">
        <v>185</v>
      </c>
      <c r="D742" s="5" t="s">
        <v>2166</v>
      </c>
      <c r="F742" s="35">
        <v>45981</v>
      </c>
      <c r="G742" s="47">
        <v>78.709999999999994</v>
      </c>
      <c r="H742" s="47">
        <v>16.53</v>
      </c>
      <c r="K742" s="55">
        <v>95.24</v>
      </c>
      <c r="L742" s="6" t="s">
        <v>0</v>
      </c>
      <c r="M742" s="35">
        <v>45985</v>
      </c>
      <c r="P742" s="8"/>
      <c r="Q742" s="8"/>
      <c r="R742" s="8"/>
    </row>
    <row r="743" spans="2:18" ht="15" customHeight="1" x14ac:dyDescent="0.25">
      <c r="B743" s="3" t="s">
        <v>189</v>
      </c>
      <c r="C743" s="4" t="s">
        <v>185</v>
      </c>
      <c r="D743" s="5" t="s">
        <v>2167</v>
      </c>
      <c r="F743" s="35">
        <v>46015</v>
      </c>
      <c r="G743" s="47">
        <v>1616.53</v>
      </c>
      <c r="H743" s="47">
        <v>339.47</v>
      </c>
      <c r="K743" s="55">
        <v>1956</v>
      </c>
      <c r="L743" s="6" t="s">
        <v>13</v>
      </c>
      <c r="M743" s="35">
        <v>46022</v>
      </c>
      <c r="P743" s="8"/>
      <c r="Q743" s="8"/>
      <c r="R743" s="8"/>
    </row>
    <row r="744" spans="2:18" ht="15" customHeight="1" x14ac:dyDescent="0.25">
      <c r="B744" s="3" t="s">
        <v>91</v>
      </c>
      <c r="C744" s="4" t="s">
        <v>52</v>
      </c>
      <c r="D744" s="5" t="s">
        <v>1049</v>
      </c>
      <c r="F744" s="35">
        <v>45679</v>
      </c>
      <c r="G744" s="47">
        <v>920</v>
      </c>
      <c r="H744" s="47">
        <v>193.2</v>
      </c>
      <c r="K744" s="55">
        <v>1113.2</v>
      </c>
      <c r="L744" s="6" t="s">
        <v>15</v>
      </c>
      <c r="M744" s="35">
        <v>45684</v>
      </c>
      <c r="P744" s="8"/>
      <c r="Q744" s="8"/>
      <c r="R744" s="8"/>
    </row>
    <row r="745" spans="2:18" ht="15" customHeight="1" x14ac:dyDescent="0.25">
      <c r="B745" s="3" t="s">
        <v>91</v>
      </c>
      <c r="C745" s="4" t="s">
        <v>52</v>
      </c>
      <c r="D745" s="5" t="s">
        <v>1050</v>
      </c>
      <c r="F745" s="35">
        <v>45688</v>
      </c>
      <c r="G745" s="47">
        <v>3510.57</v>
      </c>
      <c r="H745" s="47">
        <v>737.22</v>
      </c>
      <c r="K745" s="55">
        <v>4247.79</v>
      </c>
      <c r="L745" s="6" t="s">
        <v>15</v>
      </c>
      <c r="M745" s="35">
        <v>45688</v>
      </c>
      <c r="P745" s="8"/>
      <c r="Q745" s="8"/>
      <c r="R745" s="8"/>
    </row>
    <row r="746" spans="2:18" ht="15" customHeight="1" x14ac:dyDescent="0.25">
      <c r="B746" s="3" t="s">
        <v>91</v>
      </c>
      <c r="C746" s="4" t="s">
        <v>52</v>
      </c>
      <c r="D746" s="5" t="s">
        <v>1052</v>
      </c>
      <c r="F746" s="35">
        <v>45700</v>
      </c>
      <c r="G746" s="47">
        <v>8001</v>
      </c>
      <c r="H746" s="47">
        <v>1680.21</v>
      </c>
      <c r="K746" s="55">
        <v>9681.2099999999991</v>
      </c>
      <c r="L746" s="6" t="s">
        <v>15</v>
      </c>
      <c r="M746" s="35">
        <v>45702</v>
      </c>
      <c r="P746" s="8"/>
      <c r="Q746" s="8"/>
      <c r="R746" s="8"/>
    </row>
    <row r="747" spans="2:18" ht="15" customHeight="1" x14ac:dyDescent="0.25">
      <c r="B747" s="3" t="s">
        <v>91</v>
      </c>
      <c r="C747" s="4" t="s">
        <v>52</v>
      </c>
      <c r="D747" s="5" t="s">
        <v>1051</v>
      </c>
      <c r="F747" s="35">
        <v>45700</v>
      </c>
      <c r="G747" s="47">
        <v>8001</v>
      </c>
      <c r="H747" s="47">
        <v>1680.21</v>
      </c>
      <c r="K747" s="55">
        <v>9681.2099999999991</v>
      </c>
      <c r="L747" s="6" t="s">
        <v>15</v>
      </c>
      <c r="M747" s="35">
        <v>45702</v>
      </c>
      <c r="P747" s="8"/>
      <c r="Q747" s="8"/>
      <c r="R747" s="8"/>
    </row>
    <row r="748" spans="2:18" ht="15" customHeight="1" x14ac:dyDescent="0.25">
      <c r="B748" s="3" t="s">
        <v>91</v>
      </c>
      <c r="C748" s="4" t="s">
        <v>52</v>
      </c>
      <c r="D748" s="5" t="s">
        <v>1053</v>
      </c>
      <c r="F748" s="35">
        <v>45581</v>
      </c>
      <c r="G748" s="47">
        <v>39.18</v>
      </c>
      <c r="H748" s="47">
        <v>8.23</v>
      </c>
      <c r="K748" s="55">
        <v>47.41</v>
      </c>
      <c r="L748" s="6" t="s">
        <v>15</v>
      </c>
      <c r="M748" s="35">
        <v>45706</v>
      </c>
      <c r="P748" s="8"/>
      <c r="Q748" s="8"/>
      <c r="R748" s="8"/>
    </row>
    <row r="749" spans="2:18" ht="15" customHeight="1" x14ac:dyDescent="0.25">
      <c r="B749" s="3" t="s">
        <v>91</v>
      </c>
      <c r="C749" s="4" t="s">
        <v>52</v>
      </c>
      <c r="D749" s="5" t="s">
        <v>1055</v>
      </c>
      <c r="F749" s="35">
        <v>45716</v>
      </c>
      <c r="G749" s="47">
        <v>3328.5</v>
      </c>
      <c r="H749" s="47">
        <v>698.99</v>
      </c>
      <c r="K749" s="55">
        <v>4027.49</v>
      </c>
      <c r="L749" s="6" t="s">
        <v>15</v>
      </c>
      <c r="M749" s="35">
        <v>45716</v>
      </c>
      <c r="P749" s="8"/>
      <c r="Q749" s="8"/>
      <c r="R749" s="8"/>
    </row>
    <row r="750" spans="2:18" ht="15" customHeight="1" x14ac:dyDescent="0.25">
      <c r="B750" s="3" t="s">
        <v>91</v>
      </c>
      <c r="C750" s="4" t="s">
        <v>52</v>
      </c>
      <c r="D750" s="5" t="s">
        <v>1054</v>
      </c>
      <c r="F750" s="35">
        <v>45706</v>
      </c>
      <c r="G750" s="47">
        <v>426</v>
      </c>
      <c r="H750" s="47">
        <v>89.46</v>
      </c>
      <c r="K750" s="55">
        <v>515.46</v>
      </c>
      <c r="L750" s="6" t="s">
        <v>15</v>
      </c>
      <c r="M750" s="35">
        <v>45716</v>
      </c>
      <c r="P750" s="8"/>
      <c r="Q750" s="8"/>
      <c r="R750" s="8"/>
    </row>
    <row r="751" spans="2:18" ht="15" customHeight="1" x14ac:dyDescent="0.25">
      <c r="B751" s="3" t="s">
        <v>91</v>
      </c>
      <c r="C751" s="4" t="s">
        <v>52</v>
      </c>
      <c r="D751" s="5" t="s">
        <v>553</v>
      </c>
      <c r="F751" s="35">
        <v>45740</v>
      </c>
      <c r="G751" s="47">
        <v>1088</v>
      </c>
      <c r="H751" s="47">
        <v>228.48</v>
      </c>
      <c r="K751" s="55">
        <v>1316.48</v>
      </c>
      <c r="L751" s="6" t="s">
        <v>15</v>
      </c>
      <c r="M751" s="35">
        <v>45742</v>
      </c>
      <c r="P751" s="8"/>
      <c r="Q751" s="8"/>
      <c r="R751" s="8"/>
    </row>
    <row r="752" spans="2:18" ht="15" customHeight="1" x14ac:dyDescent="0.25">
      <c r="B752" s="3" t="s">
        <v>91</v>
      </c>
      <c r="C752" s="4" t="s">
        <v>52</v>
      </c>
      <c r="D752" s="5" t="s">
        <v>554</v>
      </c>
      <c r="F752" s="35">
        <v>45747</v>
      </c>
      <c r="G752" s="47">
        <v>3778.3</v>
      </c>
      <c r="H752" s="47">
        <v>793.45</v>
      </c>
      <c r="K752" s="55">
        <v>4571.75</v>
      </c>
      <c r="L752" s="6" t="s">
        <v>15</v>
      </c>
      <c r="M752" s="35">
        <v>45747</v>
      </c>
      <c r="P752" s="8"/>
      <c r="Q752" s="8"/>
      <c r="R752" s="8"/>
    </row>
    <row r="753" spans="2:18" ht="15" customHeight="1" x14ac:dyDescent="0.25">
      <c r="B753" s="3" t="s">
        <v>91</v>
      </c>
      <c r="C753" s="4" t="s">
        <v>52</v>
      </c>
      <c r="D753" s="5" t="s">
        <v>555</v>
      </c>
      <c r="F753" s="35">
        <v>45733</v>
      </c>
      <c r="G753" s="47">
        <v>438</v>
      </c>
      <c r="H753" s="47">
        <v>91.98</v>
      </c>
      <c r="K753" s="55">
        <v>529.98</v>
      </c>
      <c r="L753" s="6" t="s">
        <v>15</v>
      </c>
      <c r="M753" s="35">
        <v>45747</v>
      </c>
      <c r="P753" s="8"/>
      <c r="Q753" s="8"/>
      <c r="R753" s="8"/>
    </row>
    <row r="754" spans="2:18" ht="15" customHeight="1" x14ac:dyDescent="0.25">
      <c r="B754" s="3" t="s">
        <v>91</v>
      </c>
      <c r="C754" s="4" t="s">
        <v>52</v>
      </c>
      <c r="D754" s="5" t="s">
        <v>1056</v>
      </c>
      <c r="F754" s="35">
        <v>45758</v>
      </c>
      <c r="G754" s="47">
        <v>730</v>
      </c>
      <c r="H754" s="47">
        <v>153.30000000000001</v>
      </c>
      <c r="K754" s="55">
        <v>883.3</v>
      </c>
      <c r="L754" s="6" t="s">
        <v>15</v>
      </c>
      <c r="M754" s="35">
        <v>45768</v>
      </c>
      <c r="P754" s="8"/>
      <c r="Q754" s="8"/>
      <c r="R754" s="8"/>
    </row>
    <row r="755" spans="2:18" ht="15" customHeight="1" x14ac:dyDescent="0.25">
      <c r="B755" s="3" t="s">
        <v>91</v>
      </c>
      <c r="C755" s="4" t="s">
        <v>52</v>
      </c>
      <c r="D755" s="5" t="s">
        <v>1057</v>
      </c>
      <c r="F755" s="35">
        <v>45768</v>
      </c>
      <c r="G755" s="47">
        <v>1830</v>
      </c>
      <c r="H755" s="47">
        <v>384.3</v>
      </c>
      <c r="K755" s="55">
        <v>2214.3000000000002</v>
      </c>
      <c r="L755" s="6" t="s">
        <v>15</v>
      </c>
      <c r="M755" s="35">
        <v>45769</v>
      </c>
      <c r="P755" s="8"/>
      <c r="Q755" s="8"/>
      <c r="R755" s="8"/>
    </row>
    <row r="756" spans="2:18" ht="15" customHeight="1" x14ac:dyDescent="0.25">
      <c r="B756" s="3" t="s">
        <v>91</v>
      </c>
      <c r="C756" s="4" t="s">
        <v>52</v>
      </c>
      <c r="D756" s="5" t="s">
        <v>1058</v>
      </c>
      <c r="F756" s="35">
        <v>45768</v>
      </c>
      <c r="G756" s="47">
        <v>610</v>
      </c>
      <c r="H756" s="47">
        <v>128.1</v>
      </c>
      <c r="K756" s="55">
        <v>738.1</v>
      </c>
      <c r="L756" s="6" t="s">
        <v>15</v>
      </c>
      <c r="M756" s="35">
        <v>45777</v>
      </c>
      <c r="P756" s="8"/>
      <c r="Q756" s="8"/>
      <c r="R756" s="8"/>
    </row>
    <row r="757" spans="2:18" ht="15" customHeight="1" x14ac:dyDescent="0.25">
      <c r="B757" s="3" t="s">
        <v>91</v>
      </c>
      <c r="C757" s="4" t="s">
        <v>52</v>
      </c>
      <c r="D757" s="5" t="s">
        <v>1059</v>
      </c>
      <c r="F757" s="35">
        <v>45777</v>
      </c>
      <c r="G757" s="47">
        <v>3272.5</v>
      </c>
      <c r="H757" s="47">
        <v>687.23</v>
      </c>
      <c r="K757" s="55">
        <v>3959.73</v>
      </c>
      <c r="L757" s="6" t="s">
        <v>15</v>
      </c>
      <c r="M757" s="35">
        <v>45777</v>
      </c>
      <c r="P757" s="8"/>
      <c r="Q757" s="8"/>
      <c r="R757" s="8"/>
    </row>
    <row r="758" spans="2:18" ht="15" customHeight="1" x14ac:dyDescent="0.25">
      <c r="B758" s="3" t="s">
        <v>91</v>
      </c>
      <c r="C758" s="4" t="s">
        <v>52</v>
      </c>
      <c r="D758" s="5" t="s">
        <v>1060</v>
      </c>
      <c r="F758" s="35">
        <v>45808</v>
      </c>
      <c r="G758" s="47">
        <v>8564.4699999999993</v>
      </c>
      <c r="H758" s="47">
        <v>1798.54</v>
      </c>
      <c r="K758" s="55">
        <v>10363.01</v>
      </c>
      <c r="L758" s="6" t="s">
        <v>15</v>
      </c>
      <c r="M758" s="35">
        <v>45808</v>
      </c>
      <c r="P758" s="8"/>
      <c r="Q758" s="8"/>
      <c r="R758" s="8"/>
    </row>
    <row r="759" spans="2:18" ht="15" customHeight="1" x14ac:dyDescent="0.25">
      <c r="B759" s="3" t="s">
        <v>91</v>
      </c>
      <c r="C759" s="4" t="s">
        <v>52</v>
      </c>
      <c r="D759" s="5" t="s">
        <v>1061</v>
      </c>
      <c r="F759" s="35">
        <v>45819</v>
      </c>
      <c r="G759" s="47">
        <v>146</v>
      </c>
      <c r="H759" s="47">
        <v>30.66</v>
      </c>
      <c r="K759" s="55">
        <v>176.66</v>
      </c>
      <c r="L759" s="6" t="s">
        <v>15</v>
      </c>
      <c r="M759" s="35">
        <v>45826</v>
      </c>
      <c r="P759" s="8"/>
      <c r="Q759" s="8"/>
      <c r="R759" s="8"/>
    </row>
    <row r="760" spans="2:18" ht="15" customHeight="1" x14ac:dyDescent="0.25">
      <c r="B760" s="3" t="s">
        <v>91</v>
      </c>
      <c r="C760" s="4" t="s">
        <v>52</v>
      </c>
      <c r="D760" s="5" t="s">
        <v>1062</v>
      </c>
      <c r="F760" s="35">
        <v>45838</v>
      </c>
      <c r="G760" s="47">
        <v>7695.48</v>
      </c>
      <c r="H760" s="47">
        <v>1616.05</v>
      </c>
      <c r="K760" s="55">
        <v>9311.5300000000007</v>
      </c>
      <c r="L760" s="6" t="s">
        <v>15</v>
      </c>
      <c r="M760" s="35">
        <v>45838</v>
      </c>
      <c r="P760" s="8"/>
      <c r="Q760" s="8"/>
      <c r="R760" s="8"/>
    </row>
    <row r="761" spans="2:18" ht="15" customHeight="1" x14ac:dyDescent="0.25">
      <c r="B761" s="3" t="s">
        <v>91</v>
      </c>
      <c r="C761" s="4" t="s">
        <v>52</v>
      </c>
      <c r="D761" s="5" t="s">
        <v>1063</v>
      </c>
      <c r="F761" s="35">
        <v>45846</v>
      </c>
      <c r="G761" s="47">
        <v>281.94</v>
      </c>
      <c r="H761" s="47">
        <v>59.21</v>
      </c>
      <c r="K761" s="55">
        <v>341.15</v>
      </c>
      <c r="L761" s="6" t="s">
        <v>15</v>
      </c>
      <c r="M761" s="35">
        <v>45854</v>
      </c>
      <c r="P761" s="8"/>
      <c r="Q761" s="8"/>
      <c r="R761" s="8"/>
    </row>
    <row r="762" spans="2:18" ht="15" customHeight="1" x14ac:dyDescent="0.25">
      <c r="B762" s="3" t="s">
        <v>91</v>
      </c>
      <c r="C762" s="4" t="s">
        <v>52</v>
      </c>
      <c r="D762" s="10" t="s">
        <v>1066</v>
      </c>
      <c r="F762" s="35">
        <v>45855</v>
      </c>
      <c r="G762" s="47">
        <v>8001</v>
      </c>
      <c r="H762" s="47">
        <v>1680.21</v>
      </c>
      <c r="K762" s="55">
        <v>9681.2099999999991</v>
      </c>
      <c r="L762" s="6" t="s">
        <v>15</v>
      </c>
      <c r="M762" s="35">
        <v>45856</v>
      </c>
      <c r="P762" s="8"/>
      <c r="Q762" s="8"/>
      <c r="R762" s="8"/>
    </row>
    <row r="763" spans="2:18" ht="15" customHeight="1" x14ac:dyDescent="0.25">
      <c r="B763" s="3" t="s">
        <v>91</v>
      </c>
      <c r="C763" s="4" t="s">
        <v>52</v>
      </c>
      <c r="D763" s="10" t="s">
        <v>1064</v>
      </c>
      <c r="F763" s="35">
        <v>45855</v>
      </c>
      <c r="G763" s="47">
        <v>2345</v>
      </c>
      <c r="H763" s="47">
        <v>492.45</v>
      </c>
      <c r="K763" s="55">
        <v>2837.45</v>
      </c>
      <c r="L763" s="6" t="s">
        <v>1065</v>
      </c>
      <c r="M763" s="35">
        <v>45856</v>
      </c>
      <c r="P763" s="8"/>
      <c r="Q763" s="8"/>
      <c r="R763" s="8"/>
    </row>
    <row r="764" spans="2:18" ht="15" customHeight="1" x14ac:dyDescent="0.25">
      <c r="B764" s="3" t="s">
        <v>91</v>
      </c>
      <c r="C764" s="4" t="s">
        <v>52</v>
      </c>
      <c r="D764" s="5" t="s">
        <v>1067</v>
      </c>
      <c r="F764" s="35">
        <v>45868</v>
      </c>
      <c r="G764" s="47">
        <v>8853.1200000000008</v>
      </c>
      <c r="H764" s="47">
        <v>1859.16</v>
      </c>
      <c r="K764" s="55">
        <v>10712.28</v>
      </c>
      <c r="L764" s="6" t="s">
        <v>15</v>
      </c>
      <c r="M764" s="35">
        <v>45869</v>
      </c>
      <c r="P764" s="8"/>
      <c r="Q764" s="8"/>
      <c r="R764" s="8"/>
    </row>
    <row r="765" spans="2:18" ht="15" customHeight="1" x14ac:dyDescent="0.25">
      <c r="B765" s="3" t="s">
        <v>91</v>
      </c>
      <c r="C765" s="4" t="s">
        <v>52</v>
      </c>
      <c r="D765" s="5" t="s">
        <v>1068</v>
      </c>
      <c r="E765" s="4" t="s">
        <v>722</v>
      </c>
      <c r="F765" s="35">
        <v>45900</v>
      </c>
      <c r="G765" s="47">
        <v>-9300.93</v>
      </c>
      <c r="H765" s="47">
        <v>-1953.21</v>
      </c>
      <c r="K765" s="55">
        <v>-11254.14</v>
      </c>
      <c r="L765" s="6" t="s">
        <v>1069</v>
      </c>
      <c r="M765" s="35">
        <v>45900</v>
      </c>
      <c r="P765" s="8"/>
      <c r="Q765" s="8"/>
      <c r="R765" s="8"/>
    </row>
    <row r="766" spans="2:18" ht="15" customHeight="1" x14ac:dyDescent="0.25">
      <c r="B766" s="3" t="s">
        <v>91</v>
      </c>
      <c r="C766" s="4" t="s">
        <v>52</v>
      </c>
      <c r="D766" s="5" t="s">
        <v>1070</v>
      </c>
      <c r="F766" s="35">
        <v>45899</v>
      </c>
      <c r="G766" s="47">
        <v>9300.93</v>
      </c>
      <c r="H766" s="47">
        <v>1953.2</v>
      </c>
      <c r="K766" s="55">
        <v>11254.13</v>
      </c>
      <c r="L766" s="6" t="s">
        <v>15</v>
      </c>
      <c r="M766" s="35">
        <v>45900</v>
      </c>
      <c r="P766" s="8"/>
      <c r="Q766" s="8"/>
      <c r="R766" s="8"/>
    </row>
    <row r="767" spans="2:18" ht="15" customHeight="1" x14ac:dyDescent="0.25">
      <c r="B767" s="3" t="s">
        <v>91</v>
      </c>
      <c r="C767" s="4" t="s">
        <v>52</v>
      </c>
      <c r="D767" s="5" t="s">
        <v>1071</v>
      </c>
      <c r="F767" s="35">
        <v>45855</v>
      </c>
      <c r="G767" s="47">
        <v>8001</v>
      </c>
      <c r="H767" s="47">
        <v>1680.21</v>
      </c>
      <c r="K767" s="55">
        <v>9681.2099999999991</v>
      </c>
      <c r="L767" s="6" t="s">
        <v>1072</v>
      </c>
      <c r="M767" s="35">
        <v>45900</v>
      </c>
      <c r="P767" s="8"/>
      <c r="Q767" s="8"/>
      <c r="R767" s="8"/>
    </row>
    <row r="768" spans="2:18" ht="15" customHeight="1" x14ac:dyDescent="0.25">
      <c r="B768" s="3" t="s">
        <v>91</v>
      </c>
      <c r="C768" s="4" t="s">
        <v>52</v>
      </c>
      <c r="D768" s="5" t="s">
        <v>1073</v>
      </c>
      <c r="F768" s="35">
        <v>45910</v>
      </c>
      <c r="G768" s="47">
        <v>8544.43</v>
      </c>
      <c r="H768" s="47">
        <v>1794.34</v>
      </c>
      <c r="K768" s="55">
        <v>10338.77</v>
      </c>
      <c r="L768" s="6" t="s">
        <v>15</v>
      </c>
      <c r="M768" s="35">
        <v>45912</v>
      </c>
      <c r="P768" s="8"/>
      <c r="Q768" s="8"/>
      <c r="R768" s="8"/>
    </row>
    <row r="769" spans="2:18" ht="15" customHeight="1" x14ac:dyDescent="0.25">
      <c r="B769" s="3" t="s">
        <v>91</v>
      </c>
      <c r="C769" s="4" t="s">
        <v>52</v>
      </c>
      <c r="D769" s="5" t="s">
        <v>1074</v>
      </c>
      <c r="F769" s="35">
        <v>45930</v>
      </c>
      <c r="G769" s="47">
        <v>6606.18</v>
      </c>
      <c r="H769" s="47">
        <v>1387.3</v>
      </c>
      <c r="K769" s="55">
        <v>7993.48</v>
      </c>
      <c r="L769" s="6" t="s">
        <v>15</v>
      </c>
      <c r="M769" s="35">
        <v>45930</v>
      </c>
      <c r="P769" s="8"/>
      <c r="Q769" s="8"/>
      <c r="R769" s="8"/>
    </row>
    <row r="770" spans="2:18" ht="15" customHeight="1" x14ac:dyDescent="0.25">
      <c r="B770" s="3" t="s">
        <v>91</v>
      </c>
      <c r="C770" s="4" t="s">
        <v>52</v>
      </c>
      <c r="D770" s="5" t="s">
        <v>1079</v>
      </c>
      <c r="F770" s="35">
        <v>45930</v>
      </c>
      <c r="G770" s="47">
        <v>1340</v>
      </c>
      <c r="H770" s="47">
        <v>281.39999999999998</v>
      </c>
      <c r="K770" s="55">
        <v>1621.4</v>
      </c>
      <c r="L770" s="6" t="s">
        <v>15</v>
      </c>
      <c r="M770" s="35">
        <v>45930</v>
      </c>
      <c r="P770" s="8"/>
      <c r="Q770" s="8"/>
      <c r="R770" s="8"/>
    </row>
    <row r="771" spans="2:18" ht="15" customHeight="1" x14ac:dyDescent="0.25">
      <c r="B771" s="3" t="s">
        <v>91</v>
      </c>
      <c r="C771" s="4" t="s">
        <v>52</v>
      </c>
      <c r="D771" s="5" t="s">
        <v>1078</v>
      </c>
      <c r="F771" s="35">
        <v>45911</v>
      </c>
      <c r="G771" s="47">
        <v>300</v>
      </c>
      <c r="H771" s="47">
        <v>63</v>
      </c>
      <c r="K771" s="55">
        <v>363</v>
      </c>
      <c r="L771" s="6" t="s">
        <v>15</v>
      </c>
      <c r="M771" s="35">
        <v>45930</v>
      </c>
      <c r="P771" s="8"/>
      <c r="Q771" s="8"/>
      <c r="R771" s="8"/>
    </row>
    <row r="772" spans="2:18" ht="15" customHeight="1" x14ac:dyDescent="0.25">
      <c r="B772" s="3" t="s">
        <v>91</v>
      </c>
      <c r="C772" s="4" t="s">
        <v>52</v>
      </c>
      <c r="D772" s="5" t="s">
        <v>1077</v>
      </c>
      <c r="F772" s="35">
        <v>45911</v>
      </c>
      <c r="G772" s="47">
        <v>292</v>
      </c>
      <c r="H772" s="47">
        <v>61.32</v>
      </c>
      <c r="K772" s="55">
        <v>353.32</v>
      </c>
      <c r="L772" s="6" t="s">
        <v>15</v>
      </c>
      <c r="M772" s="35">
        <v>45930</v>
      </c>
      <c r="P772" s="8"/>
      <c r="Q772" s="8"/>
      <c r="R772" s="8"/>
    </row>
    <row r="773" spans="2:18" ht="15" customHeight="1" x14ac:dyDescent="0.25">
      <c r="B773" s="3" t="s">
        <v>91</v>
      </c>
      <c r="C773" s="4" t="s">
        <v>52</v>
      </c>
      <c r="D773" s="5" t="s">
        <v>1076</v>
      </c>
      <c r="F773" s="35">
        <v>45911</v>
      </c>
      <c r="G773" s="47">
        <v>292</v>
      </c>
      <c r="H773" s="47">
        <v>61.32</v>
      </c>
      <c r="K773" s="55">
        <v>353.32</v>
      </c>
      <c r="L773" s="6" t="s">
        <v>15</v>
      </c>
      <c r="M773" s="35">
        <v>45930</v>
      </c>
      <c r="P773" s="8"/>
      <c r="Q773" s="8"/>
      <c r="R773" s="8"/>
    </row>
    <row r="774" spans="2:18" ht="15" customHeight="1" x14ac:dyDescent="0.25">
      <c r="B774" s="3" t="s">
        <v>91</v>
      </c>
      <c r="C774" s="4" t="s">
        <v>52</v>
      </c>
      <c r="D774" s="5" t="s">
        <v>1075</v>
      </c>
      <c r="F774" s="35">
        <v>45911</v>
      </c>
      <c r="G774" s="47">
        <v>300</v>
      </c>
      <c r="H774" s="47">
        <v>63</v>
      </c>
      <c r="K774" s="55">
        <v>363</v>
      </c>
      <c r="L774" s="6" t="s">
        <v>15</v>
      </c>
      <c r="M774" s="35">
        <v>45930</v>
      </c>
      <c r="P774" s="8"/>
      <c r="Q774" s="8"/>
      <c r="R774" s="8"/>
    </row>
    <row r="775" spans="2:18" ht="15" customHeight="1" x14ac:dyDescent="0.25">
      <c r="B775" s="3" t="s">
        <v>91</v>
      </c>
      <c r="C775" s="4" t="s">
        <v>52</v>
      </c>
      <c r="D775" s="5" t="s">
        <v>2168</v>
      </c>
      <c r="F775" s="35">
        <v>45959</v>
      </c>
      <c r="G775" s="47">
        <v>900</v>
      </c>
      <c r="H775" s="47">
        <v>189</v>
      </c>
      <c r="K775" s="55">
        <v>1089</v>
      </c>
      <c r="L775" s="6" t="s">
        <v>15</v>
      </c>
      <c r="M775" s="35">
        <v>45961</v>
      </c>
      <c r="P775" s="8"/>
      <c r="Q775" s="8"/>
      <c r="R775" s="8"/>
    </row>
    <row r="776" spans="2:18" ht="15" customHeight="1" x14ac:dyDescent="0.25">
      <c r="B776" s="3" t="s">
        <v>91</v>
      </c>
      <c r="C776" s="4" t="s">
        <v>52</v>
      </c>
      <c r="D776" s="5" t="s">
        <v>2169</v>
      </c>
      <c r="F776" s="35">
        <v>45961</v>
      </c>
      <c r="G776" s="47">
        <v>3346.81</v>
      </c>
      <c r="H776" s="47">
        <v>702.83</v>
      </c>
      <c r="K776" s="55">
        <v>4049.64</v>
      </c>
      <c r="L776" s="6" t="s">
        <v>15</v>
      </c>
      <c r="M776" s="35">
        <v>45961</v>
      </c>
      <c r="P776" s="8"/>
      <c r="Q776" s="8"/>
      <c r="R776" s="8"/>
    </row>
    <row r="777" spans="2:18" ht="15" customHeight="1" x14ac:dyDescent="0.25">
      <c r="B777" s="3" t="s">
        <v>91</v>
      </c>
      <c r="C777" s="4" t="s">
        <v>52</v>
      </c>
      <c r="D777" s="5" t="s">
        <v>2170</v>
      </c>
      <c r="E777" s="4" t="s">
        <v>722</v>
      </c>
      <c r="F777" s="35">
        <v>45968</v>
      </c>
      <c r="G777" s="47">
        <v>-7092</v>
      </c>
      <c r="H777" s="47">
        <v>-1489.32</v>
      </c>
      <c r="K777" s="55">
        <v>-8581.32</v>
      </c>
      <c r="L777" s="6" t="s">
        <v>2171</v>
      </c>
      <c r="M777" s="35">
        <v>45968</v>
      </c>
      <c r="P777" s="8"/>
      <c r="Q777" s="8"/>
      <c r="R777" s="8"/>
    </row>
    <row r="778" spans="2:18" ht="15" customHeight="1" x14ac:dyDescent="0.25">
      <c r="B778" s="3" t="s">
        <v>91</v>
      </c>
      <c r="C778" s="4" t="s">
        <v>52</v>
      </c>
      <c r="D778" s="5" t="s">
        <v>2172</v>
      </c>
      <c r="F778" s="35">
        <v>45978</v>
      </c>
      <c r="G778" s="47">
        <v>2812</v>
      </c>
      <c r="H778" s="47">
        <v>590.52</v>
      </c>
      <c r="K778" s="55">
        <v>3402.52</v>
      </c>
      <c r="L778" s="6" t="s">
        <v>15</v>
      </c>
      <c r="M778" s="35">
        <v>45979</v>
      </c>
      <c r="P778" s="8"/>
      <c r="Q778" s="8"/>
      <c r="R778" s="8"/>
    </row>
    <row r="779" spans="2:18" ht="15" customHeight="1" x14ac:dyDescent="0.25">
      <c r="B779" s="3" t="s">
        <v>91</v>
      </c>
      <c r="C779" s="4" t="s">
        <v>52</v>
      </c>
      <c r="D779" s="5" t="s">
        <v>2173</v>
      </c>
      <c r="F779" s="35">
        <v>45991</v>
      </c>
      <c r="G779" s="47">
        <v>3192.61</v>
      </c>
      <c r="H779" s="47">
        <v>670.45</v>
      </c>
      <c r="K779" s="55">
        <v>3863.06</v>
      </c>
      <c r="L779" s="6" t="s">
        <v>2174</v>
      </c>
      <c r="M779" s="35">
        <v>45991</v>
      </c>
      <c r="P779" s="8"/>
      <c r="Q779" s="8"/>
      <c r="R779" s="8"/>
    </row>
    <row r="780" spans="2:18" ht="15" customHeight="1" x14ac:dyDescent="0.25">
      <c r="B780" s="3" t="s">
        <v>91</v>
      </c>
      <c r="C780" s="4" t="s">
        <v>52</v>
      </c>
      <c r="D780" s="5" t="s">
        <v>2175</v>
      </c>
      <c r="F780" s="35">
        <v>45989</v>
      </c>
      <c r="G780" s="47">
        <v>138</v>
      </c>
      <c r="H780" s="47">
        <v>28.98</v>
      </c>
      <c r="K780" s="55">
        <v>166.98</v>
      </c>
      <c r="L780" s="6" t="s">
        <v>15</v>
      </c>
      <c r="M780" s="35">
        <v>45991</v>
      </c>
      <c r="P780" s="8"/>
      <c r="Q780" s="8"/>
      <c r="R780" s="8"/>
    </row>
    <row r="781" spans="2:18" ht="15" customHeight="1" x14ac:dyDescent="0.25">
      <c r="B781" s="3" t="s">
        <v>91</v>
      </c>
      <c r="C781" s="4" t="s">
        <v>52</v>
      </c>
      <c r="D781" s="5" t="s">
        <v>2176</v>
      </c>
      <c r="F781" s="35">
        <v>45989</v>
      </c>
      <c r="G781" s="47">
        <v>2989.8</v>
      </c>
      <c r="H781" s="47">
        <v>627.86</v>
      </c>
      <c r="K781" s="55">
        <v>3617.66</v>
      </c>
      <c r="L781" s="6" t="s">
        <v>15</v>
      </c>
      <c r="M781" s="35">
        <v>45991</v>
      </c>
      <c r="P781" s="8"/>
      <c r="Q781" s="8"/>
      <c r="R781" s="8"/>
    </row>
    <row r="782" spans="2:18" ht="15" customHeight="1" x14ac:dyDescent="0.25">
      <c r="B782" s="3" t="s">
        <v>91</v>
      </c>
      <c r="C782" s="4" t="s">
        <v>52</v>
      </c>
      <c r="D782" s="5" t="s">
        <v>2177</v>
      </c>
      <c r="F782" s="35">
        <v>45973</v>
      </c>
      <c r="G782" s="47">
        <v>11000</v>
      </c>
      <c r="H782" s="47">
        <v>2310</v>
      </c>
      <c r="K782" s="55">
        <v>13310</v>
      </c>
      <c r="L782" s="6" t="s">
        <v>2178</v>
      </c>
      <c r="M782" s="35">
        <v>45991</v>
      </c>
      <c r="P782" s="8"/>
      <c r="Q782" s="8"/>
      <c r="R782" s="8"/>
    </row>
    <row r="783" spans="2:18" ht="15" customHeight="1" x14ac:dyDescent="0.25">
      <c r="B783" s="3" t="s">
        <v>91</v>
      </c>
      <c r="C783" s="4" t="s">
        <v>52</v>
      </c>
      <c r="D783" s="5" t="s">
        <v>2179</v>
      </c>
      <c r="E783" s="4" t="s">
        <v>722</v>
      </c>
      <c r="F783" s="35">
        <v>45979</v>
      </c>
      <c r="G783" s="47">
        <v>-3346.81</v>
      </c>
      <c r="H783" s="47">
        <v>-702.84</v>
      </c>
      <c r="K783" s="55">
        <v>-4049.65</v>
      </c>
      <c r="L783" s="6" t="s">
        <v>2180</v>
      </c>
      <c r="M783" s="35">
        <v>45991</v>
      </c>
      <c r="P783" s="8"/>
      <c r="Q783" s="8"/>
      <c r="R783" s="8"/>
    </row>
    <row r="784" spans="2:18" ht="15" customHeight="1" x14ac:dyDescent="0.25">
      <c r="B784" s="3" t="s">
        <v>91</v>
      </c>
      <c r="C784" s="4" t="s">
        <v>52</v>
      </c>
      <c r="D784" s="5" t="s">
        <v>2181</v>
      </c>
      <c r="F784" s="35">
        <v>46007</v>
      </c>
      <c r="G784" s="47">
        <v>14866.2</v>
      </c>
      <c r="H784" s="47">
        <v>3121.9</v>
      </c>
      <c r="K784" s="55">
        <v>17988.099999999999</v>
      </c>
      <c r="L784" s="6" t="s">
        <v>1072</v>
      </c>
      <c r="M784" s="35">
        <v>46022</v>
      </c>
      <c r="P784" s="8"/>
      <c r="Q784" s="8"/>
      <c r="R784" s="8"/>
    </row>
    <row r="785" spans="2:18" ht="15" customHeight="1" x14ac:dyDescent="0.25">
      <c r="B785" s="3" t="s">
        <v>91</v>
      </c>
      <c r="C785" s="4" t="s">
        <v>52</v>
      </c>
      <c r="D785" s="5" t="s">
        <v>2182</v>
      </c>
      <c r="F785" s="35">
        <v>46007</v>
      </c>
      <c r="G785" s="47">
        <v>17089.599999999999</v>
      </c>
      <c r="H785" s="47">
        <v>3588.82</v>
      </c>
      <c r="K785" s="55">
        <v>20678.419999999998</v>
      </c>
      <c r="L785" s="6" t="s">
        <v>1072</v>
      </c>
      <c r="M785" s="35">
        <v>46022</v>
      </c>
      <c r="P785" s="8"/>
      <c r="Q785" s="8"/>
      <c r="R785" s="8"/>
    </row>
    <row r="786" spans="2:18" ht="15" customHeight="1" x14ac:dyDescent="0.25">
      <c r="B786" s="3" t="s">
        <v>173</v>
      </c>
      <c r="C786" s="4" t="s">
        <v>163</v>
      </c>
      <c r="D786" s="5" t="s">
        <v>1080</v>
      </c>
      <c r="F786" s="35">
        <v>45688</v>
      </c>
      <c r="G786" s="47">
        <v>2497.2399999999998</v>
      </c>
      <c r="H786" s="47">
        <v>524.41999999999996</v>
      </c>
      <c r="K786" s="55">
        <v>3021.66</v>
      </c>
      <c r="L786" s="6" t="s">
        <v>64</v>
      </c>
      <c r="M786" s="35">
        <v>45688</v>
      </c>
      <c r="P786" s="8"/>
      <c r="Q786" s="8"/>
      <c r="R786" s="8"/>
    </row>
    <row r="787" spans="2:18" ht="15" customHeight="1" x14ac:dyDescent="0.25">
      <c r="B787" s="3" t="s">
        <v>173</v>
      </c>
      <c r="C787" s="4" t="s">
        <v>163</v>
      </c>
      <c r="D787" s="5" t="s">
        <v>556</v>
      </c>
      <c r="F787" s="35">
        <v>45747</v>
      </c>
      <c r="G787" s="47">
        <v>2431.59</v>
      </c>
      <c r="H787" s="47">
        <v>510.63</v>
      </c>
      <c r="K787" s="55">
        <v>2942.22</v>
      </c>
      <c r="L787" s="6" t="s">
        <v>64</v>
      </c>
      <c r="M787" s="35">
        <v>45747</v>
      </c>
      <c r="P787" s="8"/>
      <c r="Q787" s="8"/>
      <c r="R787" s="8"/>
    </row>
    <row r="788" spans="2:18" ht="15" customHeight="1" x14ac:dyDescent="0.25">
      <c r="B788" s="3" t="s">
        <v>190</v>
      </c>
      <c r="C788" s="4" t="s">
        <v>1081</v>
      </c>
      <c r="D788" s="11">
        <v>2531103</v>
      </c>
      <c r="F788" s="35">
        <v>45810</v>
      </c>
      <c r="G788" s="47">
        <v>43.8</v>
      </c>
      <c r="H788" s="47">
        <v>9.1999999999999993</v>
      </c>
      <c r="K788" s="55">
        <v>53</v>
      </c>
      <c r="L788" s="6" t="s">
        <v>1082</v>
      </c>
      <c r="M788" s="35">
        <v>45817</v>
      </c>
      <c r="P788" s="8"/>
      <c r="Q788" s="8"/>
      <c r="R788" s="8"/>
    </row>
    <row r="789" spans="2:18" ht="15" customHeight="1" x14ac:dyDescent="0.25">
      <c r="B789" s="3" t="s">
        <v>190</v>
      </c>
      <c r="C789" s="4" t="s">
        <v>1081</v>
      </c>
      <c r="D789" s="5">
        <v>2531101</v>
      </c>
      <c r="F789" s="35">
        <v>45810</v>
      </c>
      <c r="G789" s="47">
        <v>326</v>
      </c>
      <c r="H789" s="47">
        <v>68.459999999999994</v>
      </c>
      <c r="K789" s="55">
        <v>394.46</v>
      </c>
      <c r="L789" s="6" t="s">
        <v>11</v>
      </c>
      <c r="M789" s="35">
        <v>45817</v>
      </c>
      <c r="P789" s="8"/>
      <c r="Q789" s="8"/>
      <c r="R789" s="8"/>
    </row>
    <row r="790" spans="2:18" ht="15" customHeight="1" x14ac:dyDescent="0.25">
      <c r="B790" s="3" t="s">
        <v>190</v>
      </c>
      <c r="C790" s="4" t="s">
        <v>1081</v>
      </c>
      <c r="D790" s="5">
        <v>2531122</v>
      </c>
      <c r="F790" s="35">
        <v>45812</v>
      </c>
      <c r="G790" s="47">
        <v>250</v>
      </c>
      <c r="H790" s="47">
        <v>52.5</v>
      </c>
      <c r="K790" s="55">
        <v>302.5</v>
      </c>
      <c r="L790" s="6" t="s">
        <v>11</v>
      </c>
      <c r="M790" s="35">
        <v>45817</v>
      </c>
      <c r="P790" s="8"/>
      <c r="Q790" s="8"/>
      <c r="R790" s="8"/>
    </row>
    <row r="791" spans="2:18" ht="15" customHeight="1" x14ac:dyDescent="0.25">
      <c r="B791" s="3" t="s">
        <v>190</v>
      </c>
      <c r="C791" s="4" t="s">
        <v>1081</v>
      </c>
      <c r="D791" s="5">
        <v>2531948</v>
      </c>
      <c r="F791" s="35">
        <v>45947</v>
      </c>
      <c r="G791" s="47">
        <v>568</v>
      </c>
      <c r="H791" s="47">
        <v>119.28</v>
      </c>
      <c r="K791" s="55">
        <v>687.28</v>
      </c>
      <c r="L791" s="6" t="s">
        <v>11</v>
      </c>
      <c r="M791" s="35">
        <v>45952</v>
      </c>
      <c r="P791" s="8"/>
      <c r="Q791" s="8"/>
      <c r="R791" s="8"/>
    </row>
    <row r="792" spans="2:18" ht="15" customHeight="1" x14ac:dyDescent="0.25">
      <c r="B792" s="3" t="s">
        <v>2183</v>
      </c>
      <c r="C792" s="4" t="s">
        <v>2184</v>
      </c>
      <c r="D792" s="5" t="s">
        <v>2185</v>
      </c>
      <c r="F792" s="35">
        <v>45945</v>
      </c>
      <c r="G792" s="47">
        <v>209.09</v>
      </c>
      <c r="H792" s="47">
        <v>20.91</v>
      </c>
      <c r="K792" s="55">
        <v>230</v>
      </c>
      <c r="L792" s="6" t="s">
        <v>2186</v>
      </c>
      <c r="M792" s="35">
        <v>45961</v>
      </c>
      <c r="P792" s="8"/>
      <c r="Q792" s="8"/>
      <c r="R792" s="8"/>
    </row>
    <row r="793" spans="2:18" ht="15" customHeight="1" x14ac:dyDescent="0.25">
      <c r="B793" s="3" t="s">
        <v>92</v>
      </c>
      <c r="C793" s="4" t="s">
        <v>1083</v>
      </c>
      <c r="D793" s="5">
        <v>57949</v>
      </c>
      <c r="F793" s="35">
        <v>45688</v>
      </c>
      <c r="G793" s="47">
        <v>545</v>
      </c>
      <c r="H793" s="47">
        <v>54.5</v>
      </c>
      <c r="K793" s="55">
        <v>599.5</v>
      </c>
      <c r="L793" s="6" t="s">
        <v>158</v>
      </c>
      <c r="M793" s="35">
        <v>45688</v>
      </c>
      <c r="P793" s="8"/>
      <c r="Q793" s="8"/>
      <c r="R793" s="8"/>
    </row>
    <row r="794" spans="2:18" ht="15" customHeight="1" x14ac:dyDescent="0.25">
      <c r="B794" s="3" t="s">
        <v>92</v>
      </c>
      <c r="C794" s="4" t="s">
        <v>1083</v>
      </c>
      <c r="D794" s="5">
        <v>60822</v>
      </c>
      <c r="F794" s="35">
        <v>45716</v>
      </c>
      <c r="G794" s="47">
        <v>757</v>
      </c>
      <c r="H794" s="47">
        <v>75.7</v>
      </c>
      <c r="K794" s="55">
        <v>832.7</v>
      </c>
      <c r="L794" s="6" t="s">
        <v>158</v>
      </c>
      <c r="M794" s="35">
        <v>45716</v>
      </c>
      <c r="P794" s="8"/>
      <c r="Q794" s="8"/>
      <c r="R794" s="8"/>
    </row>
    <row r="795" spans="2:18" ht="15" customHeight="1" x14ac:dyDescent="0.25">
      <c r="B795" s="3" t="s">
        <v>92</v>
      </c>
      <c r="C795" s="4" t="s">
        <v>1083</v>
      </c>
      <c r="D795" s="11">
        <v>7111163975</v>
      </c>
      <c r="F795" s="35">
        <v>45747</v>
      </c>
      <c r="G795" s="47">
        <v>424</v>
      </c>
      <c r="H795" s="47">
        <v>42.4</v>
      </c>
      <c r="K795" s="55">
        <v>466.4</v>
      </c>
      <c r="L795" s="6" t="s">
        <v>158</v>
      </c>
      <c r="M795" s="35">
        <v>45761</v>
      </c>
      <c r="P795" s="8"/>
      <c r="Q795" s="8"/>
      <c r="R795" s="8"/>
    </row>
    <row r="796" spans="2:18" ht="15" customHeight="1" x14ac:dyDescent="0.25">
      <c r="B796" s="3" t="s">
        <v>93</v>
      </c>
      <c r="C796" s="4" t="s">
        <v>43</v>
      </c>
      <c r="D796" s="5" t="s">
        <v>1084</v>
      </c>
      <c r="F796" s="35">
        <v>45716</v>
      </c>
      <c r="G796" s="47">
        <v>813.91</v>
      </c>
      <c r="H796" s="47">
        <v>170.92</v>
      </c>
      <c r="K796" s="55">
        <v>984.83</v>
      </c>
      <c r="L796" s="6" t="s">
        <v>0</v>
      </c>
      <c r="M796" s="35">
        <v>45716</v>
      </c>
      <c r="P796" s="8"/>
      <c r="Q796" s="8"/>
      <c r="R796" s="8"/>
    </row>
    <row r="797" spans="2:18" ht="15" customHeight="1" x14ac:dyDescent="0.25">
      <c r="B797" s="3" t="s">
        <v>93</v>
      </c>
      <c r="C797" s="4" t="s">
        <v>43</v>
      </c>
      <c r="D797" s="5" t="s">
        <v>557</v>
      </c>
      <c r="F797" s="35">
        <v>45747</v>
      </c>
      <c r="G797" s="47">
        <v>494.02</v>
      </c>
      <c r="H797" s="47">
        <v>103.74</v>
      </c>
      <c r="K797" s="55">
        <v>597.76</v>
      </c>
      <c r="L797" s="6" t="s">
        <v>0</v>
      </c>
      <c r="M797" s="35">
        <v>45747</v>
      </c>
      <c r="P797" s="8"/>
      <c r="Q797" s="8"/>
      <c r="R797" s="8"/>
    </row>
    <row r="798" spans="2:18" ht="15" customHeight="1" x14ac:dyDescent="0.25">
      <c r="B798" s="3" t="s">
        <v>93</v>
      </c>
      <c r="C798" s="4" t="s">
        <v>43</v>
      </c>
      <c r="D798" s="5">
        <v>62060</v>
      </c>
      <c r="F798" s="35">
        <v>45777</v>
      </c>
      <c r="G798" s="47">
        <v>790.23</v>
      </c>
      <c r="H798" s="47">
        <v>165.95</v>
      </c>
      <c r="K798" s="55">
        <v>956.18</v>
      </c>
      <c r="L798" s="6" t="s">
        <v>0</v>
      </c>
      <c r="M798" s="35">
        <v>45777</v>
      </c>
      <c r="P798" s="8"/>
      <c r="Q798" s="8"/>
      <c r="R798" s="8"/>
    </row>
    <row r="799" spans="2:18" ht="15" customHeight="1" x14ac:dyDescent="0.25">
      <c r="B799" s="3" t="s">
        <v>93</v>
      </c>
      <c r="C799" s="4" t="s">
        <v>43</v>
      </c>
      <c r="D799" s="5" t="s">
        <v>1085</v>
      </c>
      <c r="F799" s="35">
        <v>45808</v>
      </c>
      <c r="G799" s="47">
        <v>722.81</v>
      </c>
      <c r="H799" s="47">
        <v>151.79</v>
      </c>
      <c r="K799" s="55">
        <v>874.6</v>
      </c>
      <c r="L799" s="6" t="s">
        <v>0</v>
      </c>
      <c r="M799" s="35">
        <v>45831</v>
      </c>
      <c r="P799" s="8"/>
      <c r="Q799" s="8"/>
      <c r="R799" s="8"/>
    </row>
    <row r="800" spans="2:18" ht="15" customHeight="1" x14ac:dyDescent="0.25">
      <c r="B800" s="3" t="s">
        <v>93</v>
      </c>
      <c r="C800" s="4" t="s">
        <v>43</v>
      </c>
      <c r="D800" s="5">
        <v>92354</v>
      </c>
      <c r="F800" s="35">
        <v>45838</v>
      </c>
      <c r="G800" s="47">
        <v>382.76</v>
      </c>
      <c r="H800" s="47">
        <v>80.38</v>
      </c>
      <c r="K800" s="55">
        <v>463.14</v>
      </c>
      <c r="L800" s="6" t="s">
        <v>0</v>
      </c>
      <c r="M800" s="35">
        <v>45838</v>
      </c>
      <c r="P800" s="8"/>
      <c r="Q800" s="8"/>
      <c r="R800" s="8"/>
    </row>
    <row r="801" spans="2:18" ht="15" customHeight="1" x14ac:dyDescent="0.25">
      <c r="B801" s="3" t="s">
        <v>93</v>
      </c>
      <c r="C801" s="4" t="s">
        <v>43</v>
      </c>
      <c r="D801" s="5" t="s">
        <v>1086</v>
      </c>
      <c r="F801" s="35">
        <v>45869</v>
      </c>
      <c r="G801" s="47">
        <v>946.17</v>
      </c>
      <c r="H801" s="47">
        <v>198.7</v>
      </c>
      <c r="K801" s="55">
        <v>1144.8699999999999</v>
      </c>
      <c r="L801" s="6" t="s">
        <v>0</v>
      </c>
      <c r="M801" s="35">
        <v>45869</v>
      </c>
      <c r="P801" s="8"/>
      <c r="Q801" s="8"/>
      <c r="R801" s="8"/>
    </row>
    <row r="802" spans="2:18" ht="15" customHeight="1" x14ac:dyDescent="0.25">
      <c r="B802" s="3" t="s">
        <v>93</v>
      </c>
      <c r="C802" s="4" t="s">
        <v>43</v>
      </c>
      <c r="D802" s="5" t="s">
        <v>1087</v>
      </c>
      <c r="F802" s="35">
        <v>45899</v>
      </c>
      <c r="G802" s="47">
        <v>1920.75</v>
      </c>
      <c r="H802" s="47">
        <v>403.36</v>
      </c>
      <c r="K802" s="55">
        <v>2324.11</v>
      </c>
      <c r="L802" s="6" t="s">
        <v>0</v>
      </c>
      <c r="M802" s="35">
        <v>45915</v>
      </c>
      <c r="P802" s="8"/>
      <c r="Q802" s="8"/>
      <c r="R802" s="8"/>
    </row>
    <row r="803" spans="2:18" ht="15" customHeight="1" x14ac:dyDescent="0.25">
      <c r="B803" s="3" t="s">
        <v>93</v>
      </c>
      <c r="C803" s="4" t="s">
        <v>43</v>
      </c>
      <c r="D803" s="5" t="s">
        <v>1088</v>
      </c>
      <c r="F803" s="35">
        <v>45930</v>
      </c>
      <c r="G803" s="47">
        <v>370.09</v>
      </c>
      <c r="H803" s="47">
        <v>77.72</v>
      </c>
      <c r="K803" s="55">
        <v>447.81</v>
      </c>
      <c r="L803" s="6" t="s">
        <v>0</v>
      </c>
      <c r="M803" s="35">
        <v>45930</v>
      </c>
      <c r="P803" s="8"/>
      <c r="Q803" s="8"/>
      <c r="R803" s="8"/>
    </row>
    <row r="804" spans="2:18" ht="15" customHeight="1" x14ac:dyDescent="0.25">
      <c r="B804" s="3" t="s">
        <v>93</v>
      </c>
      <c r="C804" s="4" t="s">
        <v>43</v>
      </c>
      <c r="D804" s="5" t="s">
        <v>2187</v>
      </c>
      <c r="F804" s="35">
        <v>45961</v>
      </c>
      <c r="G804" s="47">
        <v>881.68</v>
      </c>
      <c r="H804" s="47">
        <v>185.15</v>
      </c>
      <c r="K804" s="55">
        <v>1066.83</v>
      </c>
      <c r="L804" s="6" t="s">
        <v>0</v>
      </c>
      <c r="M804" s="35">
        <v>45974</v>
      </c>
      <c r="P804" s="8"/>
      <c r="Q804" s="8"/>
      <c r="R804" s="8"/>
    </row>
    <row r="805" spans="2:18" ht="15" customHeight="1" x14ac:dyDescent="0.25">
      <c r="B805" s="3" t="s">
        <v>93</v>
      </c>
      <c r="C805" s="4" t="s">
        <v>43</v>
      </c>
      <c r="D805" s="5">
        <v>164201</v>
      </c>
      <c r="F805" s="35">
        <v>45990</v>
      </c>
      <c r="G805" s="47">
        <v>1528.57</v>
      </c>
      <c r="H805" s="47">
        <v>321</v>
      </c>
      <c r="K805" s="55">
        <v>1849.57</v>
      </c>
      <c r="L805" s="6" t="s">
        <v>0</v>
      </c>
      <c r="M805" s="35">
        <v>45991</v>
      </c>
      <c r="P805" s="8"/>
      <c r="Q805" s="8"/>
      <c r="R805" s="8"/>
    </row>
    <row r="806" spans="2:18" ht="15" customHeight="1" x14ac:dyDescent="0.25">
      <c r="B806" s="3" t="s">
        <v>93</v>
      </c>
      <c r="C806" s="4" t="s">
        <v>43</v>
      </c>
      <c r="D806" s="5">
        <v>174835</v>
      </c>
      <c r="F806" s="35">
        <v>46017</v>
      </c>
      <c r="G806" s="47">
        <v>956.9</v>
      </c>
      <c r="H806" s="47">
        <v>200.95</v>
      </c>
      <c r="K806" s="55">
        <v>1157.8499999999999</v>
      </c>
      <c r="L806" s="6" t="s">
        <v>0</v>
      </c>
      <c r="M806" s="35">
        <v>46022</v>
      </c>
      <c r="P806" s="8"/>
      <c r="Q806" s="8"/>
      <c r="R806" s="8"/>
    </row>
    <row r="807" spans="2:18" ht="15" customHeight="1" x14ac:dyDescent="0.25">
      <c r="B807" s="3" t="s">
        <v>1893</v>
      </c>
      <c r="C807" s="4" t="s">
        <v>1089</v>
      </c>
      <c r="D807" s="5">
        <v>2500224</v>
      </c>
      <c r="F807" s="35">
        <v>45677</v>
      </c>
      <c r="G807" s="47">
        <v>2195</v>
      </c>
      <c r="H807" s="47">
        <v>460.95</v>
      </c>
      <c r="K807" s="55">
        <v>2655.95</v>
      </c>
      <c r="L807" s="6" t="s">
        <v>1090</v>
      </c>
      <c r="M807" s="35">
        <v>45677</v>
      </c>
      <c r="P807" s="8"/>
      <c r="Q807" s="8"/>
      <c r="R807" s="8"/>
    </row>
    <row r="808" spans="2:18" ht="15" customHeight="1" x14ac:dyDescent="0.25">
      <c r="B808" s="3" t="s">
        <v>1893</v>
      </c>
      <c r="C808" s="4" t="s">
        <v>1089</v>
      </c>
      <c r="D808" s="5">
        <v>2502566</v>
      </c>
      <c r="F808" s="35">
        <v>45848</v>
      </c>
      <c r="G808" s="47">
        <v>835</v>
      </c>
      <c r="H808" s="47">
        <v>175.35</v>
      </c>
      <c r="K808" s="55">
        <v>1010.35</v>
      </c>
      <c r="L808" s="6" t="s">
        <v>1090</v>
      </c>
      <c r="M808" s="35">
        <v>45853</v>
      </c>
      <c r="P808" s="8"/>
      <c r="Q808" s="8"/>
      <c r="R808" s="8"/>
    </row>
    <row r="809" spans="2:18" ht="15" customHeight="1" x14ac:dyDescent="0.25">
      <c r="B809" s="3" t="s">
        <v>1893</v>
      </c>
      <c r="C809" s="4" t="s">
        <v>1089</v>
      </c>
      <c r="D809" s="5">
        <v>2504162</v>
      </c>
      <c r="F809" s="35">
        <v>45958</v>
      </c>
      <c r="G809" s="47">
        <v>1008.24</v>
      </c>
      <c r="H809" s="47">
        <v>211.73</v>
      </c>
      <c r="K809" s="55">
        <v>1219.97</v>
      </c>
      <c r="L809" s="6" t="s">
        <v>1072</v>
      </c>
      <c r="M809" s="35">
        <v>45958</v>
      </c>
      <c r="P809" s="8"/>
      <c r="Q809" s="8"/>
      <c r="R809" s="8"/>
    </row>
    <row r="810" spans="2:18" ht="15" customHeight="1" x14ac:dyDescent="0.25">
      <c r="B810" s="3" t="s">
        <v>1895</v>
      </c>
      <c r="C810" s="4" t="s">
        <v>1091</v>
      </c>
      <c r="D810" s="11">
        <v>136</v>
      </c>
      <c r="F810" s="35">
        <v>45875</v>
      </c>
      <c r="G810" s="47">
        <v>92221.3</v>
      </c>
      <c r="H810" s="47">
        <v>23333.1</v>
      </c>
      <c r="K810" s="55">
        <v>115554.4</v>
      </c>
      <c r="L810" s="6" t="s">
        <v>227</v>
      </c>
      <c r="M810" s="35">
        <v>45876</v>
      </c>
      <c r="P810" s="8"/>
      <c r="Q810" s="8"/>
      <c r="R810" s="8"/>
    </row>
    <row r="811" spans="2:18" ht="15" customHeight="1" x14ac:dyDescent="0.25">
      <c r="B811" s="3" t="s">
        <v>242</v>
      </c>
      <c r="C811" s="4" t="s">
        <v>1092</v>
      </c>
      <c r="D811" s="5">
        <v>224634</v>
      </c>
      <c r="F811" s="35">
        <v>45685</v>
      </c>
      <c r="G811" s="47">
        <v>1763.6</v>
      </c>
      <c r="H811" s="47">
        <v>370.36</v>
      </c>
      <c r="K811" s="55">
        <v>2133.96</v>
      </c>
      <c r="L811" s="6" t="s">
        <v>11</v>
      </c>
      <c r="M811" s="35">
        <v>45688</v>
      </c>
      <c r="P811" s="8"/>
      <c r="Q811" s="8"/>
      <c r="R811" s="8"/>
    </row>
    <row r="812" spans="2:18" ht="15" customHeight="1" x14ac:dyDescent="0.25">
      <c r="B812" s="3" t="s">
        <v>242</v>
      </c>
      <c r="C812" s="4" t="s">
        <v>1092</v>
      </c>
      <c r="D812" s="5">
        <v>224859</v>
      </c>
      <c r="F812" s="35">
        <v>45753</v>
      </c>
      <c r="G812" s="47">
        <v>3212.69</v>
      </c>
      <c r="H812" s="47">
        <v>674.66</v>
      </c>
      <c r="K812" s="55">
        <v>3887.35</v>
      </c>
      <c r="L812" s="6" t="s">
        <v>11</v>
      </c>
      <c r="M812" s="35">
        <v>45757</v>
      </c>
      <c r="P812" s="8"/>
      <c r="Q812" s="8"/>
      <c r="R812" s="8"/>
    </row>
    <row r="813" spans="2:18" ht="15" customHeight="1" x14ac:dyDescent="0.25">
      <c r="B813" s="3" t="s">
        <v>208</v>
      </c>
      <c r="C813" s="4" t="s">
        <v>196</v>
      </c>
      <c r="D813" s="5" t="s">
        <v>1093</v>
      </c>
      <c r="F813" s="35">
        <v>45688</v>
      </c>
      <c r="G813" s="47">
        <v>3870.45</v>
      </c>
      <c r="H813" s="47">
        <v>812.79</v>
      </c>
      <c r="K813" s="55">
        <v>4683.24</v>
      </c>
      <c r="L813" s="6" t="s">
        <v>197</v>
      </c>
      <c r="M813" s="35">
        <v>45688</v>
      </c>
      <c r="P813" s="8"/>
      <c r="Q813" s="8"/>
      <c r="R813" s="8"/>
    </row>
    <row r="814" spans="2:18" ht="15" customHeight="1" x14ac:dyDescent="0.25">
      <c r="B814" s="3" t="s">
        <v>208</v>
      </c>
      <c r="C814" s="4" t="s">
        <v>196</v>
      </c>
      <c r="D814" s="5" t="s">
        <v>1094</v>
      </c>
      <c r="F814" s="35">
        <v>45716</v>
      </c>
      <c r="G814" s="47">
        <v>3870.45</v>
      </c>
      <c r="H814" s="47">
        <v>812.79</v>
      </c>
      <c r="K814" s="55">
        <v>4683.24</v>
      </c>
      <c r="L814" s="6" t="s">
        <v>197</v>
      </c>
      <c r="M814" s="35">
        <v>45716</v>
      </c>
      <c r="P814" s="8"/>
      <c r="Q814" s="8"/>
      <c r="R814" s="8"/>
    </row>
    <row r="815" spans="2:18" ht="15" customHeight="1" x14ac:dyDescent="0.25">
      <c r="B815" s="3" t="s">
        <v>208</v>
      </c>
      <c r="C815" s="4" t="s">
        <v>196</v>
      </c>
      <c r="D815" s="5" t="s">
        <v>558</v>
      </c>
      <c r="F815" s="35">
        <v>45747</v>
      </c>
      <c r="G815" s="47">
        <v>5157.49</v>
      </c>
      <c r="H815" s="47">
        <v>1083.07</v>
      </c>
      <c r="K815" s="55">
        <v>6240.56</v>
      </c>
      <c r="L815" s="6" t="s">
        <v>197</v>
      </c>
      <c r="M815" s="35">
        <v>45747</v>
      </c>
      <c r="P815" s="8"/>
      <c r="Q815" s="8"/>
      <c r="R815" s="8"/>
    </row>
    <row r="816" spans="2:18" ht="15" customHeight="1" x14ac:dyDescent="0.25">
      <c r="B816" s="3" t="s">
        <v>208</v>
      </c>
      <c r="C816" s="4" t="s">
        <v>196</v>
      </c>
      <c r="D816" s="5" t="s">
        <v>1095</v>
      </c>
      <c r="F816" s="35">
        <v>45777</v>
      </c>
      <c r="G816" s="47">
        <v>3870.45</v>
      </c>
      <c r="H816" s="47">
        <v>812.79</v>
      </c>
      <c r="K816" s="55">
        <v>4683.24</v>
      </c>
      <c r="L816" s="6" t="s">
        <v>197</v>
      </c>
      <c r="M816" s="35">
        <v>45777</v>
      </c>
      <c r="P816" s="8"/>
      <c r="Q816" s="8"/>
      <c r="R816" s="8"/>
    </row>
    <row r="817" spans="2:18" ht="15" customHeight="1" x14ac:dyDescent="0.25">
      <c r="B817" s="3" t="s">
        <v>208</v>
      </c>
      <c r="C817" s="4" t="s">
        <v>196</v>
      </c>
      <c r="D817" s="5" t="s">
        <v>1096</v>
      </c>
      <c r="F817" s="35">
        <v>45804</v>
      </c>
      <c r="G817" s="47">
        <v>2062.44</v>
      </c>
      <c r="H817" s="47">
        <v>433.11</v>
      </c>
      <c r="K817" s="55">
        <v>2495.5500000000002</v>
      </c>
      <c r="L817" s="6" t="s">
        <v>197</v>
      </c>
      <c r="M817" s="35">
        <v>45804</v>
      </c>
      <c r="P817" s="8"/>
      <c r="Q817" s="8"/>
      <c r="R817" s="8"/>
    </row>
    <row r="818" spans="2:18" ht="15" customHeight="1" x14ac:dyDescent="0.25">
      <c r="B818" s="3" t="s">
        <v>208</v>
      </c>
      <c r="C818" s="4" t="s">
        <v>196</v>
      </c>
      <c r="D818" s="5" t="s">
        <v>1097</v>
      </c>
      <c r="F818" s="35">
        <v>45804</v>
      </c>
      <c r="G818" s="47">
        <v>2115.11</v>
      </c>
      <c r="H818" s="47">
        <v>444.17</v>
      </c>
      <c r="K818" s="55">
        <v>2559.2800000000002</v>
      </c>
      <c r="L818" s="6" t="s">
        <v>197</v>
      </c>
      <c r="M818" s="35">
        <v>45804</v>
      </c>
      <c r="P818" s="8"/>
      <c r="Q818" s="8"/>
      <c r="R818" s="8"/>
    </row>
    <row r="819" spans="2:18" ht="15" customHeight="1" x14ac:dyDescent="0.25">
      <c r="B819" s="3" t="s">
        <v>208</v>
      </c>
      <c r="C819" s="4" t="s">
        <v>196</v>
      </c>
      <c r="D819" s="5" t="s">
        <v>1098</v>
      </c>
      <c r="F819" s="35">
        <v>45808</v>
      </c>
      <c r="G819" s="47">
        <v>8048</v>
      </c>
      <c r="H819" s="47">
        <v>1690.08</v>
      </c>
      <c r="K819" s="55">
        <v>9738.08</v>
      </c>
      <c r="L819" s="6" t="s">
        <v>197</v>
      </c>
      <c r="M819" s="35">
        <v>45808</v>
      </c>
      <c r="P819" s="8"/>
      <c r="Q819" s="8"/>
      <c r="R819" s="8"/>
    </row>
    <row r="820" spans="2:18" ht="15" customHeight="1" x14ac:dyDescent="0.25">
      <c r="B820" s="3" t="s">
        <v>208</v>
      </c>
      <c r="C820" s="4" t="s">
        <v>196</v>
      </c>
      <c r="D820" s="5" t="s">
        <v>1099</v>
      </c>
      <c r="F820" s="35">
        <v>45838</v>
      </c>
      <c r="G820" s="47">
        <v>7890.64</v>
      </c>
      <c r="H820" s="47">
        <v>1657.03</v>
      </c>
      <c r="K820" s="55">
        <v>9547.67</v>
      </c>
      <c r="L820" s="6" t="s">
        <v>197</v>
      </c>
      <c r="M820" s="35">
        <v>45838</v>
      </c>
      <c r="P820" s="8"/>
      <c r="Q820" s="8"/>
      <c r="R820" s="8"/>
    </row>
    <row r="821" spans="2:18" ht="15" customHeight="1" x14ac:dyDescent="0.25">
      <c r="B821" s="3" t="s">
        <v>208</v>
      </c>
      <c r="C821" s="4" t="s">
        <v>196</v>
      </c>
      <c r="D821" s="5" t="s">
        <v>1100</v>
      </c>
      <c r="F821" s="35">
        <v>45869</v>
      </c>
      <c r="G821" s="47">
        <v>7969.32</v>
      </c>
      <c r="H821" s="47">
        <v>1673.56</v>
      </c>
      <c r="K821" s="55">
        <v>9642.8799999999992</v>
      </c>
      <c r="L821" s="6" t="s">
        <v>197</v>
      </c>
      <c r="M821" s="35">
        <v>45869</v>
      </c>
      <c r="P821" s="8"/>
      <c r="Q821" s="8"/>
      <c r="R821" s="8"/>
    </row>
    <row r="822" spans="2:18" ht="15" customHeight="1" x14ac:dyDescent="0.25">
      <c r="B822" s="3" t="s">
        <v>208</v>
      </c>
      <c r="C822" s="4" t="s">
        <v>196</v>
      </c>
      <c r="D822" s="5" t="s">
        <v>1101</v>
      </c>
      <c r="F822" s="35">
        <v>45869</v>
      </c>
      <c r="G822" s="47">
        <v>7969.32</v>
      </c>
      <c r="H822" s="47">
        <v>1673.56</v>
      </c>
      <c r="K822" s="55">
        <v>9642.8799999999992</v>
      </c>
      <c r="L822" s="6" t="s">
        <v>197</v>
      </c>
      <c r="M822" s="35">
        <v>45930</v>
      </c>
      <c r="P822" s="8"/>
      <c r="Q822" s="8"/>
      <c r="R822" s="8"/>
    </row>
    <row r="823" spans="2:18" ht="15" customHeight="1" x14ac:dyDescent="0.25">
      <c r="B823" s="3" t="s">
        <v>208</v>
      </c>
      <c r="C823" s="4" t="s">
        <v>196</v>
      </c>
      <c r="D823" s="5" t="s">
        <v>1102</v>
      </c>
      <c r="F823" s="35">
        <v>45930</v>
      </c>
      <c r="G823" s="47">
        <v>7969.32</v>
      </c>
      <c r="H823" s="47">
        <v>1673.56</v>
      </c>
      <c r="K823" s="55">
        <v>9642.8799999999992</v>
      </c>
      <c r="L823" s="6" t="s">
        <v>197</v>
      </c>
      <c r="M823" s="35">
        <v>45930</v>
      </c>
      <c r="P823" s="8"/>
      <c r="Q823" s="8"/>
      <c r="R823" s="8"/>
    </row>
    <row r="824" spans="2:18" ht="15" customHeight="1" x14ac:dyDescent="0.25">
      <c r="B824" s="3" t="s">
        <v>208</v>
      </c>
      <c r="C824" s="4" t="s">
        <v>196</v>
      </c>
      <c r="D824" s="5" t="s">
        <v>2188</v>
      </c>
      <c r="F824" s="35">
        <v>45961</v>
      </c>
      <c r="G824" s="47">
        <v>7969.32</v>
      </c>
      <c r="H824" s="47">
        <v>1673.56</v>
      </c>
      <c r="K824" s="55">
        <v>9642.8799999999992</v>
      </c>
      <c r="L824" s="6" t="s">
        <v>197</v>
      </c>
      <c r="M824" s="35">
        <v>45961</v>
      </c>
      <c r="P824" s="8"/>
      <c r="Q824" s="8"/>
      <c r="R824" s="8"/>
    </row>
    <row r="825" spans="2:18" ht="15" customHeight="1" x14ac:dyDescent="0.25">
      <c r="B825" s="3" t="s">
        <v>208</v>
      </c>
      <c r="C825" s="4" t="s">
        <v>196</v>
      </c>
      <c r="D825" s="5" t="s">
        <v>2189</v>
      </c>
      <c r="F825" s="35">
        <v>45991</v>
      </c>
      <c r="G825" s="47">
        <v>7969.32</v>
      </c>
      <c r="H825" s="47">
        <v>1673.56</v>
      </c>
      <c r="K825" s="55">
        <v>9642.8799999999992</v>
      </c>
      <c r="L825" s="6" t="s">
        <v>197</v>
      </c>
      <c r="M825" s="35">
        <v>45991</v>
      </c>
      <c r="P825" s="8"/>
      <c r="Q825" s="8"/>
      <c r="R825" s="8"/>
    </row>
    <row r="826" spans="2:18" ht="15" customHeight="1" x14ac:dyDescent="0.25">
      <c r="B826" s="3" t="s">
        <v>208</v>
      </c>
      <c r="C826" s="4" t="s">
        <v>196</v>
      </c>
      <c r="D826" s="5" t="s">
        <v>2190</v>
      </c>
      <c r="F826" s="35">
        <v>46022</v>
      </c>
      <c r="G826" s="47">
        <v>7969.32</v>
      </c>
      <c r="H826" s="47">
        <v>1673.56</v>
      </c>
      <c r="K826" s="55">
        <v>9642.8799999999992</v>
      </c>
      <c r="L826" s="6" t="s">
        <v>197</v>
      </c>
      <c r="M826" s="35">
        <v>46022</v>
      </c>
      <c r="P826" s="8"/>
      <c r="Q826" s="8"/>
      <c r="R826" s="8"/>
    </row>
    <row r="827" spans="2:18" ht="15" customHeight="1" x14ac:dyDescent="0.25">
      <c r="B827" s="3" t="s">
        <v>1897</v>
      </c>
      <c r="C827" s="4" t="s">
        <v>559</v>
      </c>
      <c r="D827" s="5" t="s">
        <v>1103</v>
      </c>
      <c r="F827" s="35">
        <v>45688</v>
      </c>
      <c r="G827" s="47">
        <v>890</v>
      </c>
      <c r="H827" s="47">
        <v>186.9</v>
      </c>
      <c r="K827" s="55">
        <v>1076.9000000000001</v>
      </c>
      <c r="L827" s="6" t="s">
        <v>561</v>
      </c>
      <c r="M827" s="35">
        <v>45688</v>
      </c>
      <c r="P827" s="8"/>
      <c r="Q827" s="8"/>
      <c r="R827" s="8"/>
    </row>
    <row r="828" spans="2:18" ht="15" customHeight="1" x14ac:dyDescent="0.25">
      <c r="B828" s="3" t="s">
        <v>1897</v>
      </c>
      <c r="C828" s="4" t="s">
        <v>559</v>
      </c>
      <c r="D828" s="5" t="s">
        <v>1104</v>
      </c>
      <c r="F828" s="35">
        <v>45716</v>
      </c>
      <c r="G828" s="47">
        <v>890</v>
      </c>
      <c r="H828" s="47">
        <v>186.9</v>
      </c>
      <c r="K828" s="55">
        <v>1076.9000000000001</v>
      </c>
      <c r="L828" s="6" t="s">
        <v>1105</v>
      </c>
      <c r="M828" s="35">
        <v>45716</v>
      </c>
      <c r="P828" s="8"/>
      <c r="Q828" s="8"/>
      <c r="R828" s="8"/>
    </row>
    <row r="829" spans="2:18" ht="15" customHeight="1" x14ac:dyDescent="0.25">
      <c r="B829" s="3" t="s">
        <v>1897</v>
      </c>
      <c r="C829" s="4" t="s">
        <v>559</v>
      </c>
      <c r="D829" s="5" t="s">
        <v>560</v>
      </c>
      <c r="F829" s="35">
        <v>45747</v>
      </c>
      <c r="G829" s="47">
        <v>890</v>
      </c>
      <c r="H829" s="47">
        <v>186.9</v>
      </c>
      <c r="K829" s="55">
        <v>1076.9000000000001</v>
      </c>
      <c r="L829" s="6" t="s">
        <v>561</v>
      </c>
      <c r="M829" s="35">
        <v>45747</v>
      </c>
      <c r="P829" s="8"/>
      <c r="Q829" s="8"/>
      <c r="R829" s="8"/>
    </row>
    <row r="830" spans="2:18" ht="15" customHeight="1" x14ac:dyDescent="0.25">
      <c r="B830" s="3" t="s">
        <v>1897</v>
      </c>
      <c r="C830" s="4" t="s">
        <v>559</v>
      </c>
      <c r="D830" s="5" t="s">
        <v>1106</v>
      </c>
      <c r="F830" s="35">
        <v>45777</v>
      </c>
      <c r="G830" s="47">
        <v>890</v>
      </c>
      <c r="H830" s="47">
        <v>186.9</v>
      </c>
      <c r="K830" s="55">
        <v>1076.9000000000001</v>
      </c>
      <c r="L830" s="6" t="s">
        <v>561</v>
      </c>
      <c r="M830" s="35">
        <v>45777</v>
      </c>
      <c r="P830" s="8"/>
      <c r="Q830" s="8"/>
      <c r="R830" s="8"/>
    </row>
    <row r="831" spans="2:18" ht="15" customHeight="1" x14ac:dyDescent="0.25">
      <c r="B831" s="3" t="s">
        <v>1897</v>
      </c>
      <c r="C831" s="4" t="s">
        <v>559</v>
      </c>
      <c r="D831" s="5" t="s">
        <v>1107</v>
      </c>
      <c r="F831" s="35">
        <v>45807</v>
      </c>
      <c r="G831" s="47">
        <v>890</v>
      </c>
      <c r="H831" s="47">
        <v>186.9</v>
      </c>
      <c r="K831" s="55">
        <v>1076.9000000000001</v>
      </c>
      <c r="L831" s="6" t="s">
        <v>561</v>
      </c>
      <c r="M831" s="35">
        <v>45808</v>
      </c>
      <c r="P831" s="8"/>
      <c r="Q831" s="8"/>
      <c r="R831" s="8"/>
    </row>
    <row r="832" spans="2:18" ht="15" customHeight="1" x14ac:dyDescent="0.25">
      <c r="B832" s="3" t="s">
        <v>1897</v>
      </c>
      <c r="C832" s="4" t="s">
        <v>559</v>
      </c>
      <c r="D832" s="5" t="s">
        <v>1108</v>
      </c>
      <c r="F832" s="35">
        <v>45838</v>
      </c>
      <c r="G832" s="47">
        <v>890</v>
      </c>
      <c r="H832" s="47">
        <v>186.9</v>
      </c>
      <c r="K832" s="55">
        <v>1076.9000000000001</v>
      </c>
      <c r="L832" s="6" t="s">
        <v>561</v>
      </c>
      <c r="M832" s="35">
        <v>45838</v>
      </c>
      <c r="P832" s="8"/>
      <c r="Q832" s="8"/>
      <c r="R832" s="8"/>
    </row>
    <row r="833" spans="2:18" ht="15" customHeight="1" x14ac:dyDescent="0.25">
      <c r="B833" s="3" t="s">
        <v>1897</v>
      </c>
      <c r="C833" s="4" t="s">
        <v>559</v>
      </c>
      <c r="D833" s="5" t="s">
        <v>1109</v>
      </c>
      <c r="F833" s="35">
        <v>45869</v>
      </c>
      <c r="G833" s="47">
        <v>890</v>
      </c>
      <c r="H833" s="47">
        <v>186.9</v>
      </c>
      <c r="K833" s="55">
        <v>1076.9000000000001</v>
      </c>
      <c r="L833" s="6" t="s">
        <v>1110</v>
      </c>
      <c r="M833" s="35">
        <v>45869</v>
      </c>
      <c r="P833" s="8"/>
      <c r="Q833" s="8"/>
      <c r="R833" s="8"/>
    </row>
    <row r="834" spans="2:18" ht="15" customHeight="1" x14ac:dyDescent="0.25">
      <c r="B834" s="3" t="s">
        <v>1897</v>
      </c>
      <c r="C834" s="4" t="s">
        <v>559</v>
      </c>
      <c r="D834" s="10" t="s">
        <v>1111</v>
      </c>
      <c r="F834" s="35">
        <v>45898</v>
      </c>
      <c r="G834" s="47">
        <v>890</v>
      </c>
      <c r="H834" s="47">
        <v>186.9</v>
      </c>
      <c r="K834" s="55">
        <v>1076.9000000000001</v>
      </c>
      <c r="L834" s="6" t="s">
        <v>561</v>
      </c>
      <c r="M834" s="35">
        <v>45900</v>
      </c>
      <c r="P834" s="8"/>
      <c r="Q834" s="8"/>
      <c r="R834" s="8"/>
    </row>
    <row r="835" spans="2:18" ht="15" customHeight="1" x14ac:dyDescent="0.25">
      <c r="B835" s="3" t="s">
        <v>1897</v>
      </c>
      <c r="C835" s="4" t="s">
        <v>559</v>
      </c>
      <c r="D835" s="10" t="s">
        <v>1112</v>
      </c>
      <c r="F835" s="35">
        <v>45930</v>
      </c>
      <c r="G835" s="47">
        <v>890</v>
      </c>
      <c r="H835" s="47">
        <v>186.9</v>
      </c>
      <c r="K835" s="55">
        <v>1076.9000000000001</v>
      </c>
      <c r="L835" s="6" t="s">
        <v>561</v>
      </c>
      <c r="M835" s="35">
        <v>45930</v>
      </c>
      <c r="P835" s="8"/>
      <c r="Q835" s="8"/>
      <c r="R835" s="8"/>
    </row>
    <row r="836" spans="2:18" ht="15" customHeight="1" x14ac:dyDescent="0.25">
      <c r="B836" s="3" t="s">
        <v>1897</v>
      </c>
      <c r="C836" s="4" t="s">
        <v>559</v>
      </c>
      <c r="D836" s="10" t="s">
        <v>2191</v>
      </c>
      <c r="F836" s="35">
        <v>45961</v>
      </c>
      <c r="G836" s="47">
        <v>890</v>
      </c>
      <c r="H836" s="47">
        <v>186.9</v>
      </c>
      <c r="K836" s="55">
        <v>1076.9000000000001</v>
      </c>
      <c r="L836" s="6" t="s">
        <v>561</v>
      </c>
      <c r="M836" s="35">
        <v>45961</v>
      </c>
      <c r="P836" s="8"/>
      <c r="Q836" s="8"/>
      <c r="R836" s="8"/>
    </row>
    <row r="837" spans="2:18" ht="15" customHeight="1" x14ac:dyDescent="0.25">
      <c r="B837" s="3" t="s">
        <v>1897</v>
      </c>
      <c r="C837" s="4" t="s">
        <v>559</v>
      </c>
      <c r="D837" s="5" t="s">
        <v>2192</v>
      </c>
      <c r="F837" s="35">
        <v>45988</v>
      </c>
      <c r="G837" s="47">
        <v>890</v>
      </c>
      <c r="H837" s="47">
        <v>186.9</v>
      </c>
      <c r="K837" s="55">
        <v>1076.9000000000001</v>
      </c>
      <c r="L837" s="6" t="s">
        <v>2193</v>
      </c>
      <c r="M837" s="35">
        <v>45989</v>
      </c>
      <c r="P837" s="8"/>
      <c r="Q837" s="8"/>
      <c r="R837" s="8"/>
    </row>
    <row r="838" spans="2:18" ht="15" customHeight="1" x14ac:dyDescent="0.25">
      <c r="B838" s="3" t="s">
        <v>1897</v>
      </c>
      <c r="C838" s="4" t="s">
        <v>559</v>
      </c>
      <c r="D838" s="10" t="s">
        <v>2194</v>
      </c>
      <c r="F838" s="35">
        <v>46021</v>
      </c>
      <c r="G838" s="47">
        <v>890</v>
      </c>
      <c r="H838" s="47">
        <v>186.9</v>
      </c>
      <c r="K838" s="55">
        <v>1076.9000000000001</v>
      </c>
      <c r="L838" s="6" t="s">
        <v>561</v>
      </c>
      <c r="M838" s="35">
        <v>46022</v>
      </c>
      <c r="P838" s="8"/>
      <c r="Q838" s="8"/>
      <c r="R838" s="8"/>
    </row>
    <row r="839" spans="2:18" ht="15" customHeight="1" x14ac:dyDescent="0.25">
      <c r="B839" s="3" t="s">
        <v>243</v>
      </c>
      <c r="C839" s="4" t="s">
        <v>232</v>
      </c>
      <c r="D839" s="5" t="s">
        <v>1113</v>
      </c>
      <c r="F839" s="35">
        <v>45665</v>
      </c>
      <c r="G839" s="47">
        <v>18415.97</v>
      </c>
      <c r="H839" s="47">
        <v>3867.35</v>
      </c>
      <c r="K839" s="55">
        <v>22283.32</v>
      </c>
      <c r="L839" s="6" t="s">
        <v>283</v>
      </c>
      <c r="M839" s="35">
        <v>45666</v>
      </c>
      <c r="P839" s="8"/>
      <c r="Q839" s="8"/>
      <c r="R839" s="8"/>
    </row>
    <row r="840" spans="2:18" ht="15" customHeight="1" x14ac:dyDescent="0.25">
      <c r="B840" s="3" t="s">
        <v>243</v>
      </c>
      <c r="C840" s="4" t="s">
        <v>232</v>
      </c>
      <c r="D840" s="5" t="s">
        <v>1114</v>
      </c>
      <c r="F840" s="35">
        <v>45694</v>
      </c>
      <c r="G840" s="47">
        <v>20538.89</v>
      </c>
      <c r="H840" s="47">
        <v>4313.17</v>
      </c>
      <c r="K840" s="55">
        <v>24852.06</v>
      </c>
      <c r="L840" s="6" t="s">
        <v>283</v>
      </c>
      <c r="M840" s="35">
        <v>45695</v>
      </c>
      <c r="P840" s="8"/>
      <c r="Q840" s="8"/>
      <c r="R840" s="8"/>
    </row>
    <row r="841" spans="2:18" ht="15" customHeight="1" x14ac:dyDescent="0.25">
      <c r="B841" s="3" t="s">
        <v>243</v>
      </c>
      <c r="C841" s="4" t="s">
        <v>232</v>
      </c>
      <c r="D841" s="5" t="s">
        <v>562</v>
      </c>
      <c r="F841" s="35">
        <v>45721</v>
      </c>
      <c r="G841" s="47">
        <v>17912.77</v>
      </c>
      <c r="H841" s="47">
        <v>3761.68</v>
      </c>
      <c r="K841" s="55">
        <v>21674.45</v>
      </c>
      <c r="L841" s="6" t="s">
        <v>283</v>
      </c>
      <c r="M841" s="35">
        <v>45722</v>
      </c>
      <c r="P841" s="8"/>
      <c r="Q841" s="8"/>
      <c r="R841" s="8"/>
    </row>
    <row r="842" spans="2:18" ht="15" customHeight="1" x14ac:dyDescent="0.25">
      <c r="B842" s="3" t="s">
        <v>243</v>
      </c>
      <c r="C842" s="4" t="s">
        <v>232</v>
      </c>
      <c r="D842" s="10" t="s">
        <v>1115</v>
      </c>
      <c r="F842" s="35">
        <v>45755</v>
      </c>
      <c r="G842" s="47">
        <v>18296.07</v>
      </c>
      <c r="H842" s="47">
        <v>3842.17</v>
      </c>
      <c r="K842" s="55">
        <v>22138.240000000002</v>
      </c>
      <c r="L842" s="6" t="s">
        <v>283</v>
      </c>
      <c r="M842" s="35">
        <v>45756</v>
      </c>
      <c r="P842" s="8"/>
      <c r="Q842" s="8"/>
      <c r="R842" s="8"/>
    </row>
    <row r="843" spans="2:18" ht="15" customHeight="1" x14ac:dyDescent="0.25">
      <c r="B843" s="3" t="s">
        <v>243</v>
      </c>
      <c r="C843" s="4" t="s">
        <v>232</v>
      </c>
      <c r="D843" s="5" t="s">
        <v>1116</v>
      </c>
      <c r="F843" s="35">
        <v>45783</v>
      </c>
      <c r="G843" s="47">
        <v>14467.52</v>
      </c>
      <c r="H843" s="47">
        <v>3038.18</v>
      </c>
      <c r="K843" s="55">
        <v>17505.7</v>
      </c>
      <c r="L843" s="6" t="s">
        <v>283</v>
      </c>
      <c r="M843" s="35">
        <v>45790</v>
      </c>
      <c r="P843" s="8"/>
      <c r="Q843" s="8"/>
      <c r="R843" s="8"/>
    </row>
    <row r="844" spans="2:18" ht="15" customHeight="1" x14ac:dyDescent="0.25">
      <c r="B844" s="3" t="s">
        <v>243</v>
      </c>
      <c r="C844" s="4" t="s">
        <v>232</v>
      </c>
      <c r="D844" s="5" t="s">
        <v>1117</v>
      </c>
      <c r="F844" s="35">
        <v>45812</v>
      </c>
      <c r="G844" s="47">
        <v>13774.54</v>
      </c>
      <c r="H844" s="47">
        <v>2892.65</v>
      </c>
      <c r="K844" s="55">
        <v>16667.189999999999</v>
      </c>
      <c r="L844" s="6" t="s">
        <v>283</v>
      </c>
      <c r="M844" s="35">
        <v>45812</v>
      </c>
      <c r="P844" s="8"/>
      <c r="Q844" s="8"/>
      <c r="R844" s="8"/>
    </row>
    <row r="845" spans="2:18" ht="15" customHeight="1" x14ac:dyDescent="0.25">
      <c r="B845" s="3" t="s">
        <v>243</v>
      </c>
      <c r="C845" s="4" t="s">
        <v>232</v>
      </c>
      <c r="D845" s="5" t="s">
        <v>1118</v>
      </c>
      <c r="F845" s="35">
        <v>45842</v>
      </c>
      <c r="G845" s="47">
        <v>14227.32</v>
      </c>
      <c r="H845" s="47">
        <v>2987.74</v>
      </c>
      <c r="K845" s="55">
        <v>17215.060000000001</v>
      </c>
      <c r="L845" s="6" t="s">
        <v>283</v>
      </c>
      <c r="M845" s="35">
        <v>45845</v>
      </c>
      <c r="P845" s="8"/>
      <c r="Q845" s="8"/>
      <c r="R845" s="8"/>
    </row>
    <row r="846" spans="2:18" ht="15" customHeight="1" x14ac:dyDescent="0.25">
      <c r="B846" s="3" t="s">
        <v>243</v>
      </c>
      <c r="C846" s="4" t="s">
        <v>232</v>
      </c>
      <c r="D846" s="5" t="s">
        <v>1119</v>
      </c>
      <c r="F846" s="35">
        <v>45874</v>
      </c>
      <c r="G846" s="47">
        <v>14408.54</v>
      </c>
      <c r="H846" s="47">
        <v>3025.79</v>
      </c>
      <c r="K846" s="55">
        <v>17434.330000000002</v>
      </c>
      <c r="L846" s="6" t="s">
        <v>1120</v>
      </c>
      <c r="M846" s="35">
        <v>45875</v>
      </c>
      <c r="P846" s="8"/>
      <c r="Q846" s="8"/>
      <c r="R846" s="8"/>
    </row>
    <row r="847" spans="2:18" ht="15" customHeight="1" x14ac:dyDescent="0.25">
      <c r="B847" s="3" t="s">
        <v>243</v>
      </c>
      <c r="C847" s="4" t="s">
        <v>232</v>
      </c>
      <c r="D847" s="5" t="s">
        <v>1121</v>
      </c>
      <c r="F847" s="35">
        <v>45900</v>
      </c>
      <c r="G847" s="47">
        <v>11532.29</v>
      </c>
      <c r="H847" s="47">
        <v>2421.7800000000002</v>
      </c>
      <c r="K847" s="55">
        <v>13954.07</v>
      </c>
      <c r="L847" s="6" t="s">
        <v>283</v>
      </c>
      <c r="M847" s="35">
        <v>45900</v>
      </c>
      <c r="P847" s="8"/>
      <c r="Q847" s="8"/>
      <c r="R847" s="8"/>
    </row>
    <row r="848" spans="2:18" ht="15" customHeight="1" x14ac:dyDescent="0.25">
      <c r="B848" s="3" t="s">
        <v>243</v>
      </c>
      <c r="C848" s="4" t="s">
        <v>232</v>
      </c>
      <c r="D848" s="5" t="s">
        <v>2195</v>
      </c>
      <c r="F848" s="35">
        <v>45936</v>
      </c>
      <c r="G848" s="47">
        <v>10251.34</v>
      </c>
      <c r="H848" s="47">
        <v>2152.7800000000002</v>
      </c>
      <c r="K848" s="55">
        <v>12404.12</v>
      </c>
      <c r="L848" s="6" t="s">
        <v>283</v>
      </c>
      <c r="M848" s="35">
        <v>45937</v>
      </c>
      <c r="P848" s="8"/>
      <c r="Q848" s="8"/>
      <c r="R848" s="8"/>
    </row>
    <row r="849" spans="2:18" ht="15" customHeight="1" x14ac:dyDescent="0.25">
      <c r="B849" s="3" t="s">
        <v>243</v>
      </c>
      <c r="C849" s="4" t="s">
        <v>232</v>
      </c>
      <c r="D849" s="5" t="s">
        <v>2196</v>
      </c>
      <c r="F849" s="35">
        <v>45967</v>
      </c>
      <c r="G849" s="47">
        <v>13509.19</v>
      </c>
      <c r="H849" s="47">
        <v>2836.93</v>
      </c>
      <c r="K849" s="55">
        <v>16346.12</v>
      </c>
      <c r="L849" s="6" t="s">
        <v>283</v>
      </c>
      <c r="M849" s="35">
        <v>45968</v>
      </c>
      <c r="P849" s="8"/>
      <c r="Q849" s="8"/>
      <c r="R849" s="8"/>
    </row>
    <row r="850" spans="2:18" ht="15" customHeight="1" x14ac:dyDescent="0.25">
      <c r="B850" s="3" t="s">
        <v>243</v>
      </c>
      <c r="C850" s="4" t="s">
        <v>232</v>
      </c>
      <c r="D850" s="5" t="s">
        <v>2197</v>
      </c>
      <c r="F850" s="35">
        <v>45995</v>
      </c>
      <c r="G850" s="47">
        <v>11931.68</v>
      </c>
      <c r="H850" s="47">
        <v>2505.65</v>
      </c>
      <c r="K850" s="55">
        <v>14437.33</v>
      </c>
      <c r="L850" s="6" t="s">
        <v>283</v>
      </c>
      <c r="M850" s="35">
        <v>46000</v>
      </c>
      <c r="P850" s="8"/>
      <c r="Q850" s="8"/>
      <c r="R850" s="8"/>
    </row>
    <row r="851" spans="2:18" ht="15" customHeight="1" x14ac:dyDescent="0.25">
      <c r="B851" s="3" t="s">
        <v>1899</v>
      </c>
      <c r="C851" s="4" t="s">
        <v>1122</v>
      </c>
      <c r="D851" s="5">
        <v>20250136</v>
      </c>
      <c r="F851" s="35">
        <v>45716</v>
      </c>
      <c r="G851" s="47">
        <v>1999</v>
      </c>
      <c r="H851" s="47">
        <v>419.79</v>
      </c>
      <c r="K851" s="55">
        <v>2418.79</v>
      </c>
      <c r="L851" s="6" t="s">
        <v>0</v>
      </c>
      <c r="M851" s="35">
        <v>45716</v>
      </c>
      <c r="P851" s="8"/>
      <c r="Q851" s="8"/>
      <c r="R851" s="8"/>
    </row>
    <row r="852" spans="2:18" ht="15" customHeight="1" x14ac:dyDescent="0.25">
      <c r="B852" s="3" t="s">
        <v>1899</v>
      </c>
      <c r="C852" s="4" t="s">
        <v>1122</v>
      </c>
      <c r="D852" s="5">
        <v>20250137</v>
      </c>
      <c r="F852" s="35">
        <v>45716</v>
      </c>
      <c r="G852" s="47">
        <v>2155</v>
      </c>
      <c r="H852" s="47">
        <v>452.55</v>
      </c>
      <c r="K852" s="55">
        <v>2607.5500000000002</v>
      </c>
      <c r="L852" s="6" t="s">
        <v>162</v>
      </c>
      <c r="M852" s="35">
        <v>45716</v>
      </c>
      <c r="P852" s="8"/>
      <c r="Q852" s="8"/>
      <c r="R852" s="8"/>
    </row>
    <row r="853" spans="2:18" ht="15" customHeight="1" x14ac:dyDescent="0.25">
      <c r="B853" s="3" t="s">
        <v>1899</v>
      </c>
      <c r="C853" s="4" t="s">
        <v>1122</v>
      </c>
      <c r="D853" s="5">
        <v>20250252</v>
      </c>
      <c r="F853" s="35">
        <v>45905</v>
      </c>
      <c r="G853" s="47">
        <v>381</v>
      </c>
      <c r="H853" s="47">
        <v>80.010000000000005</v>
      </c>
      <c r="K853" s="55">
        <v>461.01</v>
      </c>
      <c r="L853" s="6" t="s">
        <v>13</v>
      </c>
      <c r="M853" s="35">
        <v>45910</v>
      </c>
      <c r="P853" s="8"/>
      <c r="Q853" s="8"/>
      <c r="R853" s="8"/>
    </row>
    <row r="854" spans="2:18" ht="15" customHeight="1" x14ac:dyDescent="0.25">
      <c r="B854" s="3" t="s">
        <v>1899</v>
      </c>
      <c r="C854" s="4" t="s">
        <v>1122</v>
      </c>
      <c r="D854" s="5">
        <v>20250254</v>
      </c>
      <c r="F854" s="35">
        <v>45905</v>
      </c>
      <c r="G854" s="47">
        <v>695.4</v>
      </c>
      <c r="H854" s="47">
        <v>146.03</v>
      </c>
      <c r="K854" s="55">
        <v>841.43</v>
      </c>
      <c r="L854" s="6" t="s">
        <v>11</v>
      </c>
      <c r="M854" s="35">
        <v>45915</v>
      </c>
      <c r="P854" s="8"/>
      <c r="Q854" s="8"/>
      <c r="R854" s="8"/>
    </row>
    <row r="855" spans="2:18" ht="15" customHeight="1" x14ac:dyDescent="0.25">
      <c r="B855" s="3" t="s">
        <v>2198</v>
      </c>
      <c r="C855" s="4" t="s">
        <v>2199</v>
      </c>
      <c r="D855" s="5" t="s">
        <v>2200</v>
      </c>
      <c r="F855" s="35">
        <v>45933</v>
      </c>
      <c r="G855" s="47">
        <v>561.29</v>
      </c>
      <c r="H855" s="47">
        <v>117.87</v>
      </c>
      <c r="K855" s="55">
        <v>679.16</v>
      </c>
      <c r="L855" s="6" t="s">
        <v>11</v>
      </c>
      <c r="M855" s="35">
        <v>45936</v>
      </c>
      <c r="P855" s="8"/>
      <c r="Q855" s="8"/>
      <c r="R855" s="8"/>
    </row>
    <row r="856" spans="2:18" ht="15" customHeight="1" x14ac:dyDescent="0.25">
      <c r="B856" s="3" t="s">
        <v>138</v>
      </c>
      <c r="C856" s="4" t="s">
        <v>133</v>
      </c>
      <c r="D856" s="5" t="s">
        <v>1123</v>
      </c>
      <c r="F856" s="35">
        <v>45672</v>
      </c>
      <c r="G856" s="47">
        <v>295.22000000000003</v>
      </c>
      <c r="H856" s="47">
        <v>62</v>
      </c>
      <c r="K856" s="55">
        <v>357.22</v>
      </c>
      <c r="L856" s="6" t="s">
        <v>159</v>
      </c>
      <c r="M856" s="35">
        <v>45685</v>
      </c>
      <c r="P856" s="8"/>
      <c r="Q856" s="8"/>
      <c r="R856" s="8"/>
    </row>
    <row r="857" spans="2:18" ht="15" customHeight="1" x14ac:dyDescent="0.25">
      <c r="B857" s="3" t="s">
        <v>138</v>
      </c>
      <c r="C857" s="4" t="s">
        <v>133</v>
      </c>
      <c r="D857" s="5" t="s">
        <v>563</v>
      </c>
      <c r="F857" s="35">
        <v>45722</v>
      </c>
      <c r="G857" s="47">
        <v>169.94</v>
      </c>
      <c r="H857" s="47">
        <v>35.69</v>
      </c>
      <c r="K857" s="55">
        <v>205.63</v>
      </c>
      <c r="L857" s="6" t="s">
        <v>159</v>
      </c>
      <c r="M857" s="35">
        <v>45733</v>
      </c>
      <c r="P857" s="8"/>
      <c r="Q857" s="8"/>
      <c r="R857" s="8"/>
    </row>
    <row r="858" spans="2:18" ht="15" customHeight="1" x14ac:dyDescent="0.25">
      <c r="B858" s="3" t="s">
        <v>138</v>
      </c>
      <c r="C858" s="4" t="s">
        <v>133</v>
      </c>
      <c r="D858" s="5" t="s">
        <v>1124</v>
      </c>
      <c r="F858" s="35">
        <v>45772</v>
      </c>
      <c r="G858" s="47">
        <v>269.7</v>
      </c>
      <c r="H858" s="47">
        <v>56.64</v>
      </c>
      <c r="K858" s="55">
        <v>326.33999999999997</v>
      </c>
      <c r="L858" s="6" t="s">
        <v>159</v>
      </c>
      <c r="M858" s="35">
        <v>45777</v>
      </c>
      <c r="P858" s="8"/>
      <c r="Q858" s="8"/>
      <c r="R858" s="8"/>
    </row>
    <row r="859" spans="2:18" ht="15" customHeight="1" x14ac:dyDescent="0.25">
      <c r="B859" s="3" t="s">
        <v>138</v>
      </c>
      <c r="C859" s="4" t="s">
        <v>133</v>
      </c>
      <c r="D859" s="5" t="s">
        <v>1125</v>
      </c>
      <c r="F859" s="35">
        <v>45807</v>
      </c>
      <c r="G859" s="47">
        <v>283.62</v>
      </c>
      <c r="H859" s="47">
        <v>59.56</v>
      </c>
      <c r="K859" s="55">
        <v>343.18</v>
      </c>
      <c r="L859" s="6" t="s">
        <v>159</v>
      </c>
      <c r="M859" s="35">
        <v>45808</v>
      </c>
      <c r="P859" s="8"/>
      <c r="Q859" s="8"/>
      <c r="R859" s="8"/>
    </row>
    <row r="860" spans="2:18" ht="15" customHeight="1" x14ac:dyDescent="0.25">
      <c r="B860" s="3" t="s">
        <v>138</v>
      </c>
      <c r="C860" s="4" t="s">
        <v>133</v>
      </c>
      <c r="D860" s="5" t="s">
        <v>1126</v>
      </c>
      <c r="F860" s="35">
        <v>45845</v>
      </c>
      <c r="G860" s="47">
        <v>275.10000000000002</v>
      </c>
      <c r="H860" s="47">
        <v>57.77</v>
      </c>
      <c r="K860" s="55">
        <v>332.87</v>
      </c>
      <c r="L860" s="6" t="s">
        <v>159</v>
      </c>
      <c r="M860" s="35">
        <v>45856</v>
      </c>
      <c r="P860" s="8"/>
      <c r="Q860" s="8"/>
      <c r="R860" s="8"/>
    </row>
    <row r="861" spans="2:18" ht="15" customHeight="1" x14ac:dyDescent="0.25">
      <c r="B861" s="3" t="s">
        <v>138</v>
      </c>
      <c r="C861" s="4" t="s">
        <v>133</v>
      </c>
      <c r="D861" s="5" t="s">
        <v>1127</v>
      </c>
      <c r="F861" s="35">
        <v>45876</v>
      </c>
      <c r="G861" s="47">
        <v>609.9</v>
      </c>
      <c r="H861" s="47">
        <v>128.08000000000001</v>
      </c>
      <c r="K861" s="55">
        <v>737.98</v>
      </c>
      <c r="L861" s="6" t="s">
        <v>159</v>
      </c>
      <c r="M861" s="35">
        <v>45900</v>
      </c>
      <c r="P861" s="8"/>
      <c r="Q861" s="8"/>
      <c r="R861" s="8"/>
    </row>
    <row r="862" spans="2:18" ht="15" customHeight="1" x14ac:dyDescent="0.25">
      <c r="B862" s="3" t="s">
        <v>138</v>
      </c>
      <c r="C862" s="4" t="s">
        <v>133</v>
      </c>
      <c r="D862" s="5" t="s">
        <v>2201</v>
      </c>
      <c r="F862" s="35">
        <v>45932</v>
      </c>
      <c r="G862" s="47">
        <v>619.38</v>
      </c>
      <c r="H862" s="47">
        <v>130.07</v>
      </c>
      <c r="K862" s="55">
        <v>749.45</v>
      </c>
      <c r="L862" s="6" t="s">
        <v>159</v>
      </c>
      <c r="M862" s="35">
        <v>45947</v>
      </c>
      <c r="P862" s="8"/>
      <c r="Q862" s="8"/>
      <c r="R862" s="8"/>
    </row>
    <row r="863" spans="2:18" ht="15" customHeight="1" x14ac:dyDescent="0.25">
      <c r="B863" s="3" t="s">
        <v>138</v>
      </c>
      <c r="C863" s="4" t="s">
        <v>133</v>
      </c>
      <c r="D863" s="5" t="s">
        <v>2202</v>
      </c>
      <c r="F863" s="35">
        <v>45971</v>
      </c>
      <c r="G863" s="47">
        <v>310</v>
      </c>
      <c r="H863" s="47">
        <v>65.099999999999994</v>
      </c>
      <c r="K863" s="55">
        <v>375.1</v>
      </c>
      <c r="L863" s="6" t="s">
        <v>159</v>
      </c>
      <c r="M863" s="35">
        <v>45978</v>
      </c>
      <c r="P863" s="8"/>
      <c r="Q863" s="8"/>
      <c r="R863" s="8"/>
    </row>
    <row r="864" spans="2:18" ht="15" customHeight="1" x14ac:dyDescent="0.25">
      <c r="B864" s="3" t="s">
        <v>138</v>
      </c>
      <c r="C864" s="4" t="s">
        <v>133</v>
      </c>
      <c r="D864" s="5" t="s">
        <v>2203</v>
      </c>
      <c r="F864" s="35">
        <v>45989</v>
      </c>
      <c r="G864" s="47">
        <v>649.89</v>
      </c>
      <c r="H864" s="47">
        <v>136.47999999999999</v>
      </c>
      <c r="K864" s="55">
        <v>786.37</v>
      </c>
      <c r="L864" s="6" t="s">
        <v>13</v>
      </c>
      <c r="M864" s="35">
        <v>46022</v>
      </c>
      <c r="P864" s="8"/>
      <c r="Q864" s="8"/>
      <c r="R864" s="8"/>
    </row>
    <row r="865" spans="2:18" ht="15" customHeight="1" x14ac:dyDescent="0.25">
      <c r="B865" s="3" t="s">
        <v>138</v>
      </c>
      <c r="C865" s="4" t="s">
        <v>133</v>
      </c>
      <c r="D865" s="5" t="s">
        <v>2204</v>
      </c>
      <c r="F865" s="35">
        <v>46007</v>
      </c>
      <c r="G865" s="47">
        <v>310</v>
      </c>
      <c r="H865" s="47">
        <v>65.099999999999994</v>
      </c>
      <c r="K865" s="55">
        <v>375.1</v>
      </c>
      <c r="L865" s="6" t="s">
        <v>159</v>
      </c>
      <c r="M865" s="35">
        <v>46022</v>
      </c>
      <c r="P865" s="8"/>
      <c r="Q865" s="8"/>
      <c r="R865" s="8"/>
    </row>
    <row r="866" spans="2:18" ht="15" customHeight="1" x14ac:dyDescent="0.25">
      <c r="B866" s="3" t="s">
        <v>244</v>
      </c>
      <c r="C866" s="4" t="s">
        <v>230</v>
      </c>
      <c r="D866" s="5" t="s">
        <v>564</v>
      </c>
      <c r="F866" s="35">
        <v>45721</v>
      </c>
      <c r="G866" s="47">
        <v>862.56</v>
      </c>
      <c r="H866" s="47">
        <v>181.14</v>
      </c>
      <c r="K866" s="55">
        <v>1043.7</v>
      </c>
      <c r="L866" s="6" t="s">
        <v>6</v>
      </c>
      <c r="M866" s="35">
        <v>45733</v>
      </c>
      <c r="P866" s="8"/>
      <c r="Q866" s="8"/>
      <c r="R866" s="8"/>
    </row>
    <row r="867" spans="2:18" ht="15" customHeight="1" x14ac:dyDescent="0.25">
      <c r="B867" s="3" t="s">
        <v>1901</v>
      </c>
      <c r="C867" s="4" t="s">
        <v>1128</v>
      </c>
      <c r="D867" s="5">
        <v>9756</v>
      </c>
      <c r="F867" s="35">
        <v>45684</v>
      </c>
      <c r="G867" s="47">
        <v>488.5</v>
      </c>
      <c r="H867" s="47">
        <v>102.59</v>
      </c>
      <c r="K867" s="55">
        <v>591.09</v>
      </c>
      <c r="L867" s="6" t="s">
        <v>1129</v>
      </c>
      <c r="M867" s="35">
        <v>45716</v>
      </c>
      <c r="P867" s="8"/>
      <c r="Q867" s="8"/>
      <c r="R867" s="8"/>
    </row>
    <row r="868" spans="2:18" ht="15" customHeight="1" x14ac:dyDescent="0.25">
      <c r="B868" s="3" t="s">
        <v>1901</v>
      </c>
      <c r="C868" s="4" t="s">
        <v>1128</v>
      </c>
      <c r="D868" s="5">
        <v>10107</v>
      </c>
      <c r="F868" s="35">
        <v>45810</v>
      </c>
      <c r="G868" s="47">
        <v>530</v>
      </c>
      <c r="H868" s="47">
        <v>111.3</v>
      </c>
      <c r="K868" s="55">
        <v>641.29999999999995</v>
      </c>
      <c r="L868" s="6" t="s">
        <v>1130</v>
      </c>
      <c r="M868" s="35">
        <v>45814</v>
      </c>
      <c r="P868" s="8"/>
      <c r="Q868" s="8"/>
      <c r="R868" s="8"/>
    </row>
    <row r="869" spans="2:18" ht="15" customHeight="1" x14ac:dyDescent="0.25">
      <c r="B869" s="3" t="s">
        <v>94</v>
      </c>
      <c r="C869" s="4" t="s">
        <v>35</v>
      </c>
      <c r="D869" s="5">
        <v>25000293</v>
      </c>
      <c r="F869" s="35">
        <v>45687</v>
      </c>
      <c r="G869" s="47">
        <v>603.64</v>
      </c>
      <c r="H869" s="47">
        <v>126.76</v>
      </c>
      <c r="K869" s="55">
        <v>730.4</v>
      </c>
      <c r="L869" s="6" t="s">
        <v>0</v>
      </c>
      <c r="M869" s="35">
        <v>45688</v>
      </c>
      <c r="P869" s="8"/>
      <c r="Q869" s="8"/>
      <c r="R869" s="8"/>
    </row>
    <row r="870" spans="2:18" ht="15" customHeight="1" x14ac:dyDescent="0.25">
      <c r="B870" s="3" t="s">
        <v>94</v>
      </c>
      <c r="C870" s="4" t="s">
        <v>35</v>
      </c>
      <c r="D870" s="5">
        <v>25000510</v>
      </c>
      <c r="F870" s="35">
        <v>45703</v>
      </c>
      <c r="G870" s="47">
        <v>305.54000000000002</v>
      </c>
      <c r="H870" s="47">
        <v>64.16</v>
      </c>
      <c r="K870" s="55">
        <v>369.7</v>
      </c>
      <c r="L870" s="6" t="s">
        <v>0</v>
      </c>
      <c r="M870" s="35">
        <v>45707</v>
      </c>
      <c r="P870" s="8"/>
      <c r="Q870" s="8"/>
      <c r="R870" s="8"/>
    </row>
    <row r="871" spans="2:18" ht="15" customHeight="1" x14ac:dyDescent="0.25">
      <c r="B871" s="3" t="s">
        <v>94</v>
      </c>
      <c r="C871" s="4" t="s">
        <v>35</v>
      </c>
      <c r="D871" s="5">
        <v>25001012</v>
      </c>
      <c r="F871" s="35">
        <v>45731</v>
      </c>
      <c r="G871" s="47">
        <v>174.99</v>
      </c>
      <c r="H871" s="47">
        <v>36.75</v>
      </c>
      <c r="K871" s="55">
        <v>211.74</v>
      </c>
      <c r="L871" s="6" t="s">
        <v>0</v>
      </c>
      <c r="M871" s="35">
        <v>45734</v>
      </c>
      <c r="P871" s="8"/>
      <c r="Q871" s="8"/>
      <c r="R871" s="8"/>
    </row>
    <row r="872" spans="2:18" ht="15" customHeight="1" x14ac:dyDescent="0.25">
      <c r="B872" s="3" t="s">
        <v>94</v>
      </c>
      <c r="C872" s="4" t="s">
        <v>35</v>
      </c>
      <c r="D872" s="5">
        <v>25001278</v>
      </c>
      <c r="F872" s="35">
        <v>45746</v>
      </c>
      <c r="G872" s="47">
        <v>520.92999999999995</v>
      </c>
      <c r="H872" s="47">
        <v>109.4</v>
      </c>
      <c r="K872" s="55">
        <v>630.33000000000004</v>
      </c>
      <c r="L872" s="6" t="s">
        <v>0</v>
      </c>
      <c r="M872" s="35">
        <v>45747</v>
      </c>
      <c r="P872" s="8"/>
      <c r="Q872" s="8"/>
      <c r="R872" s="8"/>
    </row>
    <row r="873" spans="2:18" ht="15" customHeight="1" x14ac:dyDescent="0.25">
      <c r="B873" s="3" t="s">
        <v>94</v>
      </c>
      <c r="C873" s="4" t="s">
        <v>35</v>
      </c>
      <c r="D873" s="5">
        <v>25001584</v>
      </c>
      <c r="F873" s="35">
        <v>45762</v>
      </c>
      <c r="G873" s="47">
        <v>2382.98</v>
      </c>
      <c r="H873" s="47">
        <v>500.43</v>
      </c>
      <c r="K873" s="55">
        <v>2883.41</v>
      </c>
      <c r="L873" s="6" t="s">
        <v>0</v>
      </c>
      <c r="M873" s="35">
        <v>45768</v>
      </c>
      <c r="P873" s="8"/>
      <c r="Q873" s="8"/>
      <c r="R873" s="8"/>
    </row>
    <row r="874" spans="2:18" ht="15" customHeight="1" x14ac:dyDescent="0.25">
      <c r="B874" s="3" t="s">
        <v>94</v>
      </c>
      <c r="C874" s="4" t="s">
        <v>35</v>
      </c>
      <c r="D874" s="5">
        <v>25001771</v>
      </c>
      <c r="F874" s="35">
        <v>45777</v>
      </c>
      <c r="G874" s="47">
        <v>972.29</v>
      </c>
      <c r="H874" s="47">
        <v>204.18</v>
      </c>
      <c r="K874" s="55">
        <v>1176.47</v>
      </c>
      <c r="L874" s="6" t="s">
        <v>0</v>
      </c>
      <c r="M874" s="35">
        <v>45777</v>
      </c>
      <c r="P874" s="8"/>
      <c r="Q874" s="8"/>
      <c r="R874" s="8"/>
    </row>
    <row r="875" spans="2:18" ht="15" customHeight="1" x14ac:dyDescent="0.25">
      <c r="B875" s="3" t="s">
        <v>94</v>
      </c>
      <c r="C875" s="4" t="s">
        <v>35</v>
      </c>
      <c r="D875" s="5">
        <v>25002157</v>
      </c>
      <c r="F875" s="35">
        <v>45807</v>
      </c>
      <c r="G875" s="47">
        <v>99.16</v>
      </c>
      <c r="H875" s="47">
        <v>20.82</v>
      </c>
      <c r="K875" s="55">
        <v>119.98</v>
      </c>
      <c r="L875" s="6" t="s">
        <v>0</v>
      </c>
      <c r="M875" s="35">
        <v>45808</v>
      </c>
      <c r="P875" s="8"/>
      <c r="Q875" s="8"/>
      <c r="R875" s="8"/>
    </row>
    <row r="876" spans="2:18" ht="15" customHeight="1" x14ac:dyDescent="0.25">
      <c r="B876" s="3" t="s">
        <v>94</v>
      </c>
      <c r="C876" s="4" t="s">
        <v>35</v>
      </c>
      <c r="D876" s="5">
        <v>25002416</v>
      </c>
      <c r="F876" s="35">
        <v>45823</v>
      </c>
      <c r="G876" s="47">
        <v>360.3</v>
      </c>
      <c r="H876" s="47">
        <v>75.66</v>
      </c>
      <c r="K876" s="55">
        <v>435.96</v>
      </c>
      <c r="L876" s="6" t="s">
        <v>0</v>
      </c>
      <c r="M876" s="35">
        <v>45831</v>
      </c>
      <c r="P876" s="8"/>
      <c r="Q876" s="8"/>
      <c r="R876" s="8"/>
    </row>
    <row r="877" spans="2:18" ht="15" customHeight="1" x14ac:dyDescent="0.25">
      <c r="B877" s="3" t="s">
        <v>94</v>
      </c>
      <c r="C877" s="4" t="s">
        <v>35</v>
      </c>
      <c r="D877" s="5">
        <v>25003268</v>
      </c>
      <c r="F877" s="35">
        <v>45868</v>
      </c>
      <c r="G877" s="47">
        <v>3673.82</v>
      </c>
      <c r="H877" s="47">
        <v>771.5</v>
      </c>
      <c r="K877" s="55">
        <v>4445.32</v>
      </c>
      <c r="L877" s="6" t="s">
        <v>0</v>
      </c>
      <c r="M877" s="35">
        <v>45869</v>
      </c>
      <c r="P877" s="8"/>
      <c r="Q877" s="8"/>
      <c r="R877" s="8"/>
    </row>
    <row r="878" spans="2:18" ht="15" customHeight="1" x14ac:dyDescent="0.25">
      <c r="B878" s="3" t="s">
        <v>94</v>
      </c>
      <c r="C878" s="4" t="s">
        <v>35</v>
      </c>
      <c r="D878" s="5">
        <v>25004068</v>
      </c>
      <c r="F878" s="35">
        <v>45930</v>
      </c>
      <c r="G878" s="47">
        <v>3909.87</v>
      </c>
      <c r="H878" s="47">
        <v>821.07</v>
      </c>
      <c r="K878" s="55">
        <v>4730.9399999999996</v>
      </c>
      <c r="L878" s="6" t="s">
        <v>1131</v>
      </c>
      <c r="M878" s="35">
        <v>45930</v>
      </c>
      <c r="P878" s="8"/>
      <c r="Q878" s="8"/>
      <c r="R878" s="8"/>
    </row>
    <row r="879" spans="2:18" ht="15" customHeight="1" x14ac:dyDescent="0.25">
      <c r="B879" s="3" t="s">
        <v>94</v>
      </c>
      <c r="C879" s="4" t="s">
        <v>35</v>
      </c>
      <c r="D879" s="5">
        <v>25004312</v>
      </c>
      <c r="F879" s="35">
        <v>45945</v>
      </c>
      <c r="G879" s="47">
        <v>1992.27</v>
      </c>
      <c r="H879" s="47">
        <v>418.38</v>
      </c>
      <c r="K879" s="55">
        <v>2410.65</v>
      </c>
      <c r="L879" s="6" t="s">
        <v>0</v>
      </c>
      <c r="M879" s="35">
        <v>45950</v>
      </c>
      <c r="P879" s="8"/>
      <c r="Q879" s="8"/>
      <c r="R879" s="8"/>
    </row>
    <row r="880" spans="2:18" ht="15" customHeight="1" x14ac:dyDescent="0.25">
      <c r="B880" s="3" t="s">
        <v>94</v>
      </c>
      <c r="C880" s="4" t="s">
        <v>35</v>
      </c>
      <c r="D880" s="5">
        <v>25004603</v>
      </c>
      <c r="F880" s="35">
        <v>45960</v>
      </c>
      <c r="G880" s="47">
        <v>1022.22</v>
      </c>
      <c r="H880" s="47">
        <v>214.67</v>
      </c>
      <c r="K880" s="55">
        <v>1236.8900000000001</v>
      </c>
      <c r="L880" s="6" t="s">
        <v>0</v>
      </c>
      <c r="M880" s="35">
        <v>45961</v>
      </c>
      <c r="P880" s="8"/>
      <c r="Q880" s="8"/>
      <c r="R880" s="8"/>
    </row>
    <row r="881" spans="2:18" ht="15" customHeight="1" x14ac:dyDescent="0.25">
      <c r="B881" s="3" t="s">
        <v>94</v>
      </c>
      <c r="C881" s="4" t="s">
        <v>35</v>
      </c>
      <c r="D881" s="5">
        <v>25004901</v>
      </c>
      <c r="F881" s="35">
        <v>45976</v>
      </c>
      <c r="G881" s="47">
        <v>484.08</v>
      </c>
      <c r="H881" s="47">
        <v>101.66</v>
      </c>
      <c r="K881" s="55">
        <v>585.74</v>
      </c>
      <c r="L881" s="6" t="s">
        <v>0</v>
      </c>
      <c r="M881" s="35">
        <v>45979</v>
      </c>
      <c r="P881" s="8"/>
      <c r="Q881" s="8"/>
      <c r="R881" s="8"/>
    </row>
    <row r="882" spans="2:18" ht="15" customHeight="1" x14ac:dyDescent="0.25">
      <c r="B882" s="3" t="s">
        <v>2205</v>
      </c>
      <c r="C882" s="4" t="s">
        <v>2206</v>
      </c>
      <c r="D882" s="5" t="s">
        <v>2207</v>
      </c>
      <c r="F882" s="35">
        <v>46013</v>
      </c>
      <c r="G882" s="47">
        <v>257.85000000000002</v>
      </c>
      <c r="H882" s="47">
        <v>54.15</v>
      </c>
      <c r="K882" s="55">
        <v>312</v>
      </c>
      <c r="L882" s="6" t="s">
        <v>2208</v>
      </c>
      <c r="M882" s="35">
        <v>46022</v>
      </c>
      <c r="P882" s="8"/>
      <c r="Q882" s="8"/>
      <c r="R882" s="8"/>
    </row>
    <row r="883" spans="2:18" ht="15" customHeight="1" x14ac:dyDescent="0.25">
      <c r="B883" s="3" t="s">
        <v>451</v>
      </c>
      <c r="C883" s="4" t="s">
        <v>1132</v>
      </c>
      <c r="D883" s="5">
        <v>12272</v>
      </c>
      <c r="F883" s="35">
        <v>45657</v>
      </c>
      <c r="G883" s="47">
        <v>244.4</v>
      </c>
      <c r="H883" s="47">
        <v>51.32</v>
      </c>
      <c r="K883" s="55">
        <v>295.72000000000003</v>
      </c>
      <c r="L883" s="6" t="s">
        <v>14</v>
      </c>
      <c r="M883" s="35">
        <v>45677</v>
      </c>
      <c r="P883" s="8"/>
      <c r="Q883" s="8"/>
      <c r="R883" s="8"/>
    </row>
    <row r="884" spans="2:18" ht="15" customHeight="1" x14ac:dyDescent="0.25">
      <c r="B884" s="3" t="s">
        <v>1903</v>
      </c>
      <c r="C884" s="4" t="s">
        <v>1133</v>
      </c>
      <c r="D884" s="5" t="s">
        <v>1134</v>
      </c>
      <c r="F884" s="35">
        <v>45828</v>
      </c>
      <c r="G884" s="47">
        <v>777.22</v>
      </c>
      <c r="H884" s="47">
        <v>163.22</v>
      </c>
      <c r="K884" s="55">
        <v>940.44</v>
      </c>
      <c r="L884" s="6" t="s">
        <v>162</v>
      </c>
      <c r="M884" s="35">
        <v>45831</v>
      </c>
      <c r="P884" s="8"/>
      <c r="Q884" s="8"/>
      <c r="R884" s="8"/>
    </row>
    <row r="885" spans="2:18" ht="15" customHeight="1" x14ac:dyDescent="0.25">
      <c r="B885" s="3" t="s">
        <v>1903</v>
      </c>
      <c r="C885" s="4" t="s">
        <v>1133</v>
      </c>
      <c r="D885" s="5" t="s">
        <v>1135</v>
      </c>
      <c r="F885" s="35">
        <v>45929</v>
      </c>
      <c r="G885" s="47">
        <v>206.5</v>
      </c>
      <c r="H885" s="47">
        <v>43.37</v>
      </c>
      <c r="K885" s="55">
        <v>249.87</v>
      </c>
      <c r="L885" s="6" t="s">
        <v>13</v>
      </c>
      <c r="M885" s="35">
        <v>45930</v>
      </c>
      <c r="P885" s="8"/>
      <c r="Q885" s="8"/>
      <c r="R885" s="8"/>
    </row>
    <row r="886" spans="2:18" ht="15" customHeight="1" x14ac:dyDescent="0.25">
      <c r="B886" s="3" t="s">
        <v>1903</v>
      </c>
      <c r="C886" s="4" t="s">
        <v>1133</v>
      </c>
      <c r="D886" s="5" t="s">
        <v>2209</v>
      </c>
      <c r="F886" s="35">
        <v>45961</v>
      </c>
      <c r="G886" s="47">
        <v>726.63</v>
      </c>
      <c r="H886" s="47">
        <v>152.59</v>
      </c>
      <c r="K886" s="55">
        <v>879.22</v>
      </c>
      <c r="L886" s="6" t="s">
        <v>13</v>
      </c>
      <c r="M886" s="35">
        <v>45961</v>
      </c>
      <c r="P886" s="8"/>
      <c r="Q886" s="8"/>
      <c r="R886" s="8"/>
    </row>
    <row r="887" spans="2:18" ht="15" customHeight="1" x14ac:dyDescent="0.25">
      <c r="B887" s="3" t="s">
        <v>1905</v>
      </c>
      <c r="C887" s="4" t="s">
        <v>1136</v>
      </c>
      <c r="D887" s="5">
        <v>45658</v>
      </c>
      <c r="F887" s="35">
        <v>45870</v>
      </c>
      <c r="G887" s="47">
        <v>60.28</v>
      </c>
      <c r="H887" s="47">
        <v>12.67</v>
      </c>
      <c r="K887" s="55">
        <v>72.95</v>
      </c>
      <c r="L887" s="6" t="s">
        <v>1137</v>
      </c>
      <c r="M887" s="35">
        <v>45873</v>
      </c>
      <c r="P887" s="8"/>
      <c r="Q887" s="8"/>
      <c r="R887" s="8"/>
    </row>
    <row r="888" spans="2:18" ht="15" customHeight="1" x14ac:dyDescent="0.25">
      <c r="B888" s="3" t="s">
        <v>1905</v>
      </c>
      <c r="C888" s="4" t="s">
        <v>1136</v>
      </c>
      <c r="D888" s="5">
        <v>3</v>
      </c>
      <c r="F888" s="35">
        <v>45953</v>
      </c>
      <c r="G888" s="47">
        <v>57.85</v>
      </c>
      <c r="H888" s="47">
        <v>12.15</v>
      </c>
      <c r="K888" s="55">
        <v>70</v>
      </c>
      <c r="L888" s="6" t="s">
        <v>1137</v>
      </c>
      <c r="M888" s="35">
        <v>45954</v>
      </c>
      <c r="P888" s="8"/>
      <c r="Q888" s="8"/>
      <c r="R888" s="8"/>
    </row>
    <row r="889" spans="2:18" ht="15" customHeight="1" x14ac:dyDescent="0.25">
      <c r="B889" s="3" t="s">
        <v>95</v>
      </c>
      <c r="C889" s="4" t="s">
        <v>55</v>
      </c>
      <c r="D889" s="5" t="s">
        <v>1138</v>
      </c>
      <c r="F889" s="35">
        <v>45658</v>
      </c>
      <c r="G889" s="47">
        <v>1249</v>
      </c>
      <c r="H889" s="47">
        <v>262.29000000000002</v>
      </c>
      <c r="K889" s="55">
        <v>1511.29</v>
      </c>
      <c r="L889" s="6" t="s">
        <v>59</v>
      </c>
      <c r="M889" s="35">
        <v>45677</v>
      </c>
      <c r="P889" s="8"/>
      <c r="Q889" s="8"/>
      <c r="R889" s="8"/>
    </row>
    <row r="890" spans="2:18" ht="15" customHeight="1" x14ac:dyDescent="0.25">
      <c r="B890" s="3" t="s">
        <v>95</v>
      </c>
      <c r="C890" s="4" t="s">
        <v>55</v>
      </c>
      <c r="D890" s="5" t="s">
        <v>565</v>
      </c>
      <c r="F890" s="35">
        <v>45717</v>
      </c>
      <c r="G890" s="47">
        <v>1249</v>
      </c>
      <c r="H890" s="47">
        <v>262.29000000000002</v>
      </c>
      <c r="K890" s="55">
        <v>1511.29</v>
      </c>
      <c r="L890" s="6" t="s">
        <v>224</v>
      </c>
      <c r="M890" s="35">
        <v>45721</v>
      </c>
      <c r="P890" s="8"/>
      <c r="Q890" s="8"/>
      <c r="R890" s="8"/>
    </row>
    <row r="891" spans="2:18" ht="15" customHeight="1" x14ac:dyDescent="0.25">
      <c r="B891" s="3" t="s">
        <v>95</v>
      </c>
      <c r="C891" s="4" t="s">
        <v>55</v>
      </c>
      <c r="D891" s="5" t="s">
        <v>566</v>
      </c>
      <c r="F891" s="35">
        <v>45747</v>
      </c>
      <c r="G891" s="47">
        <v>1249</v>
      </c>
      <c r="H891" s="47">
        <v>262.29000000000002</v>
      </c>
      <c r="K891" s="55">
        <v>1511.29</v>
      </c>
      <c r="L891" s="6" t="s">
        <v>59</v>
      </c>
      <c r="M891" s="35">
        <v>45747</v>
      </c>
      <c r="P891" s="8"/>
      <c r="Q891" s="8"/>
      <c r="R891" s="8"/>
    </row>
    <row r="892" spans="2:18" ht="15" customHeight="1" x14ac:dyDescent="0.25">
      <c r="B892" s="3" t="s">
        <v>95</v>
      </c>
      <c r="C892" s="4" t="s">
        <v>55</v>
      </c>
      <c r="D892" s="5" t="s">
        <v>1139</v>
      </c>
      <c r="F892" s="35">
        <v>45748</v>
      </c>
      <c r="G892" s="47">
        <v>1249</v>
      </c>
      <c r="H892" s="47">
        <v>262.29000000000002</v>
      </c>
      <c r="K892" s="55">
        <v>1511.29</v>
      </c>
      <c r="L892" s="6" t="s">
        <v>59</v>
      </c>
      <c r="M892" s="35">
        <v>45751</v>
      </c>
      <c r="P892" s="8"/>
      <c r="Q892" s="8"/>
      <c r="R892" s="8"/>
    </row>
    <row r="893" spans="2:18" ht="15" customHeight="1" x14ac:dyDescent="0.25">
      <c r="B893" s="3" t="s">
        <v>95</v>
      </c>
      <c r="C893" s="4" t="s">
        <v>55</v>
      </c>
      <c r="D893" s="5" t="s">
        <v>1140</v>
      </c>
      <c r="F893" s="35">
        <v>45778</v>
      </c>
      <c r="G893" s="47">
        <v>1249</v>
      </c>
      <c r="H893" s="47">
        <v>262.29000000000002</v>
      </c>
      <c r="K893" s="55">
        <v>1511.29</v>
      </c>
      <c r="L893" s="6" t="s">
        <v>59</v>
      </c>
      <c r="M893" s="35">
        <v>45791</v>
      </c>
      <c r="P893" s="8"/>
      <c r="Q893" s="8"/>
      <c r="R893" s="8"/>
    </row>
    <row r="894" spans="2:18" ht="15" customHeight="1" x14ac:dyDescent="0.25">
      <c r="B894" s="3" t="s">
        <v>95</v>
      </c>
      <c r="C894" s="4" t="s">
        <v>55</v>
      </c>
      <c r="D894" s="5" t="s">
        <v>1141</v>
      </c>
      <c r="F894" s="35">
        <v>45809</v>
      </c>
      <c r="G894" s="47">
        <v>1249</v>
      </c>
      <c r="H894" s="47">
        <v>262.29000000000002</v>
      </c>
      <c r="K894" s="55">
        <v>1511.29</v>
      </c>
      <c r="L894" s="6" t="s">
        <v>59</v>
      </c>
      <c r="M894" s="35">
        <v>45811</v>
      </c>
      <c r="P894" s="8"/>
      <c r="Q894" s="8"/>
      <c r="R894" s="8"/>
    </row>
    <row r="895" spans="2:18" ht="15" customHeight="1" x14ac:dyDescent="0.25">
      <c r="B895" s="3" t="s">
        <v>95</v>
      </c>
      <c r="C895" s="4" t="s">
        <v>55</v>
      </c>
      <c r="D895" s="5">
        <v>2500408</v>
      </c>
      <c r="F895" s="35">
        <v>45839</v>
      </c>
      <c r="G895" s="47">
        <v>1249</v>
      </c>
      <c r="H895" s="47">
        <v>262.29000000000002</v>
      </c>
      <c r="K895" s="55">
        <v>1511.29</v>
      </c>
      <c r="L895" s="6" t="s">
        <v>59</v>
      </c>
      <c r="M895" s="35">
        <v>45841</v>
      </c>
      <c r="P895" s="8"/>
      <c r="Q895" s="8"/>
      <c r="R895" s="8"/>
    </row>
    <row r="896" spans="2:18" ht="15" customHeight="1" x14ac:dyDescent="0.25">
      <c r="B896" s="3" t="s">
        <v>95</v>
      </c>
      <c r="C896" s="4" t="s">
        <v>55</v>
      </c>
      <c r="D896" s="5">
        <v>2510371</v>
      </c>
      <c r="F896" s="35">
        <v>45900</v>
      </c>
      <c r="G896" s="47">
        <v>1800</v>
      </c>
      <c r="H896" s="47">
        <v>378</v>
      </c>
      <c r="K896" s="55">
        <v>2178</v>
      </c>
      <c r="L896" s="6" t="s">
        <v>59</v>
      </c>
      <c r="M896" s="35">
        <v>45900</v>
      </c>
      <c r="P896" s="8"/>
      <c r="Q896" s="8"/>
      <c r="R896" s="8"/>
    </row>
    <row r="897" spans="2:18" ht="15" customHeight="1" x14ac:dyDescent="0.25">
      <c r="B897" s="3" t="s">
        <v>95</v>
      </c>
      <c r="C897" s="4" t="s">
        <v>55</v>
      </c>
      <c r="D897" s="5">
        <v>2500560</v>
      </c>
      <c r="F897" s="35">
        <v>45901</v>
      </c>
      <c r="G897" s="47">
        <v>1800</v>
      </c>
      <c r="H897" s="47">
        <v>378</v>
      </c>
      <c r="K897" s="55">
        <v>2178</v>
      </c>
      <c r="L897" s="6" t="s">
        <v>59</v>
      </c>
      <c r="M897" s="35">
        <v>45915</v>
      </c>
      <c r="P897" s="8"/>
      <c r="Q897" s="8"/>
      <c r="R897" s="8"/>
    </row>
    <row r="898" spans="2:18" ht="15" customHeight="1" x14ac:dyDescent="0.25">
      <c r="B898" s="3" t="s">
        <v>95</v>
      </c>
      <c r="C898" s="4" t="s">
        <v>55</v>
      </c>
      <c r="D898" s="5">
        <v>2510487</v>
      </c>
      <c r="F898" s="35">
        <v>45931</v>
      </c>
      <c r="G898" s="47">
        <v>1800</v>
      </c>
      <c r="H898" s="47">
        <v>378</v>
      </c>
      <c r="K898" s="55">
        <v>2178</v>
      </c>
      <c r="L898" s="6" t="s">
        <v>59</v>
      </c>
      <c r="M898" s="35">
        <v>45936</v>
      </c>
      <c r="P898" s="8"/>
      <c r="Q898" s="8"/>
      <c r="R898" s="8"/>
    </row>
    <row r="899" spans="2:18" ht="15" customHeight="1" x14ac:dyDescent="0.25">
      <c r="B899" s="3" t="s">
        <v>95</v>
      </c>
      <c r="C899" s="4" t="s">
        <v>55</v>
      </c>
      <c r="D899" s="5" t="s">
        <v>2210</v>
      </c>
      <c r="F899" s="35">
        <v>45962</v>
      </c>
      <c r="G899" s="47">
        <v>1800</v>
      </c>
      <c r="H899" s="47">
        <v>378</v>
      </c>
      <c r="K899" s="55">
        <v>2178</v>
      </c>
      <c r="L899" s="6" t="s">
        <v>59</v>
      </c>
      <c r="M899" s="35">
        <v>45968</v>
      </c>
      <c r="P899" s="8"/>
      <c r="Q899" s="8"/>
      <c r="R899" s="8"/>
    </row>
    <row r="900" spans="2:18" ht="15" customHeight="1" x14ac:dyDescent="0.25">
      <c r="B900" s="3" t="s">
        <v>95</v>
      </c>
      <c r="C900" s="4" t="s">
        <v>55</v>
      </c>
      <c r="D900" s="5" t="s">
        <v>2211</v>
      </c>
      <c r="F900" s="35">
        <v>45992</v>
      </c>
      <c r="G900" s="47">
        <v>1800</v>
      </c>
      <c r="H900" s="47">
        <v>378</v>
      </c>
      <c r="K900" s="55">
        <v>2178</v>
      </c>
      <c r="L900" s="6" t="s">
        <v>59</v>
      </c>
      <c r="M900" s="35">
        <v>46003</v>
      </c>
      <c r="P900" s="8"/>
      <c r="Q900" s="8"/>
      <c r="R900" s="8"/>
    </row>
    <row r="901" spans="2:18" ht="15" customHeight="1" x14ac:dyDescent="0.25">
      <c r="B901" s="3" t="s">
        <v>2212</v>
      </c>
      <c r="C901" s="4" t="s">
        <v>2213</v>
      </c>
      <c r="D901" s="5" t="s">
        <v>2214</v>
      </c>
      <c r="F901" s="35">
        <v>46022</v>
      </c>
      <c r="G901" s="47">
        <v>32525.5</v>
      </c>
      <c r="H901" s="47">
        <v>6830.36</v>
      </c>
      <c r="K901" s="55">
        <v>39355.86</v>
      </c>
      <c r="L901" s="6" t="s">
        <v>229</v>
      </c>
      <c r="M901" s="35">
        <v>46022</v>
      </c>
      <c r="P901" s="8"/>
      <c r="Q901" s="8"/>
      <c r="R901" s="8"/>
    </row>
    <row r="902" spans="2:18" ht="15" customHeight="1" x14ac:dyDescent="0.25">
      <c r="B902" s="3" t="s">
        <v>1907</v>
      </c>
      <c r="C902" s="4" t="s">
        <v>1142</v>
      </c>
      <c r="D902" s="10" t="s">
        <v>1143</v>
      </c>
      <c r="F902" s="35">
        <v>45763</v>
      </c>
      <c r="G902" s="47">
        <v>210</v>
      </c>
      <c r="H902" s="47">
        <v>44.1</v>
      </c>
      <c r="K902" s="55">
        <v>254.1</v>
      </c>
      <c r="L902" s="6" t="s">
        <v>1144</v>
      </c>
      <c r="M902" s="35">
        <v>45768</v>
      </c>
      <c r="P902" s="8"/>
      <c r="Q902" s="8"/>
      <c r="R902" s="8"/>
    </row>
    <row r="903" spans="2:18" ht="15" customHeight="1" x14ac:dyDescent="0.25">
      <c r="B903" s="3" t="s">
        <v>1907</v>
      </c>
      <c r="C903" s="4" t="s">
        <v>1142</v>
      </c>
      <c r="D903" s="10" t="s">
        <v>1145</v>
      </c>
      <c r="F903" s="35">
        <v>45819</v>
      </c>
      <c r="G903" s="47">
        <v>1000</v>
      </c>
      <c r="H903" s="47">
        <v>210</v>
      </c>
      <c r="K903" s="55">
        <v>1210</v>
      </c>
      <c r="L903" s="6" t="s">
        <v>11</v>
      </c>
      <c r="M903" s="35">
        <v>45819</v>
      </c>
      <c r="P903" s="8"/>
      <c r="Q903" s="8"/>
      <c r="R903" s="8"/>
    </row>
    <row r="904" spans="2:18" ht="15" customHeight="1" x14ac:dyDescent="0.25">
      <c r="B904" s="3" t="s">
        <v>1907</v>
      </c>
      <c r="C904" s="4" t="s">
        <v>1142</v>
      </c>
      <c r="D904" s="5" t="s">
        <v>1146</v>
      </c>
      <c r="F904" s="35">
        <v>45840</v>
      </c>
      <c r="G904" s="47">
        <v>240</v>
      </c>
      <c r="H904" s="47">
        <v>50.4</v>
      </c>
      <c r="K904" s="55">
        <v>290.39999999999998</v>
      </c>
      <c r="L904" s="6" t="s">
        <v>13</v>
      </c>
      <c r="M904" s="35">
        <v>45853</v>
      </c>
      <c r="P904" s="8"/>
      <c r="Q904" s="8"/>
      <c r="R904" s="8"/>
    </row>
    <row r="905" spans="2:18" ht="15" customHeight="1" x14ac:dyDescent="0.25">
      <c r="B905" s="3" t="s">
        <v>191</v>
      </c>
      <c r="C905" s="4" t="s">
        <v>181</v>
      </c>
      <c r="D905" s="5" t="s">
        <v>1147</v>
      </c>
      <c r="F905" s="35">
        <v>45673</v>
      </c>
      <c r="G905" s="47">
        <v>262.7</v>
      </c>
      <c r="H905" s="47">
        <v>55.17</v>
      </c>
      <c r="K905" s="55">
        <v>317.87</v>
      </c>
      <c r="L905" s="6" t="s">
        <v>873</v>
      </c>
      <c r="M905" s="35">
        <v>45684</v>
      </c>
      <c r="P905" s="8"/>
      <c r="Q905" s="8"/>
      <c r="R905" s="8"/>
    </row>
    <row r="906" spans="2:18" ht="15" customHeight="1" x14ac:dyDescent="0.25">
      <c r="B906" s="3" t="s">
        <v>191</v>
      </c>
      <c r="C906" s="4" t="s">
        <v>181</v>
      </c>
      <c r="D906" s="5">
        <v>107616</v>
      </c>
      <c r="F906" s="35">
        <v>45688</v>
      </c>
      <c r="G906" s="47">
        <v>258.55</v>
      </c>
      <c r="H906" s="47">
        <v>54.3</v>
      </c>
      <c r="K906" s="55">
        <v>312.85000000000002</v>
      </c>
      <c r="L906" s="6" t="s">
        <v>0</v>
      </c>
      <c r="M906" s="35">
        <v>45688</v>
      </c>
      <c r="P906" s="8"/>
      <c r="Q906" s="8"/>
      <c r="R906" s="8"/>
    </row>
    <row r="907" spans="2:18" ht="15" customHeight="1" x14ac:dyDescent="0.25">
      <c r="B907" s="3" t="s">
        <v>191</v>
      </c>
      <c r="C907" s="4" t="s">
        <v>181</v>
      </c>
      <c r="D907" s="5">
        <v>107735</v>
      </c>
      <c r="F907" s="35">
        <v>45699</v>
      </c>
      <c r="G907" s="47">
        <v>66.72</v>
      </c>
      <c r="H907" s="47">
        <v>14.01</v>
      </c>
      <c r="K907" s="55">
        <v>80.73</v>
      </c>
      <c r="L907" s="6" t="s">
        <v>0</v>
      </c>
      <c r="M907" s="35">
        <v>45702</v>
      </c>
      <c r="P907" s="8"/>
      <c r="Q907" s="8"/>
      <c r="R907" s="8"/>
    </row>
    <row r="908" spans="2:18" ht="15" customHeight="1" x14ac:dyDescent="0.25">
      <c r="B908" s="3" t="s">
        <v>191</v>
      </c>
      <c r="C908" s="4" t="s">
        <v>181</v>
      </c>
      <c r="D908" s="5">
        <v>107985</v>
      </c>
      <c r="F908" s="35">
        <v>45716</v>
      </c>
      <c r="G908" s="47">
        <v>750.97</v>
      </c>
      <c r="H908" s="47">
        <v>157.69999999999999</v>
      </c>
      <c r="K908" s="55">
        <v>908.67</v>
      </c>
      <c r="L908" s="6" t="s">
        <v>0</v>
      </c>
      <c r="M908" s="35">
        <v>45716</v>
      </c>
      <c r="P908" s="8"/>
      <c r="Q908" s="8"/>
      <c r="R908" s="8"/>
    </row>
    <row r="909" spans="2:18" ht="15" customHeight="1" x14ac:dyDescent="0.25">
      <c r="B909" s="3" t="s">
        <v>191</v>
      </c>
      <c r="C909" s="4" t="s">
        <v>181</v>
      </c>
      <c r="D909" s="5" t="s">
        <v>567</v>
      </c>
      <c r="F909" s="35">
        <v>45731</v>
      </c>
      <c r="G909" s="47">
        <v>41.32</v>
      </c>
      <c r="H909" s="47">
        <v>8.68</v>
      </c>
      <c r="K909" s="55">
        <v>50</v>
      </c>
      <c r="L909" s="6" t="s">
        <v>0</v>
      </c>
      <c r="M909" s="35">
        <v>45733</v>
      </c>
      <c r="P909" s="8"/>
      <c r="Q909" s="8"/>
      <c r="R909" s="8"/>
    </row>
    <row r="910" spans="2:18" ht="15" customHeight="1" x14ac:dyDescent="0.25">
      <c r="B910" s="3" t="s">
        <v>191</v>
      </c>
      <c r="C910" s="4" t="s">
        <v>181</v>
      </c>
      <c r="D910" s="5" t="s">
        <v>568</v>
      </c>
      <c r="F910" s="35">
        <v>45747</v>
      </c>
      <c r="G910" s="47">
        <v>21.16</v>
      </c>
      <c r="H910" s="47">
        <v>4.4400000000000004</v>
      </c>
      <c r="K910" s="55">
        <v>25.6</v>
      </c>
      <c r="L910" s="6" t="s">
        <v>0</v>
      </c>
      <c r="M910" s="35">
        <v>45747</v>
      </c>
      <c r="P910" s="8"/>
      <c r="Q910" s="8"/>
      <c r="R910" s="8"/>
    </row>
    <row r="911" spans="2:18" ht="15" customHeight="1" x14ac:dyDescent="0.25">
      <c r="B911" s="3" t="s">
        <v>191</v>
      </c>
      <c r="C911" s="4" t="s">
        <v>181</v>
      </c>
      <c r="D911" s="5" t="s">
        <v>1148</v>
      </c>
      <c r="F911" s="35">
        <v>45762</v>
      </c>
      <c r="G911" s="47">
        <v>499.93</v>
      </c>
      <c r="H911" s="47">
        <v>104.99</v>
      </c>
      <c r="K911" s="55">
        <v>604.91999999999996</v>
      </c>
      <c r="L911" s="6" t="s">
        <v>0</v>
      </c>
      <c r="M911" s="35">
        <v>45768</v>
      </c>
      <c r="P911" s="8"/>
      <c r="Q911" s="8"/>
      <c r="R911" s="8"/>
    </row>
    <row r="912" spans="2:18" ht="15" customHeight="1" x14ac:dyDescent="0.25">
      <c r="B912" s="3" t="s">
        <v>191</v>
      </c>
      <c r="C912" s="4" t="s">
        <v>181</v>
      </c>
      <c r="D912" s="5" t="s">
        <v>1149</v>
      </c>
      <c r="F912" s="35">
        <v>45777</v>
      </c>
      <c r="G912" s="47">
        <v>78.84</v>
      </c>
      <c r="H912" s="47">
        <v>16.559999999999999</v>
      </c>
      <c r="K912" s="55">
        <v>95.4</v>
      </c>
      <c r="L912" s="6" t="s">
        <v>0</v>
      </c>
      <c r="M912" s="35">
        <v>45777</v>
      </c>
      <c r="P912" s="8"/>
      <c r="Q912" s="8"/>
      <c r="R912" s="8"/>
    </row>
    <row r="913" spans="2:18" ht="15" customHeight="1" x14ac:dyDescent="0.25">
      <c r="B913" s="3" t="s">
        <v>191</v>
      </c>
      <c r="C913" s="4" t="s">
        <v>181</v>
      </c>
      <c r="D913" s="5">
        <v>108967</v>
      </c>
      <c r="F913" s="35">
        <v>45792</v>
      </c>
      <c r="G913" s="47">
        <v>302.89999999999998</v>
      </c>
      <c r="H913" s="47">
        <v>63.61</v>
      </c>
      <c r="K913" s="55">
        <v>366.51</v>
      </c>
      <c r="L913" s="6" t="s">
        <v>0</v>
      </c>
      <c r="M913" s="35">
        <v>45798</v>
      </c>
      <c r="P913" s="8"/>
      <c r="Q913" s="8"/>
      <c r="R913" s="8"/>
    </row>
    <row r="914" spans="2:18" ht="15" customHeight="1" x14ac:dyDescent="0.25">
      <c r="B914" s="3" t="s">
        <v>191</v>
      </c>
      <c r="C914" s="4" t="s">
        <v>181</v>
      </c>
      <c r="D914" s="5">
        <v>109155</v>
      </c>
      <c r="F914" s="35">
        <v>45808</v>
      </c>
      <c r="G914" s="47">
        <v>32.6</v>
      </c>
      <c r="H914" s="47">
        <v>6.85</v>
      </c>
      <c r="K914" s="55">
        <v>39.450000000000003</v>
      </c>
      <c r="L914" s="6" t="s">
        <v>0</v>
      </c>
      <c r="M914" s="35">
        <v>45808</v>
      </c>
      <c r="P914" s="8"/>
      <c r="Q914" s="8"/>
      <c r="R914" s="8"/>
    </row>
    <row r="915" spans="2:18" ht="15" customHeight="1" x14ac:dyDescent="0.25">
      <c r="B915" s="3" t="s">
        <v>191</v>
      </c>
      <c r="C915" s="4" t="s">
        <v>181</v>
      </c>
      <c r="D915" s="5">
        <v>109375</v>
      </c>
      <c r="F915" s="35">
        <v>45823</v>
      </c>
      <c r="G915" s="47">
        <v>126</v>
      </c>
      <c r="H915" s="47">
        <v>26.46</v>
      </c>
      <c r="K915" s="55">
        <v>152.46</v>
      </c>
      <c r="L915" s="6" t="s">
        <v>0</v>
      </c>
      <c r="M915" s="35">
        <v>45827</v>
      </c>
      <c r="P915" s="8"/>
      <c r="Q915" s="8"/>
      <c r="R915" s="8"/>
    </row>
    <row r="916" spans="2:18" ht="15" customHeight="1" x14ac:dyDescent="0.25">
      <c r="B916" s="3" t="s">
        <v>191</v>
      </c>
      <c r="C916" s="4" t="s">
        <v>181</v>
      </c>
      <c r="D916" s="5" t="s">
        <v>1150</v>
      </c>
      <c r="F916" s="35">
        <v>45823</v>
      </c>
      <c r="G916" s="47">
        <v>126</v>
      </c>
      <c r="H916" s="47">
        <v>26.46</v>
      </c>
      <c r="K916" s="55">
        <v>152.46</v>
      </c>
      <c r="L916" s="6" t="s">
        <v>0</v>
      </c>
      <c r="M916" s="35">
        <v>45831</v>
      </c>
      <c r="P916" s="8"/>
      <c r="Q916" s="8"/>
      <c r="R916" s="8"/>
    </row>
    <row r="917" spans="2:18" ht="15" customHeight="1" x14ac:dyDescent="0.25">
      <c r="B917" s="3" t="s">
        <v>191</v>
      </c>
      <c r="C917" s="4" t="s">
        <v>181</v>
      </c>
      <c r="D917" s="5" t="s">
        <v>1153</v>
      </c>
      <c r="F917" s="35">
        <v>45838</v>
      </c>
      <c r="G917" s="47">
        <v>52.65</v>
      </c>
      <c r="H917" s="47">
        <v>11.06</v>
      </c>
      <c r="K917" s="55">
        <v>63.71</v>
      </c>
      <c r="L917" s="6" t="s">
        <v>0</v>
      </c>
      <c r="M917" s="35">
        <v>45838</v>
      </c>
      <c r="P917" s="8"/>
      <c r="Q917" s="8"/>
      <c r="R917" s="8"/>
    </row>
    <row r="918" spans="2:18" ht="15" customHeight="1" x14ac:dyDescent="0.25">
      <c r="B918" s="3" t="s">
        <v>191</v>
      </c>
      <c r="C918" s="4" t="s">
        <v>181</v>
      </c>
      <c r="D918" s="5" t="s">
        <v>1151</v>
      </c>
      <c r="E918" s="4" t="s">
        <v>722</v>
      </c>
      <c r="F918" s="35">
        <v>45838</v>
      </c>
      <c r="G918" s="47">
        <v>-126</v>
      </c>
      <c r="H918" s="47">
        <v>-26.46</v>
      </c>
      <c r="K918" s="55">
        <v>-152.46</v>
      </c>
      <c r="L918" s="6" t="s">
        <v>1152</v>
      </c>
      <c r="M918" s="35">
        <v>45838</v>
      </c>
      <c r="P918" s="8"/>
      <c r="Q918" s="8"/>
      <c r="R918" s="8"/>
    </row>
    <row r="919" spans="2:18" ht="15" customHeight="1" x14ac:dyDescent="0.25">
      <c r="B919" s="3" t="s">
        <v>191</v>
      </c>
      <c r="C919" s="4" t="s">
        <v>181</v>
      </c>
      <c r="D919" s="5">
        <v>109792</v>
      </c>
      <c r="F919" s="35">
        <v>45853</v>
      </c>
      <c r="G919" s="47">
        <v>1235.5999999999999</v>
      </c>
      <c r="H919" s="47">
        <v>259.48</v>
      </c>
      <c r="K919" s="55">
        <v>1495.08</v>
      </c>
      <c r="L919" s="6" t="s">
        <v>0</v>
      </c>
      <c r="M919" s="35">
        <v>45862</v>
      </c>
      <c r="P919" s="8"/>
      <c r="Q919" s="8"/>
      <c r="R919" s="8"/>
    </row>
    <row r="920" spans="2:18" ht="15" customHeight="1" x14ac:dyDescent="0.25">
      <c r="B920" s="3" t="s">
        <v>191</v>
      </c>
      <c r="C920" s="4" t="s">
        <v>181</v>
      </c>
      <c r="D920" s="5">
        <v>110028</v>
      </c>
      <c r="F920" s="35">
        <v>45869</v>
      </c>
      <c r="G920" s="47">
        <v>501.84</v>
      </c>
      <c r="H920" s="47">
        <v>105.39</v>
      </c>
      <c r="K920" s="55">
        <v>607.23</v>
      </c>
      <c r="L920" s="6" t="s">
        <v>0</v>
      </c>
      <c r="M920" s="35">
        <v>45869</v>
      </c>
      <c r="P920" s="8"/>
      <c r="Q920" s="8"/>
      <c r="R920" s="8"/>
    </row>
    <row r="921" spans="2:18" ht="15" customHeight="1" x14ac:dyDescent="0.25">
      <c r="B921" s="3" t="s">
        <v>191</v>
      </c>
      <c r="C921" s="4" t="s">
        <v>181</v>
      </c>
      <c r="D921" s="5" t="s">
        <v>1154</v>
      </c>
      <c r="F921" s="35">
        <v>45900</v>
      </c>
      <c r="G921" s="47">
        <v>259.48</v>
      </c>
      <c r="H921" s="47">
        <v>54.49</v>
      </c>
      <c r="K921" s="55">
        <v>313.97000000000003</v>
      </c>
      <c r="L921" s="6" t="s">
        <v>0</v>
      </c>
      <c r="M921" s="35">
        <v>45900</v>
      </c>
      <c r="P921" s="8"/>
      <c r="Q921" s="8"/>
      <c r="R921" s="8"/>
    </row>
    <row r="922" spans="2:18" ht="15" customHeight="1" x14ac:dyDescent="0.25">
      <c r="B922" s="3" t="s">
        <v>191</v>
      </c>
      <c r="C922" s="4" t="s">
        <v>181</v>
      </c>
      <c r="D922" s="11">
        <v>110676</v>
      </c>
      <c r="F922" s="35">
        <v>45915</v>
      </c>
      <c r="G922" s="47">
        <v>934.69</v>
      </c>
      <c r="H922" s="47">
        <v>196.28</v>
      </c>
      <c r="K922" s="55">
        <v>1130.97</v>
      </c>
      <c r="L922" s="6" t="s">
        <v>0</v>
      </c>
      <c r="M922" s="35">
        <v>45919</v>
      </c>
      <c r="P922" s="8"/>
      <c r="Q922" s="8"/>
      <c r="R922" s="8"/>
    </row>
    <row r="923" spans="2:18" ht="15" customHeight="1" x14ac:dyDescent="0.25">
      <c r="B923" s="3" t="s">
        <v>191</v>
      </c>
      <c r="C923" s="4" t="s">
        <v>181</v>
      </c>
      <c r="D923" s="11" t="s">
        <v>1155</v>
      </c>
      <c r="F923" s="35">
        <v>45930</v>
      </c>
      <c r="G923" s="47">
        <v>1085.1600000000001</v>
      </c>
      <c r="H923" s="47">
        <v>227.88</v>
      </c>
      <c r="K923" s="55">
        <v>1313.04</v>
      </c>
      <c r="L923" s="6" t="s">
        <v>13</v>
      </c>
      <c r="M923" s="35">
        <v>45930</v>
      </c>
      <c r="P923" s="8"/>
      <c r="Q923" s="8"/>
      <c r="R923" s="8"/>
    </row>
    <row r="924" spans="2:18" ht="15" customHeight="1" x14ac:dyDescent="0.25">
      <c r="B924" s="3" t="s">
        <v>191</v>
      </c>
      <c r="C924" s="4" t="s">
        <v>181</v>
      </c>
      <c r="D924" s="11" t="s">
        <v>2215</v>
      </c>
      <c r="F924" s="35">
        <v>45945</v>
      </c>
      <c r="G924" s="47">
        <v>340.13</v>
      </c>
      <c r="H924" s="47">
        <v>71.430000000000007</v>
      </c>
      <c r="K924" s="55">
        <v>411.56</v>
      </c>
      <c r="L924" s="6" t="s">
        <v>0</v>
      </c>
      <c r="M924" s="35">
        <v>45946</v>
      </c>
      <c r="P924" s="8"/>
      <c r="Q924" s="8"/>
      <c r="R924" s="8"/>
    </row>
    <row r="925" spans="2:18" ht="15" customHeight="1" x14ac:dyDescent="0.25">
      <c r="B925" s="3" t="s">
        <v>191</v>
      </c>
      <c r="C925" s="4" t="s">
        <v>181</v>
      </c>
      <c r="D925" s="5">
        <v>111319</v>
      </c>
      <c r="F925" s="35">
        <v>45961</v>
      </c>
      <c r="G925" s="47">
        <v>801.14</v>
      </c>
      <c r="H925" s="47">
        <v>168.24</v>
      </c>
      <c r="K925" s="55">
        <v>969.38</v>
      </c>
      <c r="L925" s="6" t="s">
        <v>13</v>
      </c>
      <c r="M925" s="35">
        <v>45961</v>
      </c>
      <c r="P925" s="8"/>
      <c r="Q925" s="8"/>
      <c r="R925" s="8"/>
    </row>
    <row r="926" spans="2:18" ht="15" customHeight="1" x14ac:dyDescent="0.25">
      <c r="B926" s="3" t="s">
        <v>191</v>
      </c>
      <c r="C926" s="4" t="s">
        <v>181</v>
      </c>
      <c r="D926" s="5" t="s">
        <v>2216</v>
      </c>
      <c r="F926" s="35">
        <v>45976</v>
      </c>
      <c r="G926" s="47">
        <v>137</v>
      </c>
      <c r="H926" s="47">
        <v>28.77</v>
      </c>
      <c r="K926" s="55">
        <v>165.77</v>
      </c>
      <c r="L926" s="6" t="s">
        <v>0</v>
      </c>
      <c r="M926" s="35">
        <v>45979</v>
      </c>
      <c r="P926" s="8"/>
      <c r="Q926" s="8"/>
      <c r="R926" s="8"/>
    </row>
    <row r="927" spans="2:18" ht="15" customHeight="1" x14ac:dyDescent="0.25">
      <c r="B927" s="3" t="s">
        <v>191</v>
      </c>
      <c r="C927" s="4" t="s">
        <v>181</v>
      </c>
      <c r="D927" s="5">
        <v>111731</v>
      </c>
      <c r="F927" s="35">
        <v>45991</v>
      </c>
      <c r="G927" s="47">
        <v>526.49</v>
      </c>
      <c r="H927" s="47">
        <v>110.56</v>
      </c>
      <c r="K927" s="55">
        <v>637.04999999999995</v>
      </c>
      <c r="L927" s="6" t="s">
        <v>0</v>
      </c>
      <c r="M927" s="35">
        <v>45991</v>
      </c>
      <c r="P927" s="8"/>
      <c r="Q927" s="8"/>
      <c r="R927" s="8"/>
    </row>
    <row r="928" spans="2:18" ht="15" customHeight="1" x14ac:dyDescent="0.25">
      <c r="B928" s="3" t="s">
        <v>191</v>
      </c>
      <c r="C928" s="4" t="s">
        <v>181</v>
      </c>
      <c r="D928" s="5" t="s">
        <v>2217</v>
      </c>
      <c r="F928" s="35">
        <v>46006</v>
      </c>
      <c r="G928" s="47">
        <v>320.10000000000002</v>
      </c>
      <c r="H928" s="47">
        <v>67.22</v>
      </c>
      <c r="K928" s="55">
        <v>387.32</v>
      </c>
      <c r="L928" s="6" t="s">
        <v>0</v>
      </c>
      <c r="M928" s="35">
        <v>46008</v>
      </c>
      <c r="P928" s="8"/>
      <c r="Q928" s="8"/>
      <c r="R928" s="8"/>
    </row>
    <row r="929" spans="2:18" ht="15" customHeight="1" x14ac:dyDescent="0.25">
      <c r="B929" s="3" t="s">
        <v>191</v>
      </c>
      <c r="C929" s="4" t="s">
        <v>181</v>
      </c>
      <c r="D929" s="5" t="s">
        <v>2218</v>
      </c>
      <c r="F929" s="35">
        <v>46022</v>
      </c>
      <c r="G929" s="47">
        <v>194.31</v>
      </c>
      <c r="H929" s="47">
        <v>40.81</v>
      </c>
      <c r="K929" s="55">
        <v>235.12</v>
      </c>
      <c r="L929" s="6" t="s">
        <v>0</v>
      </c>
      <c r="M929" s="35">
        <v>46022</v>
      </c>
      <c r="P929" s="8"/>
      <c r="Q929" s="8"/>
      <c r="R929" s="8"/>
    </row>
    <row r="930" spans="2:18" ht="15" customHeight="1" x14ac:dyDescent="0.25">
      <c r="B930" s="3" t="s">
        <v>144</v>
      </c>
      <c r="C930" s="4" t="s">
        <v>1156</v>
      </c>
      <c r="D930" s="5" t="s">
        <v>1157</v>
      </c>
      <c r="F930" s="35">
        <v>45700</v>
      </c>
      <c r="G930" s="47">
        <v>3915.91</v>
      </c>
      <c r="H930" s="47">
        <v>392.69</v>
      </c>
      <c r="K930" s="55">
        <v>4308.6000000000004</v>
      </c>
      <c r="L930" s="6" t="s">
        <v>162</v>
      </c>
      <c r="M930" s="35">
        <v>45702</v>
      </c>
      <c r="P930" s="8"/>
      <c r="Q930" s="8"/>
      <c r="R930" s="8"/>
    </row>
    <row r="931" spans="2:18" ht="15" customHeight="1" x14ac:dyDescent="0.25">
      <c r="B931" s="3" t="s">
        <v>144</v>
      </c>
      <c r="C931" s="4" t="s">
        <v>1156</v>
      </c>
      <c r="D931" s="5" t="s">
        <v>1158</v>
      </c>
      <c r="F931" s="35">
        <v>45793</v>
      </c>
      <c r="G931" s="47">
        <v>3318.61</v>
      </c>
      <c r="H931" s="47">
        <v>332.96</v>
      </c>
      <c r="K931" s="55">
        <v>3651.57</v>
      </c>
      <c r="L931" s="6" t="s">
        <v>162</v>
      </c>
      <c r="M931" s="35">
        <v>45803</v>
      </c>
      <c r="P931" s="8"/>
      <c r="Q931" s="8"/>
      <c r="R931" s="8"/>
    </row>
    <row r="932" spans="2:18" ht="15" customHeight="1" x14ac:dyDescent="0.25">
      <c r="B932" s="3" t="s">
        <v>144</v>
      </c>
      <c r="C932" s="4" t="s">
        <v>1156</v>
      </c>
      <c r="D932" s="5" t="s">
        <v>1159</v>
      </c>
      <c r="F932" s="35">
        <v>45848</v>
      </c>
      <c r="G932" s="47">
        <v>3750.61</v>
      </c>
      <c r="H932" s="47">
        <v>376.16</v>
      </c>
      <c r="K932" s="55">
        <v>4126.7700000000004</v>
      </c>
      <c r="L932" s="6" t="s">
        <v>1160</v>
      </c>
      <c r="M932" s="35">
        <v>45900</v>
      </c>
      <c r="P932" s="8"/>
      <c r="Q932" s="8"/>
      <c r="R932" s="8"/>
    </row>
    <row r="933" spans="2:18" ht="15" customHeight="1" x14ac:dyDescent="0.25">
      <c r="B933" s="3" t="s">
        <v>144</v>
      </c>
      <c r="C933" s="4" t="s">
        <v>1156</v>
      </c>
      <c r="D933" s="12" t="s">
        <v>1161</v>
      </c>
      <c r="F933" s="35">
        <v>45902</v>
      </c>
      <c r="G933" s="47">
        <v>1618.75</v>
      </c>
      <c r="H933" s="47">
        <v>162.97999999999999</v>
      </c>
      <c r="K933" s="55">
        <v>1781.73</v>
      </c>
      <c r="L933" s="6" t="s">
        <v>162</v>
      </c>
      <c r="M933" s="35">
        <v>45908</v>
      </c>
      <c r="P933" s="8"/>
      <c r="Q933" s="8"/>
      <c r="R933" s="8"/>
    </row>
    <row r="934" spans="2:18" ht="15" customHeight="1" x14ac:dyDescent="0.25">
      <c r="B934" s="3" t="s">
        <v>2219</v>
      </c>
      <c r="C934" s="4" t="s">
        <v>2220</v>
      </c>
      <c r="D934" s="5" t="s">
        <v>2221</v>
      </c>
      <c r="F934" s="35">
        <v>46006</v>
      </c>
      <c r="G934" s="47">
        <v>5458.29</v>
      </c>
      <c r="H934" s="47">
        <v>1146.24</v>
      </c>
      <c r="K934" s="55">
        <v>6604.53</v>
      </c>
      <c r="L934" s="6" t="s">
        <v>860</v>
      </c>
      <c r="M934" s="35">
        <v>46022</v>
      </c>
      <c r="P934" s="8"/>
      <c r="Q934" s="8"/>
      <c r="R934" s="8"/>
    </row>
    <row r="935" spans="2:18" ht="15" customHeight="1" x14ac:dyDescent="0.25">
      <c r="B935" s="3" t="s">
        <v>145</v>
      </c>
      <c r="C935" s="4" t="s">
        <v>1162</v>
      </c>
      <c r="D935" s="5" t="s">
        <v>1163</v>
      </c>
      <c r="F935" s="35">
        <v>45758</v>
      </c>
      <c r="G935" s="47">
        <v>20.7</v>
      </c>
      <c r="H935" s="47">
        <v>4.3499999999999996</v>
      </c>
      <c r="K935" s="55">
        <v>25.05</v>
      </c>
      <c r="L935" s="6" t="s">
        <v>1164</v>
      </c>
      <c r="M935" s="35">
        <v>45761</v>
      </c>
      <c r="P935" s="8"/>
      <c r="Q935" s="8"/>
      <c r="R935" s="8"/>
    </row>
    <row r="936" spans="2:18" ht="15" customHeight="1" x14ac:dyDescent="0.25">
      <c r="B936" s="3" t="s">
        <v>145</v>
      </c>
      <c r="C936" s="4" t="s">
        <v>1162</v>
      </c>
      <c r="D936" s="5" t="s">
        <v>1165</v>
      </c>
      <c r="F936" s="35">
        <v>45745</v>
      </c>
      <c r="G936" s="47">
        <v>25.83</v>
      </c>
      <c r="H936" s="47">
        <v>5.42</v>
      </c>
      <c r="K936" s="55">
        <v>31.25</v>
      </c>
      <c r="L936" s="6" t="s">
        <v>1164</v>
      </c>
      <c r="M936" s="35">
        <v>45800</v>
      </c>
      <c r="P936" s="8"/>
      <c r="Q936" s="8"/>
      <c r="R936" s="8"/>
    </row>
    <row r="937" spans="2:18" ht="15" customHeight="1" x14ac:dyDescent="0.25">
      <c r="B937" s="3" t="s">
        <v>145</v>
      </c>
      <c r="C937" s="4" t="s">
        <v>1162</v>
      </c>
      <c r="D937" s="5" t="s">
        <v>1166</v>
      </c>
      <c r="F937" s="35">
        <v>45834</v>
      </c>
      <c r="G937" s="47">
        <v>51.66</v>
      </c>
      <c r="H937" s="47">
        <v>10.85</v>
      </c>
      <c r="K937" s="55">
        <v>62.51</v>
      </c>
      <c r="L937" s="6" t="s">
        <v>1167</v>
      </c>
      <c r="M937" s="35">
        <v>45838</v>
      </c>
      <c r="P937" s="8"/>
      <c r="Q937" s="8"/>
      <c r="R937" s="8"/>
    </row>
    <row r="938" spans="2:18" ht="15" customHeight="1" x14ac:dyDescent="0.25">
      <c r="B938" s="3" t="s">
        <v>145</v>
      </c>
      <c r="C938" s="4" t="s">
        <v>1162</v>
      </c>
      <c r="D938" s="5" t="s">
        <v>2222</v>
      </c>
      <c r="F938" s="35">
        <v>45909</v>
      </c>
      <c r="G938" s="47">
        <v>12.96</v>
      </c>
      <c r="H938" s="47">
        <v>2.72</v>
      </c>
      <c r="K938" s="55">
        <v>15.68</v>
      </c>
      <c r="L938" s="6" t="s">
        <v>1164</v>
      </c>
      <c r="M938" s="35">
        <v>45975</v>
      </c>
      <c r="P938" s="8"/>
      <c r="Q938" s="8"/>
      <c r="R938" s="8"/>
    </row>
    <row r="939" spans="2:18" ht="15" customHeight="1" x14ac:dyDescent="0.25">
      <c r="B939" s="3" t="s">
        <v>1909</v>
      </c>
      <c r="C939" s="4" t="s">
        <v>1168</v>
      </c>
      <c r="D939" s="5" t="s">
        <v>1169</v>
      </c>
      <c r="F939" s="35">
        <v>45817</v>
      </c>
      <c r="G939" s="47">
        <v>106.5</v>
      </c>
      <c r="H939" s="47">
        <v>22.37</v>
      </c>
      <c r="K939" s="55">
        <v>128.87</v>
      </c>
      <c r="L939" s="6" t="s">
        <v>1170</v>
      </c>
      <c r="M939" s="35">
        <v>45818</v>
      </c>
      <c r="P939" s="8"/>
      <c r="Q939" s="8"/>
      <c r="R939" s="8"/>
    </row>
    <row r="940" spans="2:18" ht="15" customHeight="1" x14ac:dyDescent="0.25">
      <c r="B940" s="3" t="s">
        <v>1909</v>
      </c>
      <c r="C940" s="4" t="s">
        <v>1168</v>
      </c>
      <c r="D940" s="5" t="s">
        <v>1171</v>
      </c>
      <c r="F940" s="35">
        <v>45841</v>
      </c>
      <c r="G940" s="47">
        <v>958.5</v>
      </c>
      <c r="H940" s="47">
        <v>201.29</v>
      </c>
      <c r="K940" s="55">
        <v>1159.79</v>
      </c>
      <c r="L940" s="6" t="s">
        <v>1172</v>
      </c>
      <c r="M940" s="35">
        <v>45841</v>
      </c>
      <c r="P940" s="8"/>
      <c r="Q940" s="8"/>
      <c r="R940" s="8"/>
    </row>
    <row r="941" spans="2:18" ht="15" customHeight="1" x14ac:dyDescent="0.25">
      <c r="B941" s="3" t="s">
        <v>1909</v>
      </c>
      <c r="C941" s="4" t="s">
        <v>1168</v>
      </c>
      <c r="D941" s="5" t="s">
        <v>1173</v>
      </c>
      <c r="F941" s="35">
        <v>45900</v>
      </c>
      <c r="G941" s="47">
        <v>7282.9</v>
      </c>
      <c r="H941" s="47">
        <v>1529.41</v>
      </c>
      <c r="K941" s="55">
        <v>8812.31</v>
      </c>
      <c r="L941" s="6" t="s">
        <v>160</v>
      </c>
      <c r="M941" s="35">
        <v>45900</v>
      </c>
      <c r="P941" s="8"/>
      <c r="Q941" s="8"/>
      <c r="R941" s="8"/>
    </row>
    <row r="942" spans="2:18" ht="15" customHeight="1" x14ac:dyDescent="0.25">
      <c r="B942" s="3" t="s">
        <v>1909</v>
      </c>
      <c r="C942" s="4" t="s">
        <v>1168</v>
      </c>
      <c r="D942" s="5" t="s">
        <v>1174</v>
      </c>
      <c r="F942" s="35">
        <v>45900</v>
      </c>
      <c r="G942" s="47">
        <v>3054.11</v>
      </c>
      <c r="H942" s="47">
        <v>641.36</v>
      </c>
      <c r="K942" s="55">
        <v>3695.47</v>
      </c>
      <c r="L942" s="6" t="s">
        <v>1175</v>
      </c>
      <c r="M942" s="35">
        <v>45900</v>
      </c>
      <c r="P942" s="8"/>
      <c r="Q942" s="8"/>
      <c r="R942" s="8"/>
    </row>
    <row r="943" spans="2:18" ht="15" customHeight="1" x14ac:dyDescent="0.25">
      <c r="B943" s="3" t="s">
        <v>1909</v>
      </c>
      <c r="C943" s="4" t="s">
        <v>1168</v>
      </c>
      <c r="D943" s="5" t="s">
        <v>1176</v>
      </c>
      <c r="E943" s="4" t="s">
        <v>722</v>
      </c>
      <c r="F943" s="35">
        <v>45930</v>
      </c>
      <c r="G943" s="47">
        <v>-3054.11</v>
      </c>
      <c r="H943" s="47">
        <v>-641.36</v>
      </c>
      <c r="K943" s="55">
        <v>-3695.47</v>
      </c>
      <c r="L943" s="6" t="s">
        <v>1177</v>
      </c>
      <c r="M943" s="35">
        <v>45930</v>
      </c>
      <c r="P943" s="8"/>
      <c r="Q943" s="8"/>
      <c r="R943" s="8"/>
    </row>
    <row r="944" spans="2:18" ht="15" customHeight="1" x14ac:dyDescent="0.25">
      <c r="B944" s="3" t="s">
        <v>1909</v>
      </c>
      <c r="C944" s="4" t="s">
        <v>1168</v>
      </c>
      <c r="D944" s="5" t="s">
        <v>1178</v>
      </c>
      <c r="F944" s="35">
        <v>45930</v>
      </c>
      <c r="G944" s="47">
        <v>3084</v>
      </c>
      <c r="H944" s="47">
        <v>647.64</v>
      </c>
      <c r="K944" s="55">
        <v>3731.64</v>
      </c>
      <c r="L944" s="6" t="s">
        <v>160</v>
      </c>
      <c r="M944" s="35">
        <v>45930</v>
      </c>
      <c r="P944" s="8"/>
      <c r="Q944" s="8"/>
      <c r="R944" s="8"/>
    </row>
    <row r="945" spans="2:18" ht="15" customHeight="1" x14ac:dyDescent="0.25">
      <c r="B945" s="3" t="s">
        <v>1909</v>
      </c>
      <c r="C945" s="4" t="s">
        <v>1168</v>
      </c>
      <c r="D945" s="5" t="s">
        <v>1181</v>
      </c>
      <c r="E945" s="4" t="s">
        <v>722</v>
      </c>
      <c r="F945" s="35">
        <v>45930</v>
      </c>
      <c r="G945" s="47">
        <v>-7282.9</v>
      </c>
      <c r="H945" s="47">
        <v>-1529.41</v>
      </c>
      <c r="K945" s="55">
        <v>-8812.31</v>
      </c>
      <c r="L945" s="6" t="s">
        <v>1182</v>
      </c>
      <c r="M945" s="35">
        <v>45930</v>
      </c>
      <c r="P945" s="8"/>
      <c r="Q945" s="8"/>
      <c r="R945" s="8"/>
    </row>
    <row r="946" spans="2:18" ht="15" customHeight="1" x14ac:dyDescent="0.25">
      <c r="B946" s="3" t="s">
        <v>1909</v>
      </c>
      <c r="C946" s="4" t="s">
        <v>1168</v>
      </c>
      <c r="D946" s="5" t="s">
        <v>1180</v>
      </c>
      <c r="F946" s="35">
        <v>45930</v>
      </c>
      <c r="G946" s="47">
        <v>6901.82</v>
      </c>
      <c r="H946" s="47">
        <v>1449.38</v>
      </c>
      <c r="K946" s="55">
        <v>8351.2000000000007</v>
      </c>
      <c r="L946" s="6" t="s">
        <v>160</v>
      </c>
      <c r="M946" s="35">
        <v>45930</v>
      </c>
      <c r="P946" s="8"/>
      <c r="Q946" s="8"/>
      <c r="R946" s="8"/>
    </row>
    <row r="947" spans="2:18" ht="15" customHeight="1" x14ac:dyDescent="0.25">
      <c r="B947" s="3" t="s">
        <v>1909</v>
      </c>
      <c r="C947" s="4" t="s">
        <v>1168</v>
      </c>
      <c r="D947" s="5" t="s">
        <v>1179</v>
      </c>
      <c r="F947" s="35">
        <v>45930</v>
      </c>
      <c r="G947" s="47">
        <v>6923.71</v>
      </c>
      <c r="H947" s="47">
        <v>1453.98</v>
      </c>
      <c r="K947" s="55">
        <v>8377.69</v>
      </c>
      <c r="L947" s="6" t="s">
        <v>160</v>
      </c>
      <c r="M947" s="35">
        <v>45930</v>
      </c>
      <c r="P947" s="8"/>
      <c r="Q947" s="8"/>
      <c r="R947" s="8"/>
    </row>
    <row r="948" spans="2:18" ht="15" customHeight="1" x14ac:dyDescent="0.25">
      <c r="B948" s="3" t="s">
        <v>1909</v>
      </c>
      <c r="C948" s="4" t="s">
        <v>1168</v>
      </c>
      <c r="D948" s="5" t="s">
        <v>2223</v>
      </c>
      <c r="F948" s="35">
        <v>45961</v>
      </c>
      <c r="G948" s="47">
        <v>8090.84</v>
      </c>
      <c r="H948" s="47">
        <v>1699.08</v>
      </c>
      <c r="K948" s="55">
        <v>9789.92</v>
      </c>
      <c r="L948" s="6" t="s">
        <v>160</v>
      </c>
      <c r="M948" s="35">
        <v>45961</v>
      </c>
      <c r="P948" s="8"/>
      <c r="Q948" s="8"/>
      <c r="R948" s="8"/>
    </row>
    <row r="949" spans="2:18" ht="15" customHeight="1" x14ac:dyDescent="0.25">
      <c r="B949" s="3" t="s">
        <v>1909</v>
      </c>
      <c r="C949" s="4" t="s">
        <v>1168</v>
      </c>
      <c r="D949" s="5" t="s">
        <v>2224</v>
      </c>
      <c r="F949" s="35">
        <v>45991</v>
      </c>
      <c r="G949" s="47">
        <v>7199.82</v>
      </c>
      <c r="H949" s="47">
        <v>1511.96</v>
      </c>
      <c r="K949" s="55">
        <v>8711.7800000000007</v>
      </c>
      <c r="L949" s="6" t="s">
        <v>160</v>
      </c>
      <c r="M949" s="35">
        <v>45991</v>
      </c>
      <c r="P949" s="8"/>
      <c r="Q949" s="8"/>
      <c r="R949" s="8"/>
    </row>
    <row r="950" spans="2:18" ht="15" customHeight="1" x14ac:dyDescent="0.25">
      <c r="B950" s="3" t="s">
        <v>1909</v>
      </c>
      <c r="C950" s="4" t="s">
        <v>1168</v>
      </c>
      <c r="D950" s="12" t="s">
        <v>2225</v>
      </c>
      <c r="F950" s="35">
        <v>46022</v>
      </c>
      <c r="G950" s="47">
        <v>6980.42</v>
      </c>
      <c r="H950" s="47">
        <v>1465.89</v>
      </c>
      <c r="K950" s="55">
        <v>8446.31</v>
      </c>
      <c r="L950" s="6" t="s">
        <v>160</v>
      </c>
      <c r="M950" s="35">
        <v>46022</v>
      </c>
      <c r="P950" s="8"/>
      <c r="Q950" s="8"/>
      <c r="R950" s="8"/>
    </row>
    <row r="951" spans="2:18" ht="15" customHeight="1" x14ac:dyDescent="0.25">
      <c r="B951" s="3" t="s">
        <v>2226</v>
      </c>
      <c r="C951" s="4" t="s">
        <v>2227</v>
      </c>
      <c r="D951" s="5" t="s">
        <v>2228</v>
      </c>
      <c r="F951" s="35">
        <v>45930</v>
      </c>
      <c r="G951" s="47">
        <v>5132</v>
      </c>
      <c r="H951" s="47">
        <v>1077.72</v>
      </c>
      <c r="K951" s="55">
        <v>6209.72</v>
      </c>
      <c r="L951" s="6" t="s">
        <v>2229</v>
      </c>
      <c r="M951" s="35">
        <v>45961</v>
      </c>
      <c r="P951" s="8"/>
      <c r="Q951" s="8"/>
      <c r="R951" s="8"/>
    </row>
    <row r="952" spans="2:18" ht="15" customHeight="1" x14ac:dyDescent="0.25">
      <c r="B952" s="3" t="s">
        <v>452</v>
      </c>
      <c r="C952" s="4" t="s">
        <v>1183</v>
      </c>
      <c r="D952" s="5" t="s">
        <v>1184</v>
      </c>
      <c r="F952" s="35">
        <v>45807</v>
      </c>
      <c r="G952" s="47">
        <v>325.95</v>
      </c>
      <c r="H952" s="47">
        <v>68.45</v>
      </c>
      <c r="K952" s="55">
        <v>394.4</v>
      </c>
      <c r="L952" s="6" t="s">
        <v>13</v>
      </c>
      <c r="M952" s="35">
        <v>45808</v>
      </c>
      <c r="P952" s="8"/>
      <c r="Q952" s="8"/>
      <c r="R952" s="8"/>
    </row>
    <row r="953" spans="2:18" ht="15" customHeight="1" x14ac:dyDescent="0.25">
      <c r="B953" s="3" t="s">
        <v>2230</v>
      </c>
      <c r="C953" s="4" t="s">
        <v>2231</v>
      </c>
      <c r="D953" s="5" t="s">
        <v>2232</v>
      </c>
      <c r="F953" s="35">
        <v>45993</v>
      </c>
      <c r="G953" s="47">
        <v>3195.46</v>
      </c>
      <c r="H953" s="47">
        <v>671.05</v>
      </c>
      <c r="K953" s="55">
        <v>3866.51</v>
      </c>
      <c r="L953" s="6" t="s">
        <v>860</v>
      </c>
      <c r="M953" s="35">
        <v>46022</v>
      </c>
      <c r="P953" s="8"/>
      <c r="Q953" s="8"/>
      <c r="R953" s="8"/>
    </row>
    <row r="954" spans="2:18" ht="15" customHeight="1" x14ac:dyDescent="0.25">
      <c r="B954" s="3" t="s">
        <v>2230</v>
      </c>
      <c r="C954" s="4" t="s">
        <v>2231</v>
      </c>
      <c r="D954" s="5" t="s">
        <v>2233</v>
      </c>
      <c r="F954" s="35">
        <v>46008</v>
      </c>
      <c r="G954" s="47">
        <v>868.51</v>
      </c>
      <c r="H954" s="47">
        <v>182.39</v>
      </c>
      <c r="K954" s="55">
        <v>1050.9000000000001</v>
      </c>
      <c r="L954" s="6" t="s">
        <v>1072</v>
      </c>
      <c r="M954" s="35">
        <v>46022</v>
      </c>
      <c r="P954" s="8"/>
      <c r="Q954" s="8"/>
      <c r="R954" s="8"/>
    </row>
    <row r="955" spans="2:18" ht="15" customHeight="1" x14ac:dyDescent="0.25">
      <c r="B955" s="3" t="s">
        <v>174</v>
      </c>
      <c r="C955" s="4" t="s">
        <v>1185</v>
      </c>
      <c r="D955" s="5" t="s">
        <v>1186</v>
      </c>
      <c r="F955" s="35">
        <v>45793</v>
      </c>
      <c r="G955" s="47">
        <v>856.13</v>
      </c>
      <c r="H955" s="47">
        <v>179.79</v>
      </c>
      <c r="K955" s="55">
        <v>1035.92</v>
      </c>
      <c r="L955" s="6" t="s">
        <v>11</v>
      </c>
      <c r="M955" s="35">
        <v>45803</v>
      </c>
      <c r="P955" s="8"/>
      <c r="Q955" s="8"/>
      <c r="R955" s="8"/>
    </row>
    <row r="956" spans="2:18" ht="15" customHeight="1" x14ac:dyDescent="0.25">
      <c r="B956" s="3" t="s">
        <v>215</v>
      </c>
      <c r="C956" s="4" t="s">
        <v>1187</v>
      </c>
      <c r="D956" s="5" t="s">
        <v>1188</v>
      </c>
      <c r="F956" s="35">
        <v>45810</v>
      </c>
      <c r="G956" s="47">
        <v>626.4</v>
      </c>
      <c r="H956" s="47">
        <v>131.54</v>
      </c>
      <c r="K956" s="55">
        <v>757.94</v>
      </c>
      <c r="L956" s="6" t="s">
        <v>1189</v>
      </c>
      <c r="M956" s="35">
        <v>45824</v>
      </c>
      <c r="P956" s="8"/>
      <c r="Q956" s="8"/>
      <c r="R956" s="8"/>
    </row>
    <row r="957" spans="2:18" ht="15" customHeight="1" x14ac:dyDescent="0.25">
      <c r="B957" s="3" t="s">
        <v>453</v>
      </c>
      <c r="C957" s="4" t="s">
        <v>1190</v>
      </c>
      <c r="D957" s="10" t="s">
        <v>1191</v>
      </c>
      <c r="F957" s="35">
        <v>45708</v>
      </c>
      <c r="G957" s="47">
        <v>2185.6</v>
      </c>
      <c r="H957" s="47">
        <v>458.98</v>
      </c>
      <c r="K957" s="55">
        <v>2644.58</v>
      </c>
      <c r="L957" s="6" t="s">
        <v>1192</v>
      </c>
      <c r="M957" s="35">
        <v>45716</v>
      </c>
      <c r="P957" s="8"/>
      <c r="Q957" s="8"/>
      <c r="R957" s="8"/>
    </row>
    <row r="958" spans="2:18" ht="15" customHeight="1" x14ac:dyDescent="0.25">
      <c r="B958" s="3" t="s">
        <v>453</v>
      </c>
      <c r="C958" s="4" t="s">
        <v>1190</v>
      </c>
      <c r="D958" s="5" t="s">
        <v>1193</v>
      </c>
      <c r="F958" s="35">
        <v>45762</v>
      </c>
      <c r="G958" s="47">
        <v>201</v>
      </c>
      <c r="H958" s="47">
        <v>42.21</v>
      </c>
      <c r="K958" s="55">
        <v>243.21</v>
      </c>
      <c r="L958" s="6" t="s">
        <v>6</v>
      </c>
      <c r="M958" s="35">
        <v>45768</v>
      </c>
      <c r="P958" s="8"/>
      <c r="Q958" s="8"/>
      <c r="R958" s="8"/>
    </row>
    <row r="959" spans="2:18" ht="15" customHeight="1" x14ac:dyDescent="0.25">
      <c r="B959" s="3" t="s">
        <v>453</v>
      </c>
      <c r="C959" s="4" t="s">
        <v>1190</v>
      </c>
      <c r="D959" s="11" t="s">
        <v>1194</v>
      </c>
      <c r="F959" s="35">
        <v>45776</v>
      </c>
      <c r="G959" s="47">
        <v>660</v>
      </c>
      <c r="H959" s="47">
        <v>138.6</v>
      </c>
      <c r="K959" s="55">
        <v>798.6</v>
      </c>
      <c r="L959" s="6" t="s">
        <v>1195</v>
      </c>
      <c r="M959" s="35">
        <v>45777</v>
      </c>
      <c r="P959" s="8"/>
      <c r="Q959" s="8"/>
      <c r="R959" s="8"/>
    </row>
    <row r="960" spans="2:18" ht="15" customHeight="1" x14ac:dyDescent="0.25">
      <c r="B960" s="3" t="s">
        <v>453</v>
      </c>
      <c r="C960" s="4" t="s">
        <v>1190</v>
      </c>
      <c r="D960" s="11" t="s">
        <v>1196</v>
      </c>
      <c r="F960" s="35">
        <v>45838</v>
      </c>
      <c r="G960" s="47">
        <v>689</v>
      </c>
      <c r="H960" s="47">
        <v>144.69</v>
      </c>
      <c r="K960" s="55">
        <v>833.69</v>
      </c>
      <c r="L960" s="6" t="s">
        <v>1195</v>
      </c>
      <c r="M960" s="35">
        <v>45838</v>
      </c>
      <c r="P960" s="8"/>
      <c r="Q960" s="8"/>
      <c r="R960" s="8"/>
    </row>
    <row r="961" spans="2:18" ht="15" customHeight="1" x14ac:dyDescent="0.25">
      <c r="B961" s="3" t="s">
        <v>453</v>
      </c>
      <c r="C961" s="4" t="s">
        <v>1190</v>
      </c>
      <c r="D961" s="11" t="s">
        <v>1198</v>
      </c>
      <c r="F961" s="35">
        <v>45863</v>
      </c>
      <c r="G961" s="47">
        <v>972.33</v>
      </c>
      <c r="H961" s="47">
        <v>204.19</v>
      </c>
      <c r="K961" s="55">
        <v>1176.52</v>
      </c>
      <c r="L961" s="6" t="s">
        <v>1</v>
      </c>
      <c r="M961" s="35">
        <v>45863</v>
      </c>
      <c r="P961" s="8"/>
      <c r="Q961" s="8"/>
      <c r="R961" s="8"/>
    </row>
    <row r="962" spans="2:18" ht="15" customHeight="1" x14ac:dyDescent="0.25">
      <c r="B962" s="3" t="s">
        <v>453</v>
      </c>
      <c r="C962" s="4" t="s">
        <v>1190</v>
      </c>
      <c r="D962" s="5" t="s">
        <v>1197</v>
      </c>
      <c r="F962" s="35">
        <v>45863</v>
      </c>
      <c r="G962" s="47">
        <v>725.33</v>
      </c>
      <c r="H962" s="47">
        <v>152.32</v>
      </c>
      <c r="K962" s="55">
        <v>877.65</v>
      </c>
      <c r="L962" s="6" t="s">
        <v>1195</v>
      </c>
      <c r="M962" s="35">
        <v>45863</v>
      </c>
      <c r="P962" s="8"/>
      <c r="Q962" s="8"/>
      <c r="R962" s="8"/>
    </row>
    <row r="963" spans="2:18" ht="15" customHeight="1" x14ac:dyDescent="0.25">
      <c r="B963" s="3" t="s">
        <v>453</v>
      </c>
      <c r="C963" s="4" t="s">
        <v>1190</v>
      </c>
      <c r="D963" s="11" t="s">
        <v>2234</v>
      </c>
      <c r="F963" s="35">
        <v>45947</v>
      </c>
      <c r="G963" s="47">
        <v>354.5</v>
      </c>
      <c r="H963" s="47">
        <v>74.45</v>
      </c>
      <c r="K963" s="55">
        <v>428.95</v>
      </c>
      <c r="L963" s="6" t="s">
        <v>1195</v>
      </c>
      <c r="M963" s="35">
        <v>45953</v>
      </c>
      <c r="P963" s="8"/>
      <c r="Q963" s="8"/>
      <c r="R963" s="8"/>
    </row>
    <row r="964" spans="2:18" ht="15" customHeight="1" x14ac:dyDescent="0.25">
      <c r="B964" s="3" t="s">
        <v>453</v>
      </c>
      <c r="C964" s="4" t="s">
        <v>1190</v>
      </c>
      <c r="D964" s="5" t="s">
        <v>2235</v>
      </c>
      <c r="F964" s="35">
        <v>45972</v>
      </c>
      <c r="G964" s="47">
        <v>946.5</v>
      </c>
      <c r="H964" s="47">
        <v>198.77</v>
      </c>
      <c r="K964" s="55">
        <v>1145.27</v>
      </c>
      <c r="L964" s="6" t="s">
        <v>1195</v>
      </c>
      <c r="M964" s="35">
        <v>45972</v>
      </c>
      <c r="P964" s="8"/>
      <c r="Q964" s="8"/>
      <c r="R964" s="8"/>
    </row>
    <row r="965" spans="2:18" ht="15" customHeight="1" x14ac:dyDescent="0.25">
      <c r="B965" s="3" t="s">
        <v>453</v>
      </c>
      <c r="C965" s="4" t="s">
        <v>1190</v>
      </c>
      <c r="D965" s="5" t="s">
        <v>2236</v>
      </c>
      <c r="F965" s="35">
        <v>45980</v>
      </c>
      <c r="G965" s="47">
        <v>827</v>
      </c>
      <c r="H965" s="47">
        <v>173.67</v>
      </c>
      <c r="K965" s="55">
        <v>1000.67</v>
      </c>
      <c r="L965" s="6" t="s">
        <v>1195</v>
      </c>
      <c r="M965" s="35">
        <v>45985</v>
      </c>
      <c r="P965" s="8"/>
      <c r="Q965" s="8"/>
      <c r="R965" s="8"/>
    </row>
    <row r="966" spans="2:18" ht="15" customHeight="1" x14ac:dyDescent="0.25">
      <c r="B966" s="3" t="s">
        <v>453</v>
      </c>
      <c r="C966" s="4" t="s">
        <v>1190</v>
      </c>
      <c r="D966" s="5" t="s">
        <v>2237</v>
      </c>
      <c r="F966" s="35">
        <v>46002</v>
      </c>
      <c r="G966" s="47">
        <v>149</v>
      </c>
      <c r="H966" s="47">
        <v>31.29</v>
      </c>
      <c r="K966" s="55">
        <v>180.29</v>
      </c>
      <c r="L966" s="6" t="s">
        <v>1</v>
      </c>
      <c r="M966" s="35">
        <v>46010</v>
      </c>
      <c r="P966" s="8"/>
      <c r="Q966" s="8"/>
      <c r="R966" s="8"/>
    </row>
    <row r="967" spans="2:18" ht="15" customHeight="1" x14ac:dyDescent="0.25">
      <c r="B967" s="3" t="s">
        <v>2238</v>
      </c>
      <c r="C967" s="4" t="s">
        <v>2239</v>
      </c>
      <c r="D967" s="5" t="s">
        <v>2240</v>
      </c>
      <c r="F967" s="35">
        <v>45936</v>
      </c>
      <c r="G967" s="47">
        <v>78.98</v>
      </c>
      <c r="H967" s="47">
        <v>16.59</v>
      </c>
      <c r="K967" s="55">
        <v>95.57</v>
      </c>
      <c r="L967" s="6" t="s">
        <v>64</v>
      </c>
      <c r="M967" s="35">
        <v>45961</v>
      </c>
      <c r="P967" s="8"/>
      <c r="Q967" s="8"/>
      <c r="R967" s="8"/>
    </row>
    <row r="968" spans="2:18" ht="15" customHeight="1" x14ac:dyDescent="0.25">
      <c r="B968" s="3" t="s">
        <v>2241</v>
      </c>
      <c r="C968" s="4" t="s">
        <v>2242</v>
      </c>
      <c r="D968" s="5" t="s">
        <v>2243</v>
      </c>
      <c r="F968" s="35">
        <v>45958</v>
      </c>
      <c r="G968" s="47">
        <v>8584.7000000000007</v>
      </c>
      <c r="H968" s="47">
        <v>1802.79</v>
      </c>
      <c r="K968" s="55">
        <v>10387.49</v>
      </c>
      <c r="L968" s="6" t="s">
        <v>2244</v>
      </c>
      <c r="M968" s="35">
        <v>45958</v>
      </c>
      <c r="P968" s="8"/>
      <c r="Q968" s="8"/>
      <c r="R968" s="8"/>
    </row>
    <row r="969" spans="2:18" ht="15" customHeight="1" x14ac:dyDescent="0.25">
      <c r="B969" s="3" t="s">
        <v>245</v>
      </c>
      <c r="C969" s="4" t="s">
        <v>225</v>
      </c>
      <c r="D969" s="5">
        <v>1250521</v>
      </c>
      <c r="F969" s="35">
        <v>45740</v>
      </c>
      <c r="G969" s="47">
        <v>1165</v>
      </c>
      <c r="H969" s="47">
        <v>244.65</v>
      </c>
      <c r="K969" s="55">
        <v>1409.65</v>
      </c>
      <c r="L969" s="6" t="s">
        <v>13</v>
      </c>
      <c r="M969" s="35">
        <v>45747</v>
      </c>
      <c r="P969" s="8"/>
      <c r="Q969" s="8"/>
      <c r="R969" s="8"/>
    </row>
    <row r="970" spans="2:18" ht="15" customHeight="1" x14ac:dyDescent="0.25">
      <c r="B970" s="3" t="s">
        <v>2245</v>
      </c>
      <c r="C970" s="4" t="s">
        <v>2246</v>
      </c>
      <c r="D970" s="5" t="s">
        <v>2247</v>
      </c>
      <c r="F970" s="35">
        <v>45961</v>
      </c>
      <c r="G970" s="47">
        <v>12500</v>
      </c>
      <c r="H970" s="47">
        <v>2625</v>
      </c>
      <c r="K970" s="55">
        <v>15125</v>
      </c>
      <c r="L970" s="6" t="s">
        <v>2248</v>
      </c>
      <c r="M970" s="35">
        <v>45985</v>
      </c>
      <c r="P970" s="8"/>
      <c r="Q970" s="8"/>
      <c r="R970" s="8"/>
    </row>
    <row r="971" spans="2:18" ht="15" customHeight="1" x14ac:dyDescent="0.25">
      <c r="B971" s="3" t="s">
        <v>96</v>
      </c>
      <c r="C971" s="4" t="s">
        <v>1199</v>
      </c>
      <c r="D971" s="5" t="s">
        <v>1200</v>
      </c>
      <c r="F971" s="35">
        <v>45672</v>
      </c>
      <c r="G971" s="47">
        <v>1002.99</v>
      </c>
      <c r="H971" s="47">
        <v>210.63</v>
      </c>
      <c r="K971" s="55">
        <v>1213.6199999999999</v>
      </c>
      <c r="L971" s="6" t="s">
        <v>0</v>
      </c>
      <c r="M971" s="35">
        <v>45688</v>
      </c>
      <c r="P971" s="8"/>
      <c r="Q971" s="8"/>
      <c r="R971" s="8"/>
    </row>
    <row r="972" spans="2:18" ht="15" customHeight="1" x14ac:dyDescent="0.25">
      <c r="B972" s="3" t="s">
        <v>96</v>
      </c>
      <c r="C972" s="4" t="s">
        <v>1199</v>
      </c>
      <c r="D972" s="5" t="s">
        <v>1201</v>
      </c>
      <c r="F972" s="35">
        <v>45691</v>
      </c>
      <c r="G972" s="47">
        <v>70.5</v>
      </c>
      <c r="H972" s="47">
        <v>14.81</v>
      </c>
      <c r="K972" s="55">
        <v>85.31</v>
      </c>
      <c r="L972" s="6" t="s">
        <v>0</v>
      </c>
      <c r="M972" s="35">
        <v>45695</v>
      </c>
      <c r="P972" s="8"/>
      <c r="Q972" s="8"/>
      <c r="R972" s="8"/>
    </row>
    <row r="973" spans="2:18" ht="15" customHeight="1" x14ac:dyDescent="0.25">
      <c r="B973" s="3" t="s">
        <v>96</v>
      </c>
      <c r="C973" s="4" t="s">
        <v>1199</v>
      </c>
      <c r="D973" s="5" t="s">
        <v>1202</v>
      </c>
      <c r="F973" s="35">
        <v>45776</v>
      </c>
      <c r="G973" s="47">
        <v>423.77</v>
      </c>
      <c r="H973" s="47">
        <v>88.99</v>
      </c>
      <c r="K973" s="55">
        <v>512.76</v>
      </c>
      <c r="L973" s="6" t="s">
        <v>0</v>
      </c>
      <c r="M973" s="35">
        <v>45777</v>
      </c>
      <c r="P973" s="8"/>
      <c r="Q973" s="8"/>
      <c r="R973" s="8"/>
    </row>
    <row r="974" spans="2:18" ht="15" customHeight="1" x14ac:dyDescent="0.25">
      <c r="B974" s="3" t="s">
        <v>96</v>
      </c>
      <c r="C974" s="4" t="s">
        <v>1199</v>
      </c>
      <c r="D974" s="5" t="s">
        <v>1203</v>
      </c>
      <c r="F974" s="35">
        <v>45797</v>
      </c>
      <c r="G974" s="47">
        <v>87.21</v>
      </c>
      <c r="H974" s="47">
        <v>18.309999999999999</v>
      </c>
      <c r="K974" s="55">
        <v>105.52</v>
      </c>
      <c r="L974" s="6" t="s">
        <v>0</v>
      </c>
      <c r="M974" s="35">
        <v>45803</v>
      </c>
      <c r="P974" s="8"/>
      <c r="Q974" s="8"/>
      <c r="R974" s="8"/>
    </row>
    <row r="975" spans="2:18" ht="15" customHeight="1" x14ac:dyDescent="0.25">
      <c r="B975" s="3" t="s">
        <v>96</v>
      </c>
      <c r="C975" s="4" t="s">
        <v>1199</v>
      </c>
      <c r="D975" s="11" t="s">
        <v>1204</v>
      </c>
      <c r="F975" s="35">
        <v>45806</v>
      </c>
      <c r="G975" s="47">
        <v>9.69</v>
      </c>
      <c r="H975" s="47">
        <v>2.0299999999999998</v>
      </c>
      <c r="K975" s="55">
        <v>11.72</v>
      </c>
      <c r="L975" s="6" t="s">
        <v>0</v>
      </c>
      <c r="M975" s="35">
        <v>45808</v>
      </c>
      <c r="P975" s="8"/>
      <c r="Q975" s="8"/>
      <c r="R975" s="8"/>
    </row>
    <row r="976" spans="2:18" ht="15" customHeight="1" x14ac:dyDescent="0.25">
      <c r="B976" s="3" t="s">
        <v>96</v>
      </c>
      <c r="C976" s="4" t="s">
        <v>1199</v>
      </c>
      <c r="D976" s="5" t="s">
        <v>1205</v>
      </c>
      <c r="F976" s="35">
        <v>45910</v>
      </c>
      <c r="G976" s="47">
        <v>431.49</v>
      </c>
      <c r="H976" s="47">
        <v>90.61</v>
      </c>
      <c r="K976" s="55">
        <v>522.1</v>
      </c>
      <c r="L976" s="6" t="s">
        <v>0</v>
      </c>
      <c r="M976" s="35">
        <v>45915</v>
      </c>
      <c r="P976" s="8"/>
      <c r="Q976" s="8"/>
      <c r="R976" s="8"/>
    </row>
    <row r="977" spans="2:18" ht="15" customHeight="1" x14ac:dyDescent="0.25">
      <c r="B977" s="3" t="s">
        <v>96</v>
      </c>
      <c r="C977" s="4" t="s">
        <v>1199</v>
      </c>
      <c r="D977" s="5" t="s">
        <v>2249</v>
      </c>
      <c r="F977" s="35">
        <v>45981</v>
      </c>
      <c r="G977" s="47">
        <v>2345.17</v>
      </c>
      <c r="H977" s="47">
        <v>492.49</v>
      </c>
      <c r="K977" s="55">
        <v>2837.66</v>
      </c>
      <c r="L977" s="6" t="s">
        <v>0</v>
      </c>
      <c r="M977" s="35">
        <v>45985</v>
      </c>
      <c r="P977" s="8"/>
      <c r="Q977" s="8"/>
      <c r="R977" s="8"/>
    </row>
    <row r="978" spans="2:18" ht="15" customHeight="1" x14ac:dyDescent="0.25">
      <c r="B978" s="3" t="s">
        <v>213</v>
      </c>
      <c r="C978" s="4" t="s">
        <v>1206</v>
      </c>
      <c r="D978" s="5">
        <v>24050</v>
      </c>
      <c r="F978" s="35">
        <v>45653</v>
      </c>
      <c r="G978" s="47">
        <v>160</v>
      </c>
      <c r="H978" s="47">
        <v>33.6</v>
      </c>
      <c r="K978" s="55">
        <v>193.6</v>
      </c>
      <c r="L978" s="6" t="s">
        <v>64</v>
      </c>
      <c r="M978" s="35">
        <v>45688</v>
      </c>
      <c r="P978" s="8"/>
      <c r="Q978" s="8"/>
      <c r="R978" s="8"/>
    </row>
    <row r="979" spans="2:18" ht="15" customHeight="1" x14ac:dyDescent="0.25">
      <c r="B979" s="3" t="s">
        <v>213</v>
      </c>
      <c r="C979" s="4" t="s">
        <v>1206</v>
      </c>
      <c r="D979" s="5">
        <v>24047</v>
      </c>
      <c r="F979" s="35">
        <v>45653</v>
      </c>
      <c r="G979" s="47">
        <v>160</v>
      </c>
      <c r="H979" s="47">
        <v>33.6</v>
      </c>
      <c r="K979" s="55">
        <v>193.6</v>
      </c>
      <c r="L979" s="6" t="s">
        <v>64</v>
      </c>
      <c r="M979" s="35">
        <v>45688</v>
      </c>
      <c r="P979" s="8"/>
      <c r="Q979" s="8"/>
      <c r="R979" s="8"/>
    </row>
    <row r="980" spans="2:18" ht="15" customHeight="1" x14ac:dyDescent="0.25">
      <c r="B980" s="3" t="s">
        <v>213</v>
      </c>
      <c r="C980" s="4" t="s">
        <v>1206</v>
      </c>
      <c r="D980" s="5">
        <v>24048</v>
      </c>
      <c r="F980" s="35">
        <v>45653</v>
      </c>
      <c r="G980" s="47">
        <v>250</v>
      </c>
      <c r="H980" s="47">
        <v>52.5</v>
      </c>
      <c r="K980" s="55">
        <v>302.5</v>
      </c>
      <c r="L980" s="6" t="s">
        <v>64</v>
      </c>
      <c r="M980" s="35">
        <v>45688</v>
      </c>
      <c r="P980" s="8"/>
      <c r="Q980" s="8"/>
      <c r="R980" s="8"/>
    </row>
    <row r="981" spans="2:18" ht="15" customHeight="1" x14ac:dyDescent="0.25">
      <c r="B981" s="3" t="s">
        <v>213</v>
      </c>
      <c r="C981" s="4" t="s">
        <v>1206</v>
      </c>
      <c r="D981" s="5">
        <v>24049</v>
      </c>
      <c r="F981" s="35">
        <v>45653</v>
      </c>
      <c r="G981" s="47">
        <v>160</v>
      </c>
      <c r="H981" s="47">
        <v>33.6</v>
      </c>
      <c r="K981" s="55">
        <v>193.6</v>
      </c>
      <c r="L981" s="6" t="s">
        <v>64</v>
      </c>
      <c r="M981" s="35">
        <v>45688</v>
      </c>
      <c r="P981" s="8"/>
      <c r="Q981" s="8"/>
      <c r="R981" s="8"/>
    </row>
    <row r="982" spans="2:18" ht="15" customHeight="1" x14ac:dyDescent="0.25">
      <c r="B982" s="3" t="s">
        <v>212</v>
      </c>
      <c r="C982" s="4" t="s">
        <v>204</v>
      </c>
      <c r="D982" s="5">
        <v>46381</v>
      </c>
      <c r="F982" s="35">
        <v>45674</v>
      </c>
      <c r="G982" s="47">
        <v>488.72</v>
      </c>
      <c r="H982" s="47">
        <v>102.63</v>
      </c>
      <c r="K982" s="55">
        <v>591.35</v>
      </c>
      <c r="L982" s="6" t="s">
        <v>205</v>
      </c>
      <c r="M982" s="35">
        <v>45677</v>
      </c>
      <c r="P982" s="8"/>
      <c r="Q982" s="8"/>
      <c r="R982" s="8"/>
    </row>
    <row r="983" spans="2:18" ht="15" customHeight="1" x14ac:dyDescent="0.25">
      <c r="B983" s="3" t="s">
        <v>212</v>
      </c>
      <c r="C983" s="4" t="s">
        <v>204</v>
      </c>
      <c r="D983" s="5" t="s">
        <v>1207</v>
      </c>
      <c r="F983" s="35">
        <v>45684</v>
      </c>
      <c r="G983" s="47">
        <v>522.33000000000004</v>
      </c>
      <c r="H983" s="47">
        <v>109.69</v>
      </c>
      <c r="K983" s="55">
        <v>632.02</v>
      </c>
      <c r="L983" s="6" t="s">
        <v>205</v>
      </c>
      <c r="M983" s="35">
        <v>45688</v>
      </c>
      <c r="P983" s="8"/>
      <c r="Q983" s="8"/>
      <c r="R983" s="8"/>
    </row>
    <row r="984" spans="2:18" ht="15" customHeight="1" x14ac:dyDescent="0.25">
      <c r="B984" s="3" t="s">
        <v>212</v>
      </c>
      <c r="C984" s="4" t="s">
        <v>204</v>
      </c>
      <c r="D984" s="5" t="s">
        <v>569</v>
      </c>
      <c r="F984" s="35">
        <v>45723</v>
      </c>
      <c r="G984" s="47">
        <v>492.41</v>
      </c>
      <c r="H984" s="47">
        <v>103.41</v>
      </c>
      <c r="K984" s="55">
        <v>595.82000000000005</v>
      </c>
      <c r="L984" s="6" t="s">
        <v>205</v>
      </c>
      <c r="M984" s="35">
        <v>45728</v>
      </c>
      <c r="P984" s="8"/>
      <c r="Q984" s="8"/>
      <c r="R984" s="8"/>
    </row>
    <row r="985" spans="2:18" ht="15" customHeight="1" x14ac:dyDescent="0.25">
      <c r="B985" s="3" t="s">
        <v>212</v>
      </c>
      <c r="C985" s="4" t="s">
        <v>204</v>
      </c>
      <c r="D985" s="5" t="s">
        <v>1208</v>
      </c>
      <c r="F985" s="35">
        <v>45761</v>
      </c>
      <c r="G985" s="47">
        <v>441.9</v>
      </c>
      <c r="H985" s="47">
        <v>92.8</v>
      </c>
      <c r="K985" s="55">
        <v>534.70000000000005</v>
      </c>
      <c r="L985" s="6" t="s">
        <v>205</v>
      </c>
      <c r="M985" s="35">
        <v>45761</v>
      </c>
      <c r="P985" s="8"/>
      <c r="Q985" s="8"/>
      <c r="R985" s="8"/>
    </row>
    <row r="986" spans="2:18" ht="15" customHeight="1" x14ac:dyDescent="0.25">
      <c r="B986" s="3" t="s">
        <v>212</v>
      </c>
      <c r="C986" s="4" t="s">
        <v>204</v>
      </c>
      <c r="D986" s="5" t="s">
        <v>1209</v>
      </c>
      <c r="F986" s="35">
        <v>45803</v>
      </c>
      <c r="G986" s="47">
        <v>453.55</v>
      </c>
      <c r="H986" s="47">
        <v>95.25</v>
      </c>
      <c r="K986" s="55">
        <v>548.79999999999995</v>
      </c>
      <c r="L986" s="6" t="s">
        <v>205</v>
      </c>
      <c r="M986" s="35">
        <v>45803</v>
      </c>
      <c r="P986" s="8"/>
      <c r="Q986" s="8"/>
      <c r="R986" s="8"/>
    </row>
    <row r="987" spans="2:18" ht="15" customHeight="1" x14ac:dyDescent="0.25">
      <c r="B987" s="3" t="s">
        <v>212</v>
      </c>
      <c r="C987" s="4" t="s">
        <v>204</v>
      </c>
      <c r="D987" s="5" t="s">
        <v>1210</v>
      </c>
      <c r="F987" s="35">
        <v>45833</v>
      </c>
      <c r="G987" s="47">
        <v>522.47</v>
      </c>
      <c r="H987" s="47">
        <v>109.72</v>
      </c>
      <c r="K987" s="55">
        <v>632.19000000000005</v>
      </c>
      <c r="L987" s="6" t="s">
        <v>205</v>
      </c>
      <c r="M987" s="35">
        <v>45838</v>
      </c>
      <c r="P987" s="8"/>
      <c r="Q987" s="8"/>
      <c r="R987" s="8"/>
    </row>
    <row r="988" spans="2:18" ht="15" customHeight="1" x14ac:dyDescent="0.25">
      <c r="B988" s="3" t="s">
        <v>212</v>
      </c>
      <c r="C988" s="4" t="s">
        <v>204</v>
      </c>
      <c r="D988" s="5" t="s">
        <v>1211</v>
      </c>
      <c r="F988" s="35">
        <v>45862</v>
      </c>
      <c r="G988" s="47">
        <v>499.2</v>
      </c>
      <c r="H988" s="47">
        <v>104.83</v>
      </c>
      <c r="K988" s="55">
        <v>604.03</v>
      </c>
      <c r="L988" s="6" t="s">
        <v>205</v>
      </c>
      <c r="M988" s="35">
        <v>45900</v>
      </c>
      <c r="P988" s="8"/>
      <c r="Q988" s="8"/>
      <c r="R988" s="8"/>
    </row>
    <row r="989" spans="2:18" ht="15" customHeight="1" x14ac:dyDescent="0.25">
      <c r="B989" s="3" t="s">
        <v>212</v>
      </c>
      <c r="C989" s="4" t="s">
        <v>204</v>
      </c>
      <c r="D989" s="5" t="s">
        <v>1212</v>
      </c>
      <c r="F989" s="35">
        <v>45891</v>
      </c>
      <c r="G989" s="47">
        <v>522.33000000000004</v>
      </c>
      <c r="H989" s="47">
        <v>109.69</v>
      </c>
      <c r="K989" s="55">
        <v>632.02</v>
      </c>
      <c r="L989" s="6" t="s">
        <v>205</v>
      </c>
      <c r="M989" s="35">
        <v>45900</v>
      </c>
      <c r="P989" s="8"/>
      <c r="Q989" s="8"/>
      <c r="R989" s="8"/>
    </row>
    <row r="990" spans="2:18" ht="15" customHeight="1" x14ac:dyDescent="0.25">
      <c r="B990" s="3" t="s">
        <v>212</v>
      </c>
      <c r="C990" s="4" t="s">
        <v>204</v>
      </c>
      <c r="D990" s="5" t="s">
        <v>1213</v>
      </c>
      <c r="F990" s="35">
        <v>45925</v>
      </c>
      <c r="G990" s="47">
        <v>326.31</v>
      </c>
      <c r="H990" s="47">
        <v>68.53</v>
      </c>
      <c r="K990" s="55">
        <v>394.84</v>
      </c>
      <c r="L990" s="6" t="s">
        <v>205</v>
      </c>
      <c r="M990" s="35">
        <v>45925</v>
      </c>
      <c r="P990" s="8"/>
      <c r="Q990" s="8"/>
      <c r="R990" s="8"/>
    </row>
    <row r="991" spans="2:18" ht="15" customHeight="1" x14ac:dyDescent="0.25">
      <c r="B991" s="3" t="s">
        <v>212</v>
      </c>
      <c r="C991" s="4" t="s">
        <v>204</v>
      </c>
      <c r="D991" s="5" t="s">
        <v>2250</v>
      </c>
      <c r="F991" s="35">
        <v>45937</v>
      </c>
      <c r="G991" s="47">
        <v>25.42</v>
      </c>
      <c r="H991" s="47">
        <v>5.34</v>
      </c>
      <c r="K991" s="55">
        <v>30.76</v>
      </c>
      <c r="L991" s="6" t="s">
        <v>2251</v>
      </c>
      <c r="M991" s="35">
        <v>45937</v>
      </c>
      <c r="P991" s="8"/>
      <c r="Q991" s="8"/>
      <c r="R991" s="8"/>
    </row>
    <row r="992" spans="2:18" ht="15" customHeight="1" x14ac:dyDescent="0.25">
      <c r="B992" s="3" t="s">
        <v>212</v>
      </c>
      <c r="C992" s="4" t="s">
        <v>204</v>
      </c>
      <c r="D992" s="5" t="s">
        <v>2252</v>
      </c>
      <c r="F992" s="35">
        <v>45937</v>
      </c>
      <c r="G992" s="47">
        <v>308.57</v>
      </c>
      <c r="H992" s="47">
        <v>64.8</v>
      </c>
      <c r="K992" s="55">
        <v>373.37</v>
      </c>
      <c r="L992" s="6" t="s">
        <v>2251</v>
      </c>
      <c r="M992" s="35">
        <v>45937</v>
      </c>
      <c r="P992" s="8"/>
      <c r="Q992" s="8"/>
      <c r="R992" s="8"/>
    </row>
    <row r="993" spans="2:18" ht="15" customHeight="1" x14ac:dyDescent="0.25">
      <c r="B993" s="3" t="s">
        <v>212</v>
      </c>
      <c r="C993" s="4" t="s">
        <v>204</v>
      </c>
      <c r="D993" s="5" t="s">
        <v>2253</v>
      </c>
      <c r="F993" s="35">
        <v>45937</v>
      </c>
      <c r="G993" s="47">
        <v>330.49</v>
      </c>
      <c r="H993" s="47">
        <v>69.400000000000006</v>
      </c>
      <c r="K993" s="55">
        <v>399.89</v>
      </c>
      <c r="L993" s="6" t="s">
        <v>205</v>
      </c>
      <c r="M993" s="35">
        <v>45937</v>
      </c>
      <c r="P993" s="8"/>
      <c r="Q993" s="8"/>
      <c r="R993" s="8"/>
    </row>
    <row r="994" spans="2:18" ht="15" customHeight="1" x14ac:dyDescent="0.25">
      <c r="B994" s="3" t="s">
        <v>212</v>
      </c>
      <c r="C994" s="4" t="s">
        <v>204</v>
      </c>
      <c r="D994" s="5" t="s">
        <v>2254</v>
      </c>
      <c r="F994" s="35">
        <v>45937</v>
      </c>
      <c r="G994" s="47">
        <v>308.57</v>
      </c>
      <c r="H994" s="47">
        <v>64.8</v>
      </c>
      <c r="K994" s="55">
        <v>373.37</v>
      </c>
      <c r="L994" s="6" t="s">
        <v>2251</v>
      </c>
      <c r="M994" s="35">
        <v>45937</v>
      </c>
      <c r="P994" s="8"/>
      <c r="Q994" s="8"/>
      <c r="R994" s="8"/>
    </row>
    <row r="995" spans="2:18" ht="15" customHeight="1" x14ac:dyDescent="0.25">
      <c r="B995" s="3" t="s">
        <v>212</v>
      </c>
      <c r="C995" s="4" t="s">
        <v>204</v>
      </c>
      <c r="D995" s="5" t="s">
        <v>2255</v>
      </c>
      <c r="F995" s="35">
        <v>45958</v>
      </c>
      <c r="G995" s="47">
        <v>308.57</v>
      </c>
      <c r="H995" s="47">
        <v>64.8</v>
      </c>
      <c r="K995" s="55">
        <v>373.37</v>
      </c>
      <c r="L995" s="6" t="s">
        <v>2251</v>
      </c>
      <c r="M995" s="35">
        <v>45958</v>
      </c>
      <c r="P995" s="8"/>
      <c r="Q995" s="8"/>
      <c r="R995" s="8"/>
    </row>
    <row r="996" spans="2:18" ht="15" customHeight="1" x14ac:dyDescent="0.25">
      <c r="B996" s="3" t="s">
        <v>212</v>
      </c>
      <c r="C996" s="4" t="s">
        <v>204</v>
      </c>
      <c r="D996" s="5" t="s">
        <v>2256</v>
      </c>
      <c r="F996" s="35">
        <v>45958</v>
      </c>
      <c r="G996" s="47">
        <v>275.54000000000002</v>
      </c>
      <c r="H996" s="47">
        <v>57.86</v>
      </c>
      <c r="K996" s="55">
        <v>333.4</v>
      </c>
      <c r="L996" s="6" t="s">
        <v>205</v>
      </c>
      <c r="M996" s="35">
        <v>45958</v>
      </c>
      <c r="P996" s="8"/>
      <c r="Q996" s="8"/>
      <c r="R996" s="8"/>
    </row>
    <row r="997" spans="2:18" ht="15" customHeight="1" x14ac:dyDescent="0.25">
      <c r="B997" s="3" t="s">
        <v>212</v>
      </c>
      <c r="C997" s="4" t="s">
        <v>204</v>
      </c>
      <c r="D997" s="5" t="s">
        <v>2257</v>
      </c>
      <c r="F997" s="35">
        <v>45989</v>
      </c>
      <c r="G997" s="47">
        <v>308.57</v>
      </c>
      <c r="H997" s="47">
        <v>64.8</v>
      </c>
      <c r="K997" s="55">
        <v>373.37</v>
      </c>
      <c r="L997" s="6" t="s">
        <v>2251</v>
      </c>
      <c r="M997" s="35">
        <v>45991</v>
      </c>
      <c r="P997" s="8"/>
      <c r="Q997" s="8"/>
      <c r="R997" s="8"/>
    </row>
    <row r="998" spans="2:18" ht="15" customHeight="1" x14ac:dyDescent="0.25">
      <c r="B998" s="3" t="s">
        <v>212</v>
      </c>
      <c r="C998" s="4" t="s">
        <v>204</v>
      </c>
      <c r="D998" s="5" t="s">
        <v>2258</v>
      </c>
      <c r="F998" s="35">
        <v>45989</v>
      </c>
      <c r="G998" s="47">
        <v>275.54000000000002</v>
      </c>
      <c r="H998" s="47">
        <v>57.86</v>
      </c>
      <c r="K998" s="55">
        <v>333.4</v>
      </c>
      <c r="L998" s="6" t="s">
        <v>205</v>
      </c>
      <c r="M998" s="35">
        <v>45991</v>
      </c>
      <c r="P998" s="8"/>
      <c r="Q998" s="8"/>
      <c r="R998" s="8"/>
    </row>
    <row r="999" spans="2:18" ht="15" customHeight="1" x14ac:dyDescent="0.25">
      <c r="B999" s="3" t="s">
        <v>2259</v>
      </c>
      <c r="C999" s="4" t="s">
        <v>2260</v>
      </c>
      <c r="D999" s="5">
        <v>2501355</v>
      </c>
      <c r="F999" s="35">
        <v>45938</v>
      </c>
      <c r="G999" s="47">
        <v>2790</v>
      </c>
      <c r="H999" s="47">
        <v>585.9</v>
      </c>
      <c r="K999" s="55">
        <v>3375.9</v>
      </c>
      <c r="L999" s="6" t="s">
        <v>1</v>
      </c>
      <c r="M999" s="35">
        <v>45940</v>
      </c>
      <c r="P999" s="8"/>
      <c r="Q999" s="8"/>
      <c r="R999" s="8"/>
    </row>
    <row r="1000" spans="2:18" ht="15" customHeight="1" x14ac:dyDescent="0.25">
      <c r="B1000" s="3" t="s">
        <v>2261</v>
      </c>
      <c r="C1000" s="4" t="s">
        <v>2262</v>
      </c>
      <c r="D1000" s="5">
        <v>1983</v>
      </c>
      <c r="F1000" s="35">
        <v>45995</v>
      </c>
      <c r="G1000" s="47">
        <v>190.9</v>
      </c>
      <c r="H1000" s="47">
        <v>40.1</v>
      </c>
      <c r="K1000" s="55">
        <v>231</v>
      </c>
      <c r="L1000" s="6" t="s">
        <v>2263</v>
      </c>
      <c r="M1000" s="35">
        <v>45995</v>
      </c>
      <c r="P1000" s="8"/>
      <c r="Q1000" s="8"/>
      <c r="R1000" s="8"/>
    </row>
    <row r="1001" spans="2:18" ht="15" customHeight="1" x14ac:dyDescent="0.25">
      <c r="B1001" s="3" t="s">
        <v>2264</v>
      </c>
      <c r="C1001" s="4" t="s">
        <v>2265</v>
      </c>
      <c r="D1001" s="5" t="s">
        <v>2266</v>
      </c>
      <c r="F1001" s="35">
        <v>45894</v>
      </c>
      <c r="G1001" s="47">
        <v>76.87</v>
      </c>
      <c r="H1001" s="47">
        <v>13.13</v>
      </c>
      <c r="J1001" s="47">
        <v>9.3800000000000008</v>
      </c>
      <c r="K1001" s="55">
        <v>80.62</v>
      </c>
      <c r="L1001" s="6" t="s">
        <v>2267</v>
      </c>
      <c r="M1001" s="35">
        <v>45940</v>
      </c>
      <c r="P1001" s="8"/>
      <c r="Q1001" s="8"/>
      <c r="R1001" s="8"/>
    </row>
    <row r="1002" spans="2:18" ht="15" customHeight="1" x14ac:dyDescent="0.25">
      <c r="B1002" s="3" t="s">
        <v>246</v>
      </c>
      <c r="C1002" s="4" t="s">
        <v>228</v>
      </c>
      <c r="D1002" s="5">
        <v>16</v>
      </c>
      <c r="F1002" s="35">
        <v>45743</v>
      </c>
      <c r="G1002" s="47">
        <v>375</v>
      </c>
      <c r="H1002" s="47">
        <v>78.75</v>
      </c>
      <c r="K1002" s="55">
        <v>453.75</v>
      </c>
      <c r="L1002" s="6" t="s">
        <v>229</v>
      </c>
      <c r="M1002" s="35">
        <v>45747</v>
      </c>
      <c r="P1002" s="8"/>
      <c r="Q1002" s="8"/>
      <c r="R1002" s="8"/>
    </row>
    <row r="1003" spans="2:18" ht="15" customHeight="1" x14ac:dyDescent="0.25">
      <c r="B1003" s="3" t="s">
        <v>246</v>
      </c>
      <c r="C1003" s="4" t="s">
        <v>228</v>
      </c>
      <c r="D1003" s="5">
        <v>21</v>
      </c>
      <c r="F1003" s="35">
        <v>45754</v>
      </c>
      <c r="G1003" s="47">
        <v>280</v>
      </c>
      <c r="H1003" s="47">
        <v>58.8</v>
      </c>
      <c r="K1003" s="55">
        <v>338.8</v>
      </c>
      <c r="L1003" s="6" t="s">
        <v>11</v>
      </c>
      <c r="M1003" s="35">
        <v>45756</v>
      </c>
      <c r="P1003" s="8"/>
      <c r="Q1003" s="8"/>
      <c r="R1003" s="8"/>
    </row>
    <row r="1004" spans="2:18" ht="15" customHeight="1" x14ac:dyDescent="0.25">
      <c r="B1004" s="3" t="s">
        <v>246</v>
      </c>
      <c r="C1004" s="4" t="s">
        <v>228</v>
      </c>
      <c r="D1004" s="5">
        <v>54</v>
      </c>
      <c r="F1004" s="35">
        <v>45973</v>
      </c>
      <c r="G1004" s="47">
        <v>175</v>
      </c>
      <c r="H1004" s="47">
        <v>36.75</v>
      </c>
      <c r="K1004" s="55">
        <v>211.75</v>
      </c>
      <c r="L1004" s="6" t="s">
        <v>11</v>
      </c>
      <c r="M1004" s="35">
        <v>45991</v>
      </c>
      <c r="P1004" s="8"/>
      <c r="Q1004" s="8"/>
      <c r="R1004" s="8"/>
    </row>
    <row r="1005" spans="2:18" ht="15" customHeight="1" x14ac:dyDescent="0.25">
      <c r="B1005" s="3" t="s">
        <v>1911</v>
      </c>
      <c r="C1005" s="4" t="s">
        <v>1214</v>
      </c>
      <c r="D1005" s="5" t="s">
        <v>1215</v>
      </c>
      <c r="F1005" s="35">
        <v>45923</v>
      </c>
      <c r="G1005" s="47">
        <v>173.55</v>
      </c>
      <c r="H1005" s="47">
        <v>36.450000000000003</v>
      </c>
      <c r="K1005" s="55">
        <v>210</v>
      </c>
      <c r="L1005" s="6" t="s">
        <v>11</v>
      </c>
      <c r="M1005" s="35">
        <v>45930</v>
      </c>
      <c r="P1005" s="8"/>
      <c r="Q1005" s="8"/>
      <c r="R1005" s="8"/>
    </row>
    <row r="1006" spans="2:18" ht="15" customHeight="1" x14ac:dyDescent="0.25">
      <c r="B1006" s="3" t="s">
        <v>2268</v>
      </c>
      <c r="C1006" s="4" t="s">
        <v>2269</v>
      </c>
      <c r="D1006" s="10" t="s">
        <v>2270</v>
      </c>
      <c r="F1006" s="35">
        <v>45959</v>
      </c>
      <c r="G1006" s="47">
        <v>400</v>
      </c>
      <c r="H1006" s="47">
        <v>84</v>
      </c>
      <c r="K1006" s="55">
        <v>484</v>
      </c>
      <c r="L1006" s="6" t="s">
        <v>11</v>
      </c>
      <c r="M1006" s="35">
        <v>45971</v>
      </c>
      <c r="P1006" s="8"/>
      <c r="Q1006" s="8"/>
      <c r="R1006" s="8"/>
    </row>
    <row r="1007" spans="2:18" ht="15" customHeight="1" x14ac:dyDescent="0.25">
      <c r="B1007" s="3" t="s">
        <v>2271</v>
      </c>
      <c r="C1007" s="4" t="s">
        <v>2272</v>
      </c>
      <c r="D1007" s="5">
        <v>60127</v>
      </c>
      <c r="F1007" s="35">
        <v>45940</v>
      </c>
      <c r="G1007" s="47">
        <v>1936.15</v>
      </c>
      <c r="H1007" s="47">
        <v>406.59</v>
      </c>
      <c r="K1007" s="55">
        <v>2342.7399999999998</v>
      </c>
      <c r="L1007" s="6" t="s">
        <v>11</v>
      </c>
      <c r="M1007" s="35">
        <v>45944</v>
      </c>
      <c r="P1007" s="8"/>
      <c r="Q1007" s="8"/>
      <c r="R1007" s="8"/>
    </row>
    <row r="1008" spans="2:18" ht="15" customHeight="1" x14ac:dyDescent="0.25">
      <c r="B1008" s="3" t="s">
        <v>2271</v>
      </c>
      <c r="C1008" s="4" t="s">
        <v>2272</v>
      </c>
      <c r="D1008" s="5">
        <v>60491</v>
      </c>
      <c r="F1008" s="35">
        <v>45955</v>
      </c>
      <c r="G1008" s="47">
        <v>896.2</v>
      </c>
      <c r="H1008" s="47">
        <v>188.2</v>
      </c>
      <c r="K1008" s="55">
        <v>1084.4000000000001</v>
      </c>
      <c r="L1008" s="6" t="s">
        <v>11</v>
      </c>
      <c r="M1008" s="35">
        <v>45957</v>
      </c>
      <c r="P1008" s="8"/>
      <c r="Q1008" s="8"/>
      <c r="R1008" s="8"/>
    </row>
    <row r="1009" spans="2:18" ht="15" customHeight="1" x14ac:dyDescent="0.25">
      <c r="B1009" s="3" t="s">
        <v>1913</v>
      </c>
      <c r="C1009" s="4" t="s">
        <v>1216</v>
      </c>
      <c r="D1009" s="5" t="s">
        <v>1217</v>
      </c>
      <c r="F1009" s="35">
        <v>45817</v>
      </c>
      <c r="G1009" s="47">
        <v>1631</v>
      </c>
      <c r="H1009" s="47">
        <v>342.51</v>
      </c>
      <c r="K1009" s="55">
        <v>1973.51</v>
      </c>
      <c r="L1009" s="6" t="s">
        <v>834</v>
      </c>
      <c r="M1009" s="35">
        <v>45827</v>
      </c>
      <c r="P1009" s="8"/>
      <c r="Q1009" s="8"/>
      <c r="R1009" s="8"/>
    </row>
    <row r="1010" spans="2:18" ht="15" customHeight="1" x14ac:dyDescent="0.25">
      <c r="B1010" s="3" t="s">
        <v>1913</v>
      </c>
      <c r="C1010" s="4" t="s">
        <v>1216</v>
      </c>
      <c r="D1010" s="5" t="s">
        <v>1218</v>
      </c>
      <c r="F1010" s="35">
        <v>45870</v>
      </c>
      <c r="G1010" s="47">
        <v>495.25</v>
      </c>
      <c r="H1010" s="47">
        <v>104</v>
      </c>
      <c r="K1010" s="55">
        <v>599.25</v>
      </c>
      <c r="L1010" s="6" t="s">
        <v>868</v>
      </c>
      <c r="M1010" s="35">
        <v>45900</v>
      </c>
      <c r="P1010" s="8"/>
      <c r="Q1010" s="8"/>
      <c r="R1010" s="8"/>
    </row>
    <row r="1011" spans="2:18" ht="15" customHeight="1" x14ac:dyDescent="0.25">
      <c r="B1011" s="3" t="s">
        <v>1913</v>
      </c>
      <c r="C1011" s="4" t="s">
        <v>1216</v>
      </c>
      <c r="D1011" s="11" t="s">
        <v>2273</v>
      </c>
      <c r="F1011" s="35">
        <v>45938</v>
      </c>
      <c r="G1011" s="47">
        <v>564</v>
      </c>
      <c r="H1011" s="47">
        <v>118.44</v>
      </c>
      <c r="K1011" s="55">
        <v>682.44</v>
      </c>
      <c r="L1011" s="6" t="s">
        <v>64</v>
      </c>
      <c r="M1011" s="35">
        <v>45940</v>
      </c>
      <c r="P1011" s="8"/>
      <c r="Q1011" s="8"/>
      <c r="R1011" s="8"/>
    </row>
    <row r="1012" spans="2:18" ht="15" customHeight="1" x14ac:dyDescent="0.25">
      <c r="B1012" s="3" t="s">
        <v>2274</v>
      </c>
      <c r="C1012" s="4" t="s">
        <v>2275</v>
      </c>
      <c r="D1012" s="5" t="s">
        <v>2276</v>
      </c>
      <c r="F1012" s="35">
        <v>46004</v>
      </c>
      <c r="G1012" s="47">
        <v>1600</v>
      </c>
      <c r="H1012" s="47">
        <v>336</v>
      </c>
      <c r="K1012" s="55">
        <v>1936</v>
      </c>
      <c r="L1012" s="6" t="s">
        <v>2277</v>
      </c>
      <c r="M1012" s="35">
        <v>46006</v>
      </c>
      <c r="P1012" s="8"/>
      <c r="Q1012" s="8"/>
      <c r="R1012" s="8"/>
    </row>
    <row r="1013" spans="2:18" ht="15" customHeight="1" x14ac:dyDescent="0.25">
      <c r="B1013" s="3" t="s">
        <v>1915</v>
      </c>
      <c r="C1013" s="4" t="s">
        <v>1219</v>
      </c>
      <c r="D1013" s="5" t="s">
        <v>1220</v>
      </c>
      <c r="F1013" s="35">
        <v>45667</v>
      </c>
      <c r="G1013" s="47">
        <v>117.38</v>
      </c>
      <c r="H1013" s="47">
        <v>23.45</v>
      </c>
      <c r="J1013" s="47">
        <v>16.75</v>
      </c>
      <c r="K1013" s="55">
        <v>124.08</v>
      </c>
      <c r="L1013" s="6" t="s">
        <v>1221</v>
      </c>
      <c r="M1013" s="35">
        <v>45677</v>
      </c>
      <c r="P1013" s="8"/>
      <c r="Q1013" s="8"/>
      <c r="R1013" s="8"/>
    </row>
    <row r="1014" spans="2:18" ht="15" customHeight="1" x14ac:dyDescent="0.25">
      <c r="B1014" s="3" t="s">
        <v>1917</v>
      </c>
      <c r="C1014" s="4" t="s">
        <v>1222</v>
      </c>
      <c r="D1014" s="10">
        <v>70441780</v>
      </c>
      <c r="F1014" s="35">
        <v>45838</v>
      </c>
      <c r="G1014" s="47">
        <v>149.16</v>
      </c>
      <c r="H1014" s="47">
        <v>31.32</v>
      </c>
      <c r="K1014" s="55">
        <v>180.48</v>
      </c>
      <c r="L1014" s="6" t="s">
        <v>13</v>
      </c>
      <c r="M1014" s="35">
        <v>45838</v>
      </c>
      <c r="P1014" s="8"/>
      <c r="Q1014" s="8"/>
      <c r="R1014" s="8"/>
    </row>
    <row r="1015" spans="2:18" ht="15" customHeight="1" x14ac:dyDescent="0.25">
      <c r="B1015" s="3" t="s">
        <v>1917</v>
      </c>
      <c r="C1015" s="4" t="s">
        <v>1222</v>
      </c>
      <c r="D1015" s="5">
        <v>70440614</v>
      </c>
      <c r="F1015" s="35">
        <v>45834</v>
      </c>
      <c r="G1015" s="47">
        <v>247.21</v>
      </c>
      <c r="H1015" s="47">
        <v>51.91</v>
      </c>
      <c r="K1015" s="55">
        <v>299.12</v>
      </c>
      <c r="L1015" s="6" t="s">
        <v>13</v>
      </c>
      <c r="M1015" s="35">
        <v>45838</v>
      </c>
      <c r="P1015" s="8"/>
      <c r="Q1015" s="8"/>
      <c r="R1015" s="8"/>
    </row>
    <row r="1016" spans="2:18" ht="15" customHeight="1" x14ac:dyDescent="0.25">
      <c r="B1016" s="3" t="s">
        <v>1917</v>
      </c>
      <c r="C1016" s="4" t="s">
        <v>1222</v>
      </c>
      <c r="D1016" s="5">
        <v>70456215</v>
      </c>
      <c r="F1016" s="35">
        <v>45877</v>
      </c>
      <c r="G1016" s="47">
        <v>1774.33</v>
      </c>
      <c r="H1016" s="47">
        <v>372.61</v>
      </c>
      <c r="K1016" s="55">
        <v>2146.94</v>
      </c>
      <c r="L1016" s="6" t="s">
        <v>13</v>
      </c>
      <c r="M1016" s="35">
        <v>45915</v>
      </c>
      <c r="P1016" s="8"/>
      <c r="Q1016" s="8"/>
      <c r="R1016" s="8"/>
    </row>
    <row r="1017" spans="2:18" ht="15" customHeight="1" x14ac:dyDescent="0.25">
      <c r="B1017" s="3" t="s">
        <v>247</v>
      </c>
      <c r="C1017" s="4" t="s">
        <v>1223</v>
      </c>
      <c r="D1017" s="5" t="s">
        <v>1224</v>
      </c>
      <c r="F1017" s="35">
        <v>45681</v>
      </c>
      <c r="G1017" s="47">
        <v>2711.25</v>
      </c>
      <c r="H1017" s="47">
        <v>569.36</v>
      </c>
      <c r="K1017" s="55">
        <v>3280.61</v>
      </c>
      <c r="L1017" s="6" t="s">
        <v>889</v>
      </c>
      <c r="M1017" s="35">
        <v>45681</v>
      </c>
      <c r="P1017" s="8"/>
      <c r="Q1017" s="8"/>
      <c r="R1017" s="8"/>
    </row>
    <row r="1018" spans="2:18" ht="15" customHeight="1" x14ac:dyDescent="0.25">
      <c r="B1018" s="3" t="s">
        <v>247</v>
      </c>
      <c r="C1018" s="4" t="s">
        <v>1223</v>
      </c>
      <c r="D1018" s="5">
        <v>1142</v>
      </c>
      <c r="F1018" s="35">
        <v>45812</v>
      </c>
      <c r="G1018" s="47">
        <v>3147.3</v>
      </c>
      <c r="H1018" s="47">
        <v>660.93</v>
      </c>
      <c r="K1018" s="55">
        <v>3808.23</v>
      </c>
      <c r="L1018" s="6" t="s">
        <v>11</v>
      </c>
      <c r="M1018" s="35">
        <v>45812</v>
      </c>
      <c r="P1018" s="8"/>
      <c r="Q1018" s="8"/>
      <c r="R1018" s="8"/>
    </row>
    <row r="1019" spans="2:18" ht="15" customHeight="1" x14ac:dyDescent="0.25">
      <c r="B1019" s="3" t="s">
        <v>247</v>
      </c>
      <c r="C1019" s="4" t="s">
        <v>1223</v>
      </c>
      <c r="D1019" s="5">
        <v>1167</v>
      </c>
      <c r="F1019" s="35">
        <v>45903</v>
      </c>
      <c r="G1019" s="47">
        <v>3147.3</v>
      </c>
      <c r="H1019" s="47">
        <v>660.93</v>
      </c>
      <c r="K1019" s="55">
        <v>3808.23</v>
      </c>
      <c r="L1019" s="6" t="s">
        <v>11</v>
      </c>
      <c r="M1019" s="35">
        <v>45903</v>
      </c>
      <c r="P1019" s="8"/>
      <c r="Q1019" s="8"/>
      <c r="R1019" s="8"/>
    </row>
    <row r="1020" spans="2:18" ht="15" customHeight="1" x14ac:dyDescent="0.25">
      <c r="B1020" s="3" t="s">
        <v>247</v>
      </c>
      <c r="C1020" s="4" t="s">
        <v>1223</v>
      </c>
      <c r="D1020" s="5">
        <v>1180</v>
      </c>
      <c r="F1020" s="35">
        <v>45960</v>
      </c>
      <c r="G1020" s="47">
        <v>1694.7</v>
      </c>
      <c r="H1020" s="47">
        <v>355.89</v>
      </c>
      <c r="K1020" s="55">
        <v>2050.59</v>
      </c>
      <c r="L1020" s="6" t="s">
        <v>11</v>
      </c>
      <c r="M1020" s="35">
        <v>45961</v>
      </c>
      <c r="P1020" s="8"/>
      <c r="Q1020" s="8"/>
      <c r="R1020" s="8"/>
    </row>
    <row r="1021" spans="2:18" ht="15" customHeight="1" x14ac:dyDescent="0.25">
      <c r="B1021" s="3" t="s">
        <v>97</v>
      </c>
      <c r="C1021" s="4" t="s">
        <v>1225</v>
      </c>
      <c r="D1021" s="5" t="s">
        <v>1226</v>
      </c>
      <c r="F1021" s="35">
        <v>45688</v>
      </c>
      <c r="G1021" s="47">
        <v>1922.24</v>
      </c>
      <c r="H1021" s="47">
        <v>283.99</v>
      </c>
      <c r="K1021" s="55">
        <v>2206.23</v>
      </c>
      <c r="L1021" s="6" t="s">
        <v>1227</v>
      </c>
      <c r="M1021" s="35">
        <v>45688</v>
      </c>
      <c r="P1021" s="8"/>
      <c r="Q1021" s="8"/>
      <c r="R1021" s="8"/>
    </row>
    <row r="1022" spans="2:18" ht="15" customHeight="1" x14ac:dyDescent="0.25">
      <c r="B1022" s="3" t="s">
        <v>97</v>
      </c>
      <c r="C1022" s="4" t="s">
        <v>1225</v>
      </c>
      <c r="D1022" s="5" t="s">
        <v>1228</v>
      </c>
      <c r="F1022" s="35">
        <v>45793</v>
      </c>
      <c r="G1022" s="47">
        <v>1922.24</v>
      </c>
      <c r="H1022" s="47">
        <v>283.99</v>
      </c>
      <c r="K1022" s="55">
        <v>2206.23</v>
      </c>
      <c r="L1022" s="6" t="s">
        <v>1227</v>
      </c>
      <c r="M1022" s="35">
        <v>45808</v>
      </c>
      <c r="P1022" s="8"/>
      <c r="Q1022" s="8"/>
      <c r="R1022" s="8"/>
    </row>
    <row r="1023" spans="2:18" ht="15" customHeight="1" x14ac:dyDescent="0.25">
      <c r="B1023" s="3" t="s">
        <v>97</v>
      </c>
      <c r="C1023" s="4" t="s">
        <v>1225</v>
      </c>
      <c r="D1023" s="5" t="s">
        <v>1229</v>
      </c>
      <c r="F1023" s="35">
        <v>45847</v>
      </c>
      <c r="G1023" s="47">
        <v>1922.24</v>
      </c>
      <c r="H1023" s="47">
        <v>283.99</v>
      </c>
      <c r="K1023" s="55">
        <v>2206.23</v>
      </c>
      <c r="L1023" s="6" t="s">
        <v>1227</v>
      </c>
      <c r="M1023" s="35">
        <v>45852</v>
      </c>
      <c r="P1023" s="8"/>
      <c r="Q1023" s="8"/>
      <c r="R1023" s="8"/>
    </row>
    <row r="1024" spans="2:18" ht="15" customHeight="1" x14ac:dyDescent="0.25">
      <c r="B1024" s="3" t="s">
        <v>97</v>
      </c>
      <c r="C1024" s="4" t="s">
        <v>1225</v>
      </c>
      <c r="D1024" s="5" t="s">
        <v>1230</v>
      </c>
      <c r="F1024" s="35">
        <v>45898</v>
      </c>
      <c r="G1024" s="47">
        <v>3489.68</v>
      </c>
      <c r="H1024" s="47">
        <v>348.97</v>
      </c>
      <c r="K1024" s="55">
        <v>3838.65</v>
      </c>
      <c r="L1024" s="6" t="s">
        <v>162</v>
      </c>
      <c r="M1024" s="35">
        <v>45915</v>
      </c>
      <c r="P1024" s="8"/>
      <c r="Q1024" s="8"/>
      <c r="R1024" s="8"/>
    </row>
    <row r="1025" spans="2:18" ht="15" customHeight="1" x14ac:dyDescent="0.25">
      <c r="B1025" s="3" t="s">
        <v>97</v>
      </c>
      <c r="C1025" s="4" t="s">
        <v>1225</v>
      </c>
      <c r="D1025" s="5" t="s">
        <v>1231</v>
      </c>
      <c r="F1025" s="35">
        <v>45898</v>
      </c>
      <c r="G1025" s="47">
        <v>1594.08</v>
      </c>
      <c r="H1025" s="47">
        <v>233.23</v>
      </c>
      <c r="K1025" s="55">
        <v>1827.31</v>
      </c>
      <c r="L1025" s="6" t="s">
        <v>162</v>
      </c>
      <c r="M1025" s="35">
        <v>45915</v>
      </c>
      <c r="P1025" s="8"/>
      <c r="Q1025" s="8"/>
      <c r="R1025" s="8"/>
    </row>
    <row r="1026" spans="2:18" ht="15" customHeight="1" x14ac:dyDescent="0.25">
      <c r="B1026" s="3" t="s">
        <v>97</v>
      </c>
      <c r="C1026" s="4" t="s">
        <v>1225</v>
      </c>
      <c r="D1026" s="5" t="s">
        <v>2278</v>
      </c>
      <c r="F1026" s="35">
        <v>45961</v>
      </c>
      <c r="G1026" s="47">
        <v>1922.24</v>
      </c>
      <c r="H1026" s="47">
        <v>283.99</v>
      </c>
      <c r="K1026" s="55">
        <v>2206.23</v>
      </c>
      <c r="L1026" s="6" t="s">
        <v>1227</v>
      </c>
      <c r="M1026" s="35">
        <v>45961</v>
      </c>
      <c r="P1026" s="8"/>
      <c r="Q1026" s="8"/>
      <c r="R1026" s="8"/>
    </row>
    <row r="1027" spans="2:18" ht="15" customHeight="1" x14ac:dyDescent="0.25">
      <c r="B1027" s="3" t="s">
        <v>97</v>
      </c>
      <c r="C1027" s="4" t="s">
        <v>1225</v>
      </c>
      <c r="D1027" s="5" t="s">
        <v>2279</v>
      </c>
      <c r="F1027" s="35">
        <v>45961</v>
      </c>
      <c r="G1027" s="47">
        <v>4200.08</v>
      </c>
      <c r="H1027" s="47">
        <v>421.11</v>
      </c>
      <c r="K1027" s="55">
        <v>4621.1899999999996</v>
      </c>
      <c r="L1027" s="6" t="s">
        <v>1227</v>
      </c>
      <c r="M1027" s="35">
        <v>45961</v>
      </c>
      <c r="P1027" s="8"/>
      <c r="Q1027" s="8"/>
      <c r="R1027" s="8"/>
    </row>
    <row r="1028" spans="2:18" ht="15" customHeight="1" x14ac:dyDescent="0.25">
      <c r="B1028" s="3" t="s">
        <v>248</v>
      </c>
      <c r="C1028" s="4" t="s">
        <v>231</v>
      </c>
      <c r="D1028" s="5">
        <v>25008</v>
      </c>
      <c r="F1028" s="35">
        <v>45677</v>
      </c>
      <c r="G1028" s="47">
        <v>2230</v>
      </c>
      <c r="H1028" s="47">
        <v>468.3</v>
      </c>
      <c r="K1028" s="55">
        <v>2698.3</v>
      </c>
      <c r="L1028" s="6" t="s">
        <v>1232</v>
      </c>
      <c r="M1028" s="35">
        <v>45685</v>
      </c>
      <c r="P1028" s="8"/>
      <c r="Q1028" s="8"/>
      <c r="R1028" s="8"/>
    </row>
    <row r="1029" spans="2:18" ht="15" customHeight="1" x14ac:dyDescent="0.25">
      <c r="B1029" s="3" t="s">
        <v>248</v>
      </c>
      <c r="C1029" s="4" t="s">
        <v>231</v>
      </c>
      <c r="D1029" s="11">
        <v>25055</v>
      </c>
      <c r="F1029" s="35">
        <v>45726</v>
      </c>
      <c r="G1029" s="47">
        <v>1665</v>
      </c>
      <c r="H1029" s="47">
        <v>349.65</v>
      </c>
      <c r="K1029" s="55">
        <v>2014.65</v>
      </c>
      <c r="L1029" s="6" t="s">
        <v>64</v>
      </c>
      <c r="M1029" s="35">
        <v>45726</v>
      </c>
      <c r="P1029" s="8"/>
      <c r="Q1029" s="8"/>
      <c r="R1029" s="8"/>
    </row>
    <row r="1030" spans="2:18" ht="15" customHeight="1" x14ac:dyDescent="0.25">
      <c r="B1030" s="3" t="s">
        <v>248</v>
      </c>
      <c r="C1030" s="4" t="s">
        <v>231</v>
      </c>
      <c r="D1030" s="11">
        <v>25080</v>
      </c>
      <c r="F1030" s="35">
        <v>45769</v>
      </c>
      <c r="G1030" s="47">
        <v>1380</v>
      </c>
      <c r="H1030" s="47">
        <v>289.8</v>
      </c>
      <c r="K1030" s="55">
        <v>1669.8</v>
      </c>
      <c r="L1030" s="6" t="s">
        <v>1233</v>
      </c>
      <c r="M1030" s="35">
        <v>45769</v>
      </c>
      <c r="P1030" s="8"/>
      <c r="Q1030" s="8"/>
      <c r="R1030" s="8"/>
    </row>
    <row r="1031" spans="2:18" ht="15" customHeight="1" x14ac:dyDescent="0.25">
      <c r="B1031" s="3" t="s">
        <v>175</v>
      </c>
      <c r="C1031" s="4" t="s">
        <v>168</v>
      </c>
      <c r="D1031" s="11">
        <v>15</v>
      </c>
      <c r="F1031" s="35">
        <v>45688</v>
      </c>
      <c r="G1031" s="47">
        <v>5985.7</v>
      </c>
      <c r="H1031" s="47">
        <v>1257</v>
      </c>
      <c r="K1031" s="55">
        <v>7242.7</v>
      </c>
      <c r="L1031" s="6" t="s">
        <v>160</v>
      </c>
      <c r="M1031" s="35">
        <v>45688</v>
      </c>
      <c r="P1031" s="8"/>
      <c r="Q1031" s="8"/>
      <c r="R1031" s="8"/>
    </row>
    <row r="1032" spans="2:18" ht="15" customHeight="1" x14ac:dyDescent="0.25">
      <c r="B1032" s="3" t="s">
        <v>175</v>
      </c>
      <c r="C1032" s="4" t="s">
        <v>168</v>
      </c>
      <c r="D1032" s="5">
        <v>55</v>
      </c>
      <c r="F1032" s="35">
        <v>45716</v>
      </c>
      <c r="G1032" s="47">
        <v>5215.41</v>
      </c>
      <c r="H1032" s="47">
        <v>1095.24</v>
      </c>
      <c r="K1032" s="55">
        <v>6310.65</v>
      </c>
      <c r="L1032" s="6" t="s">
        <v>160</v>
      </c>
      <c r="M1032" s="35">
        <v>45716</v>
      </c>
      <c r="P1032" s="8"/>
      <c r="Q1032" s="8"/>
      <c r="R1032" s="8"/>
    </row>
    <row r="1033" spans="2:18" ht="15" customHeight="1" x14ac:dyDescent="0.25">
      <c r="B1033" s="3" t="s">
        <v>175</v>
      </c>
      <c r="C1033" s="4" t="s">
        <v>168</v>
      </c>
      <c r="D1033" s="5">
        <v>85</v>
      </c>
      <c r="F1033" s="35">
        <v>45747</v>
      </c>
      <c r="G1033" s="47">
        <v>5482.2</v>
      </c>
      <c r="H1033" s="47">
        <v>1151.26</v>
      </c>
      <c r="K1033" s="55">
        <v>6633.46</v>
      </c>
      <c r="L1033" s="6" t="s">
        <v>160</v>
      </c>
      <c r="M1033" s="35">
        <v>45747</v>
      </c>
      <c r="P1033" s="8"/>
      <c r="Q1033" s="8"/>
      <c r="R1033" s="8"/>
    </row>
    <row r="1034" spans="2:18" ht="15" customHeight="1" x14ac:dyDescent="0.25">
      <c r="B1034" s="3" t="s">
        <v>175</v>
      </c>
      <c r="C1034" s="4" t="s">
        <v>168</v>
      </c>
      <c r="D1034" s="5">
        <v>121</v>
      </c>
      <c r="F1034" s="35">
        <v>45777</v>
      </c>
      <c r="G1034" s="47">
        <v>5764.01</v>
      </c>
      <c r="H1034" s="47">
        <v>1210.44</v>
      </c>
      <c r="K1034" s="55">
        <v>6974.45</v>
      </c>
      <c r="L1034" s="6" t="s">
        <v>160</v>
      </c>
      <c r="M1034" s="35">
        <v>45777</v>
      </c>
      <c r="P1034" s="8"/>
      <c r="Q1034" s="8"/>
      <c r="R1034" s="8"/>
    </row>
    <row r="1035" spans="2:18" ht="15" customHeight="1" x14ac:dyDescent="0.25">
      <c r="B1035" s="3" t="s">
        <v>175</v>
      </c>
      <c r="C1035" s="4" t="s">
        <v>168</v>
      </c>
      <c r="D1035" s="5">
        <v>140</v>
      </c>
      <c r="F1035" s="35">
        <v>45808</v>
      </c>
      <c r="G1035" s="47">
        <v>6320.13</v>
      </c>
      <c r="H1035" s="47">
        <v>1327.23</v>
      </c>
      <c r="K1035" s="55">
        <v>7647.36</v>
      </c>
      <c r="L1035" s="6" t="s">
        <v>160</v>
      </c>
      <c r="M1035" s="35">
        <v>45808</v>
      </c>
      <c r="P1035" s="8"/>
      <c r="Q1035" s="8"/>
      <c r="R1035" s="8"/>
    </row>
    <row r="1036" spans="2:18" ht="15" customHeight="1" x14ac:dyDescent="0.25">
      <c r="B1036" s="3" t="s">
        <v>175</v>
      </c>
      <c r="C1036" s="4" t="s">
        <v>168</v>
      </c>
      <c r="D1036" s="5">
        <v>175</v>
      </c>
      <c r="F1036" s="35">
        <v>45838</v>
      </c>
      <c r="G1036" s="47">
        <v>2939.01</v>
      </c>
      <c r="H1036" s="47">
        <v>617.19000000000005</v>
      </c>
      <c r="K1036" s="55">
        <v>3556.2</v>
      </c>
      <c r="L1036" s="6" t="s">
        <v>160</v>
      </c>
      <c r="M1036" s="35">
        <v>45838</v>
      </c>
      <c r="P1036" s="8"/>
      <c r="Q1036" s="8"/>
      <c r="R1036" s="8"/>
    </row>
    <row r="1037" spans="2:18" ht="15" customHeight="1" x14ac:dyDescent="0.25">
      <c r="B1037" s="3" t="s">
        <v>175</v>
      </c>
      <c r="C1037" s="4" t="s">
        <v>168</v>
      </c>
      <c r="D1037" s="5">
        <v>167</v>
      </c>
      <c r="F1037" s="35">
        <v>45838</v>
      </c>
      <c r="G1037" s="47">
        <v>3835.13</v>
      </c>
      <c r="H1037" s="47">
        <v>805.38</v>
      </c>
      <c r="K1037" s="55">
        <v>4640.51</v>
      </c>
      <c r="L1037" s="6" t="s">
        <v>160</v>
      </c>
      <c r="M1037" s="35">
        <v>45838</v>
      </c>
      <c r="P1037" s="8"/>
      <c r="Q1037" s="8"/>
      <c r="R1037" s="8"/>
    </row>
    <row r="1038" spans="2:18" ht="15" customHeight="1" x14ac:dyDescent="0.25">
      <c r="B1038" s="3" t="s">
        <v>175</v>
      </c>
      <c r="C1038" s="4" t="s">
        <v>168</v>
      </c>
      <c r="D1038" s="5">
        <v>195</v>
      </c>
      <c r="F1038" s="35">
        <v>45869</v>
      </c>
      <c r="G1038" s="47">
        <v>4298.8500000000004</v>
      </c>
      <c r="H1038" s="47">
        <v>902.76</v>
      </c>
      <c r="K1038" s="55">
        <v>5201.6099999999997</v>
      </c>
      <c r="L1038" s="6" t="s">
        <v>160</v>
      </c>
      <c r="M1038" s="35">
        <v>45869</v>
      </c>
      <c r="P1038" s="8"/>
      <c r="Q1038" s="8"/>
      <c r="R1038" s="8"/>
    </row>
    <row r="1039" spans="2:18" ht="15" customHeight="1" x14ac:dyDescent="0.25">
      <c r="B1039" s="3" t="s">
        <v>209</v>
      </c>
      <c r="C1039" s="4" t="s">
        <v>201</v>
      </c>
      <c r="D1039" s="10" t="s">
        <v>1234</v>
      </c>
      <c r="F1039" s="35">
        <v>45679</v>
      </c>
      <c r="G1039" s="47">
        <v>2726.75</v>
      </c>
      <c r="H1039" s="47">
        <v>572.62</v>
      </c>
      <c r="K1039" s="55">
        <v>3299.37</v>
      </c>
      <c r="L1039" s="6" t="s">
        <v>202</v>
      </c>
      <c r="M1039" s="35">
        <v>45686</v>
      </c>
      <c r="P1039" s="8"/>
      <c r="Q1039" s="8"/>
      <c r="R1039" s="8"/>
    </row>
    <row r="1040" spans="2:18" ht="15" customHeight="1" x14ac:dyDescent="0.25">
      <c r="B1040" s="3" t="s">
        <v>209</v>
      </c>
      <c r="C1040" s="4" t="s">
        <v>201</v>
      </c>
      <c r="D1040" s="5" t="s">
        <v>1235</v>
      </c>
      <c r="F1040" s="35">
        <v>45716</v>
      </c>
      <c r="G1040" s="47">
        <v>2726.75</v>
      </c>
      <c r="H1040" s="47">
        <v>572.62</v>
      </c>
      <c r="K1040" s="55">
        <v>3299.37</v>
      </c>
      <c r="L1040" s="6" t="s">
        <v>202</v>
      </c>
      <c r="M1040" s="35">
        <v>45716</v>
      </c>
      <c r="P1040" s="8"/>
      <c r="Q1040" s="8"/>
      <c r="R1040" s="8"/>
    </row>
    <row r="1041" spans="2:18" ht="15" customHeight="1" x14ac:dyDescent="0.25">
      <c r="B1041" s="3" t="s">
        <v>209</v>
      </c>
      <c r="C1041" s="4" t="s">
        <v>201</v>
      </c>
      <c r="D1041" s="5">
        <v>46106</v>
      </c>
      <c r="F1041" s="35">
        <v>45738</v>
      </c>
      <c r="G1041" s="47">
        <v>2726.75</v>
      </c>
      <c r="H1041" s="47">
        <v>572.62</v>
      </c>
      <c r="K1041" s="55">
        <v>3299.37</v>
      </c>
      <c r="L1041" s="6" t="s">
        <v>202</v>
      </c>
      <c r="M1041" s="35">
        <v>45743</v>
      </c>
      <c r="P1041" s="8"/>
      <c r="Q1041" s="8"/>
      <c r="R1041" s="8"/>
    </row>
    <row r="1042" spans="2:18" ht="15" customHeight="1" x14ac:dyDescent="0.25">
      <c r="B1042" s="3" t="s">
        <v>209</v>
      </c>
      <c r="C1042" s="4" t="s">
        <v>201</v>
      </c>
      <c r="D1042" s="5">
        <v>46137</v>
      </c>
      <c r="F1042" s="35">
        <v>45769</v>
      </c>
      <c r="G1042" s="47">
        <v>2726.75</v>
      </c>
      <c r="H1042" s="47">
        <v>572.62</v>
      </c>
      <c r="K1042" s="55">
        <v>3299.37</v>
      </c>
      <c r="L1042" s="6" t="s">
        <v>202</v>
      </c>
      <c r="M1042" s="35">
        <v>45777</v>
      </c>
      <c r="P1042" s="8"/>
      <c r="Q1042" s="8"/>
      <c r="R1042" s="8"/>
    </row>
    <row r="1043" spans="2:18" ht="15" customHeight="1" x14ac:dyDescent="0.25">
      <c r="B1043" s="3" t="s">
        <v>209</v>
      </c>
      <c r="C1043" s="4" t="s">
        <v>201</v>
      </c>
      <c r="D1043" s="5" t="s">
        <v>1236</v>
      </c>
      <c r="F1043" s="35">
        <v>45799</v>
      </c>
      <c r="G1043" s="47">
        <v>2726.75</v>
      </c>
      <c r="H1043" s="47">
        <v>572.62</v>
      </c>
      <c r="K1043" s="55">
        <v>3299.37</v>
      </c>
      <c r="L1043" s="6" t="s">
        <v>202</v>
      </c>
      <c r="M1043" s="35">
        <v>45800</v>
      </c>
      <c r="P1043" s="8"/>
      <c r="Q1043" s="8"/>
      <c r="R1043" s="8"/>
    </row>
    <row r="1044" spans="2:18" ht="15" customHeight="1" x14ac:dyDescent="0.25">
      <c r="B1044" s="3" t="s">
        <v>209</v>
      </c>
      <c r="C1044" s="4" t="s">
        <v>201</v>
      </c>
      <c r="D1044" s="5" t="s">
        <v>1237</v>
      </c>
      <c r="F1044" s="35">
        <v>45831</v>
      </c>
      <c r="G1044" s="47">
        <v>2726.75</v>
      </c>
      <c r="H1044" s="47">
        <v>572.62</v>
      </c>
      <c r="K1044" s="55">
        <v>3299.37</v>
      </c>
      <c r="L1044" s="6" t="s">
        <v>202</v>
      </c>
      <c r="M1044" s="35">
        <v>45831</v>
      </c>
      <c r="P1044" s="8"/>
      <c r="Q1044" s="8"/>
      <c r="R1044" s="8"/>
    </row>
    <row r="1045" spans="2:18" ht="15" customHeight="1" x14ac:dyDescent="0.25">
      <c r="B1045" s="3" t="s">
        <v>209</v>
      </c>
      <c r="C1045" s="4" t="s">
        <v>201</v>
      </c>
      <c r="D1045" s="5" t="s">
        <v>1238</v>
      </c>
      <c r="F1045" s="35">
        <v>45860</v>
      </c>
      <c r="G1045" s="47">
        <v>2726.75</v>
      </c>
      <c r="H1045" s="47">
        <v>572.62</v>
      </c>
      <c r="K1045" s="55">
        <v>3299.37</v>
      </c>
      <c r="L1045" s="6" t="s">
        <v>202</v>
      </c>
      <c r="M1045" s="35">
        <v>45869</v>
      </c>
      <c r="P1045" s="8"/>
      <c r="Q1045" s="8"/>
      <c r="R1045" s="8"/>
    </row>
    <row r="1046" spans="2:18" ht="15" customHeight="1" x14ac:dyDescent="0.25">
      <c r="B1046" s="3" t="s">
        <v>209</v>
      </c>
      <c r="C1046" s="4" t="s">
        <v>201</v>
      </c>
      <c r="D1046" s="5" t="s">
        <v>1239</v>
      </c>
      <c r="F1046" s="35">
        <v>45891</v>
      </c>
      <c r="G1046" s="47">
        <v>2726.75</v>
      </c>
      <c r="H1046" s="47">
        <v>572.62</v>
      </c>
      <c r="K1046" s="55">
        <v>3299.37</v>
      </c>
      <c r="L1046" s="6" t="s">
        <v>202</v>
      </c>
      <c r="M1046" s="35">
        <v>45900</v>
      </c>
      <c r="P1046" s="8"/>
      <c r="Q1046" s="8"/>
      <c r="R1046" s="8"/>
    </row>
    <row r="1047" spans="2:18" ht="15" customHeight="1" x14ac:dyDescent="0.25">
      <c r="B1047" s="3" t="s">
        <v>209</v>
      </c>
      <c r="C1047" s="4" t="s">
        <v>201</v>
      </c>
      <c r="D1047" s="5" t="s">
        <v>1240</v>
      </c>
      <c r="F1047" s="35">
        <v>45922</v>
      </c>
      <c r="G1047" s="47">
        <v>2726.75</v>
      </c>
      <c r="H1047" s="47">
        <v>572.62</v>
      </c>
      <c r="K1047" s="55">
        <v>3299.37</v>
      </c>
      <c r="L1047" s="6" t="s">
        <v>202</v>
      </c>
      <c r="M1047" s="35">
        <v>45930</v>
      </c>
      <c r="P1047" s="8"/>
      <c r="Q1047" s="8"/>
      <c r="R1047" s="8"/>
    </row>
    <row r="1048" spans="2:18" ht="15" customHeight="1" x14ac:dyDescent="0.25">
      <c r="B1048" s="3" t="s">
        <v>209</v>
      </c>
      <c r="C1048" s="4" t="s">
        <v>201</v>
      </c>
      <c r="D1048" s="5">
        <v>46320</v>
      </c>
      <c r="F1048" s="35">
        <v>45952</v>
      </c>
      <c r="G1048" s="47">
        <v>2726.75</v>
      </c>
      <c r="H1048" s="47">
        <v>572.62</v>
      </c>
      <c r="K1048" s="55">
        <v>3299.37</v>
      </c>
      <c r="L1048" s="6" t="s">
        <v>202</v>
      </c>
      <c r="M1048" s="35">
        <v>45957</v>
      </c>
      <c r="P1048" s="8"/>
      <c r="Q1048" s="8"/>
      <c r="R1048" s="8"/>
    </row>
    <row r="1049" spans="2:18" ht="15" customHeight="1" x14ac:dyDescent="0.25">
      <c r="B1049" s="3" t="s">
        <v>209</v>
      </c>
      <c r="C1049" s="4" t="s">
        <v>201</v>
      </c>
      <c r="D1049" s="5" t="s">
        <v>2280</v>
      </c>
      <c r="F1049" s="35">
        <v>45983</v>
      </c>
      <c r="G1049" s="47">
        <v>2726.75</v>
      </c>
      <c r="H1049" s="47">
        <v>572.62</v>
      </c>
      <c r="K1049" s="55">
        <v>3299.37</v>
      </c>
      <c r="L1049" s="6" t="s">
        <v>202</v>
      </c>
      <c r="M1049" s="35">
        <v>45987</v>
      </c>
      <c r="P1049" s="8"/>
      <c r="Q1049" s="8"/>
      <c r="R1049" s="8"/>
    </row>
    <row r="1050" spans="2:18" ht="15" customHeight="1" x14ac:dyDescent="0.25">
      <c r="B1050" s="3" t="s">
        <v>209</v>
      </c>
      <c r="C1050" s="4" t="s">
        <v>201</v>
      </c>
      <c r="D1050" s="5" t="s">
        <v>579</v>
      </c>
      <c r="F1050" s="35">
        <v>46013</v>
      </c>
      <c r="G1050" s="47">
        <v>2726.75</v>
      </c>
      <c r="H1050" s="47">
        <v>572.62</v>
      </c>
      <c r="K1050" s="55">
        <v>3299.37</v>
      </c>
      <c r="L1050" s="6" t="s">
        <v>202</v>
      </c>
      <c r="M1050" s="35">
        <v>46022</v>
      </c>
      <c r="P1050" s="8"/>
      <c r="Q1050" s="8"/>
      <c r="R1050" s="8"/>
    </row>
    <row r="1051" spans="2:18" ht="15" customHeight="1" x14ac:dyDescent="0.25">
      <c r="B1051" s="3" t="s">
        <v>1919</v>
      </c>
      <c r="C1051" s="4" t="s">
        <v>1241</v>
      </c>
      <c r="D1051" s="5" t="s">
        <v>1242</v>
      </c>
      <c r="F1051" s="35">
        <v>45900</v>
      </c>
      <c r="G1051" s="47">
        <v>4500</v>
      </c>
      <c r="H1051" s="47">
        <v>945</v>
      </c>
      <c r="K1051" s="55">
        <v>5445</v>
      </c>
      <c r="L1051" s="6" t="s">
        <v>14</v>
      </c>
      <c r="M1051" s="35">
        <v>45900</v>
      </c>
      <c r="P1051" s="8"/>
      <c r="Q1051" s="8"/>
      <c r="R1051" s="8"/>
    </row>
    <row r="1052" spans="2:18" ht="15" customHeight="1" x14ac:dyDescent="0.25">
      <c r="B1052" s="3" t="s">
        <v>1919</v>
      </c>
      <c r="C1052" s="4" t="s">
        <v>1241</v>
      </c>
      <c r="D1052" s="5" t="s">
        <v>1243</v>
      </c>
      <c r="F1052" s="35">
        <v>45900</v>
      </c>
      <c r="G1052" s="47">
        <v>4500</v>
      </c>
      <c r="H1052" s="47">
        <v>945</v>
      </c>
      <c r="K1052" s="55">
        <v>5445</v>
      </c>
      <c r="L1052" s="6" t="s">
        <v>14</v>
      </c>
      <c r="M1052" s="35">
        <v>45915</v>
      </c>
      <c r="P1052" s="8"/>
      <c r="Q1052" s="8"/>
      <c r="R1052" s="8"/>
    </row>
    <row r="1053" spans="2:18" ht="15" customHeight="1" x14ac:dyDescent="0.25">
      <c r="B1053" s="3" t="s">
        <v>1919</v>
      </c>
      <c r="C1053" s="4" t="s">
        <v>1241</v>
      </c>
      <c r="D1053" s="5" t="s">
        <v>1244</v>
      </c>
      <c r="F1053" s="35">
        <v>45930</v>
      </c>
      <c r="G1053" s="47">
        <v>4500</v>
      </c>
      <c r="H1053" s="47">
        <v>945</v>
      </c>
      <c r="K1053" s="55">
        <v>5445</v>
      </c>
      <c r="L1053" s="6" t="s">
        <v>14</v>
      </c>
      <c r="M1053" s="35">
        <v>45930</v>
      </c>
      <c r="P1053" s="8"/>
      <c r="Q1053" s="8"/>
      <c r="R1053" s="8"/>
    </row>
    <row r="1054" spans="2:18" ht="15" customHeight="1" x14ac:dyDescent="0.25">
      <c r="B1054" s="3" t="s">
        <v>1919</v>
      </c>
      <c r="C1054" s="4" t="s">
        <v>1241</v>
      </c>
      <c r="D1054" s="5" t="s">
        <v>2281</v>
      </c>
      <c r="F1054" s="35">
        <v>45968</v>
      </c>
      <c r="G1054" s="47">
        <v>1125</v>
      </c>
      <c r="H1054" s="47">
        <v>236.25</v>
      </c>
      <c r="K1054" s="55">
        <v>1361.25</v>
      </c>
      <c r="L1054" s="6" t="s">
        <v>14</v>
      </c>
      <c r="M1054" s="35">
        <v>45968</v>
      </c>
      <c r="P1054" s="8"/>
      <c r="Q1054" s="8"/>
      <c r="R1054" s="8"/>
    </row>
    <row r="1055" spans="2:18" ht="15" customHeight="1" x14ac:dyDescent="0.25">
      <c r="B1055" s="3" t="s">
        <v>1921</v>
      </c>
      <c r="C1055" s="4" t="s">
        <v>1245</v>
      </c>
      <c r="D1055" s="5">
        <v>250062</v>
      </c>
      <c r="F1055" s="35">
        <v>45694</v>
      </c>
      <c r="G1055" s="47">
        <v>1680</v>
      </c>
      <c r="H1055" s="47">
        <v>352.8</v>
      </c>
      <c r="K1055" s="55">
        <v>2032.8</v>
      </c>
      <c r="L1055" s="6" t="s">
        <v>1246</v>
      </c>
      <c r="M1055" s="35">
        <v>45698</v>
      </c>
      <c r="P1055" s="8"/>
      <c r="Q1055" s="8"/>
      <c r="R1055" s="8"/>
    </row>
    <row r="1056" spans="2:18" ht="15" customHeight="1" x14ac:dyDescent="0.25">
      <c r="B1056" s="3" t="s">
        <v>98</v>
      </c>
      <c r="C1056" s="4" t="s">
        <v>31</v>
      </c>
      <c r="D1056" s="5" t="s">
        <v>1247</v>
      </c>
      <c r="F1056" s="35">
        <v>45688</v>
      </c>
      <c r="G1056" s="47">
        <v>1587.23</v>
      </c>
      <c r="H1056" s="47">
        <v>333.32</v>
      </c>
      <c r="K1056" s="55">
        <v>1920.55</v>
      </c>
      <c r="L1056" s="6" t="s">
        <v>16</v>
      </c>
      <c r="M1056" s="35">
        <v>45688</v>
      </c>
    </row>
    <row r="1057" spans="2:13" ht="15" customHeight="1" x14ac:dyDescent="0.25">
      <c r="B1057" s="3" t="s">
        <v>98</v>
      </c>
      <c r="C1057" s="4" t="s">
        <v>31</v>
      </c>
      <c r="D1057" s="5" t="s">
        <v>1248</v>
      </c>
      <c r="F1057" s="35">
        <v>45716</v>
      </c>
      <c r="G1057" s="47">
        <v>1587.23</v>
      </c>
      <c r="H1057" s="47">
        <v>333.32</v>
      </c>
      <c r="K1057" s="55">
        <v>1920.55</v>
      </c>
      <c r="L1057" s="6" t="s">
        <v>16</v>
      </c>
      <c r="M1057" s="35">
        <v>45716</v>
      </c>
    </row>
    <row r="1058" spans="2:13" ht="15" customHeight="1" x14ac:dyDescent="0.25">
      <c r="B1058" s="3" t="s">
        <v>98</v>
      </c>
      <c r="C1058" s="4" t="s">
        <v>31</v>
      </c>
      <c r="D1058" s="5" t="s">
        <v>570</v>
      </c>
      <c r="F1058" s="35">
        <v>45747</v>
      </c>
      <c r="G1058" s="47">
        <v>1587.23</v>
      </c>
      <c r="H1058" s="47">
        <v>333.32</v>
      </c>
      <c r="K1058" s="55">
        <v>1920.55</v>
      </c>
      <c r="L1058" s="6" t="s">
        <v>16</v>
      </c>
      <c r="M1058" s="35">
        <v>45747</v>
      </c>
    </row>
    <row r="1059" spans="2:13" ht="15" customHeight="1" x14ac:dyDescent="0.25">
      <c r="B1059" s="3" t="s">
        <v>98</v>
      </c>
      <c r="C1059" s="4" t="s">
        <v>31</v>
      </c>
      <c r="D1059" s="5" t="s">
        <v>1249</v>
      </c>
      <c r="F1059" s="35">
        <v>45777</v>
      </c>
      <c r="G1059" s="47">
        <v>1587.23</v>
      </c>
      <c r="H1059" s="47">
        <v>333.32</v>
      </c>
      <c r="K1059" s="55">
        <v>1920.55</v>
      </c>
      <c r="L1059" s="6" t="s">
        <v>16</v>
      </c>
      <c r="M1059" s="35">
        <v>45777</v>
      </c>
    </row>
    <row r="1060" spans="2:13" ht="15" customHeight="1" x14ac:dyDescent="0.25">
      <c r="B1060" s="3" t="s">
        <v>98</v>
      </c>
      <c r="C1060" s="4" t="s">
        <v>31</v>
      </c>
      <c r="D1060" s="10" t="s">
        <v>1250</v>
      </c>
      <c r="F1060" s="35">
        <v>45808</v>
      </c>
      <c r="G1060" s="47">
        <v>1587.23</v>
      </c>
      <c r="H1060" s="47">
        <v>333.32</v>
      </c>
      <c r="K1060" s="55">
        <v>1920.55</v>
      </c>
      <c r="L1060" s="6" t="s">
        <v>16</v>
      </c>
      <c r="M1060" s="35">
        <v>45808</v>
      </c>
    </row>
    <row r="1061" spans="2:13" ht="15" customHeight="1" x14ac:dyDescent="0.25">
      <c r="B1061" s="3" t="s">
        <v>98</v>
      </c>
      <c r="C1061" s="4" t="s">
        <v>31</v>
      </c>
      <c r="D1061" s="5" t="s">
        <v>1251</v>
      </c>
      <c r="F1061" s="35">
        <v>45838</v>
      </c>
      <c r="G1061" s="47">
        <v>1587.23</v>
      </c>
      <c r="H1061" s="47">
        <v>333.32</v>
      </c>
      <c r="K1061" s="55">
        <v>1920.55</v>
      </c>
      <c r="L1061" s="6" t="s">
        <v>16</v>
      </c>
      <c r="M1061" s="35">
        <v>45838</v>
      </c>
    </row>
    <row r="1062" spans="2:13" ht="15" customHeight="1" x14ac:dyDescent="0.25">
      <c r="B1062" s="3" t="s">
        <v>98</v>
      </c>
      <c r="C1062" s="4" t="s">
        <v>31</v>
      </c>
      <c r="D1062" s="5" t="s">
        <v>1252</v>
      </c>
      <c r="F1062" s="35">
        <v>45869</v>
      </c>
      <c r="G1062" s="47">
        <v>1587.23</v>
      </c>
      <c r="H1062" s="47">
        <v>333.32</v>
      </c>
      <c r="K1062" s="55">
        <v>1920.55</v>
      </c>
      <c r="L1062" s="6" t="s">
        <v>16</v>
      </c>
      <c r="M1062" s="35">
        <v>45869</v>
      </c>
    </row>
    <row r="1063" spans="2:13" ht="15" customHeight="1" x14ac:dyDescent="0.25">
      <c r="B1063" s="3" t="s">
        <v>98</v>
      </c>
      <c r="C1063" s="4" t="s">
        <v>31</v>
      </c>
      <c r="D1063" s="5" t="s">
        <v>1253</v>
      </c>
      <c r="F1063" s="35">
        <v>45900</v>
      </c>
      <c r="G1063" s="47">
        <v>1587.23</v>
      </c>
      <c r="H1063" s="47">
        <v>333.32</v>
      </c>
      <c r="K1063" s="55">
        <v>1920.55</v>
      </c>
      <c r="L1063" s="6" t="s">
        <v>16</v>
      </c>
      <c r="M1063" s="35">
        <v>45900</v>
      </c>
    </row>
    <row r="1064" spans="2:13" ht="15" customHeight="1" x14ac:dyDescent="0.25">
      <c r="B1064" s="3" t="s">
        <v>98</v>
      </c>
      <c r="C1064" s="4" t="s">
        <v>31</v>
      </c>
      <c r="D1064" s="5" t="s">
        <v>1254</v>
      </c>
      <c r="F1064" s="35">
        <v>45930</v>
      </c>
      <c r="G1064" s="47">
        <v>1587.23</v>
      </c>
      <c r="H1064" s="47">
        <v>333.32</v>
      </c>
      <c r="K1064" s="55">
        <v>1920.55</v>
      </c>
      <c r="L1064" s="6" t="s">
        <v>16</v>
      </c>
      <c r="M1064" s="35">
        <v>45930</v>
      </c>
    </row>
    <row r="1065" spans="2:13" ht="15" customHeight="1" x14ac:dyDescent="0.25">
      <c r="B1065" s="3" t="s">
        <v>98</v>
      </c>
      <c r="C1065" s="4" t="s">
        <v>31</v>
      </c>
      <c r="D1065" s="11" t="s">
        <v>2282</v>
      </c>
      <c r="F1065" s="35">
        <v>45961</v>
      </c>
      <c r="G1065" s="47">
        <v>1587.23</v>
      </c>
      <c r="H1065" s="47">
        <v>333.32</v>
      </c>
      <c r="K1065" s="55">
        <v>1920.55</v>
      </c>
      <c r="L1065" s="6" t="s">
        <v>16</v>
      </c>
      <c r="M1065" s="35">
        <v>45961</v>
      </c>
    </row>
    <row r="1066" spans="2:13" ht="15" customHeight="1" x14ac:dyDescent="0.25">
      <c r="B1066" s="3" t="s">
        <v>98</v>
      </c>
      <c r="C1066" s="4" t="s">
        <v>31</v>
      </c>
      <c r="D1066" s="10" t="s">
        <v>2283</v>
      </c>
      <c r="F1066" s="35">
        <v>45991</v>
      </c>
      <c r="G1066" s="47">
        <v>1587.23</v>
      </c>
      <c r="H1066" s="47">
        <v>333.32</v>
      </c>
      <c r="K1066" s="55">
        <v>1920.55</v>
      </c>
      <c r="L1066" s="6" t="s">
        <v>16</v>
      </c>
      <c r="M1066" s="35">
        <v>45991</v>
      </c>
    </row>
    <row r="1067" spans="2:13" ht="15" customHeight="1" x14ac:dyDescent="0.25">
      <c r="B1067" s="3" t="s">
        <v>98</v>
      </c>
      <c r="C1067" s="4" t="s">
        <v>31</v>
      </c>
      <c r="D1067" s="10" t="s">
        <v>2284</v>
      </c>
      <c r="F1067" s="35">
        <v>46022</v>
      </c>
      <c r="G1067" s="47">
        <v>1587.23</v>
      </c>
      <c r="H1067" s="47">
        <v>333.32</v>
      </c>
      <c r="K1067" s="55">
        <v>1920.55</v>
      </c>
      <c r="L1067" s="6" t="s">
        <v>16</v>
      </c>
      <c r="M1067" s="35">
        <v>46022</v>
      </c>
    </row>
    <row r="1068" spans="2:13" ht="15" customHeight="1" x14ac:dyDescent="0.25">
      <c r="B1068" s="3" t="s">
        <v>139</v>
      </c>
      <c r="C1068" s="4" t="s">
        <v>132</v>
      </c>
      <c r="D1068" s="5">
        <v>25033345</v>
      </c>
      <c r="F1068" s="35">
        <v>45747</v>
      </c>
      <c r="G1068" s="47">
        <v>531.23</v>
      </c>
      <c r="H1068" s="47">
        <v>111.56</v>
      </c>
      <c r="K1068" s="55">
        <v>642.79</v>
      </c>
      <c r="L1068" s="6" t="s">
        <v>571</v>
      </c>
      <c r="M1068" s="35">
        <v>45747</v>
      </c>
    </row>
    <row r="1069" spans="2:13" ht="15" customHeight="1" x14ac:dyDescent="0.25">
      <c r="B1069" s="3" t="s">
        <v>139</v>
      </c>
      <c r="C1069" s="4" t="s">
        <v>132</v>
      </c>
      <c r="D1069" s="5">
        <v>25051444</v>
      </c>
      <c r="F1069" s="35">
        <v>45793</v>
      </c>
      <c r="G1069" s="47">
        <v>75.89</v>
      </c>
      <c r="H1069" s="47">
        <v>15.94</v>
      </c>
      <c r="K1069" s="55">
        <v>91.83</v>
      </c>
      <c r="L1069" s="6" t="s">
        <v>159</v>
      </c>
      <c r="M1069" s="35">
        <v>45798</v>
      </c>
    </row>
    <row r="1070" spans="2:13" ht="15" customHeight="1" x14ac:dyDescent="0.25">
      <c r="B1070" s="3" t="s">
        <v>139</v>
      </c>
      <c r="C1070" s="4" t="s">
        <v>132</v>
      </c>
      <c r="D1070" s="5">
        <v>25092967</v>
      </c>
      <c r="F1070" s="35">
        <v>45926</v>
      </c>
      <c r="G1070" s="47">
        <v>2855.73</v>
      </c>
      <c r="H1070" s="47">
        <v>599.70000000000005</v>
      </c>
      <c r="K1070" s="55">
        <v>3455.43</v>
      </c>
      <c r="L1070" s="6" t="s">
        <v>159</v>
      </c>
      <c r="M1070" s="35">
        <v>45930</v>
      </c>
    </row>
    <row r="1071" spans="2:13" ht="15" customHeight="1" x14ac:dyDescent="0.25">
      <c r="B1071" s="3" t="s">
        <v>176</v>
      </c>
      <c r="C1071" s="4" t="s">
        <v>1255</v>
      </c>
      <c r="D1071" s="5">
        <v>7110444183</v>
      </c>
      <c r="F1071" s="35">
        <v>45688</v>
      </c>
      <c r="G1071" s="47">
        <v>127.13</v>
      </c>
      <c r="H1071" s="47">
        <v>26.7</v>
      </c>
      <c r="K1071" s="55">
        <v>153.83000000000001</v>
      </c>
      <c r="L1071" s="6" t="s">
        <v>1</v>
      </c>
      <c r="M1071" s="35">
        <v>45688</v>
      </c>
    </row>
    <row r="1072" spans="2:13" ht="15" customHeight="1" x14ac:dyDescent="0.25">
      <c r="B1072" s="3" t="s">
        <v>176</v>
      </c>
      <c r="C1072" s="4" t="s">
        <v>1255</v>
      </c>
      <c r="D1072" s="5">
        <v>7110447475</v>
      </c>
      <c r="F1072" s="35">
        <v>45777</v>
      </c>
      <c r="G1072" s="47">
        <v>237.82</v>
      </c>
      <c r="H1072" s="47">
        <v>49.94</v>
      </c>
      <c r="K1072" s="55">
        <v>287.76</v>
      </c>
      <c r="L1072" s="6" t="s">
        <v>1</v>
      </c>
      <c r="M1072" s="35">
        <v>45777</v>
      </c>
    </row>
    <row r="1073" spans="2:13" ht="15" customHeight="1" x14ac:dyDescent="0.25">
      <c r="B1073" s="3" t="s">
        <v>176</v>
      </c>
      <c r="C1073" s="4" t="s">
        <v>1255</v>
      </c>
      <c r="D1073" s="5">
        <v>7110449659</v>
      </c>
      <c r="F1073" s="35">
        <v>45838</v>
      </c>
      <c r="G1073" s="47">
        <v>12.87</v>
      </c>
      <c r="H1073" s="47">
        <v>2.7</v>
      </c>
      <c r="K1073" s="55">
        <v>15.57</v>
      </c>
      <c r="L1073" s="6" t="s">
        <v>1</v>
      </c>
      <c r="M1073" s="35">
        <v>45838</v>
      </c>
    </row>
    <row r="1074" spans="2:13" ht="15" customHeight="1" x14ac:dyDescent="0.25">
      <c r="B1074" s="3" t="s">
        <v>176</v>
      </c>
      <c r="C1074" s="4" t="s">
        <v>1255</v>
      </c>
      <c r="D1074" s="5">
        <v>7110451445</v>
      </c>
      <c r="F1074" s="35">
        <v>45900</v>
      </c>
      <c r="G1074" s="47">
        <v>171.52</v>
      </c>
      <c r="H1074" s="47">
        <v>36.020000000000003</v>
      </c>
      <c r="K1074" s="55">
        <v>207.54</v>
      </c>
      <c r="L1074" s="6" t="s">
        <v>1</v>
      </c>
      <c r="M1074" s="35">
        <v>45900</v>
      </c>
    </row>
    <row r="1075" spans="2:13" ht="15" customHeight="1" x14ac:dyDescent="0.25">
      <c r="B1075" s="3" t="s">
        <v>176</v>
      </c>
      <c r="C1075" s="4" t="s">
        <v>1255</v>
      </c>
      <c r="D1075" s="5">
        <v>7110452356</v>
      </c>
      <c r="F1075" s="35">
        <v>45930</v>
      </c>
      <c r="G1075" s="47">
        <v>413.06</v>
      </c>
      <c r="H1075" s="47">
        <v>86.74</v>
      </c>
      <c r="K1075" s="55">
        <v>499.8</v>
      </c>
      <c r="L1075" s="6" t="s">
        <v>1256</v>
      </c>
      <c r="M1075" s="35">
        <v>45930</v>
      </c>
    </row>
    <row r="1076" spans="2:13" ht="15" customHeight="1" x14ac:dyDescent="0.25">
      <c r="B1076" s="3" t="s">
        <v>249</v>
      </c>
      <c r="C1076" s="4" t="s">
        <v>1257</v>
      </c>
      <c r="D1076" s="11" t="s">
        <v>1258</v>
      </c>
      <c r="F1076" s="35">
        <v>45835</v>
      </c>
      <c r="G1076" s="47">
        <v>17647.82</v>
      </c>
      <c r="H1076" s="47">
        <v>3706.04</v>
      </c>
      <c r="K1076" s="55">
        <v>21353.86</v>
      </c>
      <c r="L1076" s="6" t="s">
        <v>0</v>
      </c>
      <c r="M1076" s="35">
        <v>45838</v>
      </c>
    </row>
    <row r="1077" spans="2:13" ht="15" customHeight="1" x14ac:dyDescent="0.25">
      <c r="B1077" s="3" t="s">
        <v>249</v>
      </c>
      <c r="C1077" s="4" t="s">
        <v>1257</v>
      </c>
      <c r="D1077" s="5" t="s">
        <v>1259</v>
      </c>
      <c r="F1077" s="35">
        <v>45866</v>
      </c>
      <c r="G1077" s="47">
        <v>313</v>
      </c>
      <c r="H1077" s="47">
        <v>65.73</v>
      </c>
      <c r="K1077" s="55">
        <v>378.73</v>
      </c>
      <c r="L1077" s="6" t="s">
        <v>0</v>
      </c>
      <c r="M1077" s="35">
        <v>45869</v>
      </c>
    </row>
    <row r="1078" spans="2:13" ht="15" customHeight="1" x14ac:dyDescent="0.25">
      <c r="B1078" s="3" t="s">
        <v>249</v>
      </c>
      <c r="C1078" s="4" t="s">
        <v>1257</v>
      </c>
      <c r="D1078" s="5" t="s">
        <v>2285</v>
      </c>
      <c r="F1078" s="35">
        <v>45936</v>
      </c>
      <c r="G1078" s="47">
        <v>1139.08</v>
      </c>
      <c r="H1078" s="47">
        <v>239.21</v>
      </c>
      <c r="K1078" s="55">
        <v>1378.29</v>
      </c>
      <c r="L1078" s="6" t="s">
        <v>0</v>
      </c>
      <c r="M1078" s="35">
        <v>45937</v>
      </c>
    </row>
    <row r="1079" spans="2:13" ht="15" customHeight="1" x14ac:dyDescent="0.25">
      <c r="B1079" s="3" t="s">
        <v>249</v>
      </c>
      <c r="C1079" s="4" t="s">
        <v>1257</v>
      </c>
      <c r="D1079" s="5" t="s">
        <v>2286</v>
      </c>
      <c r="F1079" s="35">
        <v>45978</v>
      </c>
      <c r="G1079" s="47">
        <v>11919.4</v>
      </c>
      <c r="H1079" s="47">
        <v>2503.0700000000002</v>
      </c>
      <c r="K1079" s="55">
        <v>14422.47</v>
      </c>
      <c r="L1079" s="6" t="s">
        <v>0</v>
      </c>
      <c r="M1079" s="35">
        <v>45979</v>
      </c>
    </row>
    <row r="1080" spans="2:13" ht="15" customHeight="1" x14ac:dyDescent="0.25">
      <c r="B1080" s="3" t="s">
        <v>249</v>
      </c>
      <c r="C1080" s="4" t="s">
        <v>1257</v>
      </c>
      <c r="D1080" s="5" t="s">
        <v>2287</v>
      </c>
      <c r="F1080" s="35">
        <v>45978</v>
      </c>
      <c r="G1080" s="47">
        <v>380.4</v>
      </c>
      <c r="H1080" s="47">
        <v>79.88</v>
      </c>
      <c r="K1080" s="55">
        <v>460.28</v>
      </c>
      <c r="L1080" s="6" t="s">
        <v>0</v>
      </c>
      <c r="M1080" s="35">
        <v>45979</v>
      </c>
    </row>
    <row r="1081" spans="2:13" ht="15" customHeight="1" x14ac:dyDescent="0.25">
      <c r="B1081" s="3" t="s">
        <v>249</v>
      </c>
      <c r="C1081" s="4" t="s">
        <v>1257</v>
      </c>
      <c r="D1081" s="5">
        <v>25002512</v>
      </c>
      <c r="F1081" s="35">
        <v>45992</v>
      </c>
      <c r="G1081" s="47">
        <v>1501.6</v>
      </c>
      <c r="H1081" s="47">
        <v>315.33999999999997</v>
      </c>
      <c r="K1081" s="55">
        <v>1816.94</v>
      </c>
      <c r="L1081" s="6" t="s">
        <v>0</v>
      </c>
      <c r="M1081" s="35">
        <v>45995</v>
      </c>
    </row>
    <row r="1082" spans="2:13" ht="15" customHeight="1" x14ac:dyDescent="0.25">
      <c r="B1082" s="3" t="s">
        <v>249</v>
      </c>
      <c r="C1082" s="4" t="s">
        <v>1257</v>
      </c>
      <c r="D1082" s="5">
        <v>25002508</v>
      </c>
      <c r="F1082" s="35">
        <v>45992</v>
      </c>
      <c r="G1082" s="47">
        <v>1382.7</v>
      </c>
      <c r="H1082" s="47">
        <v>290.37</v>
      </c>
      <c r="K1082" s="55">
        <v>1673.07</v>
      </c>
      <c r="L1082" s="6" t="s">
        <v>0</v>
      </c>
      <c r="M1082" s="35">
        <v>45995</v>
      </c>
    </row>
    <row r="1083" spans="2:13" ht="15" customHeight="1" x14ac:dyDescent="0.25">
      <c r="B1083" s="3" t="s">
        <v>249</v>
      </c>
      <c r="C1083" s="4" t="s">
        <v>1257</v>
      </c>
      <c r="D1083" s="5">
        <v>25002686</v>
      </c>
      <c r="F1083" s="35">
        <v>46015</v>
      </c>
      <c r="G1083" s="47">
        <v>1610.56</v>
      </c>
      <c r="H1083" s="47">
        <v>338.22</v>
      </c>
      <c r="K1083" s="55">
        <v>1948.78</v>
      </c>
      <c r="L1083" s="6" t="s">
        <v>2288</v>
      </c>
      <c r="M1083" s="35">
        <v>46022</v>
      </c>
    </row>
    <row r="1084" spans="2:13" ht="15" customHeight="1" x14ac:dyDescent="0.25">
      <c r="B1084" s="3" t="s">
        <v>289</v>
      </c>
      <c r="C1084" s="4" t="s">
        <v>281</v>
      </c>
      <c r="D1084" s="5" t="s">
        <v>1260</v>
      </c>
      <c r="F1084" s="35">
        <v>45674</v>
      </c>
      <c r="G1084" s="47">
        <v>920</v>
      </c>
      <c r="H1084" s="47">
        <v>193.2</v>
      </c>
      <c r="K1084" s="55">
        <v>1113.2</v>
      </c>
      <c r="L1084" s="6" t="s">
        <v>1072</v>
      </c>
      <c r="M1084" s="35">
        <v>45684</v>
      </c>
    </row>
    <row r="1085" spans="2:13" ht="15" customHeight="1" x14ac:dyDescent="0.25">
      <c r="B1085" s="3" t="s">
        <v>289</v>
      </c>
      <c r="C1085" s="4" t="s">
        <v>281</v>
      </c>
      <c r="D1085" s="5" t="s">
        <v>1261</v>
      </c>
      <c r="F1085" s="35">
        <v>45675</v>
      </c>
      <c r="G1085" s="47">
        <v>1299.17</v>
      </c>
      <c r="H1085" s="47">
        <v>272.83</v>
      </c>
      <c r="K1085" s="55">
        <v>1572</v>
      </c>
      <c r="L1085" s="6" t="s">
        <v>11</v>
      </c>
      <c r="M1085" s="35">
        <v>45688</v>
      </c>
    </row>
    <row r="1086" spans="2:13" ht="15" customHeight="1" x14ac:dyDescent="0.25">
      <c r="B1086" s="3" t="s">
        <v>289</v>
      </c>
      <c r="C1086" s="4" t="s">
        <v>281</v>
      </c>
      <c r="D1086" s="5" t="s">
        <v>574</v>
      </c>
      <c r="F1086" s="35">
        <v>45730</v>
      </c>
      <c r="G1086" s="47">
        <v>4273</v>
      </c>
      <c r="H1086" s="47">
        <v>897.33</v>
      </c>
      <c r="K1086" s="55">
        <v>5170.33</v>
      </c>
      <c r="L1086" s="6" t="s">
        <v>575</v>
      </c>
      <c r="M1086" s="35">
        <v>45742</v>
      </c>
    </row>
    <row r="1087" spans="2:13" ht="15" customHeight="1" x14ac:dyDescent="0.25">
      <c r="B1087" s="3" t="s">
        <v>289</v>
      </c>
      <c r="C1087" s="4" t="s">
        <v>281</v>
      </c>
      <c r="D1087" s="5" t="s">
        <v>572</v>
      </c>
      <c r="F1087" s="35">
        <v>45730</v>
      </c>
      <c r="G1087" s="47">
        <v>343</v>
      </c>
      <c r="H1087" s="47">
        <v>72.03</v>
      </c>
      <c r="K1087" s="55">
        <v>415.03</v>
      </c>
      <c r="L1087" s="6" t="s">
        <v>573</v>
      </c>
      <c r="M1087" s="35">
        <v>45742</v>
      </c>
    </row>
    <row r="1088" spans="2:13" ht="15" customHeight="1" x14ac:dyDescent="0.25">
      <c r="B1088" s="3" t="s">
        <v>289</v>
      </c>
      <c r="C1088" s="4" t="s">
        <v>281</v>
      </c>
      <c r="D1088" s="5" t="s">
        <v>605</v>
      </c>
      <c r="F1088" s="35">
        <v>45880</v>
      </c>
      <c r="G1088" s="47">
        <v>6525</v>
      </c>
      <c r="H1088" s="47">
        <v>1370.25</v>
      </c>
      <c r="K1088" s="55">
        <v>7895.25</v>
      </c>
      <c r="L1088" s="6" t="s">
        <v>11</v>
      </c>
      <c r="M1088" s="35">
        <v>45900</v>
      </c>
    </row>
    <row r="1089" spans="2:13" ht="15" customHeight="1" x14ac:dyDescent="0.25">
      <c r="B1089" s="3" t="s">
        <v>289</v>
      </c>
      <c r="C1089" s="4" t="s">
        <v>281</v>
      </c>
      <c r="D1089" s="5" t="s">
        <v>2289</v>
      </c>
      <c r="F1089" s="35">
        <v>46007</v>
      </c>
      <c r="G1089" s="47">
        <v>1616.55</v>
      </c>
      <c r="H1089" s="47">
        <v>339.48</v>
      </c>
      <c r="K1089" s="55">
        <v>1956.03</v>
      </c>
      <c r="L1089" s="6" t="s">
        <v>1072</v>
      </c>
      <c r="M1089" s="35">
        <v>46022</v>
      </c>
    </row>
    <row r="1090" spans="2:13" ht="15" customHeight="1" x14ac:dyDescent="0.25">
      <c r="B1090" s="3" t="s">
        <v>1923</v>
      </c>
      <c r="C1090" s="4" t="s">
        <v>1262</v>
      </c>
      <c r="D1090" s="5" t="s">
        <v>1263</v>
      </c>
      <c r="F1090" s="35">
        <v>45716</v>
      </c>
      <c r="G1090" s="47">
        <v>737</v>
      </c>
      <c r="H1090" s="47">
        <v>154.77000000000001</v>
      </c>
      <c r="K1090" s="55">
        <v>891.77</v>
      </c>
      <c r="L1090" s="6" t="s">
        <v>1195</v>
      </c>
      <c r="M1090" s="35">
        <v>45716</v>
      </c>
    </row>
    <row r="1091" spans="2:13" ht="15" customHeight="1" x14ac:dyDescent="0.25">
      <c r="B1091" s="3" t="s">
        <v>1923</v>
      </c>
      <c r="C1091" s="4" t="s">
        <v>1262</v>
      </c>
      <c r="D1091" s="5" t="s">
        <v>1265</v>
      </c>
      <c r="F1091" s="35">
        <v>45769</v>
      </c>
      <c r="G1091" s="47">
        <v>222</v>
      </c>
      <c r="H1091" s="47">
        <v>46.62</v>
      </c>
      <c r="K1091" s="55">
        <v>268.62</v>
      </c>
      <c r="L1091" s="6" t="s">
        <v>1195</v>
      </c>
      <c r="M1091" s="35">
        <v>45772</v>
      </c>
    </row>
    <row r="1092" spans="2:13" ht="15" customHeight="1" x14ac:dyDescent="0.25">
      <c r="B1092" s="3" t="s">
        <v>1923</v>
      </c>
      <c r="C1092" s="4" t="s">
        <v>1262</v>
      </c>
      <c r="D1092" s="5" t="s">
        <v>1264</v>
      </c>
      <c r="F1092" s="35">
        <v>45769</v>
      </c>
      <c r="G1092" s="47">
        <v>4811</v>
      </c>
      <c r="H1092" s="47">
        <v>1010.31</v>
      </c>
      <c r="K1092" s="55">
        <v>5821.31</v>
      </c>
      <c r="L1092" s="6" t="s">
        <v>6</v>
      </c>
      <c r="M1092" s="35">
        <v>45772</v>
      </c>
    </row>
    <row r="1093" spans="2:13" ht="15" customHeight="1" x14ac:dyDescent="0.25">
      <c r="B1093" s="3" t="s">
        <v>1923</v>
      </c>
      <c r="C1093" s="4" t="s">
        <v>1262</v>
      </c>
      <c r="D1093" s="5" t="s">
        <v>1266</v>
      </c>
      <c r="F1093" s="35">
        <v>45796</v>
      </c>
      <c r="G1093" s="47">
        <v>504</v>
      </c>
      <c r="H1093" s="47">
        <v>105.84</v>
      </c>
      <c r="K1093" s="55">
        <v>609.84</v>
      </c>
      <c r="L1093" s="6" t="s">
        <v>1195</v>
      </c>
      <c r="M1093" s="35">
        <v>45804</v>
      </c>
    </row>
    <row r="1094" spans="2:13" ht="15" customHeight="1" x14ac:dyDescent="0.25">
      <c r="B1094" s="3" t="s">
        <v>1923</v>
      </c>
      <c r="C1094" s="4" t="s">
        <v>1262</v>
      </c>
      <c r="D1094" s="11" t="s">
        <v>1269</v>
      </c>
      <c r="F1094" s="35">
        <v>45783</v>
      </c>
      <c r="G1094" s="47">
        <v>141.5</v>
      </c>
      <c r="H1094" s="47">
        <v>29.72</v>
      </c>
      <c r="K1094" s="55">
        <v>171.22</v>
      </c>
      <c r="L1094" s="6" t="s">
        <v>1195</v>
      </c>
      <c r="M1094" s="35">
        <v>45807</v>
      </c>
    </row>
    <row r="1095" spans="2:13" ht="15" customHeight="1" x14ac:dyDescent="0.25">
      <c r="B1095" s="3" t="s">
        <v>1923</v>
      </c>
      <c r="C1095" s="4" t="s">
        <v>1262</v>
      </c>
      <c r="D1095" s="5" t="s">
        <v>1270</v>
      </c>
      <c r="F1095" s="35">
        <v>45803</v>
      </c>
      <c r="G1095" s="47">
        <v>222</v>
      </c>
      <c r="H1095" s="47">
        <v>46.62</v>
      </c>
      <c r="K1095" s="55">
        <v>268.62</v>
      </c>
      <c r="L1095" s="6" t="s">
        <v>6</v>
      </c>
      <c r="M1095" s="35">
        <v>45807</v>
      </c>
    </row>
    <row r="1096" spans="2:13" ht="15" customHeight="1" x14ac:dyDescent="0.25">
      <c r="B1096" s="3" t="s">
        <v>1923</v>
      </c>
      <c r="C1096" s="4" t="s">
        <v>1262</v>
      </c>
      <c r="D1096" s="5" t="s">
        <v>1268</v>
      </c>
      <c r="F1096" s="35">
        <v>45796</v>
      </c>
      <c r="G1096" s="47">
        <v>333</v>
      </c>
      <c r="H1096" s="47">
        <v>69.930000000000007</v>
      </c>
      <c r="K1096" s="55">
        <v>402.93</v>
      </c>
      <c r="L1096" s="6" t="s">
        <v>6</v>
      </c>
      <c r="M1096" s="35">
        <v>45807</v>
      </c>
    </row>
    <row r="1097" spans="2:13" ht="15" customHeight="1" x14ac:dyDescent="0.25">
      <c r="B1097" s="3" t="s">
        <v>1923</v>
      </c>
      <c r="C1097" s="4" t="s">
        <v>1262</v>
      </c>
      <c r="D1097" s="5" t="s">
        <v>1267</v>
      </c>
      <c r="F1097" s="35">
        <v>45796</v>
      </c>
      <c r="G1097" s="47">
        <v>105.5</v>
      </c>
      <c r="H1097" s="47">
        <v>22.16</v>
      </c>
      <c r="K1097" s="55">
        <v>127.66</v>
      </c>
      <c r="L1097" s="6" t="s">
        <v>1195</v>
      </c>
      <c r="M1097" s="35">
        <v>45807</v>
      </c>
    </row>
    <row r="1098" spans="2:13" ht="15" customHeight="1" x14ac:dyDescent="0.25">
      <c r="B1098" s="3" t="s">
        <v>1923</v>
      </c>
      <c r="C1098" s="4" t="s">
        <v>1262</v>
      </c>
      <c r="D1098" s="5" t="s">
        <v>1271</v>
      </c>
      <c r="F1098" s="35">
        <v>45827</v>
      </c>
      <c r="G1098" s="47">
        <v>35</v>
      </c>
      <c r="H1098" s="47">
        <v>7.35</v>
      </c>
      <c r="K1098" s="55">
        <v>42.35</v>
      </c>
      <c r="L1098" s="6" t="s">
        <v>1</v>
      </c>
      <c r="M1098" s="35">
        <v>45838</v>
      </c>
    </row>
    <row r="1099" spans="2:13" ht="15" customHeight="1" x14ac:dyDescent="0.25">
      <c r="B1099" s="3" t="s">
        <v>1923</v>
      </c>
      <c r="C1099" s="4" t="s">
        <v>1262</v>
      </c>
      <c r="D1099" s="5" t="s">
        <v>1272</v>
      </c>
      <c r="F1099" s="35">
        <v>45846</v>
      </c>
      <c r="G1099" s="47">
        <v>200.3</v>
      </c>
      <c r="H1099" s="47">
        <v>42.06</v>
      </c>
      <c r="K1099" s="55">
        <v>242.36</v>
      </c>
      <c r="L1099" s="6" t="s">
        <v>1</v>
      </c>
      <c r="M1099" s="35">
        <v>45846</v>
      </c>
    </row>
    <row r="1100" spans="2:13" ht="15" customHeight="1" x14ac:dyDescent="0.25">
      <c r="B1100" s="3" t="s">
        <v>1923</v>
      </c>
      <c r="C1100" s="4" t="s">
        <v>1262</v>
      </c>
      <c r="D1100" s="11" t="s">
        <v>1276</v>
      </c>
      <c r="F1100" s="35">
        <v>45930</v>
      </c>
      <c r="G1100" s="47">
        <v>696</v>
      </c>
      <c r="H1100" s="47">
        <v>146.16</v>
      </c>
      <c r="K1100" s="55">
        <v>842.16</v>
      </c>
      <c r="L1100" s="6" t="s">
        <v>6</v>
      </c>
      <c r="M1100" s="35">
        <v>45930</v>
      </c>
    </row>
    <row r="1101" spans="2:13" ht="15" customHeight="1" x14ac:dyDescent="0.25">
      <c r="B1101" s="3" t="s">
        <v>1923</v>
      </c>
      <c r="C1101" s="4" t="s">
        <v>1262</v>
      </c>
      <c r="D1101" s="5" t="s">
        <v>1273</v>
      </c>
      <c r="F1101" s="35">
        <v>45919</v>
      </c>
      <c r="G1101" s="47">
        <v>222</v>
      </c>
      <c r="H1101" s="47">
        <v>46.62</v>
      </c>
      <c r="K1101" s="55">
        <v>268.62</v>
      </c>
      <c r="L1101" s="6" t="s">
        <v>1274</v>
      </c>
      <c r="M1101" s="35">
        <v>45930</v>
      </c>
    </row>
    <row r="1102" spans="2:13" ht="15" customHeight="1" x14ac:dyDescent="0.25">
      <c r="B1102" s="3" t="s">
        <v>1923</v>
      </c>
      <c r="C1102" s="4" t="s">
        <v>1262</v>
      </c>
      <c r="D1102" s="11" t="s">
        <v>1275</v>
      </c>
      <c r="F1102" s="35">
        <v>45917</v>
      </c>
      <c r="G1102" s="47">
        <v>6678</v>
      </c>
      <c r="H1102" s="47">
        <v>1402.38</v>
      </c>
      <c r="K1102" s="55">
        <v>8080.38</v>
      </c>
      <c r="L1102" s="6" t="s">
        <v>1274</v>
      </c>
      <c r="M1102" s="35">
        <v>45930</v>
      </c>
    </row>
    <row r="1103" spans="2:13" ht="15" customHeight="1" x14ac:dyDescent="0.25">
      <c r="B1103" s="3" t="s">
        <v>99</v>
      </c>
      <c r="C1103" s="4" t="s">
        <v>58</v>
      </c>
      <c r="D1103" s="5">
        <v>2034</v>
      </c>
      <c r="F1103" s="35">
        <v>45720</v>
      </c>
      <c r="G1103" s="47">
        <v>180</v>
      </c>
      <c r="H1103" s="47">
        <v>37.799999999999997</v>
      </c>
      <c r="K1103" s="55">
        <v>217.8</v>
      </c>
      <c r="L1103" s="6" t="s">
        <v>63</v>
      </c>
      <c r="M1103" s="35">
        <v>45721</v>
      </c>
    </row>
    <row r="1104" spans="2:13" ht="15" customHeight="1" x14ac:dyDescent="0.25">
      <c r="B1104" s="3" t="s">
        <v>99</v>
      </c>
      <c r="C1104" s="4" t="s">
        <v>58</v>
      </c>
      <c r="D1104" s="5">
        <v>2118</v>
      </c>
      <c r="F1104" s="35">
        <v>45771</v>
      </c>
      <c r="G1104" s="47">
        <v>324</v>
      </c>
      <c r="H1104" s="47">
        <v>68.040000000000006</v>
      </c>
      <c r="K1104" s="55">
        <v>392.04</v>
      </c>
      <c r="L1104" s="6" t="s">
        <v>1277</v>
      </c>
      <c r="M1104" s="35">
        <v>45777</v>
      </c>
    </row>
    <row r="1105" spans="2:13" ht="15" customHeight="1" x14ac:dyDescent="0.25">
      <c r="B1105" s="3" t="s">
        <v>99</v>
      </c>
      <c r="C1105" s="4" t="s">
        <v>58</v>
      </c>
      <c r="D1105" s="5">
        <v>2190</v>
      </c>
      <c r="F1105" s="35">
        <v>45810</v>
      </c>
      <c r="G1105" s="47">
        <v>458</v>
      </c>
      <c r="H1105" s="47">
        <v>96.18</v>
      </c>
      <c r="K1105" s="55">
        <v>554.17999999999995</v>
      </c>
      <c r="L1105" s="6" t="s">
        <v>1278</v>
      </c>
      <c r="M1105" s="35">
        <v>45811</v>
      </c>
    </row>
    <row r="1106" spans="2:13" ht="15" customHeight="1" x14ac:dyDescent="0.25">
      <c r="B1106" s="3" t="s">
        <v>99</v>
      </c>
      <c r="C1106" s="4" t="s">
        <v>58</v>
      </c>
      <c r="D1106" s="5">
        <v>2215</v>
      </c>
      <c r="F1106" s="35">
        <v>45824</v>
      </c>
      <c r="G1106" s="47">
        <v>540</v>
      </c>
      <c r="H1106" s="47">
        <v>113.4</v>
      </c>
      <c r="K1106" s="55">
        <v>653.4</v>
      </c>
      <c r="L1106" s="6" t="s">
        <v>1277</v>
      </c>
      <c r="M1106" s="35">
        <v>45826</v>
      </c>
    </row>
    <row r="1107" spans="2:13" ht="15" customHeight="1" x14ac:dyDescent="0.25">
      <c r="B1107" s="3" t="s">
        <v>99</v>
      </c>
      <c r="C1107" s="4" t="s">
        <v>58</v>
      </c>
      <c r="D1107" s="5">
        <v>2261</v>
      </c>
      <c r="F1107" s="35">
        <v>45846</v>
      </c>
      <c r="G1107" s="47">
        <v>75</v>
      </c>
      <c r="H1107" s="47">
        <v>15.75</v>
      </c>
      <c r="K1107" s="55">
        <v>90.75</v>
      </c>
      <c r="L1107" s="6" t="s">
        <v>1279</v>
      </c>
      <c r="M1107" s="35">
        <v>45869</v>
      </c>
    </row>
    <row r="1108" spans="2:13" ht="15" customHeight="1" x14ac:dyDescent="0.25">
      <c r="B1108" s="3" t="s">
        <v>99</v>
      </c>
      <c r="C1108" s="4" t="s">
        <v>58</v>
      </c>
      <c r="D1108" s="5">
        <v>2397</v>
      </c>
      <c r="F1108" s="35">
        <v>45951</v>
      </c>
      <c r="G1108" s="47">
        <v>310</v>
      </c>
      <c r="H1108" s="47">
        <v>65.099999999999994</v>
      </c>
      <c r="K1108" s="55">
        <v>375.1</v>
      </c>
      <c r="L1108" s="6" t="s">
        <v>1279</v>
      </c>
      <c r="M1108" s="35">
        <v>45960</v>
      </c>
    </row>
    <row r="1109" spans="2:13" ht="15" customHeight="1" x14ac:dyDescent="0.25">
      <c r="B1109" s="3" t="s">
        <v>99</v>
      </c>
      <c r="C1109" s="4" t="s">
        <v>58</v>
      </c>
      <c r="D1109" s="5">
        <v>2407</v>
      </c>
      <c r="F1109" s="35">
        <v>45966</v>
      </c>
      <c r="G1109" s="47">
        <v>930</v>
      </c>
      <c r="H1109" s="47">
        <v>195.3</v>
      </c>
      <c r="K1109" s="55">
        <v>1125.3</v>
      </c>
      <c r="L1109" s="6" t="s">
        <v>1277</v>
      </c>
      <c r="M1109" s="35">
        <v>45968</v>
      </c>
    </row>
    <row r="1110" spans="2:13" ht="15" customHeight="1" x14ac:dyDescent="0.25">
      <c r="B1110" s="3" t="s">
        <v>99</v>
      </c>
      <c r="C1110" s="4" t="s">
        <v>58</v>
      </c>
      <c r="D1110" s="5">
        <v>2428</v>
      </c>
      <c r="F1110" s="35">
        <v>45978</v>
      </c>
      <c r="G1110" s="47">
        <v>1395</v>
      </c>
      <c r="H1110" s="47">
        <v>292.95</v>
      </c>
      <c r="K1110" s="55">
        <v>1687.95</v>
      </c>
      <c r="L1110" s="6" t="s">
        <v>1279</v>
      </c>
      <c r="M1110" s="35">
        <v>45979</v>
      </c>
    </row>
    <row r="1111" spans="2:13" ht="15" customHeight="1" x14ac:dyDescent="0.25">
      <c r="B1111" s="3" t="s">
        <v>99</v>
      </c>
      <c r="C1111" s="4" t="s">
        <v>58</v>
      </c>
      <c r="D1111" s="5">
        <v>2506</v>
      </c>
      <c r="F1111" s="35">
        <v>46021</v>
      </c>
      <c r="G1111" s="47">
        <v>650</v>
      </c>
      <c r="H1111" s="47">
        <v>136.5</v>
      </c>
      <c r="K1111" s="55">
        <v>786.5</v>
      </c>
      <c r="L1111" s="6" t="s">
        <v>1277</v>
      </c>
      <c r="M1111" s="35">
        <v>46022</v>
      </c>
    </row>
    <row r="1112" spans="2:13" ht="15" customHeight="1" x14ac:dyDescent="0.25">
      <c r="B1112" s="3" t="s">
        <v>99</v>
      </c>
      <c r="C1112" s="4" t="s">
        <v>58</v>
      </c>
      <c r="D1112" s="5">
        <v>2497</v>
      </c>
      <c r="F1112" s="35">
        <v>46013</v>
      </c>
      <c r="G1112" s="47">
        <v>392</v>
      </c>
      <c r="H1112" s="47">
        <v>82.32</v>
      </c>
      <c r="K1112" s="55">
        <v>474.32</v>
      </c>
      <c r="L1112" s="6" t="s">
        <v>1278</v>
      </c>
      <c r="M1112" s="35">
        <v>46022</v>
      </c>
    </row>
    <row r="1113" spans="2:13" ht="15" customHeight="1" x14ac:dyDescent="0.25">
      <c r="B1113" s="3" t="s">
        <v>454</v>
      </c>
      <c r="C1113" s="4" t="s">
        <v>1280</v>
      </c>
      <c r="D1113" s="13" t="s">
        <v>1281</v>
      </c>
      <c r="F1113" s="35">
        <v>45681</v>
      </c>
      <c r="G1113" s="47">
        <v>1493</v>
      </c>
      <c r="H1113" s="47">
        <v>313.52999999999997</v>
      </c>
      <c r="K1113" s="55">
        <v>1806.53</v>
      </c>
      <c r="L1113" s="6" t="s">
        <v>11</v>
      </c>
      <c r="M1113" s="35">
        <v>45688</v>
      </c>
    </row>
    <row r="1114" spans="2:13" ht="15" customHeight="1" x14ac:dyDescent="0.25">
      <c r="B1114" s="3" t="s">
        <v>454</v>
      </c>
      <c r="C1114" s="4" t="s">
        <v>1280</v>
      </c>
      <c r="D1114" s="5" t="s">
        <v>1282</v>
      </c>
      <c r="F1114" s="35">
        <v>45833</v>
      </c>
      <c r="G1114" s="47">
        <v>2986</v>
      </c>
      <c r="H1114" s="47">
        <v>627.05999999999995</v>
      </c>
      <c r="K1114" s="55">
        <v>3613.06</v>
      </c>
      <c r="L1114" s="6" t="s">
        <v>11</v>
      </c>
      <c r="M1114" s="35">
        <v>45838</v>
      </c>
    </row>
    <row r="1115" spans="2:13" ht="15" customHeight="1" x14ac:dyDescent="0.25">
      <c r="B1115" s="3" t="s">
        <v>454</v>
      </c>
      <c r="C1115" s="4" t="s">
        <v>1280</v>
      </c>
      <c r="D1115" s="5" t="s">
        <v>1283</v>
      </c>
      <c r="F1115" s="35">
        <v>45890</v>
      </c>
      <c r="G1115" s="47">
        <v>2478.38</v>
      </c>
      <c r="H1115" s="47">
        <v>520.46</v>
      </c>
      <c r="K1115" s="55">
        <v>2998.84</v>
      </c>
      <c r="L1115" s="6" t="s">
        <v>11</v>
      </c>
      <c r="M1115" s="35">
        <v>45900</v>
      </c>
    </row>
    <row r="1116" spans="2:13" ht="15" customHeight="1" x14ac:dyDescent="0.25">
      <c r="B1116" s="3" t="s">
        <v>2290</v>
      </c>
      <c r="C1116" s="4" t="s">
        <v>2291</v>
      </c>
      <c r="D1116" s="5">
        <v>12510961</v>
      </c>
      <c r="F1116" s="35">
        <v>46014</v>
      </c>
      <c r="G1116" s="47">
        <v>13136.3</v>
      </c>
      <c r="H1116" s="47">
        <v>1946.36</v>
      </c>
      <c r="K1116" s="55">
        <v>15082.66</v>
      </c>
      <c r="L1116" s="6" t="s">
        <v>2292</v>
      </c>
      <c r="M1116" s="35">
        <v>46022</v>
      </c>
    </row>
    <row r="1117" spans="2:13" ht="15" customHeight="1" x14ac:dyDescent="0.25">
      <c r="B1117" s="3" t="s">
        <v>2293</v>
      </c>
      <c r="C1117" s="4" t="s">
        <v>2294</v>
      </c>
      <c r="D1117" s="5" t="s">
        <v>2295</v>
      </c>
      <c r="F1117" s="35">
        <v>46010</v>
      </c>
      <c r="G1117" s="47">
        <v>108</v>
      </c>
      <c r="H1117" s="47">
        <v>22.68</v>
      </c>
      <c r="K1117" s="55">
        <v>130.68</v>
      </c>
      <c r="L1117" s="6" t="s">
        <v>2296</v>
      </c>
      <c r="M1117" s="35">
        <v>46010</v>
      </c>
    </row>
    <row r="1118" spans="2:13" ht="15" customHeight="1" x14ac:dyDescent="0.25">
      <c r="B1118" s="3" t="s">
        <v>2297</v>
      </c>
      <c r="C1118" s="4" t="s">
        <v>2298</v>
      </c>
      <c r="D1118" s="5" t="s">
        <v>2299</v>
      </c>
      <c r="F1118" s="35">
        <v>45936</v>
      </c>
      <c r="G1118" s="47">
        <v>597</v>
      </c>
      <c r="H1118" s="47">
        <v>125.37</v>
      </c>
      <c r="K1118" s="55">
        <v>722.37</v>
      </c>
      <c r="L1118" s="6" t="s">
        <v>2300</v>
      </c>
      <c r="M1118" s="35">
        <v>45940</v>
      </c>
    </row>
    <row r="1119" spans="2:13" ht="15" customHeight="1" x14ac:dyDescent="0.25">
      <c r="B1119" s="3" t="s">
        <v>100</v>
      </c>
      <c r="C1119" s="4" t="s">
        <v>49</v>
      </c>
      <c r="D1119" s="5" t="s">
        <v>1284</v>
      </c>
      <c r="F1119" s="35">
        <v>45688</v>
      </c>
      <c r="G1119" s="47">
        <v>191.5</v>
      </c>
      <c r="H1119" s="47">
        <v>40.22</v>
      </c>
      <c r="K1119" s="55">
        <v>231.72</v>
      </c>
      <c r="L1119" s="6" t="s">
        <v>0</v>
      </c>
      <c r="M1119" s="35">
        <v>45688</v>
      </c>
    </row>
    <row r="1120" spans="2:13" ht="15" customHeight="1" x14ac:dyDescent="0.25">
      <c r="B1120" s="3" t="s">
        <v>100</v>
      </c>
      <c r="C1120" s="4" t="s">
        <v>49</v>
      </c>
      <c r="D1120" s="5" t="s">
        <v>1285</v>
      </c>
      <c r="F1120" s="35">
        <v>45716</v>
      </c>
      <c r="G1120" s="47">
        <v>440.95</v>
      </c>
      <c r="H1120" s="47">
        <v>92.6</v>
      </c>
      <c r="K1120" s="55">
        <v>533.54999999999995</v>
      </c>
      <c r="L1120" s="6" t="s">
        <v>13</v>
      </c>
      <c r="M1120" s="35">
        <v>45716</v>
      </c>
    </row>
    <row r="1121" spans="2:13" ht="15" customHeight="1" x14ac:dyDescent="0.25">
      <c r="B1121" s="3" t="s">
        <v>100</v>
      </c>
      <c r="C1121" s="4" t="s">
        <v>49</v>
      </c>
      <c r="D1121" s="5" t="s">
        <v>576</v>
      </c>
      <c r="F1121" s="35">
        <v>45733</v>
      </c>
      <c r="G1121" s="47">
        <v>213.65</v>
      </c>
      <c r="H1121" s="47">
        <v>44.87</v>
      </c>
      <c r="K1121" s="55">
        <v>258.52</v>
      </c>
      <c r="L1121" s="6" t="s">
        <v>13</v>
      </c>
      <c r="M1121" s="35">
        <v>45735</v>
      </c>
    </row>
    <row r="1122" spans="2:13" ht="15" customHeight="1" x14ac:dyDescent="0.25">
      <c r="B1122" s="3" t="s">
        <v>100</v>
      </c>
      <c r="C1122" s="4" t="s">
        <v>49</v>
      </c>
      <c r="D1122" s="10" t="s">
        <v>577</v>
      </c>
      <c r="F1122" s="35">
        <v>45747</v>
      </c>
      <c r="G1122" s="47">
        <v>227.3</v>
      </c>
      <c r="H1122" s="47">
        <v>47.73</v>
      </c>
      <c r="K1122" s="55">
        <v>275.02999999999997</v>
      </c>
      <c r="L1122" s="6" t="s">
        <v>13</v>
      </c>
      <c r="M1122" s="35">
        <v>45747</v>
      </c>
    </row>
    <row r="1123" spans="2:13" ht="15" customHeight="1" x14ac:dyDescent="0.25">
      <c r="B1123" s="3" t="s">
        <v>100</v>
      </c>
      <c r="C1123" s="4" t="s">
        <v>49</v>
      </c>
      <c r="D1123" s="5" t="s">
        <v>1286</v>
      </c>
      <c r="F1123" s="35">
        <v>45930</v>
      </c>
      <c r="G1123" s="47">
        <v>349.12</v>
      </c>
      <c r="H1123" s="47">
        <v>73.319999999999993</v>
      </c>
      <c r="K1123" s="55">
        <v>422.44</v>
      </c>
      <c r="L1123" s="6" t="s">
        <v>1287</v>
      </c>
      <c r="M1123" s="35">
        <v>45930</v>
      </c>
    </row>
    <row r="1124" spans="2:13" ht="15" customHeight="1" x14ac:dyDescent="0.25">
      <c r="B1124" s="3" t="s">
        <v>1925</v>
      </c>
      <c r="C1124" s="4" t="s">
        <v>1288</v>
      </c>
      <c r="D1124" s="5" t="s">
        <v>1289</v>
      </c>
      <c r="F1124" s="35">
        <v>45775</v>
      </c>
      <c r="G1124" s="47">
        <v>163.33000000000001</v>
      </c>
      <c r="H1124" s="47">
        <v>34.299999999999997</v>
      </c>
      <c r="K1124" s="55">
        <v>197.63</v>
      </c>
      <c r="L1124" s="6" t="s">
        <v>11</v>
      </c>
      <c r="M1124" s="35">
        <v>45775</v>
      </c>
    </row>
    <row r="1125" spans="2:13" ht="15" customHeight="1" x14ac:dyDescent="0.25">
      <c r="B1125" s="3" t="s">
        <v>1925</v>
      </c>
      <c r="C1125" s="4" t="s">
        <v>1288</v>
      </c>
      <c r="D1125" s="5" t="s">
        <v>1290</v>
      </c>
      <c r="F1125" s="35">
        <v>45775</v>
      </c>
      <c r="G1125" s="47">
        <v>41.24</v>
      </c>
      <c r="H1125" s="47">
        <v>8.66</v>
      </c>
      <c r="K1125" s="55">
        <v>49.9</v>
      </c>
      <c r="L1125" s="6" t="s">
        <v>11</v>
      </c>
      <c r="M1125" s="35">
        <v>45777</v>
      </c>
    </row>
    <row r="1126" spans="2:13" ht="15" customHeight="1" x14ac:dyDescent="0.25">
      <c r="B1126" s="3" t="s">
        <v>455</v>
      </c>
      <c r="C1126" s="4" t="s">
        <v>1291</v>
      </c>
      <c r="D1126" s="5" t="s">
        <v>1292</v>
      </c>
      <c r="F1126" s="35">
        <v>45672</v>
      </c>
      <c r="G1126" s="47">
        <v>227.5</v>
      </c>
      <c r="H1126" s="47">
        <v>47.78</v>
      </c>
      <c r="K1126" s="55">
        <v>275.27999999999997</v>
      </c>
      <c r="L1126" s="6" t="s">
        <v>12</v>
      </c>
      <c r="M1126" s="35">
        <v>45677</v>
      </c>
    </row>
    <row r="1127" spans="2:13" ht="15" customHeight="1" x14ac:dyDescent="0.25">
      <c r="B1127" s="3" t="s">
        <v>455</v>
      </c>
      <c r="C1127" s="4" t="s">
        <v>1291</v>
      </c>
      <c r="D1127" s="5" t="s">
        <v>1293</v>
      </c>
      <c r="F1127" s="35">
        <v>45688</v>
      </c>
      <c r="G1127" s="47">
        <v>1212.3499999999999</v>
      </c>
      <c r="H1127" s="47">
        <v>254.59</v>
      </c>
      <c r="K1127" s="55">
        <v>1466.94</v>
      </c>
      <c r="L1127" s="6" t="s">
        <v>12</v>
      </c>
      <c r="M1127" s="35">
        <v>45688</v>
      </c>
    </row>
    <row r="1128" spans="2:13" ht="15" customHeight="1" x14ac:dyDescent="0.25">
      <c r="B1128" s="3" t="s">
        <v>455</v>
      </c>
      <c r="C1128" s="4" t="s">
        <v>1291</v>
      </c>
      <c r="D1128" s="11" t="s">
        <v>1294</v>
      </c>
      <c r="F1128" s="35">
        <v>45792</v>
      </c>
      <c r="G1128" s="47">
        <v>2196.77</v>
      </c>
      <c r="H1128" s="47">
        <v>461.32</v>
      </c>
      <c r="K1128" s="55">
        <v>2658.09</v>
      </c>
      <c r="L1128" s="6" t="s">
        <v>1295</v>
      </c>
      <c r="M1128" s="35">
        <v>45793</v>
      </c>
    </row>
    <row r="1129" spans="2:13" ht="15" customHeight="1" x14ac:dyDescent="0.25">
      <c r="B1129" s="3" t="s">
        <v>455</v>
      </c>
      <c r="C1129" s="4" t="s">
        <v>1291</v>
      </c>
      <c r="D1129" s="11" t="s">
        <v>1296</v>
      </c>
      <c r="F1129" s="35">
        <v>45807</v>
      </c>
      <c r="G1129" s="47">
        <v>474.34</v>
      </c>
      <c r="H1129" s="47">
        <v>99.61</v>
      </c>
      <c r="K1129" s="55">
        <v>573.95000000000005</v>
      </c>
      <c r="L1129" s="6" t="s">
        <v>1297</v>
      </c>
      <c r="M1129" s="35">
        <v>45807</v>
      </c>
    </row>
    <row r="1130" spans="2:13" ht="15" customHeight="1" x14ac:dyDescent="0.25">
      <c r="B1130" s="3" t="s">
        <v>455</v>
      </c>
      <c r="C1130" s="4" t="s">
        <v>1291</v>
      </c>
      <c r="D1130" s="5" t="s">
        <v>1298</v>
      </c>
      <c r="F1130" s="35">
        <v>45838</v>
      </c>
      <c r="G1130" s="47">
        <v>1217.55</v>
      </c>
      <c r="H1130" s="47">
        <v>255.69</v>
      </c>
      <c r="K1130" s="55">
        <v>1473.24</v>
      </c>
      <c r="L1130" s="6" t="s">
        <v>11</v>
      </c>
      <c r="M1130" s="35">
        <v>45838</v>
      </c>
    </row>
    <row r="1131" spans="2:13" ht="15" customHeight="1" x14ac:dyDescent="0.25">
      <c r="B1131" s="3" t="s">
        <v>455</v>
      </c>
      <c r="C1131" s="4" t="s">
        <v>1291</v>
      </c>
      <c r="D1131" s="5" t="s">
        <v>1299</v>
      </c>
      <c r="F1131" s="35">
        <v>45853</v>
      </c>
      <c r="G1131" s="47">
        <v>244.22</v>
      </c>
      <c r="H1131" s="47">
        <v>51.29</v>
      </c>
      <c r="K1131" s="55">
        <v>295.51</v>
      </c>
      <c r="L1131" s="6" t="s">
        <v>1300</v>
      </c>
      <c r="M1131" s="35">
        <v>45854</v>
      </c>
    </row>
    <row r="1132" spans="2:13" ht="15" customHeight="1" x14ac:dyDescent="0.25">
      <c r="B1132" s="3" t="s">
        <v>455</v>
      </c>
      <c r="C1132" s="4" t="s">
        <v>1291</v>
      </c>
      <c r="D1132" s="5" t="s">
        <v>1303</v>
      </c>
      <c r="F1132" s="35">
        <v>45884</v>
      </c>
      <c r="G1132" s="47">
        <v>17.899999999999999</v>
      </c>
      <c r="H1132" s="47">
        <v>3.76</v>
      </c>
      <c r="K1132" s="55">
        <v>21.66</v>
      </c>
      <c r="L1132" s="6" t="s">
        <v>1297</v>
      </c>
      <c r="M1132" s="35">
        <v>45900</v>
      </c>
    </row>
    <row r="1133" spans="2:13" ht="15" customHeight="1" x14ac:dyDescent="0.25">
      <c r="B1133" s="3" t="s">
        <v>455</v>
      </c>
      <c r="C1133" s="4" t="s">
        <v>1291</v>
      </c>
      <c r="D1133" s="5" t="s">
        <v>1301</v>
      </c>
      <c r="F1133" s="35">
        <v>45869</v>
      </c>
      <c r="G1133" s="47">
        <v>798.2</v>
      </c>
      <c r="H1133" s="47">
        <v>167.62</v>
      </c>
      <c r="K1133" s="55">
        <v>965.82</v>
      </c>
      <c r="L1133" s="6" t="s">
        <v>1302</v>
      </c>
      <c r="M1133" s="35">
        <v>45900</v>
      </c>
    </row>
    <row r="1134" spans="2:13" ht="15" customHeight="1" x14ac:dyDescent="0.25">
      <c r="B1134" s="3" t="s">
        <v>455</v>
      </c>
      <c r="C1134" s="4" t="s">
        <v>1291</v>
      </c>
      <c r="D1134" s="5" t="s">
        <v>1304</v>
      </c>
      <c r="F1134" s="35">
        <v>45915</v>
      </c>
      <c r="G1134" s="47">
        <v>250.61</v>
      </c>
      <c r="H1134" s="47">
        <v>52.63</v>
      </c>
      <c r="K1134" s="55">
        <v>303.24</v>
      </c>
      <c r="L1134" s="6" t="s">
        <v>1297</v>
      </c>
      <c r="M1134" s="35">
        <v>45915</v>
      </c>
    </row>
    <row r="1135" spans="2:13" ht="15" customHeight="1" x14ac:dyDescent="0.25">
      <c r="B1135" s="3" t="s">
        <v>455</v>
      </c>
      <c r="C1135" s="4" t="s">
        <v>1291</v>
      </c>
      <c r="D1135" s="5" t="s">
        <v>1305</v>
      </c>
      <c r="F1135" s="35">
        <v>45930</v>
      </c>
      <c r="G1135" s="47">
        <v>18.37</v>
      </c>
      <c r="H1135" s="47">
        <v>3.86</v>
      </c>
      <c r="K1135" s="55">
        <v>22.23</v>
      </c>
      <c r="L1135" s="6" t="s">
        <v>1306</v>
      </c>
      <c r="M1135" s="35">
        <v>45930</v>
      </c>
    </row>
    <row r="1136" spans="2:13" ht="15" customHeight="1" x14ac:dyDescent="0.25">
      <c r="B1136" s="3" t="s">
        <v>455</v>
      </c>
      <c r="C1136" s="4" t="s">
        <v>1291</v>
      </c>
      <c r="D1136" s="5" t="s">
        <v>2301</v>
      </c>
      <c r="F1136" s="35">
        <v>45950</v>
      </c>
      <c r="G1136" s="47">
        <v>102.49</v>
      </c>
      <c r="H1136" s="47">
        <v>21.52</v>
      </c>
      <c r="K1136" s="55">
        <v>124.01</v>
      </c>
      <c r="L1136" s="6" t="s">
        <v>1306</v>
      </c>
      <c r="M1136" s="35">
        <v>45951</v>
      </c>
    </row>
    <row r="1137" spans="2:13" ht="15" customHeight="1" x14ac:dyDescent="0.25">
      <c r="B1137" s="3" t="s">
        <v>455</v>
      </c>
      <c r="C1137" s="4" t="s">
        <v>1291</v>
      </c>
      <c r="D1137" s="5" t="s">
        <v>2302</v>
      </c>
      <c r="F1137" s="35">
        <v>45976</v>
      </c>
      <c r="G1137" s="47">
        <v>448.59</v>
      </c>
      <c r="H1137" s="47">
        <v>94.2</v>
      </c>
      <c r="K1137" s="55">
        <v>542.79</v>
      </c>
      <c r="L1137" s="6" t="s">
        <v>1306</v>
      </c>
      <c r="M1137" s="35">
        <v>45978</v>
      </c>
    </row>
    <row r="1138" spans="2:13" ht="15" customHeight="1" x14ac:dyDescent="0.25">
      <c r="B1138" s="3" t="s">
        <v>455</v>
      </c>
      <c r="C1138" s="4" t="s">
        <v>1291</v>
      </c>
      <c r="D1138" s="5" t="s">
        <v>2303</v>
      </c>
      <c r="F1138" s="35">
        <v>45991</v>
      </c>
      <c r="G1138" s="47">
        <v>324.24</v>
      </c>
      <c r="H1138" s="47">
        <v>68.09</v>
      </c>
      <c r="K1138" s="55">
        <v>392.33</v>
      </c>
      <c r="L1138" s="6" t="s">
        <v>1306</v>
      </c>
      <c r="M1138" s="35">
        <v>45991</v>
      </c>
    </row>
    <row r="1139" spans="2:13" ht="15" customHeight="1" x14ac:dyDescent="0.25">
      <c r="B1139" s="3" t="s">
        <v>455</v>
      </c>
      <c r="C1139" s="4" t="s">
        <v>1291</v>
      </c>
      <c r="D1139" s="11" t="s">
        <v>2304</v>
      </c>
      <c r="F1139" s="35">
        <v>46022</v>
      </c>
      <c r="G1139" s="47">
        <v>123.4</v>
      </c>
      <c r="H1139" s="47">
        <v>25.91</v>
      </c>
      <c r="K1139" s="55">
        <v>149.31</v>
      </c>
      <c r="L1139" s="6" t="s">
        <v>1306</v>
      </c>
      <c r="M1139" s="35">
        <v>46022</v>
      </c>
    </row>
    <row r="1140" spans="2:13" ht="15" customHeight="1" x14ac:dyDescent="0.25">
      <c r="B1140" s="3" t="s">
        <v>2305</v>
      </c>
      <c r="C1140" s="4" t="s">
        <v>2306</v>
      </c>
      <c r="D1140" s="11">
        <v>555003460</v>
      </c>
      <c r="F1140" s="35">
        <v>46022</v>
      </c>
      <c r="G1140" s="47">
        <v>4451.7700000000004</v>
      </c>
      <c r="H1140" s="47">
        <v>934.87</v>
      </c>
      <c r="K1140" s="55">
        <v>5386.64</v>
      </c>
      <c r="L1140" s="6" t="s">
        <v>2307</v>
      </c>
      <c r="M1140" s="35">
        <v>46022</v>
      </c>
    </row>
    <row r="1141" spans="2:13" ht="15" customHeight="1" x14ac:dyDescent="0.25">
      <c r="B1141" s="3" t="s">
        <v>2305</v>
      </c>
      <c r="C1141" s="4" t="s">
        <v>2306</v>
      </c>
      <c r="D1141" s="11">
        <v>555003459</v>
      </c>
      <c r="F1141" s="35">
        <v>46022</v>
      </c>
      <c r="G1141" s="47">
        <v>4290.79</v>
      </c>
      <c r="H1141" s="47">
        <v>901.07</v>
      </c>
      <c r="K1141" s="55">
        <v>5191.8599999999997</v>
      </c>
      <c r="L1141" s="6" t="s">
        <v>2308</v>
      </c>
      <c r="M1141" s="35">
        <v>46022</v>
      </c>
    </row>
    <row r="1142" spans="2:13" ht="15" customHeight="1" x14ac:dyDescent="0.25">
      <c r="B1142" s="3" t="s">
        <v>2305</v>
      </c>
      <c r="C1142" s="4" t="s">
        <v>2306</v>
      </c>
      <c r="D1142" s="11">
        <v>555003461</v>
      </c>
      <c r="F1142" s="35">
        <v>46022</v>
      </c>
      <c r="G1142" s="47">
        <v>5600.66</v>
      </c>
      <c r="H1142" s="47">
        <v>1176.1400000000001</v>
      </c>
      <c r="K1142" s="55">
        <v>6776.8</v>
      </c>
      <c r="L1142" s="6" t="s">
        <v>834</v>
      </c>
      <c r="M1142" s="35">
        <v>46022</v>
      </c>
    </row>
    <row r="1143" spans="2:13" ht="15" customHeight="1" x14ac:dyDescent="0.25">
      <c r="B1143" s="3" t="s">
        <v>1927</v>
      </c>
      <c r="C1143" s="4" t="s">
        <v>1307</v>
      </c>
      <c r="D1143" s="5" t="s">
        <v>1308</v>
      </c>
      <c r="F1143" s="35">
        <v>45701</v>
      </c>
      <c r="G1143" s="47">
        <v>1580</v>
      </c>
      <c r="H1143" s="47">
        <v>331.8</v>
      </c>
      <c r="K1143" s="55">
        <v>1911.8</v>
      </c>
      <c r="L1143" s="6" t="s">
        <v>1309</v>
      </c>
      <c r="M1143" s="35">
        <v>45706</v>
      </c>
    </row>
    <row r="1144" spans="2:13" ht="15" customHeight="1" x14ac:dyDescent="0.25">
      <c r="B1144" s="3" t="s">
        <v>1927</v>
      </c>
      <c r="C1144" s="4" t="s">
        <v>1307</v>
      </c>
      <c r="D1144" s="5" t="s">
        <v>1310</v>
      </c>
      <c r="F1144" s="35">
        <v>45806</v>
      </c>
      <c r="G1144" s="47">
        <v>3200</v>
      </c>
      <c r="H1144" s="47">
        <v>672</v>
      </c>
      <c r="K1144" s="55">
        <v>3872</v>
      </c>
      <c r="L1144" s="6" t="s">
        <v>1311</v>
      </c>
      <c r="M1144" s="35">
        <v>45808</v>
      </c>
    </row>
    <row r="1145" spans="2:13" ht="15" customHeight="1" x14ac:dyDescent="0.25">
      <c r="B1145" s="3" t="s">
        <v>1927</v>
      </c>
      <c r="C1145" s="4" t="s">
        <v>1307</v>
      </c>
      <c r="D1145" s="5" t="s">
        <v>2309</v>
      </c>
      <c r="F1145" s="35">
        <v>45930</v>
      </c>
      <c r="G1145" s="47">
        <v>1100</v>
      </c>
      <c r="H1145" s="47">
        <v>231</v>
      </c>
      <c r="K1145" s="55">
        <v>1331</v>
      </c>
      <c r="L1145" s="6" t="s">
        <v>2310</v>
      </c>
      <c r="M1145" s="35">
        <v>45952</v>
      </c>
    </row>
    <row r="1146" spans="2:13" ht="15" customHeight="1" x14ac:dyDescent="0.25">
      <c r="B1146" s="3" t="s">
        <v>1927</v>
      </c>
      <c r="C1146" s="4" t="s">
        <v>1307</v>
      </c>
      <c r="D1146" s="5" t="s">
        <v>2311</v>
      </c>
      <c r="F1146" s="35">
        <v>45957</v>
      </c>
      <c r="G1146" s="47">
        <v>2200</v>
      </c>
      <c r="H1146" s="47">
        <v>462</v>
      </c>
      <c r="K1146" s="55">
        <v>2662</v>
      </c>
      <c r="L1146" s="6" t="s">
        <v>2312</v>
      </c>
      <c r="M1146" s="35">
        <v>45961</v>
      </c>
    </row>
    <row r="1147" spans="2:13" ht="15" customHeight="1" x14ac:dyDescent="0.25">
      <c r="B1147" s="3" t="s">
        <v>1927</v>
      </c>
      <c r="C1147" s="4" t="s">
        <v>1307</v>
      </c>
      <c r="D1147" s="5" t="s">
        <v>2313</v>
      </c>
      <c r="F1147" s="35">
        <v>45992</v>
      </c>
      <c r="G1147" s="47">
        <v>1812.5</v>
      </c>
      <c r="H1147" s="47">
        <v>380.63</v>
      </c>
      <c r="K1147" s="55">
        <v>2193.13</v>
      </c>
      <c r="L1147" s="6" t="s">
        <v>2310</v>
      </c>
      <c r="M1147" s="35">
        <v>46003</v>
      </c>
    </row>
    <row r="1148" spans="2:13" ht="15" customHeight="1" x14ac:dyDescent="0.25">
      <c r="B1148" s="3" t="s">
        <v>1929</v>
      </c>
      <c r="C1148" s="4" t="s">
        <v>1312</v>
      </c>
      <c r="D1148" s="5" t="s">
        <v>1313</v>
      </c>
      <c r="F1148" s="35">
        <v>45862</v>
      </c>
      <c r="G1148" s="47">
        <v>376</v>
      </c>
      <c r="H1148" s="47">
        <v>78.959999999999994</v>
      </c>
      <c r="K1148" s="55">
        <v>454.96</v>
      </c>
      <c r="L1148" s="6" t="s">
        <v>1</v>
      </c>
      <c r="M1148" s="35">
        <v>45900</v>
      </c>
    </row>
    <row r="1149" spans="2:13" ht="15" customHeight="1" x14ac:dyDescent="0.25">
      <c r="B1149" s="3" t="s">
        <v>1931</v>
      </c>
      <c r="C1149" s="4" t="s">
        <v>1314</v>
      </c>
      <c r="D1149" s="5" t="s">
        <v>1318</v>
      </c>
      <c r="F1149" s="35">
        <v>45891</v>
      </c>
      <c r="G1149" s="47">
        <v>754.54</v>
      </c>
      <c r="H1149" s="47">
        <v>158.44999999999999</v>
      </c>
      <c r="K1149" s="55">
        <v>912.99</v>
      </c>
      <c r="L1149" s="6" t="s">
        <v>11</v>
      </c>
      <c r="M1149" s="35">
        <v>45900</v>
      </c>
    </row>
    <row r="1150" spans="2:13" ht="15" customHeight="1" x14ac:dyDescent="0.25">
      <c r="B1150" s="3" t="s">
        <v>1931</v>
      </c>
      <c r="C1150" s="4" t="s">
        <v>1314</v>
      </c>
      <c r="D1150" s="5" t="s">
        <v>1315</v>
      </c>
      <c r="F1150" s="35">
        <v>45895</v>
      </c>
      <c r="G1150" s="47">
        <v>1255.7</v>
      </c>
      <c r="H1150" s="47">
        <v>263.7</v>
      </c>
      <c r="K1150" s="55">
        <v>1519.4</v>
      </c>
      <c r="L1150" s="6" t="s">
        <v>11</v>
      </c>
      <c r="M1150" s="35">
        <v>45900</v>
      </c>
    </row>
    <row r="1151" spans="2:13" ht="15" customHeight="1" x14ac:dyDescent="0.25">
      <c r="B1151" s="3" t="s">
        <v>1931</v>
      </c>
      <c r="C1151" s="4" t="s">
        <v>1314</v>
      </c>
      <c r="D1151" s="5" t="s">
        <v>1317</v>
      </c>
      <c r="F1151" s="35">
        <v>45891</v>
      </c>
      <c r="G1151" s="47">
        <v>2010.24</v>
      </c>
      <c r="H1151" s="47">
        <v>422.15</v>
      </c>
      <c r="K1151" s="55">
        <v>2432.39</v>
      </c>
      <c r="L1151" s="6" t="s">
        <v>11</v>
      </c>
      <c r="M1151" s="35">
        <v>45900</v>
      </c>
    </row>
    <row r="1152" spans="2:13" ht="15" customHeight="1" x14ac:dyDescent="0.25">
      <c r="B1152" s="3" t="s">
        <v>1931</v>
      </c>
      <c r="C1152" s="4" t="s">
        <v>1314</v>
      </c>
      <c r="D1152" s="5" t="s">
        <v>1316</v>
      </c>
      <c r="F1152" s="35">
        <v>45875</v>
      </c>
      <c r="G1152" s="47">
        <v>2028</v>
      </c>
      <c r="H1152" s="47">
        <v>425.88</v>
      </c>
      <c r="K1152" s="55">
        <v>2453.88</v>
      </c>
      <c r="L1152" s="6" t="s">
        <v>11</v>
      </c>
      <c r="M1152" s="35">
        <v>45900</v>
      </c>
    </row>
    <row r="1153" spans="2:13" ht="15" customHeight="1" x14ac:dyDescent="0.25">
      <c r="B1153" s="3" t="s">
        <v>1931</v>
      </c>
      <c r="C1153" s="4" t="s">
        <v>1314</v>
      </c>
      <c r="D1153" s="5" t="s">
        <v>2314</v>
      </c>
      <c r="F1153" s="35">
        <v>46017</v>
      </c>
      <c r="G1153" s="47">
        <v>1690</v>
      </c>
      <c r="H1153" s="47">
        <v>354.9</v>
      </c>
      <c r="K1153" s="55">
        <v>2044.9</v>
      </c>
      <c r="L1153" s="6" t="s">
        <v>11</v>
      </c>
      <c r="M1153" s="35">
        <v>46022</v>
      </c>
    </row>
    <row r="1154" spans="2:13" ht="15" customHeight="1" x14ac:dyDescent="0.25">
      <c r="B1154" s="3" t="s">
        <v>1933</v>
      </c>
      <c r="C1154" s="4" t="s">
        <v>1319</v>
      </c>
      <c r="D1154" s="5" t="s">
        <v>1320</v>
      </c>
      <c r="F1154" s="35">
        <v>45751</v>
      </c>
      <c r="G1154" s="47">
        <v>550.79999999999995</v>
      </c>
      <c r="H1154" s="47">
        <v>115.67</v>
      </c>
      <c r="K1154" s="55">
        <v>666.47</v>
      </c>
      <c r="L1154" s="6" t="s">
        <v>13</v>
      </c>
      <c r="M1154" s="35">
        <v>45757</v>
      </c>
    </row>
    <row r="1155" spans="2:13" ht="15" customHeight="1" x14ac:dyDescent="0.25">
      <c r="B1155" s="3" t="s">
        <v>1933</v>
      </c>
      <c r="C1155" s="4" t="s">
        <v>1319</v>
      </c>
      <c r="D1155" s="5">
        <v>3</v>
      </c>
      <c r="F1155" s="35">
        <v>45995</v>
      </c>
      <c r="G1155" s="47">
        <v>897.07</v>
      </c>
      <c r="H1155" s="47">
        <v>188.38</v>
      </c>
      <c r="K1155" s="55">
        <v>1085.45</v>
      </c>
      <c r="L1155" s="6" t="s">
        <v>13</v>
      </c>
      <c r="M1155" s="35">
        <v>46001</v>
      </c>
    </row>
    <row r="1156" spans="2:13" ht="15" customHeight="1" x14ac:dyDescent="0.25">
      <c r="B1156" s="3" t="s">
        <v>192</v>
      </c>
      <c r="C1156" s="4" t="s">
        <v>186</v>
      </c>
      <c r="D1156" s="5">
        <v>943</v>
      </c>
      <c r="F1156" s="35">
        <v>45660</v>
      </c>
      <c r="G1156" s="47">
        <v>2500</v>
      </c>
      <c r="H1156" s="47">
        <v>525</v>
      </c>
      <c r="K1156" s="55">
        <v>3025</v>
      </c>
      <c r="L1156" s="6" t="s">
        <v>14</v>
      </c>
      <c r="M1156" s="35">
        <v>45677</v>
      </c>
    </row>
    <row r="1157" spans="2:13" ht="15" customHeight="1" x14ac:dyDescent="0.25">
      <c r="B1157" s="3" t="s">
        <v>192</v>
      </c>
      <c r="C1157" s="4" t="s">
        <v>186</v>
      </c>
      <c r="D1157" s="5">
        <v>1018</v>
      </c>
      <c r="F1157" s="35">
        <v>45691</v>
      </c>
      <c r="G1157" s="47">
        <v>2500</v>
      </c>
      <c r="H1157" s="47">
        <v>525</v>
      </c>
      <c r="K1157" s="55">
        <v>3025</v>
      </c>
      <c r="L1157" s="6" t="s">
        <v>14</v>
      </c>
      <c r="M1157" s="35">
        <v>45695</v>
      </c>
    </row>
    <row r="1158" spans="2:13" ht="15" customHeight="1" x14ac:dyDescent="0.25">
      <c r="B1158" s="3" t="s">
        <v>192</v>
      </c>
      <c r="C1158" s="4" t="s">
        <v>186</v>
      </c>
      <c r="D1158" s="5">
        <v>111</v>
      </c>
      <c r="F1158" s="35">
        <v>45719</v>
      </c>
      <c r="G1158" s="47">
        <v>2500</v>
      </c>
      <c r="H1158" s="47">
        <v>525</v>
      </c>
      <c r="K1158" s="55">
        <v>3025</v>
      </c>
      <c r="L1158" s="6" t="s">
        <v>14</v>
      </c>
      <c r="M1158" s="35">
        <v>45730</v>
      </c>
    </row>
    <row r="1159" spans="2:13" ht="15" customHeight="1" x14ac:dyDescent="0.25">
      <c r="B1159" s="3" t="s">
        <v>192</v>
      </c>
      <c r="C1159" s="4" t="s">
        <v>186</v>
      </c>
      <c r="D1159" s="5">
        <v>1199</v>
      </c>
      <c r="F1159" s="35">
        <v>45749</v>
      </c>
      <c r="G1159" s="47">
        <v>2500</v>
      </c>
      <c r="H1159" s="47">
        <v>525</v>
      </c>
      <c r="K1159" s="55">
        <v>3025</v>
      </c>
      <c r="L1159" s="6" t="s">
        <v>14</v>
      </c>
      <c r="M1159" s="35">
        <v>45761</v>
      </c>
    </row>
    <row r="1160" spans="2:13" ht="15" customHeight="1" x14ac:dyDescent="0.25">
      <c r="B1160" s="3" t="s">
        <v>192</v>
      </c>
      <c r="C1160" s="4" t="s">
        <v>186</v>
      </c>
      <c r="D1160" s="5">
        <v>1304</v>
      </c>
      <c r="F1160" s="35">
        <v>45797</v>
      </c>
      <c r="G1160" s="47">
        <v>1650</v>
      </c>
      <c r="H1160" s="47">
        <v>346.5</v>
      </c>
      <c r="K1160" s="55">
        <v>1996.5</v>
      </c>
      <c r="L1160" s="6" t="s">
        <v>14</v>
      </c>
      <c r="M1160" s="35">
        <v>45798</v>
      </c>
    </row>
    <row r="1161" spans="2:13" ht="15" customHeight="1" x14ac:dyDescent="0.25">
      <c r="B1161" s="3" t="s">
        <v>192</v>
      </c>
      <c r="C1161" s="4" t="s">
        <v>186</v>
      </c>
      <c r="D1161" s="5">
        <v>1279</v>
      </c>
      <c r="F1161" s="35">
        <v>45779</v>
      </c>
      <c r="G1161" s="47">
        <v>2500</v>
      </c>
      <c r="H1161" s="47">
        <v>525</v>
      </c>
      <c r="K1161" s="55">
        <v>3025</v>
      </c>
      <c r="L1161" s="6" t="s">
        <v>14</v>
      </c>
      <c r="M1161" s="35">
        <v>45798</v>
      </c>
    </row>
    <row r="1162" spans="2:13" ht="15" customHeight="1" x14ac:dyDescent="0.25">
      <c r="B1162" s="3" t="s">
        <v>192</v>
      </c>
      <c r="C1162" s="4" t="s">
        <v>186</v>
      </c>
      <c r="D1162" s="5">
        <v>1364</v>
      </c>
      <c r="F1162" s="35">
        <v>45810</v>
      </c>
      <c r="G1162" s="47">
        <v>333.33</v>
      </c>
      <c r="H1162" s="47">
        <v>70</v>
      </c>
      <c r="K1162" s="55">
        <v>403.33</v>
      </c>
      <c r="L1162" s="6" t="s">
        <v>14</v>
      </c>
      <c r="M1162" s="35">
        <v>45814</v>
      </c>
    </row>
    <row r="1163" spans="2:13" ht="15" customHeight="1" x14ac:dyDescent="0.25">
      <c r="B1163" s="3" t="s">
        <v>192</v>
      </c>
      <c r="C1163" s="4" t="s">
        <v>186</v>
      </c>
      <c r="D1163" s="5">
        <v>1403</v>
      </c>
      <c r="F1163" s="35">
        <v>45821</v>
      </c>
      <c r="G1163" s="47">
        <v>1650</v>
      </c>
      <c r="H1163" s="47">
        <v>346.5</v>
      </c>
      <c r="K1163" s="55">
        <v>1996.5</v>
      </c>
      <c r="L1163" s="6" t="s">
        <v>1321</v>
      </c>
      <c r="M1163" s="35">
        <v>45821</v>
      </c>
    </row>
    <row r="1164" spans="2:13" ht="15" customHeight="1" x14ac:dyDescent="0.25">
      <c r="B1164" s="3" t="s">
        <v>192</v>
      </c>
      <c r="C1164" s="4" t="s">
        <v>186</v>
      </c>
      <c r="D1164" s="5">
        <v>1486</v>
      </c>
      <c r="F1164" s="35">
        <v>45847</v>
      </c>
      <c r="G1164" s="47">
        <v>2500</v>
      </c>
      <c r="H1164" s="47">
        <v>525</v>
      </c>
      <c r="K1164" s="55">
        <v>3025</v>
      </c>
      <c r="L1164" s="6" t="s">
        <v>1322</v>
      </c>
      <c r="M1164" s="35">
        <v>45847</v>
      </c>
    </row>
    <row r="1165" spans="2:13" ht="15" customHeight="1" x14ac:dyDescent="0.25">
      <c r="B1165" s="3" t="s">
        <v>192</v>
      </c>
      <c r="C1165" s="4" t="s">
        <v>186</v>
      </c>
      <c r="D1165" s="5">
        <v>1485</v>
      </c>
      <c r="F1165" s="35">
        <v>45847</v>
      </c>
      <c r="G1165" s="47">
        <v>916.67</v>
      </c>
      <c r="H1165" s="47">
        <v>192.5</v>
      </c>
      <c r="K1165" s="55">
        <v>1109.17</v>
      </c>
      <c r="L1165" s="6" t="s">
        <v>14</v>
      </c>
      <c r="M1165" s="35">
        <v>45847</v>
      </c>
    </row>
    <row r="1166" spans="2:13" ht="15" customHeight="1" x14ac:dyDescent="0.25">
      <c r="B1166" s="3" t="s">
        <v>192</v>
      </c>
      <c r="C1166" s="4" t="s">
        <v>186</v>
      </c>
      <c r="D1166" s="5">
        <v>1494</v>
      </c>
      <c r="F1166" s="35">
        <v>45853</v>
      </c>
      <c r="G1166" s="47">
        <v>1650</v>
      </c>
      <c r="H1166" s="47">
        <v>346.5</v>
      </c>
      <c r="K1166" s="55">
        <v>1996.5</v>
      </c>
      <c r="L1166" s="6" t="s">
        <v>14</v>
      </c>
      <c r="M1166" s="35">
        <v>45855</v>
      </c>
    </row>
    <row r="1167" spans="2:13" ht="15" customHeight="1" x14ac:dyDescent="0.25">
      <c r="B1167" s="3" t="s">
        <v>192</v>
      </c>
      <c r="C1167" s="4" t="s">
        <v>186</v>
      </c>
      <c r="D1167" s="5">
        <v>1590</v>
      </c>
      <c r="F1167" s="35">
        <v>45887</v>
      </c>
      <c r="G1167" s="47">
        <v>1650</v>
      </c>
      <c r="H1167" s="47">
        <v>346.5</v>
      </c>
      <c r="K1167" s="55">
        <v>1996.5</v>
      </c>
      <c r="L1167" s="6" t="s">
        <v>14</v>
      </c>
      <c r="M1167" s="35">
        <v>45900</v>
      </c>
    </row>
    <row r="1168" spans="2:13" ht="15" customHeight="1" x14ac:dyDescent="0.25">
      <c r="B1168" s="3" t="s">
        <v>192</v>
      </c>
      <c r="C1168" s="4" t="s">
        <v>186</v>
      </c>
      <c r="D1168" s="5">
        <v>1591</v>
      </c>
      <c r="F1168" s="35">
        <v>45888</v>
      </c>
      <c r="G1168" s="47">
        <v>2500</v>
      </c>
      <c r="H1168" s="47">
        <v>525</v>
      </c>
      <c r="K1168" s="55">
        <v>3025</v>
      </c>
      <c r="L1168" s="6" t="s">
        <v>14</v>
      </c>
      <c r="M1168" s="35">
        <v>45900</v>
      </c>
    </row>
    <row r="1169" spans="2:13" ht="15" customHeight="1" x14ac:dyDescent="0.25">
      <c r="B1169" s="3" t="s">
        <v>192</v>
      </c>
      <c r="C1169" s="4" t="s">
        <v>186</v>
      </c>
      <c r="D1169" s="5">
        <v>1707</v>
      </c>
      <c r="F1169" s="35">
        <v>45917</v>
      </c>
      <c r="G1169" s="47">
        <v>2500</v>
      </c>
      <c r="H1169" s="47">
        <v>525</v>
      </c>
      <c r="K1169" s="55">
        <v>3025</v>
      </c>
      <c r="L1169" s="6" t="s">
        <v>14</v>
      </c>
      <c r="M1169" s="35">
        <v>45917</v>
      </c>
    </row>
    <row r="1170" spans="2:13" ht="15" customHeight="1" x14ac:dyDescent="0.25">
      <c r="B1170" s="3" t="s">
        <v>192</v>
      </c>
      <c r="C1170" s="4" t="s">
        <v>186</v>
      </c>
      <c r="D1170" s="10">
        <v>1724</v>
      </c>
      <c r="F1170" s="35">
        <v>45924</v>
      </c>
      <c r="G1170" s="47">
        <v>1650</v>
      </c>
      <c r="H1170" s="47">
        <v>346.5</v>
      </c>
      <c r="K1170" s="55">
        <v>1996.5</v>
      </c>
      <c r="L1170" s="6" t="s">
        <v>14</v>
      </c>
      <c r="M1170" s="35">
        <v>45930</v>
      </c>
    </row>
    <row r="1171" spans="2:13" ht="15" customHeight="1" x14ac:dyDescent="0.25">
      <c r="B1171" s="3" t="s">
        <v>192</v>
      </c>
      <c r="C1171" s="4" t="s">
        <v>186</v>
      </c>
      <c r="D1171" s="10">
        <v>1898</v>
      </c>
      <c r="F1171" s="35">
        <v>45968</v>
      </c>
      <c r="G1171" s="47">
        <v>2500</v>
      </c>
      <c r="H1171" s="47">
        <v>525</v>
      </c>
      <c r="K1171" s="55">
        <v>3025</v>
      </c>
      <c r="L1171" s="6" t="s">
        <v>14</v>
      </c>
      <c r="M1171" s="35">
        <v>45978</v>
      </c>
    </row>
    <row r="1172" spans="2:13" ht="15" customHeight="1" x14ac:dyDescent="0.25">
      <c r="B1172" s="3" t="s">
        <v>192</v>
      </c>
      <c r="C1172" s="4" t="s">
        <v>186</v>
      </c>
      <c r="D1172" s="5">
        <v>1926</v>
      </c>
      <c r="F1172" s="35">
        <v>45973</v>
      </c>
      <c r="G1172" s="47">
        <v>14800</v>
      </c>
      <c r="H1172" s="47">
        <v>3108</v>
      </c>
      <c r="K1172" s="55">
        <v>17908</v>
      </c>
      <c r="L1172" s="6" t="s">
        <v>14</v>
      </c>
      <c r="M1172" s="35">
        <v>45979</v>
      </c>
    </row>
    <row r="1173" spans="2:13" ht="15" customHeight="1" x14ac:dyDescent="0.25">
      <c r="B1173" s="3" t="s">
        <v>192</v>
      </c>
      <c r="C1173" s="4" t="s">
        <v>186</v>
      </c>
      <c r="D1173" s="5">
        <v>1977</v>
      </c>
      <c r="E1173" s="4" t="s">
        <v>722</v>
      </c>
      <c r="F1173" s="35">
        <v>45986</v>
      </c>
      <c r="G1173" s="47">
        <v>-600</v>
      </c>
      <c r="H1173" s="47">
        <v>-126</v>
      </c>
      <c r="K1173" s="55">
        <v>-726</v>
      </c>
      <c r="L1173" s="6" t="s">
        <v>2315</v>
      </c>
      <c r="M1173" s="35">
        <v>45988</v>
      </c>
    </row>
    <row r="1174" spans="2:13" ht="15" customHeight="1" x14ac:dyDescent="0.25">
      <c r="B1174" s="3" t="s">
        <v>192</v>
      </c>
      <c r="C1174" s="4" t="s">
        <v>186</v>
      </c>
      <c r="D1174" s="11">
        <v>2010</v>
      </c>
      <c r="F1174" s="35">
        <v>45994</v>
      </c>
      <c r="G1174" s="47">
        <v>2500</v>
      </c>
      <c r="H1174" s="47">
        <v>525</v>
      </c>
      <c r="K1174" s="55">
        <v>3025</v>
      </c>
      <c r="L1174" s="6" t="s">
        <v>14</v>
      </c>
      <c r="M1174" s="35">
        <v>46000</v>
      </c>
    </row>
    <row r="1175" spans="2:13" ht="15" customHeight="1" x14ac:dyDescent="0.25">
      <c r="B1175" s="3" t="s">
        <v>126</v>
      </c>
      <c r="C1175" s="4" t="s">
        <v>1323</v>
      </c>
      <c r="D1175" s="5" t="s">
        <v>1324</v>
      </c>
      <c r="F1175" s="35">
        <v>45674</v>
      </c>
      <c r="G1175" s="47">
        <v>850.04</v>
      </c>
      <c r="H1175" s="47">
        <v>178.51</v>
      </c>
      <c r="K1175" s="55">
        <v>1028.55</v>
      </c>
      <c r="L1175" s="6" t="s">
        <v>0</v>
      </c>
      <c r="M1175" s="35">
        <v>45716</v>
      </c>
    </row>
    <row r="1176" spans="2:13" ht="15" customHeight="1" x14ac:dyDescent="0.25">
      <c r="B1176" s="3" t="s">
        <v>126</v>
      </c>
      <c r="C1176" s="4" t="s">
        <v>1323</v>
      </c>
      <c r="D1176" s="11" t="s">
        <v>1325</v>
      </c>
      <c r="F1176" s="35">
        <v>45764</v>
      </c>
      <c r="G1176" s="47">
        <v>394.1</v>
      </c>
      <c r="H1176" s="47">
        <v>82.76</v>
      </c>
      <c r="K1176" s="55">
        <v>476.86</v>
      </c>
      <c r="L1176" s="6" t="s">
        <v>13</v>
      </c>
      <c r="M1176" s="35">
        <v>45777</v>
      </c>
    </row>
    <row r="1177" spans="2:13" ht="15" customHeight="1" x14ac:dyDescent="0.25">
      <c r="B1177" s="3" t="s">
        <v>126</v>
      </c>
      <c r="C1177" s="4" t="s">
        <v>1323</v>
      </c>
      <c r="D1177" s="11" t="s">
        <v>1326</v>
      </c>
      <c r="F1177" s="35">
        <v>45786</v>
      </c>
      <c r="G1177" s="47">
        <v>257.89</v>
      </c>
      <c r="H1177" s="47">
        <v>54.16</v>
      </c>
      <c r="K1177" s="55">
        <v>312.05</v>
      </c>
      <c r="L1177" s="6" t="s">
        <v>0</v>
      </c>
      <c r="M1177" s="35">
        <v>45791</v>
      </c>
    </row>
    <row r="1178" spans="2:13" ht="15" customHeight="1" x14ac:dyDescent="0.25">
      <c r="B1178" s="3" t="s">
        <v>126</v>
      </c>
      <c r="C1178" s="4" t="s">
        <v>1323</v>
      </c>
      <c r="D1178" s="11" t="s">
        <v>1327</v>
      </c>
      <c r="F1178" s="35">
        <v>45842</v>
      </c>
      <c r="G1178" s="47">
        <v>71.739999999999995</v>
      </c>
      <c r="H1178" s="47">
        <v>15.07</v>
      </c>
      <c r="K1178" s="55">
        <v>86.81</v>
      </c>
      <c r="L1178" s="6" t="s">
        <v>0</v>
      </c>
      <c r="M1178" s="35">
        <v>45862</v>
      </c>
    </row>
    <row r="1179" spans="2:13" ht="15" customHeight="1" x14ac:dyDescent="0.25">
      <c r="B1179" s="3" t="s">
        <v>126</v>
      </c>
      <c r="C1179" s="4" t="s">
        <v>1323</v>
      </c>
      <c r="D1179" s="5" t="s">
        <v>1328</v>
      </c>
      <c r="F1179" s="35">
        <v>45862</v>
      </c>
      <c r="G1179" s="47">
        <v>3373.33</v>
      </c>
      <c r="H1179" s="47">
        <v>708.4</v>
      </c>
      <c r="K1179" s="55">
        <v>4081.73</v>
      </c>
      <c r="L1179" s="6" t="s">
        <v>0</v>
      </c>
      <c r="M1179" s="35">
        <v>45868</v>
      </c>
    </row>
    <row r="1180" spans="2:13" ht="15" customHeight="1" x14ac:dyDescent="0.25">
      <c r="B1180" s="3" t="s">
        <v>126</v>
      </c>
      <c r="C1180" s="4" t="s">
        <v>1323</v>
      </c>
      <c r="D1180" s="5" t="s">
        <v>1332</v>
      </c>
      <c r="F1180" s="35">
        <v>45900</v>
      </c>
      <c r="G1180" s="47">
        <v>520.94000000000005</v>
      </c>
      <c r="H1180" s="47">
        <v>109.4</v>
      </c>
      <c r="K1180" s="55">
        <v>630.34</v>
      </c>
      <c r="L1180" s="6" t="s">
        <v>0</v>
      </c>
      <c r="M1180" s="35">
        <v>45900</v>
      </c>
    </row>
    <row r="1181" spans="2:13" ht="15" customHeight="1" x14ac:dyDescent="0.25">
      <c r="B1181" s="3" t="s">
        <v>126</v>
      </c>
      <c r="C1181" s="4" t="s">
        <v>1323</v>
      </c>
      <c r="D1181" s="5" t="s">
        <v>1329</v>
      </c>
      <c r="F1181" s="35">
        <v>45898</v>
      </c>
      <c r="G1181" s="47">
        <v>1564.06</v>
      </c>
      <c r="H1181" s="47">
        <v>328.45</v>
      </c>
      <c r="K1181" s="55">
        <v>1892.51</v>
      </c>
      <c r="L1181" s="6" t="s">
        <v>0</v>
      </c>
      <c r="M1181" s="35">
        <v>45900</v>
      </c>
    </row>
    <row r="1182" spans="2:13" ht="15" customHeight="1" x14ac:dyDescent="0.25">
      <c r="B1182" s="3" t="s">
        <v>126</v>
      </c>
      <c r="C1182" s="4" t="s">
        <v>1323</v>
      </c>
      <c r="D1182" s="5" t="s">
        <v>1330</v>
      </c>
      <c r="F1182" s="35">
        <v>45898</v>
      </c>
      <c r="G1182" s="47">
        <v>747.03</v>
      </c>
      <c r="H1182" s="47">
        <v>156.88</v>
      </c>
      <c r="K1182" s="55">
        <v>903.91</v>
      </c>
      <c r="L1182" s="6" t="s">
        <v>1331</v>
      </c>
      <c r="M1182" s="35">
        <v>45900</v>
      </c>
    </row>
    <row r="1183" spans="2:13" ht="15" customHeight="1" x14ac:dyDescent="0.25">
      <c r="B1183" s="3" t="s">
        <v>126</v>
      </c>
      <c r="C1183" s="4" t="s">
        <v>1323</v>
      </c>
      <c r="D1183" s="5" t="s">
        <v>1333</v>
      </c>
      <c r="F1183" s="35">
        <v>45898</v>
      </c>
      <c r="G1183" s="47">
        <v>1415.3</v>
      </c>
      <c r="H1183" s="47">
        <v>297.20999999999998</v>
      </c>
      <c r="K1183" s="55">
        <v>1712.51</v>
      </c>
      <c r="L1183" s="6" t="s">
        <v>13</v>
      </c>
      <c r="M1183" s="35">
        <v>45900</v>
      </c>
    </row>
    <row r="1184" spans="2:13" ht="15" customHeight="1" x14ac:dyDescent="0.25">
      <c r="B1184" s="3" t="s">
        <v>126</v>
      </c>
      <c r="C1184" s="4" t="s">
        <v>1323</v>
      </c>
      <c r="D1184" s="5" t="s">
        <v>1334</v>
      </c>
      <c r="F1184" s="35">
        <v>45877</v>
      </c>
      <c r="G1184" s="47">
        <v>157.47999999999999</v>
      </c>
      <c r="H1184" s="47">
        <v>33.07</v>
      </c>
      <c r="K1184" s="55">
        <v>190.55</v>
      </c>
      <c r="L1184" s="6" t="s">
        <v>0</v>
      </c>
      <c r="M1184" s="35">
        <v>45900</v>
      </c>
    </row>
    <row r="1185" spans="2:13" ht="15" customHeight="1" x14ac:dyDescent="0.25">
      <c r="B1185" s="3" t="s">
        <v>126</v>
      </c>
      <c r="C1185" s="4" t="s">
        <v>1323</v>
      </c>
      <c r="D1185" s="5" t="s">
        <v>1335</v>
      </c>
      <c r="F1185" s="35">
        <v>45905</v>
      </c>
      <c r="G1185" s="47">
        <v>398.43</v>
      </c>
      <c r="H1185" s="47">
        <v>83.67</v>
      </c>
      <c r="K1185" s="55">
        <v>482.1</v>
      </c>
      <c r="L1185" s="6" t="s">
        <v>0</v>
      </c>
      <c r="M1185" s="35">
        <v>45910</v>
      </c>
    </row>
    <row r="1186" spans="2:13" ht="15" customHeight="1" x14ac:dyDescent="0.25">
      <c r="B1186" s="3" t="s">
        <v>126</v>
      </c>
      <c r="C1186" s="4" t="s">
        <v>1323</v>
      </c>
      <c r="D1186" s="5" t="s">
        <v>2316</v>
      </c>
      <c r="F1186" s="35">
        <v>45961</v>
      </c>
      <c r="G1186" s="47">
        <v>136.68</v>
      </c>
      <c r="H1186" s="47">
        <v>28.7</v>
      </c>
      <c r="K1186" s="55">
        <v>165.38</v>
      </c>
      <c r="L1186" s="6" t="s">
        <v>0</v>
      </c>
      <c r="M1186" s="35">
        <v>45961</v>
      </c>
    </row>
    <row r="1187" spans="2:13" ht="15" customHeight="1" x14ac:dyDescent="0.25">
      <c r="B1187" s="3" t="s">
        <v>126</v>
      </c>
      <c r="C1187" s="4" t="s">
        <v>1323</v>
      </c>
      <c r="D1187" s="5" t="s">
        <v>2317</v>
      </c>
      <c r="F1187" s="35">
        <v>45975</v>
      </c>
      <c r="G1187" s="47">
        <v>1882.18</v>
      </c>
      <c r="H1187" s="47">
        <v>395.26</v>
      </c>
      <c r="K1187" s="55">
        <v>2277.44</v>
      </c>
      <c r="L1187" s="6" t="s">
        <v>13</v>
      </c>
      <c r="M1187" s="35">
        <v>45987</v>
      </c>
    </row>
    <row r="1188" spans="2:13" ht="15" customHeight="1" x14ac:dyDescent="0.25">
      <c r="B1188" s="3" t="s">
        <v>126</v>
      </c>
      <c r="C1188" s="4" t="s">
        <v>1323</v>
      </c>
      <c r="D1188" s="5" t="s">
        <v>2318</v>
      </c>
      <c r="F1188" s="35">
        <v>45981</v>
      </c>
      <c r="G1188" s="47">
        <v>1277.7</v>
      </c>
      <c r="H1188" s="47">
        <v>268.32</v>
      </c>
      <c r="K1188" s="55">
        <v>1546.02</v>
      </c>
      <c r="L1188" s="6" t="s">
        <v>13</v>
      </c>
      <c r="M1188" s="35">
        <v>45991</v>
      </c>
    </row>
    <row r="1189" spans="2:13" ht="15" customHeight="1" x14ac:dyDescent="0.25">
      <c r="B1189" s="3" t="s">
        <v>1935</v>
      </c>
      <c r="C1189" s="4" t="s">
        <v>1336</v>
      </c>
      <c r="D1189" s="5" t="s">
        <v>1337</v>
      </c>
      <c r="F1189" s="35">
        <v>45750</v>
      </c>
      <c r="G1189" s="47">
        <v>88.15</v>
      </c>
      <c r="H1189" s="47">
        <v>18.510000000000002</v>
      </c>
      <c r="K1189" s="55">
        <v>106.66</v>
      </c>
      <c r="L1189" s="6" t="s">
        <v>11</v>
      </c>
      <c r="M1189" s="35">
        <v>45768</v>
      </c>
    </row>
    <row r="1190" spans="2:13" ht="15" customHeight="1" x14ac:dyDescent="0.25">
      <c r="B1190" s="3" t="s">
        <v>1935</v>
      </c>
      <c r="C1190" s="4" t="s">
        <v>1336</v>
      </c>
      <c r="D1190" s="5" t="s">
        <v>1338</v>
      </c>
      <c r="F1190" s="35">
        <v>45807</v>
      </c>
      <c r="G1190" s="47">
        <v>245.46</v>
      </c>
      <c r="H1190" s="47">
        <v>51.55</v>
      </c>
      <c r="K1190" s="55">
        <v>297.01</v>
      </c>
      <c r="L1190" s="6" t="s">
        <v>1339</v>
      </c>
      <c r="M1190" s="35">
        <v>45807</v>
      </c>
    </row>
    <row r="1191" spans="2:13" ht="15" customHeight="1" x14ac:dyDescent="0.25">
      <c r="B1191" s="3" t="s">
        <v>1935</v>
      </c>
      <c r="C1191" s="4" t="s">
        <v>1336</v>
      </c>
      <c r="D1191" s="5" t="s">
        <v>2319</v>
      </c>
      <c r="F1191" s="35">
        <v>45985</v>
      </c>
      <c r="G1191" s="47">
        <v>276.88</v>
      </c>
      <c r="H1191" s="47">
        <v>58.14</v>
      </c>
      <c r="K1191" s="55">
        <v>335.02</v>
      </c>
      <c r="L1191" s="6" t="s">
        <v>11</v>
      </c>
      <c r="M1191" s="35">
        <v>46008</v>
      </c>
    </row>
    <row r="1192" spans="2:13" ht="15" customHeight="1" x14ac:dyDescent="0.25">
      <c r="B1192" s="3" t="s">
        <v>2320</v>
      </c>
      <c r="C1192" s="4" t="s">
        <v>2321</v>
      </c>
      <c r="D1192" s="5" t="s">
        <v>2322</v>
      </c>
      <c r="F1192" s="35">
        <v>46022</v>
      </c>
      <c r="G1192" s="47">
        <v>4055.73</v>
      </c>
      <c r="H1192" s="47">
        <v>851.7</v>
      </c>
      <c r="K1192" s="55">
        <v>4907.43</v>
      </c>
      <c r="L1192" s="6" t="s">
        <v>834</v>
      </c>
      <c r="M1192" s="35">
        <v>46022</v>
      </c>
    </row>
    <row r="1193" spans="2:13" ht="15" customHeight="1" x14ac:dyDescent="0.25">
      <c r="B1193" s="3" t="s">
        <v>101</v>
      </c>
      <c r="C1193" s="4" t="s">
        <v>40</v>
      </c>
      <c r="D1193" s="5">
        <v>250048</v>
      </c>
      <c r="F1193" s="35">
        <v>45672</v>
      </c>
      <c r="G1193" s="47">
        <v>1131.1400000000001</v>
      </c>
      <c r="H1193" s="47">
        <v>237.54</v>
      </c>
      <c r="K1193" s="55">
        <v>1368.68</v>
      </c>
      <c r="L1193" s="6" t="s">
        <v>13</v>
      </c>
      <c r="M1193" s="35">
        <v>45677</v>
      </c>
    </row>
    <row r="1194" spans="2:13" ht="15" customHeight="1" x14ac:dyDescent="0.25">
      <c r="B1194" s="3" t="s">
        <v>101</v>
      </c>
      <c r="C1194" s="4" t="s">
        <v>40</v>
      </c>
      <c r="D1194" s="5">
        <v>250161</v>
      </c>
      <c r="F1194" s="35">
        <v>45705</v>
      </c>
      <c r="G1194" s="47">
        <v>3523.71</v>
      </c>
      <c r="H1194" s="47">
        <v>739.98</v>
      </c>
      <c r="K1194" s="55">
        <v>4263.6899999999996</v>
      </c>
      <c r="L1194" s="6" t="s">
        <v>0</v>
      </c>
      <c r="M1194" s="35">
        <v>45706</v>
      </c>
    </row>
    <row r="1195" spans="2:13" ht="15" customHeight="1" x14ac:dyDescent="0.25">
      <c r="B1195" s="3" t="s">
        <v>101</v>
      </c>
      <c r="C1195" s="4" t="s">
        <v>40</v>
      </c>
      <c r="D1195" s="10">
        <v>250227</v>
      </c>
      <c r="F1195" s="35">
        <v>45716</v>
      </c>
      <c r="G1195" s="47">
        <v>308.95999999999998</v>
      </c>
      <c r="H1195" s="47">
        <v>64.88</v>
      </c>
      <c r="K1195" s="55">
        <v>373.84</v>
      </c>
      <c r="L1195" s="6" t="s">
        <v>13</v>
      </c>
      <c r="M1195" s="35">
        <v>45716</v>
      </c>
    </row>
    <row r="1196" spans="2:13" ht="15" customHeight="1" x14ac:dyDescent="0.25">
      <c r="B1196" s="3" t="s">
        <v>101</v>
      </c>
      <c r="C1196" s="4" t="s">
        <v>40</v>
      </c>
      <c r="D1196" s="11">
        <v>250328</v>
      </c>
      <c r="F1196" s="35">
        <v>45747</v>
      </c>
      <c r="G1196" s="47">
        <v>311.10000000000002</v>
      </c>
      <c r="H1196" s="47">
        <v>65.33</v>
      </c>
      <c r="K1196" s="55">
        <v>376.43</v>
      </c>
      <c r="L1196" s="6" t="s">
        <v>13</v>
      </c>
      <c r="M1196" s="35">
        <v>45747</v>
      </c>
    </row>
    <row r="1197" spans="2:13" ht="15" customHeight="1" x14ac:dyDescent="0.25">
      <c r="B1197" s="3" t="s">
        <v>101</v>
      </c>
      <c r="C1197" s="4" t="s">
        <v>40</v>
      </c>
      <c r="D1197" s="5">
        <v>250385</v>
      </c>
      <c r="F1197" s="35">
        <v>45758</v>
      </c>
      <c r="G1197" s="47">
        <v>734.5</v>
      </c>
      <c r="H1197" s="47">
        <v>154.25</v>
      </c>
      <c r="K1197" s="55">
        <v>888.75</v>
      </c>
      <c r="L1197" s="6" t="s">
        <v>13</v>
      </c>
      <c r="M1197" s="35">
        <v>45762</v>
      </c>
    </row>
    <row r="1198" spans="2:13" ht="15" customHeight="1" x14ac:dyDescent="0.25">
      <c r="B1198" s="3" t="s">
        <v>101</v>
      </c>
      <c r="C1198" s="4" t="s">
        <v>40</v>
      </c>
      <c r="D1198" s="5">
        <v>250485</v>
      </c>
      <c r="F1198" s="35">
        <v>45792</v>
      </c>
      <c r="G1198" s="47">
        <v>347.11</v>
      </c>
      <c r="H1198" s="47">
        <v>72.89</v>
      </c>
      <c r="K1198" s="55">
        <v>420</v>
      </c>
      <c r="L1198" s="6" t="s">
        <v>13</v>
      </c>
      <c r="M1198" s="35">
        <v>45798</v>
      </c>
    </row>
    <row r="1199" spans="2:13" ht="15" customHeight="1" x14ac:dyDescent="0.25">
      <c r="B1199" s="3" t="s">
        <v>101</v>
      </c>
      <c r="C1199" s="4" t="s">
        <v>40</v>
      </c>
      <c r="D1199" s="10">
        <v>250615</v>
      </c>
      <c r="F1199" s="35">
        <v>45819</v>
      </c>
      <c r="G1199" s="47">
        <v>606.91</v>
      </c>
      <c r="H1199" s="47">
        <v>127.45</v>
      </c>
      <c r="K1199" s="55">
        <v>734.36</v>
      </c>
      <c r="L1199" s="6" t="s">
        <v>13</v>
      </c>
      <c r="M1199" s="35">
        <v>45827</v>
      </c>
    </row>
    <row r="1200" spans="2:13" ht="15" customHeight="1" x14ac:dyDescent="0.25">
      <c r="B1200" s="3" t="s">
        <v>101</v>
      </c>
      <c r="C1200" s="4" t="s">
        <v>40</v>
      </c>
      <c r="D1200" s="5">
        <v>250931</v>
      </c>
      <c r="F1200" s="35">
        <v>45898</v>
      </c>
      <c r="G1200" s="47">
        <v>612.02</v>
      </c>
      <c r="H1200" s="47">
        <v>128.52000000000001</v>
      </c>
      <c r="K1200" s="55">
        <v>740.54</v>
      </c>
      <c r="L1200" s="6" t="s">
        <v>1340</v>
      </c>
      <c r="M1200" s="35">
        <v>45900</v>
      </c>
    </row>
    <row r="1201" spans="2:13" ht="15" customHeight="1" x14ac:dyDescent="0.25">
      <c r="B1201" s="3" t="s">
        <v>101</v>
      </c>
      <c r="C1201" s="4" t="s">
        <v>40</v>
      </c>
      <c r="D1201" s="5">
        <v>250875</v>
      </c>
      <c r="F1201" s="35">
        <v>45883</v>
      </c>
      <c r="G1201" s="47">
        <v>306.01</v>
      </c>
      <c r="H1201" s="47">
        <v>64.260000000000005</v>
      </c>
      <c r="K1201" s="55">
        <v>370.27</v>
      </c>
      <c r="L1201" s="6" t="s">
        <v>13</v>
      </c>
      <c r="M1201" s="35">
        <v>45900</v>
      </c>
    </row>
    <row r="1202" spans="2:13" ht="15" customHeight="1" x14ac:dyDescent="0.25">
      <c r="B1202" s="3" t="s">
        <v>101</v>
      </c>
      <c r="C1202" s="4" t="s">
        <v>40</v>
      </c>
      <c r="D1202" s="5">
        <v>250985</v>
      </c>
      <c r="F1202" s="35">
        <v>45915</v>
      </c>
      <c r="G1202" s="47">
        <v>613.32000000000005</v>
      </c>
      <c r="H1202" s="47">
        <v>128.80000000000001</v>
      </c>
      <c r="K1202" s="55">
        <v>742.12</v>
      </c>
      <c r="L1202" s="6" t="s">
        <v>0</v>
      </c>
      <c r="M1202" s="35">
        <v>45917</v>
      </c>
    </row>
    <row r="1203" spans="2:13" ht="15" customHeight="1" x14ac:dyDescent="0.25">
      <c r="B1203" s="3" t="s">
        <v>101</v>
      </c>
      <c r="C1203" s="4" t="s">
        <v>40</v>
      </c>
      <c r="D1203" s="11">
        <v>251055</v>
      </c>
      <c r="F1203" s="35">
        <v>45930</v>
      </c>
      <c r="G1203" s="47">
        <v>612.1</v>
      </c>
      <c r="H1203" s="47">
        <v>128.54</v>
      </c>
      <c r="K1203" s="55">
        <v>740.64</v>
      </c>
      <c r="L1203" s="6" t="s">
        <v>13</v>
      </c>
      <c r="M1203" s="35">
        <v>45930</v>
      </c>
    </row>
    <row r="1204" spans="2:13" ht="15" customHeight="1" x14ac:dyDescent="0.25">
      <c r="B1204" s="3" t="s">
        <v>101</v>
      </c>
      <c r="C1204" s="4" t="s">
        <v>40</v>
      </c>
      <c r="D1204" s="5">
        <v>251177</v>
      </c>
      <c r="F1204" s="35">
        <v>45958</v>
      </c>
      <c r="G1204" s="47">
        <v>295.91000000000003</v>
      </c>
      <c r="H1204" s="47">
        <v>62.14</v>
      </c>
      <c r="K1204" s="55">
        <v>358.05</v>
      </c>
      <c r="L1204" s="6" t="s">
        <v>13</v>
      </c>
      <c r="M1204" s="35">
        <v>45961</v>
      </c>
    </row>
    <row r="1205" spans="2:13" ht="15" customHeight="1" x14ac:dyDescent="0.25">
      <c r="B1205" s="3" t="s">
        <v>101</v>
      </c>
      <c r="C1205" s="4" t="s">
        <v>40</v>
      </c>
      <c r="D1205" s="5">
        <v>251238</v>
      </c>
      <c r="F1205" s="35">
        <v>45989</v>
      </c>
      <c r="G1205" s="47">
        <v>970.2</v>
      </c>
      <c r="H1205" s="47">
        <v>203.74</v>
      </c>
      <c r="K1205" s="55">
        <v>1173.94</v>
      </c>
      <c r="L1205" s="6" t="s">
        <v>0</v>
      </c>
      <c r="M1205" s="35">
        <v>45991</v>
      </c>
    </row>
    <row r="1206" spans="2:13" ht="15" customHeight="1" x14ac:dyDescent="0.25">
      <c r="B1206" s="3" t="s">
        <v>101</v>
      </c>
      <c r="C1206" s="4" t="s">
        <v>40</v>
      </c>
      <c r="D1206" s="5">
        <v>251359</v>
      </c>
      <c r="F1206" s="35">
        <v>46006</v>
      </c>
      <c r="G1206" s="47">
        <v>305.91000000000003</v>
      </c>
      <c r="H1206" s="47">
        <v>64.239999999999995</v>
      </c>
      <c r="K1206" s="55">
        <v>370.15</v>
      </c>
      <c r="L1206" s="6" t="s">
        <v>13</v>
      </c>
      <c r="M1206" s="35">
        <v>46008</v>
      </c>
    </row>
    <row r="1207" spans="2:13" ht="15" customHeight="1" x14ac:dyDescent="0.25">
      <c r="B1207" s="3" t="s">
        <v>456</v>
      </c>
      <c r="C1207" s="4" t="s">
        <v>1341</v>
      </c>
      <c r="D1207" s="5" t="s">
        <v>1342</v>
      </c>
      <c r="F1207" s="35">
        <v>45902</v>
      </c>
      <c r="G1207" s="47">
        <v>322.39999999999998</v>
      </c>
      <c r="H1207" s="47">
        <v>30</v>
      </c>
      <c r="K1207" s="55">
        <v>352.4</v>
      </c>
      <c r="L1207" s="6" t="s">
        <v>1343</v>
      </c>
      <c r="M1207" s="35">
        <v>45925</v>
      </c>
    </row>
    <row r="1208" spans="2:13" ht="15" customHeight="1" x14ac:dyDescent="0.25">
      <c r="B1208" s="3" t="s">
        <v>2323</v>
      </c>
      <c r="C1208" s="4" t="s">
        <v>2324</v>
      </c>
      <c r="D1208" s="5">
        <v>254</v>
      </c>
      <c r="F1208" s="35">
        <v>46003</v>
      </c>
      <c r="G1208" s="47">
        <v>680</v>
      </c>
      <c r="H1208" s="47">
        <v>142.80000000000001</v>
      </c>
      <c r="K1208" s="55">
        <v>822.8</v>
      </c>
      <c r="L1208" s="6" t="s">
        <v>2325</v>
      </c>
      <c r="M1208" s="35">
        <v>46022</v>
      </c>
    </row>
    <row r="1209" spans="2:13" ht="15" customHeight="1" x14ac:dyDescent="0.25">
      <c r="B1209" s="3" t="s">
        <v>250</v>
      </c>
      <c r="C1209" s="4" t="s">
        <v>1344</v>
      </c>
      <c r="D1209" s="5">
        <v>25003357</v>
      </c>
      <c r="F1209" s="35">
        <v>45771</v>
      </c>
      <c r="G1209" s="47">
        <v>297.64</v>
      </c>
      <c r="H1209" s="47">
        <v>62.5</v>
      </c>
      <c r="K1209" s="55">
        <v>360.14</v>
      </c>
      <c r="L1209" s="6" t="s">
        <v>1345</v>
      </c>
      <c r="M1209" s="35">
        <v>45777</v>
      </c>
    </row>
    <row r="1210" spans="2:13" ht="15" customHeight="1" x14ac:dyDescent="0.25">
      <c r="B1210" s="3" t="s">
        <v>250</v>
      </c>
      <c r="C1210" s="4" t="s">
        <v>1344</v>
      </c>
      <c r="D1210" s="5">
        <v>25007542</v>
      </c>
      <c r="F1210" s="35">
        <v>45898</v>
      </c>
      <c r="G1210" s="47">
        <v>229.6</v>
      </c>
      <c r="H1210" s="47">
        <v>48.22</v>
      </c>
      <c r="K1210" s="55">
        <v>277.82</v>
      </c>
      <c r="L1210" s="6" t="s">
        <v>63</v>
      </c>
      <c r="M1210" s="35">
        <v>45900</v>
      </c>
    </row>
    <row r="1211" spans="2:13" ht="15" customHeight="1" x14ac:dyDescent="0.25">
      <c r="B1211" s="3" t="s">
        <v>250</v>
      </c>
      <c r="C1211" s="4" t="s">
        <v>1344</v>
      </c>
      <c r="D1211" s="5">
        <v>25010043</v>
      </c>
      <c r="F1211" s="35">
        <v>45972</v>
      </c>
      <c r="G1211" s="47">
        <v>196.9</v>
      </c>
      <c r="H1211" s="47">
        <v>41.35</v>
      </c>
      <c r="K1211" s="55">
        <v>238.25</v>
      </c>
      <c r="L1211" s="6" t="s">
        <v>2326</v>
      </c>
      <c r="M1211" s="35">
        <v>45979</v>
      </c>
    </row>
    <row r="1212" spans="2:13" ht="15" customHeight="1" x14ac:dyDescent="0.25">
      <c r="B1212" s="3" t="s">
        <v>1937</v>
      </c>
      <c r="C1212" s="4" t="s">
        <v>1346</v>
      </c>
      <c r="D1212" s="5" t="s">
        <v>1347</v>
      </c>
      <c r="F1212" s="35">
        <v>45803</v>
      </c>
      <c r="G1212" s="47">
        <v>14899.5</v>
      </c>
      <c r="H1212" s="47">
        <v>3128.9</v>
      </c>
      <c r="K1212" s="55">
        <v>18028.400000000001</v>
      </c>
      <c r="L1212" s="6" t="s">
        <v>11</v>
      </c>
      <c r="M1212" s="35">
        <v>45804</v>
      </c>
    </row>
    <row r="1213" spans="2:13" ht="15" customHeight="1" x14ac:dyDescent="0.25">
      <c r="B1213" s="3" t="s">
        <v>457</v>
      </c>
      <c r="C1213" s="4" t="s">
        <v>1348</v>
      </c>
      <c r="D1213" s="5">
        <v>526</v>
      </c>
      <c r="F1213" s="35">
        <v>45762</v>
      </c>
      <c r="G1213" s="47">
        <v>341673</v>
      </c>
      <c r="H1213" s="47">
        <v>71751.33</v>
      </c>
      <c r="K1213" s="55">
        <v>341673</v>
      </c>
      <c r="L1213" s="6" t="s">
        <v>1349</v>
      </c>
      <c r="M1213" s="35">
        <v>45762</v>
      </c>
    </row>
    <row r="1214" spans="2:13" ht="15" customHeight="1" x14ac:dyDescent="0.25">
      <c r="B1214" s="3" t="s">
        <v>457</v>
      </c>
      <c r="C1214" s="4" t="s">
        <v>1348</v>
      </c>
      <c r="D1214" s="5">
        <v>528</v>
      </c>
      <c r="F1214" s="35">
        <v>45762</v>
      </c>
      <c r="G1214" s="47">
        <v>372209</v>
      </c>
      <c r="H1214" s="47">
        <v>78163.89</v>
      </c>
      <c r="K1214" s="55">
        <v>372209</v>
      </c>
      <c r="L1214" s="6" t="s">
        <v>1349</v>
      </c>
      <c r="M1214" s="35">
        <v>45762</v>
      </c>
    </row>
    <row r="1215" spans="2:13" ht="15" customHeight="1" x14ac:dyDescent="0.25">
      <c r="B1215" s="3" t="s">
        <v>457</v>
      </c>
      <c r="C1215" s="4" t="s">
        <v>1348</v>
      </c>
      <c r="D1215" s="10">
        <v>527</v>
      </c>
      <c r="F1215" s="35">
        <v>45762</v>
      </c>
      <c r="G1215" s="47">
        <v>353953</v>
      </c>
      <c r="H1215" s="47">
        <v>74330.13</v>
      </c>
      <c r="K1215" s="55">
        <v>353953</v>
      </c>
      <c r="L1215" s="6" t="s">
        <v>1349</v>
      </c>
      <c r="M1215" s="35">
        <v>45762</v>
      </c>
    </row>
    <row r="1216" spans="2:13" ht="15" customHeight="1" x14ac:dyDescent="0.25">
      <c r="B1216" s="3" t="s">
        <v>457</v>
      </c>
      <c r="C1216" s="4" t="s">
        <v>1348</v>
      </c>
      <c r="D1216" s="5">
        <v>525</v>
      </c>
      <c r="F1216" s="35">
        <v>45762</v>
      </c>
      <c r="G1216" s="47">
        <v>341673</v>
      </c>
      <c r="H1216" s="47">
        <v>71751.33</v>
      </c>
      <c r="K1216" s="55">
        <v>341673</v>
      </c>
      <c r="L1216" s="6" t="s">
        <v>656</v>
      </c>
      <c r="M1216" s="35">
        <v>45762</v>
      </c>
    </row>
    <row r="1217" spans="2:13" ht="15" customHeight="1" x14ac:dyDescent="0.25">
      <c r="B1217" s="3" t="s">
        <v>457</v>
      </c>
      <c r="C1217" s="4" t="s">
        <v>1348</v>
      </c>
      <c r="D1217" s="10">
        <v>539</v>
      </c>
      <c r="F1217" s="35">
        <v>45764</v>
      </c>
      <c r="G1217" s="47">
        <v>372209</v>
      </c>
      <c r="H1217" s="47">
        <v>78163.89</v>
      </c>
      <c r="K1217" s="55">
        <v>372209</v>
      </c>
      <c r="L1217" s="6" t="s">
        <v>656</v>
      </c>
      <c r="M1217" s="35">
        <v>45764</v>
      </c>
    </row>
    <row r="1218" spans="2:13" ht="15" customHeight="1" x14ac:dyDescent="0.25">
      <c r="B1218" s="3" t="s">
        <v>457</v>
      </c>
      <c r="C1218" s="4" t="s">
        <v>1348</v>
      </c>
      <c r="D1218" s="5">
        <v>558</v>
      </c>
      <c r="F1218" s="35">
        <v>45776</v>
      </c>
      <c r="G1218" s="47">
        <v>341673</v>
      </c>
      <c r="H1218" s="47">
        <v>71751.33</v>
      </c>
      <c r="K1218" s="55">
        <v>341673</v>
      </c>
      <c r="L1218" s="6" t="s">
        <v>656</v>
      </c>
      <c r="M1218" s="35">
        <v>45777</v>
      </c>
    </row>
    <row r="1219" spans="2:13" ht="15" customHeight="1" x14ac:dyDescent="0.25">
      <c r="B1219" s="3" t="s">
        <v>457</v>
      </c>
      <c r="C1219" s="4" t="s">
        <v>1348</v>
      </c>
      <c r="D1219" s="5">
        <v>557</v>
      </c>
      <c r="F1219" s="35">
        <v>45776</v>
      </c>
      <c r="G1219" s="47">
        <v>341673</v>
      </c>
      <c r="H1219" s="47">
        <v>71751.33</v>
      </c>
      <c r="K1219" s="55">
        <v>341673</v>
      </c>
      <c r="L1219" s="6" t="s">
        <v>1350</v>
      </c>
      <c r="M1219" s="35">
        <v>45777</v>
      </c>
    </row>
    <row r="1220" spans="2:13" ht="15" customHeight="1" x14ac:dyDescent="0.25">
      <c r="B1220" s="3" t="s">
        <v>251</v>
      </c>
      <c r="C1220" s="4" t="s">
        <v>1351</v>
      </c>
      <c r="D1220" s="5" t="s">
        <v>1352</v>
      </c>
      <c r="F1220" s="35">
        <v>45786</v>
      </c>
      <c r="G1220" s="47">
        <v>1184.3800000000001</v>
      </c>
      <c r="H1220" s="47">
        <v>248.72</v>
      </c>
      <c r="K1220" s="55">
        <v>1433.1</v>
      </c>
      <c r="L1220" s="6" t="s">
        <v>1</v>
      </c>
      <c r="M1220" s="35">
        <v>45804</v>
      </c>
    </row>
    <row r="1221" spans="2:13" ht="15" customHeight="1" x14ac:dyDescent="0.25">
      <c r="B1221" s="3" t="s">
        <v>251</v>
      </c>
      <c r="C1221" s="4" t="s">
        <v>1351</v>
      </c>
      <c r="D1221" s="5" t="s">
        <v>1353</v>
      </c>
      <c r="E1221" s="4" t="s">
        <v>722</v>
      </c>
      <c r="F1221" s="35">
        <v>45808</v>
      </c>
      <c r="G1221" s="47">
        <v>-40.15</v>
      </c>
      <c r="H1221" s="47">
        <v>-8.43</v>
      </c>
      <c r="K1221" s="55">
        <v>-48.58</v>
      </c>
      <c r="L1221" s="6" t="s">
        <v>1354</v>
      </c>
      <c r="M1221" s="35">
        <v>45808</v>
      </c>
    </row>
    <row r="1222" spans="2:13" ht="15" customHeight="1" x14ac:dyDescent="0.25">
      <c r="B1222" s="3" t="s">
        <v>251</v>
      </c>
      <c r="C1222" s="4" t="s">
        <v>1351</v>
      </c>
      <c r="D1222" s="5" t="s">
        <v>1355</v>
      </c>
      <c r="F1222" s="35">
        <v>45797</v>
      </c>
      <c r="G1222" s="47">
        <v>35.75</v>
      </c>
      <c r="H1222" s="47">
        <v>7.51</v>
      </c>
      <c r="K1222" s="55">
        <v>43.26</v>
      </c>
      <c r="L1222" s="6" t="s">
        <v>1</v>
      </c>
      <c r="M1222" s="35">
        <v>45808</v>
      </c>
    </row>
    <row r="1223" spans="2:13" ht="15" customHeight="1" x14ac:dyDescent="0.25">
      <c r="B1223" s="3" t="s">
        <v>251</v>
      </c>
      <c r="C1223" s="4" t="s">
        <v>1351</v>
      </c>
      <c r="D1223" s="5" t="s">
        <v>1356</v>
      </c>
      <c r="F1223" s="35">
        <v>45808</v>
      </c>
      <c r="G1223" s="47">
        <v>460.65</v>
      </c>
      <c r="H1223" s="47">
        <v>96.74</v>
      </c>
      <c r="K1223" s="55">
        <v>557.39</v>
      </c>
      <c r="L1223" s="6" t="s">
        <v>1</v>
      </c>
      <c r="M1223" s="35">
        <v>45808</v>
      </c>
    </row>
    <row r="1224" spans="2:13" ht="15" customHeight="1" x14ac:dyDescent="0.25">
      <c r="B1224" s="3" t="s">
        <v>251</v>
      </c>
      <c r="C1224" s="4" t="s">
        <v>1351</v>
      </c>
      <c r="D1224" s="5" t="s">
        <v>2327</v>
      </c>
      <c r="F1224" s="35">
        <v>45905</v>
      </c>
      <c r="G1224" s="47">
        <v>153.55000000000001</v>
      </c>
      <c r="H1224" s="47">
        <v>32.25</v>
      </c>
      <c r="K1224" s="55">
        <v>185.8</v>
      </c>
      <c r="L1224" s="6" t="s">
        <v>1</v>
      </c>
      <c r="M1224" s="35">
        <v>45957</v>
      </c>
    </row>
    <row r="1225" spans="2:13" ht="15" customHeight="1" x14ac:dyDescent="0.25">
      <c r="B1225" s="3" t="s">
        <v>251</v>
      </c>
      <c r="C1225" s="4" t="s">
        <v>1351</v>
      </c>
      <c r="D1225" s="5" t="s">
        <v>2328</v>
      </c>
      <c r="F1225" s="35">
        <v>45950</v>
      </c>
      <c r="G1225" s="47">
        <v>153.55000000000001</v>
      </c>
      <c r="H1225" s="47">
        <v>32.25</v>
      </c>
      <c r="K1225" s="55">
        <v>185.8</v>
      </c>
      <c r="L1225" s="6" t="s">
        <v>1</v>
      </c>
      <c r="M1225" s="35">
        <v>45957</v>
      </c>
    </row>
    <row r="1226" spans="2:13" ht="15" customHeight="1" x14ac:dyDescent="0.25">
      <c r="B1226" s="3" t="s">
        <v>251</v>
      </c>
      <c r="C1226" s="4" t="s">
        <v>1351</v>
      </c>
      <c r="D1226" s="5" t="s">
        <v>2329</v>
      </c>
      <c r="F1226" s="35">
        <v>45940</v>
      </c>
      <c r="G1226" s="47">
        <v>348.9</v>
      </c>
      <c r="H1226" s="47">
        <v>73.27</v>
      </c>
      <c r="K1226" s="55">
        <v>422.17</v>
      </c>
      <c r="L1226" s="6" t="s">
        <v>1</v>
      </c>
      <c r="M1226" s="35">
        <v>45957</v>
      </c>
    </row>
    <row r="1227" spans="2:13" ht="15" customHeight="1" x14ac:dyDescent="0.25">
      <c r="B1227" s="3" t="s">
        <v>251</v>
      </c>
      <c r="C1227" s="4" t="s">
        <v>1351</v>
      </c>
      <c r="D1227" s="5" t="s">
        <v>2330</v>
      </c>
      <c r="F1227" s="35">
        <v>45976</v>
      </c>
      <c r="G1227" s="47">
        <v>489.65</v>
      </c>
      <c r="H1227" s="47">
        <v>102.83</v>
      </c>
      <c r="K1227" s="55">
        <v>592.48</v>
      </c>
      <c r="L1227" s="6" t="s">
        <v>1</v>
      </c>
      <c r="M1227" s="35">
        <v>45991</v>
      </c>
    </row>
    <row r="1228" spans="2:13" ht="15" customHeight="1" x14ac:dyDescent="0.25">
      <c r="B1228" s="3" t="s">
        <v>458</v>
      </c>
      <c r="C1228" s="4" t="s">
        <v>1357</v>
      </c>
      <c r="D1228" s="5">
        <v>2543006269</v>
      </c>
      <c r="F1228" s="35">
        <v>45847</v>
      </c>
      <c r="G1228" s="47">
        <v>214.71</v>
      </c>
      <c r="H1228" s="47">
        <v>45.09</v>
      </c>
      <c r="K1228" s="55">
        <v>259.8</v>
      </c>
      <c r="L1228" s="6" t="s">
        <v>1</v>
      </c>
      <c r="M1228" s="35">
        <v>45847</v>
      </c>
    </row>
    <row r="1229" spans="2:13" ht="15" customHeight="1" x14ac:dyDescent="0.25">
      <c r="B1229" s="3" t="s">
        <v>458</v>
      </c>
      <c r="C1229" s="4" t="s">
        <v>1357</v>
      </c>
      <c r="D1229" s="5">
        <v>2541010162</v>
      </c>
      <c r="F1229" s="35">
        <v>45849</v>
      </c>
      <c r="G1229" s="47">
        <v>858.79</v>
      </c>
      <c r="H1229" s="47">
        <v>180.35</v>
      </c>
      <c r="K1229" s="55">
        <v>1039.1400000000001</v>
      </c>
      <c r="L1229" s="6" t="s">
        <v>1358</v>
      </c>
      <c r="M1229" s="35">
        <v>45849</v>
      </c>
    </row>
    <row r="1230" spans="2:13" ht="15" customHeight="1" x14ac:dyDescent="0.25">
      <c r="B1230" s="3" t="s">
        <v>458</v>
      </c>
      <c r="C1230" s="4" t="s">
        <v>1357</v>
      </c>
      <c r="D1230" s="5">
        <v>2541010760</v>
      </c>
      <c r="F1230" s="35">
        <v>45863</v>
      </c>
      <c r="G1230" s="47">
        <v>502.2</v>
      </c>
      <c r="H1230" s="47">
        <v>105.46</v>
      </c>
      <c r="K1230" s="55">
        <v>607.66</v>
      </c>
      <c r="L1230" s="6" t="s">
        <v>1359</v>
      </c>
      <c r="M1230" s="35">
        <v>45863</v>
      </c>
    </row>
    <row r="1231" spans="2:13" ht="15" customHeight="1" x14ac:dyDescent="0.25">
      <c r="B1231" s="3" t="s">
        <v>102</v>
      </c>
      <c r="C1231" s="4" t="s">
        <v>1360</v>
      </c>
      <c r="D1231" s="5" t="s">
        <v>1361</v>
      </c>
      <c r="F1231" s="35">
        <v>45662</v>
      </c>
      <c r="G1231" s="47">
        <v>176.2</v>
      </c>
      <c r="H1231" s="47">
        <v>37</v>
      </c>
      <c r="K1231" s="55">
        <v>213.2</v>
      </c>
      <c r="L1231" s="6" t="s">
        <v>8</v>
      </c>
      <c r="M1231" s="35">
        <v>45666</v>
      </c>
    </row>
    <row r="1232" spans="2:13" ht="15" customHeight="1" x14ac:dyDescent="0.25">
      <c r="B1232" s="3" t="s">
        <v>102</v>
      </c>
      <c r="C1232" s="4" t="s">
        <v>1360</v>
      </c>
      <c r="D1232" s="5" t="s">
        <v>1362</v>
      </c>
      <c r="F1232" s="35">
        <v>45689</v>
      </c>
      <c r="G1232" s="47">
        <v>176.2</v>
      </c>
      <c r="H1232" s="47">
        <v>37</v>
      </c>
      <c r="K1232" s="55">
        <v>213.2</v>
      </c>
      <c r="L1232" s="6" t="s">
        <v>8</v>
      </c>
      <c r="M1232" s="35">
        <v>45713</v>
      </c>
    </row>
    <row r="1233" spans="2:13" ht="15" customHeight="1" x14ac:dyDescent="0.25">
      <c r="B1233" s="3" t="s">
        <v>102</v>
      </c>
      <c r="C1233" s="4" t="s">
        <v>1360</v>
      </c>
      <c r="D1233" s="5" t="s">
        <v>1364</v>
      </c>
      <c r="F1233" s="35">
        <v>45752</v>
      </c>
      <c r="G1233" s="47">
        <v>176.2</v>
      </c>
      <c r="H1233" s="47">
        <v>37</v>
      </c>
      <c r="K1233" s="55">
        <v>213.2</v>
      </c>
      <c r="L1233" s="6" t="s">
        <v>8</v>
      </c>
      <c r="M1233" s="35">
        <v>45838</v>
      </c>
    </row>
    <row r="1234" spans="2:13" ht="15" customHeight="1" x14ac:dyDescent="0.25">
      <c r="B1234" s="3" t="s">
        <v>102</v>
      </c>
      <c r="C1234" s="4" t="s">
        <v>1360</v>
      </c>
      <c r="D1234" s="5" t="s">
        <v>1363</v>
      </c>
      <c r="F1234" s="35">
        <v>45721</v>
      </c>
      <c r="G1234" s="47">
        <v>176.2</v>
      </c>
      <c r="H1234" s="47">
        <v>37</v>
      </c>
      <c r="K1234" s="55">
        <v>213.2</v>
      </c>
      <c r="L1234" s="6" t="s">
        <v>8</v>
      </c>
      <c r="M1234" s="35">
        <v>45838</v>
      </c>
    </row>
    <row r="1235" spans="2:13" ht="15" customHeight="1" x14ac:dyDescent="0.25">
      <c r="B1235" s="3" t="s">
        <v>102</v>
      </c>
      <c r="C1235" s="4" t="s">
        <v>1360</v>
      </c>
      <c r="D1235" s="5" t="s">
        <v>1365</v>
      </c>
      <c r="F1235" s="35">
        <v>45778</v>
      </c>
      <c r="G1235" s="47">
        <v>176.2</v>
      </c>
      <c r="H1235" s="47">
        <v>37</v>
      </c>
      <c r="K1235" s="55">
        <v>213.2</v>
      </c>
      <c r="L1235" s="6" t="s">
        <v>8</v>
      </c>
      <c r="M1235" s="35">
        <v>45838</v>
      </c>
    </row>
    <row r="1236" spans="2:13" ht="15" customHeight="1" x14ac:dyDescent="0.25">
      <c r="B1236" s="3" t="s">
        <v>102</v>
      </c>
      <c r="C1236" s="4" t="s">
        <v>1360</v>
      </c>
      <c r="D1236" s="5" t="s">
        <v>1366</v>
      </c>
      <c r="F1236" s="35">
        <v>45809</v>
      </c>
      <c r="G1236" s="47">
        <v>176.2</v>
      </c>
      <c r="H1236" s="47">
        <v>37</v>
      </c>
      <c r="K1236" s="55">
        <v>213.2</v>
      </c>
      <c r="L1236" s="6" t="s">
        <v>8</v>
      </c>
      <c r="M1236" s="35">
        <v>45838</v>
      </c>
    </row>
    <row r="1237" spans="2:13" ht="15" customHeight="1" x14ac:dyDescent="0.25">
      <c r="B1237" s="3" t="s">
        <v>102</v>
      </c>
      <c r="C1237" s="4" t="s">
        <v>1360</v>
      </c>
      <c r="D1237" s="5" t="s">
        <v>1367</v>
      </c>
      <c r="F1237" s="35">
        <v>45839</v>
      </c>
      <c r="G1237" s="47">
        <v>176.2</v>
      </c>
      <c r="H1237" s="47">
        <v>37</v>
      </c>
      <c r="K1237" s="55">
        <v>213.2</v>
      </c>
      <c r="L1237" s="6" t="s">
        <v>8</v>
      </c>
      <c r="M1237" s="35">
        <v>45856</v>
      </c>
    </row>
    <row r="1238" spans="2:13" ht="15" customHeight="1" x14ac:dyDescent="0.25">
      <c r="B1238" s="3" t="s">
        <v>102</v>
      </c>
      <c r="C1238" s="4" t="s">
        <v>1360</v>
      </c>
      <c r="D1238" s="5" t="s">
        <v>1368</v>
      </c>
      <c r="F1238" s="35">
        <v>45900</v>
      </c>
      <c r="G1238" s="47">
        <v>176.2</v>
      </c>
      <c r="H1238" s="47">
        <v>37</v>
      </c>
      <c r="K1238" s="55">
        <v>213.2</v>
      </c>
      <c r="L1238" s="6" t="s">
        <v>8</v>
      </c>
      <c r="M1238" s="35">
        <v>45900</v>
      </c>
    </row>
    <row r="1239" spans="2:13" ht="15" customHeight="1" x14ac:dyDescent="0.25">
      <c r="B1239" s="3" t="s">
        <v>102</v>
      </c>
      <c r="C1239" s="4" t="s">
        <v>1360</v>
      </c>
      <c r="D1239" s="5" t="s">
        <v>1369</v>
      </c>
      <c r="F1239" s="35">
        <v>45905</v>
      </c>
      <c r="G1239" s="47">
        <v>176.2</v>
      </c>
      <c r="H1239" s="47">
        <v>37</v>
      </c>
      <c r="K1239" s="55">
        <v>213.2</v>
      </c>
      <c r="L1239" s="6" t="s">
        <v>8</v>
      </c>
      <c r="M1239" s="35">
        <v>45915</v>
      </c>
    </row>
    <row r="1240" spans="2:13" ht="15" customHeight="1" x14ac:dyDescent="0.25">
      <c r="B1240" s="3" t="s">
        <v>102</v>
      </c>
      <c r="C1240" s="4" t="s">
        <v>1360</v>
      </c>
      <c r="D1240" s="5" t="s">
        <v>2331</v>
      </c>
      <c r="F1240" s="35">
        <v>45935</v>
      </c>
      <c r="G1240" s="47">
        <v>176.2</v>
      </c>
      <c r="H1240" s="47">
        <v>37</v>
      </c>
      <c r="K1240" s="55">
        <v>213.2</v>
      </c>
      <c r="L1240" s="6" t="s">
        <v>8</v>
      </c>
      <c r="M1240" s="35">
        <v>45936</v>
      </c>
    </row>
    <row r="1241" spans="2:13" ht="15" customHeight="1" x14ac:dyDescent="0.25">
      <c r="B1241" s="3" t="s">
        <v>102</v>
      </c>
      <c r="C1241" s="4" t="s">
        <v>1360</v>
      </c>
      <c r="D1241" s="5" t="s">
        <v>2332</v>
      </c>
      <c r="F1241" s="35">
        <v>45966</v>
      </c>
      <c r="G1241" s="47">
        <v>176.2</v>
      </c>
      <c r="H1241" s="47">
        <v>37</v>
      </c>
      <c r="K1241" s="55">
        <v>213.2</v>
      </c>
      <c r="L1241" s="6" t="s">
        <v>8</v>
      </c>
      <c r="M1241" s="35">
        <v>45968</v>
      </c>
    </row>
    <row r="1242" spans="2:13" ht="15" customHeight="1" x14ac:dyDescent="0.25">
      <c r="B1242" s="3" t="s">
        <v>102</v>
      </c>
      <c r="C1242" s="4" t="s">
        <v>1360</v>
      </c>
      <c r="D1242" s="5" t="s">
        <v>2333</v>
      </c>
      <c r="F1242" s="35">
        <v>45997</v>
      </c>
      <c r="G1242" s="47">
        <v>183.85</v>
      </c>
      <c r="H1242" s="47">
        <v>38.61</v>
      </c>
      <c r="K1242" s="55">
        <v>222.46</v>
      </c>
      <c r="L1242" s="6" t="s">
        <v>8</v>
      </c>
      <c r="M1242" s="35">
        <v>46008</v>
      </c>
    </row>
    <row r="1243" spans="2:13" ht="15" customHeight="1" x14ac:dyDescent="0.25">
      <c r="B1243" s="3" t="s">
        <v>1939</v>
      </c>
      <c r="C1243" s="4" t="s">
        <v>578</v>
      </c>
      <c r="D1243" s="5" t="s">
        <v>579</v>
      </c>
      <c r="F1243" s="35">
        <v>45733</v>
      </c>
      <c r="G1243" s="47">
        <v>400</v>
      </c>
      <c r="H1243" s="47">
        <v>84</v>
      </c>
      <c r="J1243" s="47">
        <v>60</v>
      </c>
      <c r="K1243" s="55">
        <v>424</v>
      </c>
      <c r="L1243" s="6" t="s">
        <v>580</v>
      </c>
      <c r="M1243" s="35">
        <v>45734</v>
      </c>
    </row>
    <row r="1244" spans="2:13" ht="15" customHeight="1" x14ac:dyDescent="0.25">
      <c r="B1244" s="3" t="s">
        <v>1939</v>
      </c>
      <c r="C1244" s="4" t="s">
        <v>578</v>
      </c>
      <c r="D1244" s="5" t="s">
        <v>1370</v>
      </c>
      <c r="F1244" s="35">
        <v>45811</v>
      </c>
      <c r="G1244" s="47">
        <v>100</v>
      </c>
      <c r="H1244" s="47">
        <v>21</v>
      </c>
      <c r="J1244" s="47">
        <v>15</v>
      </c>
      <c r="K1244" s="55">
        <v>106</v>
      </c>
      <c r="L1244" s="6" t="s">
        <v>1371</v>
      </c>
      <c r="M1244" s="35">
        <v>45813</v>
      </c>
    </row>
    <row r="1245" spans="2:13" ht="15" customHeight="1" x14ac:dyDescent="0.25">
      <c r="B1245" s="3" t="s">
        <v>1939</v>
      </c>
      <c r="C1245" s="4" t="s">
        <v>578</v>
      </c>
      <c r="D1245" s="5" t="s">
        <v>2334</v>
      </c>
      <c r="F1245" s="35">
        <v>45960</v>
      </c>
      <c r="G1245" s="47">
        <v>300</v>
      </c>
      <c r="H1245" s="47">
        <v>63</v>
      </c>
      <c r="J1245" s="47">
        <v>45</v>
      </c>
      <c r="K1245" s="55">
        <v>318</v>
      </c>
      <c r="L1245" s="6" t="s">
        <v>2335</v>
      </c>
      <c r="M1245" s="35">
        <v>45960</v>
      </c>
    </row>
    <row r="1246" spans="2:13" ht="15" customHeight="1" x14ac:dyDescent="0.25">
      <c r="B1246" s="3" t="s">
        <v>1939</v>
      </c>
      <c r="C1246" s="4" t="s">
        <v>578</v>
      </c>
      <c r="D1246" s="5" t="s">
        <v>2336</v>
      </c>
      <c r="F1246" s="35">
        <v>46002</v>
      </c>
      <c r="G1246" s="47">
        <v>500</v>
      </c>
      <c r="H1246" s="47">
        <v>105</v>
      </c>
      <c r="J1246" s="47">
        <v>75</v>
      </c>
      <c r="K1246" s="55">
        <v>530</v>
      </c>
      <c r="L1246" s="6" t="s">
        <v>2335</v>
      </c>
      <c r="M1246" s="35">
        <v>46006</v>
      </c>
    </row>
    <row r="1247" spans="2:13" ht="15" customHeight="1" x14ac:dyDescent="0.25">
      <c r="B1247" s="3" t="s">
        <v>155</v>
      </c>
      <c r="C1247" s="4" t="s">
        <v>150</v>
      </c>
      <c r="D1247" s="5" t="s">
        <v>581</v>
      </c>
      <c r="F1247" s="35">
        <v>45727</v>
      </c>
      <c r="G1247" s="47">
        <v>362</v>
      </c>
      <c r="H1247" s="47">
        <v>76.02</v>
      </c>
      <c r="K1247" s="55">
        <v>438.02</v>
      </c>
      <c r="L1247" s="6" t="s">
        <v>582</v>
      </c>
      <c r="M1247" s="35">
        <v>45742</v>
      </c>
    </row>
    <row r="1248" spans="2:13" ht="15" customHeight="1" x14ac:dyDescent="0.25">
      <c r="B1248" s="3" t="s">
        <v>155</v>
      </c>
      <c r="C1248" s="4" t="s">
        <v>150</v>
      </c>
      <c r="D1248" s="5" t="s">
        <v>1372</v>
      </c>
      <c r="F1248" s="35">
        <v>45755</v>
      </c>
      <c r="G1248" s="47">
        <v>794.05</v>
      </c>
      <c r="H1248" s="47">
        <v>166.75</v>
      </c>
      <c r="K1248" s="55">
        <v>960.8</v>
      </c>
      <c r="L1248" s="6" t="s">
        <v>708</v>
      </c>
      <c r="M1248" s="35">
        <v>45772</v>
      </c>
    </row>
    <row r="1249" spans="2:13" ht="15" customHeight="1" x14ac:dyDescent="0.25">
      <c r="B1249" s="3" t="s">
        <v>2337</v>
      </c>
      <c r="C1249" s="4" t="s">
        <v>2338</v>
      </c>
      <c r="D1249" s="5" t="s">
        <v>2339</v>
      </c>
      <c r="F1249" s="35">
        <v>45973</v>
      </c>
      <c r="G1249" s="47">
        <v>13.49</v>
      </c>
      <c r="H1249" s="47">
        <v>2.83</v>
      </c>
      <c r="K1249" s="55">
        <v>16.32</v>
      </c>
      <c r="L1249" s="6" t="s">
        <v>2340</v>
      </c>
      <c r="M1249" s="35">
        <v>45978</v>
      </c>
    </row>
    <row r="1250" spans="2:13" ht="15" customHeight="1" x14ac:dyDescent="0.25">
      <c r="B1250" s="3" t="s">
        <v>2337</v>
      </c>
      <c r="C1250" s="4" t="s">
        <v>2338</v>
      </c>
      <c r="D1250" s="5" t="s">
        <v>2341</v>
      </c>
      <c r="F1250" s="35">
        <v>45973</v>
      </c>
      <c r="G1250" s="47">
        <v>65.88</v>
      </c>
      <c r="H1250" s="47">
        <v>13.83</v>
      </c>
      <c r="K1250" s="55">
        <v>79.709999999999994</v>
      </c>
      <c r="L1250" s="6" t="s">
        <v>2342</v>
      </c>
      <c r="M1250" s="35">
        <v>45978</v>
      </c>
    </row>
    <row r="1251" spans="2:13" ht="15" customHeight="1" x14ac:dyDescent="0.25">
      <c r="B1251" s="3" t="s">
        <v>1941</v>
      </c>
      <c r="C1251" s="4" t="s">
        <v>1373</v>
      </c>
      <c r="D1251" s="5" t="s">
        <v>1374</v>
      </c>
      <c r="F1251" s="35">
        <v>45712</v>
      </c>
      <c r="G1251" s="47">
        <v>2904.54</v>
      </c>
      <c r="H1251" s="47">
        <v>609.95000000000005</v>
      </c>
      <c r="K1251" s="55">
        <v>3514.49</v>
      </c>
      <c r="L1251" s="6" t="s">
        <v>13</v>
      </c>
      <c r="M1251" s="35">
        <v>45713</v>
      </c>
    </row>
    <row r="1252" spans="2:13" ht="15" customHeight="1" x14ac:dyDescent="0.25">
      <c r="B1252" s="3" t="s">
        <v>103</v>
      </c>
      <c r="C1252" s="4" t="s">
        <v>1375</v>
      </c>
      <c r="D1252" s="5" t="s">
        <v>1376</v>
      </c>
      <c r="F1252" s="35">
        <v>45657</v>
      </c>
      <c r="G1252" s="47">
        <v>120.8</v>
      </c>
      <c r="H1252" s="47">
        <v>25.37</v>
      </c>
      <c r="K1252" s="55">
        <v>146.16999999999999</v>
      </c>
      <c r="L1252" s="6" t="s">
        <v>162</v>
      </c>
      <c r="M1252" s="35">
        <v>45684</v>
      </c>
    </row>
    <row r="1253" spans="2:13" ht="15" customHeight="1" x14ac:dyDescent="0.25">
      <c r="B1253" s="3" t="s">
        <v>103</v>
      </c>
      <c r="C1253" s="4" t="s">
        <v>1375</v>
      </c>
      <c r="D1253" s="5" t="s">
        <v>1377</v>
      </c>
      <c r="F1253" s="35">
        <v>45657</v>
      </c>
      <c r="G1253" s="47">
        <v>818.47</v>
      </c>
      <c r="H1253" s="47">
        <v>171.88</v>
      </c>
      <c r="K1253" s="55">
        <v>990.35</v>
      </c>
      <c r="L1253" s="6" t="s">
        <v>162</v>
      </c>
      <c r="M1253" s="35">
        <v>45684</v>
      </c>
    </row>
    <row r="1254" spans="2:13" ht="15" customHeight="1" x14ac:dyDescent="0.25">
      <c r="B1254" s="3" t="s">
        <v>103</v>
      </c>
      <c r="C1254" s="4" t="s">
        <v>1375</v>
      </c>
      <c r="D1254" s="5" t="s">
        <v>1378</v>
      </c>
      <c r="F1254" s="35">
        <v>45698</v>
      </c>
      <c r="G1254" s="47">
        <v>247.58</v>
      </c>
      <c r="H1254" s="47">
        <v>51.99</v>
      </c>
      <c r="K1254" s="55">
        <v>299.57</v>
      </c>
      <c r="L1254" s="6" t="s">
        <v>13</v>
      </c>
      <c r="M1254" s="35">
        <v>45702</v>
      </c>
    </row>
    <row r="1255" spans="2:13" ht="15" customHeight="1" x14ac:dyDescent="0.25">
      <c r="B1255" s="3" t="s">
        <v>103</v>
      </c>
      <c r="C1255" s="4" t="s">
        <v>1375</v>
      </c>
      <c r="D1255" s="5" t="s">
        <v>1379</v>
      </c>
      <c r="F1255" s="35">
        <v>45831</v>
      </c>
      <c r="G1255" s="47">
        <v>93.65</v>
      </c>
      <c r="H1255" s="47">
        <v>19.670000000000002</v>
      </c>
      <c r="K1255" s="55">
        <v>113.32</v>
      </c>
      <c r="L1255" s="6" t="s">
        <v>13</v>
      </c>
      <c r="M1255" s="35">
        <v>45838</v>
      </c>
    </row>
    <row r="1256" spans="2:13" ht="15" customHeight="1" x14ac:dyDescent="0.25">
      <c r="B1256" s="3" t="s">
        <v>103</v>
      </c>
      <c r="C1256" s="4" t="s">
        <v>1375</v>
      </c>
      <c r="D1256" s="5" t="s">
        <v>2343</v>
      </c>
      <c r="F1256" s="35">
        <v>45954</v>
      </c>
      <c r="G1256" s="47">
        <v>58.46</v>
      </c>
      <c r="H1256" s="47">
        <v>12.28</v>
      </c>
      <c r="K1256" s="55">
        <v>70.739999999999995</v>
      </c>
      <c r="L1256" s="6" t="s">
        <v>13</v>
      </c>
      <c r="M1256" s="35">
        <v>45961</v>
      </c>
    </row>
    <row r="1257" spans="2:13" ht="15" customHeight="1" x14ac:dyDescent="0.25">
      <c r="B1257" s="3" t="s">
        <v>103</v>
      </c>
      <c r="C1257" s="4" t="s">
        <v>1375</v>
      </c>
      <c r="D1257" s="5" t="s">
        <v>2344</v>
      </c>
      <c r="F1257" s="35">
        <v>45954</v>
      </c>
      <c r="G1257" s="47">
        <v>534.71</v>
      </c>
      <c r="H1257" s="47">
        <v>112.29</v>
      </c>
      <c r="K1257" s="55">
        <v>647</v>
      </c>
      <c r="L1257" s="6" t="s">
        <v>13</v>
      </c>
      <c r="M1257" s="35">
        <v>45961</v>
      </c>
    </row>
    <row r="1258" spans="2:13" ht="15" customHeight="1" x14ac:dyDescent="0.25">
      <c r="B1258" s="3" t="s">
        <v>2345</v>
      </c>
      <c r="C1258" s="4" t="s">
        <v>2346</v>
      </c>
      <c r="D1258" s="5" t="s">
        <v>2347</v>
      </c>
      <c r="F1258" s="35">
        <v>46003</v>
      </c>
      <c r="G1258" s="47">
        <v>1168.3599999999999</v>
      </c>
      <c r="H1258" s="47">
        <v>116.84</v>
      </c>
      <c r="K1258" s="55">
        <v>1285.2</v>
      </c>
      <c r="L1258" s="6" t="s">
        <v>2348</v>
      </c>
      <c r="M1258" s="35">
        <v>46006</v>
      </c>
    </row>
    <row r="1259" spans="2:13" ht="15" customHeight="1" x14ac:dyDescent="0.25">
      <c r="B1259" s="3" t="s">
        <v>1943</v>
      </c>
      <c r="C1259" s="4" t="s">
        <v>1380</v>
      </c>
      <c r="D1259" s="5" t="s">
        <v>1381</v>
      </c>
      <c r="F1259" s="35">
        <v>45702</v>
      </c>
      <c r="G1259" s="47">
        <v>2809.6</v>
      </c>
      <c r="H1259" s="47">
        <v>590.02</v>
      </c>
      <c r="K1259" s="55">
        <v>3399.62</v>
      </c>
      <c r="L1259" s="6" t="s">
        <v>1195</v>
      </c>
      <c r="M1259" s="35">
        <v>45708</v>
      </c>
    </row>
    <row r="1260" spans="2:13" ht="15" customHeight="1" x14ac:dyDescent="0.25">
      <c r="B1260" s="3" t="s">
        <v>1943</v>
      </c>
      <c r="C1260" s="4" t="s">
        <v>1380</v>
      </c>
      <c r="D1260" s="5" t="s">
        <v>1382</v>
      </c>
      <c r="F1260" s="35">
        <v>45842</v>
      </c>
      <c r="G1260" s="47">
        <v>44.61</v>
      </c>
      <c r="H1260" s="47">
        <v>9.3699999999999992</v>
      </c>
      <c r="K1260" s="55">
        <v>53.98</v>
      </c>
      <c r="L1260" s="6" t="s">
        <v>1195</v>
      </c>
      <c r="M1260" s="35">
        <v>45855</v>
      </c>
    </row>
    <row r="1261" spans="2:13" ht="15" customHeight="1" x14ac:dyDescent="0.25">
      <c r="B1261" s="3" t="s">
        <v>1943</v>
      </c>
      <c r="C1261" s="4" t="s">
        <v>1380</v>
      </c>
      <c r="D1261" s="5" t="s">
        <v>2349</v>
      </c>
      <c r="F1261" s="35">
        <v>45946</v>
      </c>
      <c r="G1261" s="47">
        <v>506.24</v>
      </c>
      <c r="H1261" s="47">
        <v>106.31</v>
      </c>
      <c r="K1261" s="55">
        <v>612.54999999999995</v>
      </c>
      <c r="L1261" s="6" t="s">
        <v>1</v>
      </c>
      <c r="M1261" s="35">
        <v>45954</v>
      </c>
    </row>
    <row r="1262" spans="2:13" ht="15" customHeight="1" x14ac:dyDescent="0.25">
      <c r="B1262" s="3" t="s">
        <v>1943</v>
      </c>
      <c r="C1262" s="4" t="s">
        <v>1380</v>
      </c>
      <c r="D1262" s="5" t="s">
        <v>2350</v>
      </c>
      <c r="F1262" s="35">
        <v>45946</v>
      </c>
      <c r="G1262" s="47">
        <v>1433.39</v>
      </c>
      <c r="H1262" s="47">
        <v>301.01</v>
      </c>
      <c r="K1262" s="55">
        <v>1734.4</v>
      </c>
      <c r="L1262" s="6" t="s">
        <v>1</v>
      </c>
      <c r="M1262" s="35">
        <v>45954</v>
      </c>
    </row>
    <row r="1263" spans="2:13" ht="15" customHeight="1" x14ac:dyDescent="0.25">
      <c r="B1263" s="3" t="s">
        <v>207</v>
      </c>
      <c r="C1263" s="4" t="s">
        <v>198</v>
      </c>
      <c r="D1263" s="5" t="s">
        <v>1383</v>
      </c>
      <c r="F1263" s="35">
        <v>45674</v>
      </c>
      <c r="G1263" s="47">
        <v>12330</v>
      </c>
      <c r="H1263" s="47">
        <v>2589.3000000000002</v>
      </c>
      <c r="K1263" s="55">
        <v>14919.3</v>
      </c>
      <c r="L1263" s="6" t="s">
        <v>199</v>
      </c>
      <c r="M1263" s="35">
        <v>45685</v>
      </c>
    </row>
    <row r="1264" spans="2:13" ht="15" customHeight="1" x14ac:dyDescent="0.25">
      <c r="B1264" s="3" t="s">
        <v>207</v>
      </c>
      <c r="C1264" s="4" t="s">
        <v>198</v>
      </c>
      <c r="D1264" s="5" t="s">
        <v>1384</v>
      </c>
      <c r="F1264" s="35">
        <v>45699</v>
      </c>
      <c r="G1264" s="47">
        <v>12958</v>
      </c>
      <c r="H1264" s="47">
        <v>2721.18</v>
      </c>
      <c r="K1264" s="55">
        <v>15679.18</v>
      </c>
      <c r="L1264" s="6" t="s">
        <v>199</v>
      </c>
      <c r="M1264" s="35">
        <v>45705</v>
      </c>
    </row>
    <row r="1265" spans="2:13" ht="15" customHeight="1" x14ac:dyDescent="0.25">
      <c r="B1265" s="3" t="s">
        <v>207</v>
      </c>
      <c r="C1265" s="4" t="s">
        <v>198</v>
      </c>
      <c r="D1265" s="10" t="s">
        <v>583</v>
      </c>
      <c r="F1265" s="35">
        <v>45721</v>
      </c>
      <c r="G1265" s="47">
        <v>14112</v>
      </c>
      <c r="H1265" s="47">
        <v>2963.52</v>
      </c>
      <c r="K1265" s="55">
        <v>17075.52</v>
      </c>
      <c r="L1265" s="6" t="s">
        <v>199</v>
      </c>
      <c r="M1265" s="35">
        <v>45726</v>
      </c>
    </row>
    <row r="1266" spans="2:13" ht="15" customHeight="1" x14ac:dyDescent="0.25">
      <c r="B1266" s="3" t="s">
        <v>207</v>
      </c>
      <c r="C1266" s="4" t="s">
        <v>198</v>
      </c>
      <c r="D1266" s="5" t="s">
        <v>1385</v>
      </c>
      <c r="F1266" s="35">
        <v>45748</v>
      </c>
      <c r="G1266" s="47">
        <v>13560</v>
      </c>
      <c r="H1266" s="47">
        <v>2847.6</v>
      </c>
      <c r="K1266" s="55">
        <v>16407.599999999999</v>
      </c>
      <c r="L1266" s="6" t="s">
        <v>199</v>
      </c>
      <c r="M1266" s="35">
        <v>45754</v>
      </c>
    </row>
    <row r="1267" spans="2:13" ht="15" customHeight="1" x14ac:dyDescent="0.25">
      <c r="B1267" s="3" t="s">
        <v>207</v>
      </c>
      <c r="C1267" s="4" t="s">
        <v>198</v>
      </c>
      <c r="D1267" s="5" t="s">
        <v>1386</v>
      </c>
      <c r="F1267" s="35">
        <v>45769</v>
      </c>
      <c r="G1267" s="47">
        <v>10744.5</v>
      </c>
      <c r="H1267" s="47">
        <v>2256.35</v>
      </c>
      <c r="K1267" s="55">
        <v>13000.85</v>
      </c>
      <c r="L1267" s="6" t="s">
        <v>199</v>
      </c>
      <c r="M1267" s="35">
        <v>45772</v>
      </c>
    </row>
    <row r="1268" spans="2:13" ht="15" customHeight="1" x14ac:dyDescent="0.25">
      <c r="B1268" s="3" t="s">
        <v>207</v>
      </c>
      <c r="C1268" s="4" t="s">
        <v>198</v>
      </c>
      <c r="D1268" s="5" t="s">
        <v>1387</v>
      </c>
      <c r="F1268" s="35">
        <v>45790</v>
      </c>
      <c r="G1268" s="47">
        <v>12972</v>
      </c>
      <c r="H1268" s="47">
        <v>2724.12</v>
      </c>
      <c r="K1268" s="55">
        <v>15696.12</v>
      </c>
      <c r="L1268" s="6" t="s">
        <v>199</v>
      </c>
      <c r="M1268" s="35">
        <v>45798</v>
      </c>
    </row>
    <row r="1269" spans="2:13" ht="15" customHeight="1" x14ac:dyDescent="0.25">
      <c r="B1269" s="3" t="s">
        <v>207</v>
      </c>
      <c r="C1269" s="4" t="s">
        <v>198</v>
      </c>
      <c r="D1269" s="5" t="s">
        <v>1388</v>
      </c>
      <c r="F1269" s="35">
        <v>45810</v>
      </c>
      <c r="G1269" s="47">
        <v>12864</v>
      </c>
      <c r="H1269" s="47">
        <v>2701.44</v>
      </c>
      <c r="K1269" s="55">
        <v>15565.44</v>
      </c>
      <c r="L1269" s="6" t="s">
        <v>199</v>
      </c>
      <c r="M1269" s="35">
        <v>45817</v>
      </c>
    </row>
    <row r="1270" spans="2:13" ht="15" customHeight="1" x14ac:dyDescent="0.25">
      <c r="B1270" s="3" t="s">
        <v>207</v>
      </c>
      <c r="C1270" s="4" t="s">
        <v>198</v>
      </c>
      <c r="D1270" s="5" t="s">
        <v>1389</v>
      </c>
      <c r="F1270" s="35">
        <v>45828</v>
      </c>
      <c r="G1270" s="47">
        <v>11762.79</v>
      </c>
      <c r="H1270" s="47">
        <v>2470.19</v>
      </c>
      <c r="K1270" s="55">
        <v>14232.98</v>
      </c>
      <c r="L1270" s="6" t="s">
        <v>199</v>
      </c>
      <c r="M1270" s="35">
        <v>45838</v>
      </c>
    </row>
    <row r="1271" spans="2:13" ht="15" customHeight="1" x14ac:dyDescent="0.25">
      <c r="B1271" s="3" t="s">
        <v>207</v>
      </c>
      <c r="C1271" s="4" t="s">
        <v>198</v>
      </c>
      <c r="D1271" s="5" t="s">
        <v>1390</v>
      </c>
      <c r="F1271" s="35">
        <v>45847</v>
      </c>
      <c r="G1271" s="47">
        <v>13428</v>
      </c>
      <c r="H1271" s="47">
        <v>2819.88</v>
      </c>
      <c r="K1271" s="55">
        <v>16247.88</v>
      </c>
      <c r="L1271" s="6" t="s">
        <v>199</v>
      </c>
      <c r="M1271" s="35">
        <v>45852</v>
      </c>
    </row>
    <row r="1272" spans="2:13" ht="15" customHeight="1" x14ac:dyDescent="0.25">
      <c r="B1272" s="3" t="s">
        <v>207</v>
      </c>
      <c r="C1272" s="4" t="s">
        <v>198</v>
      </c>
      <c r="D1272" s="5" t="s">
        <v>1391</v>
      </c>
      <c r="F1272" s="35">
        <v>45863</v>
      </c>
      <c r="G1272" s="47">
        <v>13488</v>
      </c>
      <c r="H1272" s="47">
        <v>2832.48</v>
      </c>
      <c r="K1272" s="55">
        <v>16320.48</v>
      </c>
      <c r="L1272" s="6" t="s">
        <v>199</v>
      </c>
      <c r="M1272" s="35">
        <v>45869</v>
      </c>
    </row>
    <row r="1273" spans="2:13" ht="15" customHeight="1" x14ac:dyDescent="0.25">
      <c r="B1273" s="3" t="s">
        <v>207</v>
      </c>
      <c r="C1273" s="4" t="s">
        <v>198</v>
      </c>
      <c r="D1273" s="11" t="s">
        <v>1393</v>
      </c>
      <c r="F1273" s="35">
        <v>45877</v>
      </c>
      <c r="G1273" s="47">
        <v>13004.68</v>
      </c>
      <c r="H1273" s="47">
        <v>2730.98</v>
      </c>
      <c r="K1273" s="55">
        <v>15735.66</v>
      </c>
      <c r="L1273" s="6" t="s">
        <v>199</v>
      </c>
      <c r="M1273" s="35">
        <v>45900</v>
      </c>
    </row>
    <row r="1274" spans="2:13" ht="15" customHeight="1" x14ac:dyDescent="0.25">
      <c r="B1274" s="3" t="s">
        <v>207</v>
      </c>
      <c r="C1274" s="4" t="s">
        <v>198</v>
      </c>
      <c r="D1274" s="5" t="s">
        <v>1392</v>
      </c>
      <c r="F1274" s="35">
        <v>45891</v>
      </c>
      <c r="G1274" s="47">
        <v>11100</v>
      </c>
      <c r="H1274" s="47">
        <v>2331</v>
      </c>
      <c r="K1274" s="55">
        <v>13431</v>
      </c>
      <c r="L1274" s="6" t="s">
        <v>199</v>
      </c>
      <c r="M1274" s="35">
        <v>45900</v>
      </c>
    </row>
    <row r="1275" spans="2:13" ht="15" customHeight="1" x14ac:dyDescent="0.25">
      <c r="B1275" s="3" t="s">
        <v>207</v>
      </c>
      <c r="C1275" s="4" t="s">
        <v>198</v>
      </c>
      <c r="D1275" s="5" t="s">
        <v>1394</v>
      </c>
      <c r="F1275" s="35">
        <v>45908</v>
      </c>
      <c r="G1275" s="47">
        <v>13248</v>
      </c>
      <c r="H1275" s="47">
        <v>2782.08</v>
      </c>
      <c r="K1275" s="55">
        <v>16030.08</v>
      </c>
      <c r="L1275" s="6" t="s">
        <v>199</v>
      </c>
      <c r="M1275" s="35">
        <v>45915</v>
      </c>
    </row>
    <row r="1276" spans="2:13" ht="15" customHeight="1" x14ac:dyDescent="0.25">
      <c r="B1276" s="3" t="s">
        <v>207</v>
      </c>
      <c r="C1276" s="4" t="s">
        <v>198</v>
      </c>
      <c r="D1276" s="5" t="s">
        <v>1395</v>
      </c>
      <c r="F1276" s="35">
        <v>45922</v>
      </c>
      <c r="G1276" s="47">
        <v>13284</v>
      </c>
      <c r="H1276" s="47">
        <v>2789.64</v>
      </c>
      <c r="K1276" s="55">
        <v>16073.64</v>
      </c>
      <c r="L1276" s="6" t="s">
        <v>199</v>
      </c>
      <c r="M1276" s="35">
        <v>45925</v>
      </c>
    </row>
    <row r="1277" spans="2:13" ht="15" customHeight="1" x14ac:dyDescent="0.25">
      <c r="B1277" s="3" t="s">
        <v>207</v>
      </c>
      <c r="C1277" s="4" t="s">
        <v>198</v>
      </c>
      <c r="D1277" s="11" t="s">
        <v>2351</v>
      </c>
      <c r="F1277" s="35">
        <v>45938</v>
      </c>
      <c r="G1277" s="47">
        <v>13296</v>
      </c>
      <c r="H1277" s="47">
        <v>2792.16</v>
      </c>
      <c r="K1277" s="55">
        <v>16088.16</v>
      </c>
      <c r="L1277" s="6" t="s">
        <v>199</v>
      </c>
      <c r="M1277" s="35">
        <v>45943</v>
      </c>
    </row>
    <row r="1278" spans="2:13" ht="15" customHeight="1" x14ac:dyDescent="0.25">
      <c r="B1278" s="3" t="s">
        <v>207</v>
      </c>
      <c r="C1278" s="4" t="s">
        <v>198</v>
      </c>
      <c r="D1278" s="5" t="s">
        <v>2352</v>
      </c>
      <c r="F1278" s="35">
        <v>45953</v>
      </c>
      <c r="G1278" s="47">
        <v>13152</v>
      </c>
      <c r="H1278" s="47">
        <v>2761.92</v>
      </c>
      <c r="K1278" s="55">
        <v>15913.92</v>
      </c>
      <c r="L1278" s="6" t="s">
        <v>199</v>
      </c>
      <c r="M1278" s="35">
        <v>45958</v>
      </c>
    </row>
    <row r="1279" spans="2:13" ht="15" customHeight="1" x14ac:dyDescent="0.25">
      <c r="B1279" s="3" t="s">
        <v>207</v>
      </c>
      <c r="C1279" s="4" t="s">
        <v>198</v>
      </c>
      <c r="D1279" s="5" t="s">
        <v>2353</v>
      </c>
      <c r="F1279" s="35">
        <v>45986</v>
      </c>
      <c r="G1279" s="47">
        <v>13596</v>
      </c>
      <c r="H1279" s="47">
        <v>2855.16</v>
      </c>
      <c r="K1279" s="55">
        <v>16451.16</v>
      </c>
      <c r="L1279" s="6" t="s">
        <v>199</v>
      </c>
      <c r="M1279" s="35">
        <v>45988</v>
      </c>
    </row>
    <row r="1280" spans="2:13" ht="15" customHeight="1" x14ac:dyDescent="0.25">
      <c r="B1280" s="3" t="s">
        <v>207</v>
      </c>
      <c r="C1280" s="4" t="s">
        <v>198</v>
      </c>
      <c r="D1280" s="5" t="s">
        <v>2354</v>
      </c>
      <c r="F1280" s="35">
        <v>45985</v>
      </c>
      <c r="G1280" s="47">
        <v>14365</v>
      </c>
      <c r="H1280" s="47">
        <v>3016.65</v>
      </c>
      <c r="K1280" s="55">
        <v>17381.650000000001</v>
      </c>
      <c r="L1280" s="6" t="s">
        <v>199</v>
      </c>
      <c r="M1280" s="35">
        <v>45988</v>
      </c>
    </row>
    <row r="1281" spans="2:13" ht="15" customHeight="1" x14ac:dyDescent="0.25">
      <c r="B1281" s="3" t="s">
        <v>207</v>
      </c>
      <c r="C1281" s="4" t="s">
        <v>198</v>
      </c>
      <c r="D1281" s="5" t="s">
        <v>2355</v>
      </c>
      <c r="F1281" s="35">
        <v>46000</v>
      </c>
      <c r="G1281" s="47">
        <v>13212.4</v>
      </c>
      <c r="H1281" s="47">
        <v>2774.6</v>
      </c>
      <c r="K1281" s="55">
        <v>15987</v>
      </c>
      <c r="L1281" s="6" t="s">
        <v>199</v>
      </c>
      <c r="M1281" s="35">
        <v>46002</v>
      </c>
    </row>
    <row r="1282" spans="2:13" ht="15" customHeight="1" x14ac:dyDescent="0.25">
      <c r="B1282" s="3" t="s">
        <v>207</v>
      </c>
      <c r="C1282" s="4" t="s">
        <v>198</v>
      </c>
      <c r="D1282" s="5" t="s">
        <v>2356</v>
      </c>
      <c r="F1282" s="35">
        <v>46015</v>
      </c>
      <c r="G1282" s="47">
        <v>11160</v>
      </c>
      <c r="H1282" s="47">
        <v>2343.6</v>
      </c>
      <c r="K1282" s="55">
        <v>13503.6</v>
      </c>
      <c r="L1282" s="6" t="s">
        <v>199</v>
      </c>
      <c r="M1282" s="35">
        <v>46022</v>
      </c>
    </row>
    <row r="1283" spans="2:13" ht="15" customHeight="1" x14ac:dyDescent="0.25">
      <c r="B1283" s="3" t="s">
        <v>2357</v>
      </c>
      <c r="C1283" s="4" t="s">
        <v>2358</v>
      </c>
      <c r="D1283" s="5" t="s">
        <v>2359</v>
      </c>
      <c r="F1283" s="35">
        <v>46006</v>
      </c>
      <c r="G1283" s="47">
        <v>6797.96</v>
      </c>
      <c r="H1283" s="47">
        <v>1427.57</v>
      </c>
      <c r="K1283" s="55">
        <v>8225.5300000000007</v>
      </c>
      <c r="L1283" s="6" t="s">
        <v>2360</v>
      </c>
      <c r="M1283" s="35">
        <v>46022</v>
      </c>
    </row>
    <row r="1284" spans="2:13" ht="15" customHeight="1" x14ac:dyDescent="0.25">
      <c r="B1284" s="3" t="s">
        <v>104</v>
      </c>
      <c r="C1284" s="4" t="s">
        <v>66</v>
      </c>
      <c r="D1284" s="5" t="s">
        <v>1396</v>
      </c>
      <c r="F1284" s="35">
        <v>45572</v>
      </c>
      <c r="G1284" s="47">
        <v>554.17999999999995</v>
      </c>
      <c r="H1284" s="47">
        <v>116.38</v>
      </c>
      <c r="K1284" s="55">
        <v>670.56</v>
      </c>
      <c r="L1284" s="6" t="s">
        <v>11</v>
      </c>
      <c r="M1284" s="35">
        <v>45688</v>
      </c>
    </row>
    <row r="1285" spans="2:13" ht="15" customHeight="1" x14ac:dyDescent="0.25">
      <c r="B1285" s="3" t="s">
        <v>104</v>
      </c>
      <c r="C1285" s="4" t="s">
        <v>66</v>
      </c>
      <c r="D1285" s="5" t="s">
        <v>584</v>
      </c>
      <c r="F1285" s="35">
        <v>45721</v>
      </c>
      <c r="G1285" s="47">
        <v>12</v>
      </c>
      <c r="H1285" s="47">
        <v>2.52</v>
      </c>
      <c r="K1285" s="55">
        <v>14.52</v>
      </c>
      <c r="L1285" s="6" t="s">
        <v>11</v>
      </c>
      <c r="M1285" s="35">
        <v>45727</v>
      </c>
    </row>
    <row r="1286" spans="2:13" ht="15" customHeight="1" x14ac:dyDescent="0.25">
      <c r="B1286" s="3" t="s">
        <v>104</v>
      </c>
      <c r="C1286" s="4" t="s">
        <v>66</v>
      </c>
      <c r="D1286" s="5" t="s">
        <v>585</v>
      </c>
      <c r="F1286" s="35">
        <v>45736</v>
      </c>
      <c r="G1286" s="47">
        <v>126.64</v>
      </c>
      <c r="H1286" s="47">
        <v>26.59</v>
      </c>
      <c r="K1286" s="55">
        <v>153.22999999999999</v>
      </c>
      <c r="L1286" s="6" t="s">
        <v>11</v>
      </c>
      <c r="M1286" s="35">
        <v>45747</v>
      </c>
    </row>
    <row r="1287" spans="2:13" ht="15" customHeight="1" x14ac:dyDescent="0.25">
      <c r="B1287" s="3" t="s">
        <v>104</v>
      </c>
      <c r="C1287" s="4" t="s">
        <v>66</v>
      </c>
      <c r="D1287" s="5" t="s">
        <v>1397</v>
      </c>
      <c r="F1287" s="35">
        <v>45771</v>
      </c>
      <c r="G1287" s="47">
        <v>376.34</v>
      </c>
      <c r="H1287" s="47">
        <v>79.03</v>
      </c>
      <c r="K1287" s="55">
        <v>455.37</v>
      </c>
      <c r="L1287" s="6" t="s">
        <v>11</v>
      </c>
      <c r="M1287" s="35">
        <v>45771</v>
      </c>
    </row>
    <row r="1288" spans="2:13" ht="15" customHeight="1" x14ac:dyDescent="0.25">
      <c r="B1288" s="3" t="s">
        <v>104</v>
      </c>
      <c r="C1288" s="4" t="s">
        <v>66</v>
      </c>
      <c r="D1288" s="5" t="s">
        <v>1398</v>
      </c>
      <c r="F1288" s="35">
        <v>45771</v>
      </c>
      <c r="G1288" s="47">
        <v>2958.1</v>
      </c>
      <c r="H1288" s="47">
        <v>621.20000000000005</v>
      </c>
      <c r="K1288" s="55">
        <v>3579.3</v>
      </c>
      <c r="L1288" s="6" t="s">
        <v>11</v>
      </c>
      <c r="M1288" s="35">
        <v>45771</v>
      </c>
    </row>
    <row r="1289" spans="2:13" ht="15" customHeight="1" x14ac:dyDescent="0.25">
      <c r="B1289" s="3" t="s">
        <v>104</v>
      </c>
      <c r="C1289" s="4" t="s">
        <v>66</v>
      </c>
      <c r="D1289" s="5" t="s">
        <v>1399</v>
      </c>
      <c r="F1289" s="35">
        <v>45900</v>
      </c>
      <c r="G1289" s="47">
        <v>474.9</v>
      </c>
      <c r="H1289" s="47">
        <v>99.73</v>
      </c>
      <c r="K1289" s="55">
        <v>574.63</v>
      </c>
      <c r="L1289" s="6" t="s">
        <v>11</v>
      </c>
      <c r="M1289" s="35">
        <v>45900</v>
      </c>
    </row>
    <row r="1290" spans="2:13" ht="15" customHeight="1" x14ac:dyDescent="0.25">
      <c r="B1290" s="3" t="s">
        <v>105</v>
      </c>
      <c r="C1290" s="4" t="s">
        <v>60</v>
      </c>
      <c r="D1290" s="5">
        <v>46259</v>
      </c>
      <c r="F1290" s="35">
        <v>45666</v>
      </c>
      <c r="G1290" s="47">
        <v>226.4</v>
      </c>
      <c r="H1290" s="47">
        <v>47.54</v>
      </c>
      <c r="K1290" s="55">
        <v>273.94</v>
      </c>
      <c r="L1290" s="6" t="s">
        <v>64</v>
      </c>
      <c r="M1290" s="35">
        <v>45666</v>
      </c>
    </row>
    <row r="1291" spans="2:13" ht="15" customHeight="1" x14ac:dyDescent="0.25">
      <c r="B1291" s="3" t="s">
        <v>105</v>
      </c>
      <c r="C1291" s="4" t="s">
        <v>60</v>
      </c>
      <c r="D1291" s="5" t="s">
        <v>1400</v>
      </c>
      <c r="F1291" s="35">
        <v>45716</v>
      </c>
      <c r="G1291" s="47">
        <v>408.1</v>
      </c>
      <c r="H1291" s="47">
        <v>85.7</v>
      </c>
      <c r="K1291" s="55">
        <v>493.8</v>
      </c>
      <c r="L1291" s="6" t="s">
        <v>64</v>
      </c>
      <c r="M1291" s="35">
        <v>45716</v>
      </c>
    </row>
    <row r="1292" spans="2:13" ht="15" customHeight="1" x14ac:dyDescent="0.25">
      <c r="B1292" s="3" t="s">
        <v>105</v>
      </c>
      <c r="C1292" s="4" t="s">
        <v>60</v>
      </c>
      <c r="D1292" s="5" t="s">
        <v>586</v>
      </c>
      <c r="F1292" s="35">
        <v>45744</v>
      </c>
      <c r="G1292" s="47">
        <v>116.79</v>
      </c>
      <c r="H1292" s="47">
        <v>24.53</v>
      </c>
      <c r="K1292" s="55">
        <v>141.32</v>
      </c>
      <c r="L1292" s="6" t="s">
        <v>64</v>
      </c>
      <c r="M1292" s="35">
        <v>45747</v>
      </c>
    </row>
    <row r="1293" spans="2:13" ht="15" customHeight="1" x14ac:dyDescent="0.25">
      <c r="B1293" s="3" t="s">
        <v>105</v>
      </c>
      <c r="C1293" s="4" t="s">
        <v>60</v>
      </c>
      <c r="D1293" s="5" t="s">
        <v>1401</v>
      </c>
      <c r="F1293" s="35">
        <v>45777</v>
      </c>
      <c r="G1293" s="47">
        <v>92.41</v>
      </c>
      <c r="H1293" s="47">
        <v>19.41</v>
      </c>
      <c r="K1293" s="55">
        <v>111.82</v>
      </c>
      <c r="L1293" s="6" t="s">
        <v>64</v>
      </c>
      <c r="M1293" s="35">
        <v>45777</v>
      </c>
    </row>
    <row r="1294" spans="2:13" ht="15" customHeight="1" x14ac:dyDescent="0.25">
      <c r="B1294" s="3" t="s">
        <v>105</v>
      </c>
      <c r="C1294" s="4" t="s">
        <v>60</v>
      </c>
      <c r="D1294" s="5" t="s">
        <v>1402</v>
      </c>
      <c r="F1294" s="35">
        <v>45805</v>
      </c>
      <c r="G1294" s="47">
        <v>787.05</v>
      </c>
      <c r="H1294" s="47">
        <v>165.28</v>
      </c>
      <c r="K1294" s="55">
        <v>952.33</v>
      </c>
      <c r="L1294" s="6" t="s">
        <v>64</v>
      </c>
      <c r="M1294" s="35">
        <v>45805</v>
      </c>
    </row>
    <row r="1295" spans="2:13" ht="15" customHeight="1" x14ac:dyDescent="0.25">
      <c r="B1295" s="3" t="s">
        <v>105</v>
      </c>
      <c r="C1295" s="4" t="s">
        <v>60</v>
      </c>
      <c r="D1295" s="5" t="s">
        <v>1403</v>
      </c>
      <c r="F1295" s="35">
        <v>45836</v>
      </c>
      <c r="G1295" s="47">
        <v>583</v>
      </c>
      <c r="H1295" s="47">
        <v>122.43</v>
      </c>
      <c r="K1295" s="55">
        <v>705.43</v>
      </c>
      <c r="L1295" s="6" t="s">
        <v>64</v>
      </c>
      <c r="M1295" s="35">
        <v>45838</v>
      </c>
    </row>
    <row r="1296" spans="2:13" ht="15" customHeight="1" x14ac:dyDescent="0.25">
      <c r="B1296" s="3" t="s">
        <v>105</v>
      </c>
      <c r="C1296" s="4" t="s">
        <v>60</v>
      </c>
      <c r="D1296" s="5" t="s">
        <v>1404</v>
      </c>
      <c r="F1296" s="35">
        <v>45863</v>
      </c>
      <c r="G1296" s="47">
        <v>349.8</v>
      </c>
      <c r="H1296" s="47">
        <v>73.459999999999994</v>
      </c>
      <c r="K1296" s="55">
        <v>423.26</v>
      </c>
      <c r="L1296" s="6" t="s">
        <v>1405</v>
      </c>
      <c r="M1296" s="35">
        <v>45863</v>
      </c>
    </row>
    <row r="1297" spans="2:13" ht="15" customHeight="1" x14ac:dyDescent="0.25">
      <c r="B1297" s="3" t="s">
        <v>105</v>
      </c>
      <c r="C1297" s="4" t="s">
        <v>60</v>
      </c>
      <c r="D1297" s="5" t="s">
        <v>1407</v>
      </c>
      <c r="F1297" s="35">
        <v>45855</v>
      </c>
      <c r="G1297" s="47">
        <v>1570</v>
      </c>
      <c r="H1297" s="47">
        <v>329.7</v>
      </c>
      <c r="K1297" s="55">
        <v>1899.7</v>
      </c>
      <c r="L1297" s="6" t="s">
        <v>11</v>
      </c>
      <c r="M1297" s="35">
        <v>45900</v>
      </c>
    </row>
    <row r="1298" spans="2:13" ht="15" customHeight="1" x14ac:dyDescent="0.25">
      <c r="B1298" s="3" t="s">
        <v>105</v>
      </c>
      <c r="C1298" s="4" t="s">
        <v>60</v>
      </c>
      <c r="D1298" s="5" t="s">
        <v>1406</v>
      </c>
      <c r="F1298" s="35">
        <v>45838</v>
      </c>
      <c r="G1298" s="47">
        <v>1485</v>
      </c>
      <c r="H1298" s="47">
        <v>311.85000000000002</v>
      </c>
      <c r="K1298" s="55">
        <v>1796.85</v>
      </c>
      <c r="L1298" s="6" t="s">
        <v>11</v>
      </c>
      <c r="M1298" s="35">
        <v>45900</v>
      </c>
    </row>
    <row r="1299" spans="2:13" ht="15" customHeight="1" x14ac:dyDescent="0.25">
      <c r="B1299" s="3" t="s">
        <v>105</v>
      </c>
      <c r="C1299" s="4" t="s">
        <v>60</v>
      </c>
      <c r="D1299" s="5" t="s">
        <v>2361</v>
      </c>
      <c r="F1299" s="35">
        <v>45954</v>
      </c>
      <c r="G1299" s="47">
        <v>741</v>
      </c>
      <c r="H1299" s="47">
        <v>155.61000000000001</v>
      </c>
      <c r="K1299" s="55">
        <v>896.61</v>
      </c>
      <c r="L1299" s="6" t="s">
        <v>2362</v>
      </c>
      <c r="M1299" s="35">
        <v>45954</v>
      </c>
    </row>
    <row r="1300" spans="2:13" ht="15" customHeight="1" x14ac:dyDescent="0.25">
      <c r="B1300" s="3" t="s">
        <v>106</v>
      </c>
      <c r="C1300" s="4" t="s">
        <v>1408</v>
      </c>
      <c r="D1300" s="10">
        <v>2302954</v>
      </c>
      <c r="F1300" s="35">
        <v>45786</v>
      </c>
      <c r="G1300" s="47">
        <v>1367</v>
      </c>
      <c r="H1300" s="47">
        <v>287.07</v>
      </c>
      <c r="K1300" s="55">
        <v>1654.07</v>
      </c>
      <c r="L1300" s="6" t="s">
        <v>1195</v>
      </c>
      <c r="M1300" s="35">
        <v>45798</v>
      </c>
    </row>
    <row r="1301" spans="2:13" ht="15" customHeight="1" x14ac:dyDescent="0.25">
      <c r="B1301" s="3" t="s">
        <v>106</v>
      </c>
      <c r="C1301" s="4" t="s">
        <v>1408</v>
      </c>
      <c r="D1301" s="5">
        <v>2302967</v>
      </c>
      <c r="F1301" s="35">
        <v>45798</v>
      </c>
      <c r="G1301" s="47">
        <v>271.60000000000002</v>
      </c>
      <c r="H1301" s="47">
        <v>57.04</v>
      </c>
      <c r="K1301" s="55">
        <v>328.64</v>
      </c>
      <c r="L1301" s="6" t="s">
        <v>6</v>
      </c>
      <c r="M1301" s="35">
        <v>45800</v>
      </c>
    </row>
    <row r="1302" spans="2:13" ht="15" customHeight="1" x14ac:dyDescent="0.25">
      <c r="B1302" s="3" t="s">
        <v>106</v>
      </c>
      <c r="C1302" s="4" t="s">
        <v>1408</v>
      </c>
      <c r="D1302" s="5">
        <v>2302978</v>
      </c>
      <c r="F1302" s="35">
        <v>45806</v>
      </c>
      <c r="G1302" s="47">
        <v>1771.8</v>
      </c>
      <c r="H1302" s="47">
        <v>372.08</v>
      </c>
      <c r="K1302" s="55">
        <v>2143.88</v>
      </c>
      <c r="L1302" s="6" t="s">
        <v>6</v>
      </c>
      <c r="M1302" s="35">
        <v>45807</v>
      </c>
    </row>
    <row r="1303" spans="2:13" ht="15" customHeight="1" x14ac:dyDescent="0.25">
      <c r="B1303" s="3" t="s">
        <v>107</v>
      </c>
      <c r="C1303" s="4" t="s">
        <v>48</v>
      </c>
      <c r="D1303" s="5" t="s">
        <v>1409</v>
      </c>
      <c r="F1303" s="35">
        <v>45684</v>
      </c>
      <c r="G1303" s="47">
        <v>55</v>
      </c>
      <c r="K1303" s="55">
        <v>55</v>
      </c>
      <c r="L1303" s="6" t="s">
        <v>151</v>
      </c>
      <c r="M1303" s="35">
        <v>45687</v>
      </c>
    </row>
    <row r="1304" spans="2:13" ht="15" customHeight="1" x14ac:dyDescent="0.25">
      <c r="B1304" s="3" t="s">
        <v>107</v>
      </c>
      <c r="C1304" s="4" t="s">
        <v>48</v>
      </c>
      <c r="D1304" s="5" t="s">
        <v>1410</v>
      </c>
      <c r="F1304" s="35">
        <v>45684</v>
      </c>
      <c r="G1304" s="47">
        <v>746.83</v>
      </c>
      <c r="H1304" s="47">
        <v>156.83000000000001</v>
      </c>
      <c r="K1304" s="55">
        <v>903.66</v>
      </c>
      <c r="L1304" s="6" t="s">
        <v>151</v>
      </c>
      <c r="M1304" s="35">
        <v>45688</v>
      </c>
    </row>
    <row r="1305" spans="2:13" ht="15" customHeight="1" x14ac:dyDescent="0.25">
      <c r="B1305" s="3" t="s">
        <v>107</v>
      </c>
      <c r="C1305" s="4" t="s">
        <v>48</v>
      </c>
      <c r="D1305" s="5" t="s">
        <v>1413</v>
      </c>
      <c r="F1305" s="35">
        <v>45716</v>
      </c>
      <c r="G1305" s="47">
        <v>746.83</v>
      </c>
      <c r="H1305" s="47">
        <v>156.83000000000001</v>
      </c>
      <c r="K1305" s="55">
        <v>903.66</v>
      </c>
      <c r="L1305" s="6" t="s">
        <v>151</v>
      </c>
      <c r="M1305" s="35">
        <v>45716</v>
      </c>
    </row>
    <row r="1306" spans="2:13" ht="15" customHeight="1" x14ac:dyDescent="0.25">
      <c r="B1306" s="3" t="s">
        <v>107</v>
      </c>
      <c r="C1306" s="4" t="s">
        <v>48</v>
      </c>
      <c r="D1306" s="5" t="s">
        <v>1412</v>
      </c>
      <c r="F1306" s="35">
        <v>45716</v>
      </c>
      <c r="G1306" s="47">
        <v>1375</v>
      </c>
      <c r="K1306" s="55">
        <v>1375</v>
      </c>
      <c r="L1306" s="6" t="s">
        <v>151</v>
      </c>
      <c r="M1306" s="35">
        <v>45716</v>
      </c>
    </row>
    <row r="1307" spans="2:13" ht="15" customHeight="1" x14ac:dyDescent="0.25">
      <c r="B1307" s="3" t="s">
        <v>107</v>
      </c>
      <c r="C1307" s="4" t="s">
        <v>48</v>
      </c>
      <c r="D1307" s="5" t="s">
        <v>1411</v>
      </c>
      <c r="F1307" s="35">
        <v>45716</v>
      </c>
      <c r="G1307" s="47">
        <v>110</v>
      </c>
      <c r="K1307" s="55">
        <v>110</v>
      </c>
      <c r="L1307" s="6" t="s">
        <v>151</v>
      </c>
      <c r="M1307" s="35">
        <v>45716</v>
      </c>
    </row>
    <row r="1308" spans="2:13" ht="15" customHeight="1" x14ac:dyDescent="0.25">
      <c r="B1308" s="3" t="s">
        <v>107</v>
      </c>
      <c r="C1308" s="4" t="s">
        <v>48</v>
      </c>
      <c r="D1308" s="5" t="s">
        <v>590</v>
      </c>
      <c r="F1308" s="35">
        <v>45743</v>
      </c>
      <c r="G1308" s="47">
        <v>110</v>
      </c>
      <c r="K1308" s="55">
        <v>110</v>
      </c>
      <c r="L1308" s="6" t="s">
        <v>151</v>
      </c>
      <c r="M1308" s="35">
        <v>45747</v>
      </c>
    </row>
    <row r="1309" spans="2:13" ht="15" customHeight="1" x14ac:dyDescent="0.25">
      <c r="B1309" s="3" t="s">
        <v>107</v>
      </c>
      <c r="C1309" s="4" t="s">
        <v>48</v>
      </c>
      <c r="D1309" s="5" t="s">
        <v>591</v>
      </c>
      <c r="F1309" s="35">
        <v>45743</v>
      </c>
      <c r="G1309" s="47">
        <v>746.83</v>
      </c>
      <c r="H1309" s="47">
        <v>156.83000000000001</v>
      </c>
      <c r="K1309" s="55">
        <v>903.66</v>
      </c>
      <c r="L1309" s="6" t="s">
        <v>151</v>
      </c>
      <c r="M1309" s="35">
        <v>45747</v>
      </c>
    </row>
    <row r="1310" spans="2:13" ht="15" customHeight="1" x14ac:dyDescent="0.25">
      <c r="B1310" s="3" t="s">
        <v>107</v>
      </c>
      <c r="C1310" s="4" t="s">
        <v>48</v>
      </c>
      <c r="D1310" s="5" t="s">
        <v>588</v>
      </c>
      <c r="F1310" s="35">
        <v>45743</v>
      </c>
      <c r="G1310" s="47">
        <v>55</v>
      </c>
      <c r="K1310" s="55">
        <v>55</v>
      </c>
      <c r="L1310" s="6" t="s">
        <v>151</v>
      </c>
      <c r="M1310" s="35">
        <v>45747</v>
      </c>
    </row>
    <row r="1311" spans="2:13" ht="15" customHeight="1" x14ac:dyDescent="0.25">
      <c r="B1311" s="3" t="s">
        <v>107</v>
      </c>
      <c r="C1311" s="4" t="s">
        <v>48</v>
      </c>
      <c r="D1311" s="5" t="s">
        <v>589</v>
      </c>
      <c r="F1311" s="35">
        <v>45743</v>
      </c>
      <c r="G1311" s="47">
        <v>165</v>
      </c>
      <c r="K1311" s="55">
        <v>165</v>
      </c>
      <c r="L1311" s="6" t="s">
        <v>151</v>
      </c>
      <c r="M1311" s="35">
        <v>45747</v>
      </c>
    </row>
    <row r="1312" spans="2:13" ht="15" customHeight="1" x14ac:dyDescent="0.25">
      <c r="B1312" s="3" t="s">
        <v>107</v>
      </c>
      <c r="C1312" s="4" t="s">
        <v>48</v>
      </c>
      <c r="D1312" s="5" t="s">
        <v>587</v>
      </c>
      <c r="F1312" s="35">
        <v>45743</v>
      </c>
      <c r="G1312" s="47">
        <v>220</v>
      </c>
      <c r="K1312" s="55">
        <v>220</v>
      </c>
      <c r="L1312" s="6" t="s">
        <v>151</v>
      </c>
      <c r="M1312" s="35">
        <v>45747</v>
      </c>
    </row>
    <row r="1313" spans="2:13" ht="15" customHeight="1" x14ac:dyDescent="0.25">
      <c r="B1313" s="3" t="s">
        <v>107</v>
      </c>
      <c r="C1313" s="4" t="s">
        <v>48</v>
      </c>
      <c r="D1313" s="5" t="s">
        <v>1416</v>
      </c>
      <c r="F1313" s="35">
        <v>45772</v>
      </c>
      <c r="G1313" s="47">
        <v>2223</v>
      </c>
      <c r="H1313" s="47">
        <v>466.83</v>
      </c>
      <c r="K1313" s="55">
        <v>2689.83</v>
      </c>
      <c r="L1313" s="6" t="s">
        <v>1417</v>
      </c>
      <c r="M1313" s="35">
        <v>45777</v>
      </c>
    </row>
    <row r="1314" spans="2:13" ht="15" customHeight="1" x14ac:dyDescent="0.25">
      <c r="B1314" s="3" t="s">
        <v>107</v>
      </c>
      <c r="C1314" s="4" t="s">
        <v>48</v>
      </c>
      <c r="D1314" s="5" t="s">
        <v>1415</v>
      </c>
      <c r="F1314" s="35">
        <v>45772</v>
      </c>
      <c r="G1314" s="47">
        <v>55</v>
      </c>
      <c r="K1314" s="55">
        <v>55</v>
      </c>
      <c r="L1314" s="6" t="s">
        <v>151</v>
      </c>
      <c r="M1314" s="35">
        <v>45777</v>
      </c>
    </row>
    <row r="1315" spans="2:13" ht="15" customHeight="1" x14ac:dyDescent="0.25">
      <c r="B1315" s="3" t="s">
        <v>107</v>
      </c>
      <c r="C1315" s="4" t="s">
        <v>48</v>
      </c>
      <c r="D1315" s="5" t="s">
        <v>1414</v>
      </c>
      <c r="F1315" s="35">
        <v>45772</v>
      </c>
      <c r="G1315" s="47">
        <v>746.83</v>
      </c>
      <c r="H1315" s="47">
        <v>156.83000000000001</v>
      </c>
      <c r="K1315" s="55">
        <v>903.66</v>
      </c>
      <c r="L1315" s="6" t="s">
        <v>151</v>
      </c>
      <c r="M1315" s="35">
        <v>45777</v>
      </c>
    </row>
    <row r="1316" spans="2:13" ht="15" customHeight="1" x14ac:dyDescent="0.25">
      <c r="B1316" s="3" t="s">
        <v>107</v>
      </c>
      <c r="C1316" s="4" t="s">
        <v>48</v>
      </c>
      <c r="D1316" s="5" t="s">
        <v>1420</v>
      </c>
      <c r="F1316" s="35">
        <v>45803</v>
      </c>
      <c r="G1316" s="47">
        <v>110</v>
      </c>
      <c r="K1316" s="55">
        <v>110</v>
      </c>
      <c r="L1316" s="6" t="s">
        <v>151</v>
      </c>
      <c r="M1316" s="35">
        <v>45808</v>
      </c>
    </row>
    <row r="1317" spans="2:13" ht="15" customHeight="1" x14ac:dyDescent="0.25">
      <c r="B1317" s="3" t="s">
        <v>107</v>
      </c>
      <c r="C1317" s="4" t="s">
        <v>48</v>
      </c>
      <c r="D1317" s="5" t="s">
        <v>1419</v>
      </c>
      <c r="F1317" s="35">
        <v>45803</v>
      </c>
      <c r="G1317" s="47">
        <v>746.83</v>
      </c>
      <c r="H1317" s="47">
        <v>156.83000000000001</v>
      </c>
      <c r="K1317" s="55">
        <v>903.66</v>
      </c>
      <c r="L1317" s="6" t="s">
        <v>151</v>
      </c>
      <c r="M1317" s="35">
        <v>45808</v>
      </c>
    </row>
    <row r="1318" spans="2:13" ht="15" customHeight="1" x14ac:dyDescent="0.25">
      <c r="B1318" s="3" t="s">
        <v>107</v>
      </c>
      <c r="C1318" s="4" t="s">
        <v>48</v>
      </c>
      <c r="D1318" s="5" t="s">
        <v>1418</v>
      </c>
      <c r="F1318" s="35">
        <v>45808</v>
      </c>
      <c r="G1318" s="47">
        <v>1485</v>
      </c>
      <c r="K1318" s="55">
        <v>1485</v>
      </c>
      <c r="L1318" s="6" t="s">
        <v>151</v>
      </c>
      <c r="M1318" s="35">
        <v>45808</v>
      </c>
    </row>
    <row r="1319" spans="2:13" ht="15" customHeight="1" x14ac:dyDescent="0.25">
      <c r="B1319" s="3" t="s">
        <v>107</v>
      </c>
      <c r="C1319" s="4" t="s">
        <v>48</v>
      </c>
      <c r="D1319" s="5" t="s">
        <v>1421</v>
      </c>
      <c r="F1319" s="35">
        <v>45831</v>
      </c>
      <c r="G1319" s="47">
        <v>746.83</v>
      </c>
      <c r="H1319" s="47">
        <v>156.83000000000001</v>
      </c>
      <c r="K1319" s="55">
        <v>903.66</v>
      </c>
      <c r="L1319" s="6" t="s">
        <v>151</v>
      </c>
      <c r="M1319" s="35">
        <v>45838</v>
      </c>
    </row>
    <row r="1320" spans="2:13" ht="15" customHeight="1" x14ac:dyDescent="0.25">
      <c r="B1320" s="3" t="s">
        <v>107</v>
      </c>
      <c r="C1320" s="4" t="s">
        <v>48</v>
      </c>
      <c r="D1320" s="5" t="s">
        <v>1424</v>
      </c>
      <c r="F1320" s="35">
        <v>45831</v>
      </c>
      <c r="G1320" s="47">
        <v>1595</v>
      </c>
      <c r="K1320" s="55">
        <v>1595</v>
      </c>
      <c r="L1320" s="6" t="s">
        <v>151</v>
      </c>
      <c r="M1320" s="35">
        <v>45838</v>
      </c>
    </row>
    <row r="1321" spans="2:13" ht="15" customHeight="1" x14ac:dyDescent="0.25">
      <c r="B1321" s="3" t="s">
        <v>107</v>
      </c>
      <c r="C1321" s="4" t="s">
        <v>48</v>
      </c>
      <c r="D1321" s="5" t="s">
        <v>1422</v>
      </c>
      <c r="F1321" s="35">
        <v>45831</v>
      </c>
      <c r="G1321" s="47">
        <v>1375</v>
      </c>
      <c r="K1321" s="55">
        <v>1375</v>
      </c>
      <c r="L1321" s="6" t="s">
        <v>151</v>
      </c>
      <c r="M1321" s="35">
        <v>45838</v>
      </c>
    </row>
    <row r="1322" spans="2:13" ht="15" customHeight="1" x14ac:dyDescent="0.25">
      <c r="B1322" s="3" t="s">
        <v>107</v>
      </c>
      <c r="C1322" s="4" t="s">
        <v>48</v>
      </c>
      <c r="D1322" s="5" t="s">
        <v>1423</v>
      </c>
      <c r="F1322" s="35">
        <v>45831</v>
      </c>
      <c r="G1322" s="47">
        <v>1650</v>
      </c>
      <c r="K1322" s="55">
        <v>1650</v>
      </c>
      <c r="L1322" s="6" t="s">
        <v>151</v>
      </c>
      <c r="M1322" s="35">
        <v>45838</v>
      </c>
    </row>
    <row r="1323" spans="2:13" ht="15" customHeight="1" x14ac:dyDescent="0.25">
      <c r="B1323" s="3" t="s">
        <v>107</v>
      </c>
      <c r="C1323" s="4" t="s">
        <v>48</v>
      </c>
      <c r="D1323" s="5" t="s">
        <v>1427</v>
      </c>
      <c r="F1323" s="35">
        <v>45863</v>
      </c>
      <c r="G1323" s="47">
        <v>746.83</v>
      </c>
      <c r="H1323" s="47">
        <v>156.83000000000001</v>
      </c>
      <c r="K1323" s="55">
        <v>903.66</v>
      </c>
      <c r="L1323" s="6" t="s">
        <v>151</v>
      </c>
      <c r="M1323" s="35">
        <v>45869</v>
      </c>
    </row>
    <row r="1324" spans="2:13" ht="15" customHeight="1" x14ac:dyDescent="0.25">
      <c r="B1324" s="3" t="s">
        <v>107</v>
      </c>
      <c r="C1324" s="4" t="s">
        <v>48</v>
      </c>
      <c r="D1324" s="14" t="s">
        <v>1425</v>
      </c>
      <c r="F1324" s="35">
        <v>45863</v>
      </c>
      <c r="G1324" s="47">
        <v>1155</v>
      </c>
      <c r="K1324" s="55">
        <v>1155</v>
      </c>
      <c r="L1324" s="6" t="s">
        <v>1426</v>
      </c>
      <c r="M1324" s="35">
        <v>45869</v>
      </c>
    </row>
    <row r="1325" spans="2:13" ht="15" customHeight="1" x14ac:dyDescent="0.25">
      <c r="B1325" s="3" t="s">
        <v>107</v>
      </c>
      <c r="C1325" s="4" t="s">
        <v>48</v>
      </c>
      <c r="D1325" s="5" t="s">
        <v>1430</v>
      </c>
      <c r="F1325" s="35">
        <v>45894</v>
      </c>
      <c r="G1325" s="47">
        <v>746.83</v>
      </c>
      <c r="H1325" s="47">
        <v>156.83000000000001</v>
      </c>
      <c r="K1325" s="55">
        <v>903.66</v>
      </c>
      <c r="L1325" s="6" t="s">
        <v>151</v>
      </c>
      <c r="M1325" s="35">
        <v>45900</v>
      </c>
    </row>
    <row r="1326" spans="2:13" ht="15" customHeight="1" x14ac:dyDescent="0.25">
      <c r="B1326" s="3" t="s">
        <v>107</v>
      </c>
      <c r="C1326" s="4" t="s">
        <v>48</v>
      </c>
      <c r="D1326" s="5" t="s">
        <v>1428</v>
      </c>
      <c r="F1326" s="35">
        <v>45863</v>
      </c>
      <c r="G1326" s="47">
        <v>1485</v>
      </c>
      <c r="K1326" s="55">
        <v>1485</v>
      </c>
      <c r="L1326" s="6" t="s">
        <v>151</v>
      </c>
      <c r="M1326" s="35">
        <v>45900</v>
      </c>
    </row>
    <row r="1327" spans="2:13" ht="15" customHeight="1" x14ac:dyDescent="0.25">
      <c r="B1327" s="3" t="s">
        <v>107</v>
      </c>
      <c r="C1327" s="4" t="s">
        <v>48</v>
      </c>
      <c r="D1327" s="5" t="s">
        <v>1429</v>
      </c>
      <c r="F1327" s="35">
        <v>45863</v>
      </c>
      <c r="G1327" s="47">
        <v>2892.73</v>
      </c>
      <c r="H1327" s="47">
        <v>607.47</v>
      </c>
      <c r="K1327" s="55">
        <v>3500.2</v>
      </c>
      <c r="L1327" s="6" t="s">
        <v>151</v>
      </c>
      <c r="M1327" s="35">
        <v>45900</v>
      </c>
    </row>
    <row r="1328" spans="2:13" ht="15" customHeight="1" x14ac:dyDescent="0.25">
      <c r="B1328" s="3" t="s">
        <v>107</v>
      </c>
      <c r="C1328" s="4" t="s">
        <v>48</v>
      </c>
      <c r="D1328" s="5" t="s">
        <v>1432</v>
      </c>
      <c r="F1328" s="35">
        <v>45930</v>
      </c>
      <c r="G1328" s="47">
        <v>746.83</v>
      </c>
      <c r="H1328" s="47">
        <v>156.83000000000001</v>
      </c>
      <c r="K1328" s="55">
        <v>903.66</v>
      </c>
      <c r="L1328" s="6" t="s">
        <v>151</v>
      </c>
      <c r="M1328" s="35">
        <v>45930</v>
      </c>
    </row>
    <row r="1329" spans="2:13" ht="15" customHeight="1" x14ac:dyDescent="0.25">
      <c r="B1329" s="3" t="s">
        <v>107</v>
      </c>
      <c r="C1329" s="4" t="s">
        <v>48</v>
      </c>
      <c r="D1329" s="5" t="s">
        <v>1431</v>
      </c>
      <c r="F1329" s="35">
        <v>45930</v>
      </c>
      <c r="G1329" s="47">
        <v>275</v>
      </c>
      <c r="K1329" s="55">
        <v>275</v>
      </c>
      <c r="L1329" s="6" t="s">
        <v>151</v>
      </c>
      <c r="M1329" s="35">
        <v>45930</v>
      </c>
    </row>
    <row r="1330" spans="2:13" ht="15" customHeight="1" x14ac:dyDescent="0.25">
      <c r="B1330" s="3" t="s">
        <v>107</v>
      </c>
      <c r="C1330" s="4" t="s">
        <v>48</v>
      </c>
      <c r="D1330" s="5" t="s">
        <v>2363</v>
      </c>
      <c r="F1330" s="35">
        <v>45957</v>
      </c>
      <c r="G1330" s="47">
        <v>660</v>
      </c>
      <c r="K1330" s="55">
        <v>660</v>
      </c>
      <c r="L1330" s="6" t="s">
        <v>2364</v>
      </c>
      <c r="M1330" s="35">
        <v>45961</v>
      </c>
    </row>
    <row r="1331" spans="2:13" ht="15" customHeight="1" x14ac:dyDescent="0.25">
      <c r="B1331" s="3" t="s">
        <v>107</v>
      </c>
      <c r="C1331" s="4" t="s">
        <v>48</v>
      </c>
      <c r="D1331" s="5" t="s">
        <v>2365</v>
      </c>
      <c r="E1331" s="4" t="s">
        <v>722</v>
      </c>
      <c r="F1331" s="35">
        <v>45957</v>
      </c>
      <c r="G1331" s="47">
        <v>-2892.73</v>
      </c>
      <c r="H1331" s="47">
        <v>-607.47</v>
      </c>
      <c r="K1331" s="55">
        <v>-3500.2</v>
      </c>
      <c r="L1331" s="6" t="s">
        <v>2366</v>
      </c>
      <c r="M1331" s="35">
        <v>45961</v>
      </c>
    </row>
    <row r="1332" spans="2:13" ht="15" customHeight="1" x14ac:dyDescent="0.25">
      <c r="B1332" s="3" t="s">
        <v>107</v>
      </c>
      <c r="C1332" s="4" t="s">
        <v>48</v>
      </c>
      <c r="D1332" s="5" t="s">
        <v>2367</v>
      </c>
      <c r="F1332" s="35">
        <v>45957</v>
      </c>
      <c r="G1332" s="47">
        <v>1982.84</v>
      </c>
      <c r="H1332" s="47">
        <v>416.4</v>
      </c>
      <c r="K1332" s="55">
        <v>2399.2399999999998</v>
      </c>
      <c r="L1332" s="6" t="s">
        <v>151</v>
      </c>
      <c r="M1332" s="35">
        <v>45961</v>
      </c>
    </row>
    <row r="1333" spans="2:13" ht="15" customHeight="1" x14ac:dyDescent="0.25">
      <c r="B1333" s="3" t="s">
        <v>107</v>
      </c>
      <c r="C1333" s="4" t="s">
        <v>48</v>
      </c>
      <c r="D1333" s="5" t="s">
        <v>2368</v>
      </c>
      <c r="F1333" s="35">
        <v>45957</v>
      </c>
      <c r="G1333" s="47">
        <v>746.83</v>
      </c>
      <c r="H1333" s="47">
        <v>156.83000000000001</v>
      </c>
      <c r="K1333" s="55">
        <v>903.66</v>
      </c>
      <c r="L1333" s="6" t="s">
        <v>151</v>
      </c>
      <c r="M1333" s="35">
        <v>45961</v>
      </c>
    </row>
    <row r="1334" spans="2:13" ht="15" customHeight="1" x14ac:dyDescent="0.25">
      <c r="B1334" s="3" t="s">
        <v>107</v>
      </c>
      <c r="C1334" s="4" t="s">
        <v>48</v>
      </c>
      <c r="D1334" s="5" t="s">
        <v>2369</v>
      </c>
      <c r="F1334" s="35">
        <v>45986</v>
      </c>
      <c r="G1334" s="47">
        <v>746.83</v>
      </c>
      <c r="H1334" s="47">
        <v>156.83000000000001</v>
      </c>
      <c r="K1334" s="55">
        <v>903.66</v>
      </c>
      <c r="L1334" s="6" t="s">
        <v>151</v>
      </c>
      <c r="M1334" s="35">
        <v>45991</v>
      </c>
    </row>
    <row r="1335" spans="2:13" ht="15" customHeight="1" x14ac:dyDescent="0.25">
      <c r="B1335" s="3" t="s">
        <v>107</v>
      </c>
      <c r="C1335" s="4" t="s">
        <v>48</v>
      </c>
      <c r="D1335" s="10" t="s">
        <v>2370</v>
      </c>
      <c r="F1335" s="35">
        <v>45986</v>
      </c>
      <c r="G1335" s="47">
        <v>385</v>
      </c>
      <c r="K1335" s="55">
        <v>385</v>
      </c>
      <c r="L1335" s="6" t="s">
        <v>151</v>
      </c>
      <c r="M1335" s="35">
        <v>45991</v>
      </c>
    </row>
    <row r="1336" spans="2:13" ht="15" customHeight="1" x14ac:dyDescent="0.25">
      <c r="B1336" s="3" t="s">
        <v>107</v>
      </c>
      <c r="C1336" s="4" t="s">
        <v>48</v>
      </c>
      <c r="D1336" s="5" t="s">
        <v>2371</v>
      </c>
      <c r="F1336" s="35">
        <v>46008</v>
      </c>
      <c r="G1336" s="47">
        <v>746.83</v>
      </c>
      <c r="H1336" s="47">
        <v>156.83000000000001</v>
      </c>
      <c r="K1336" s="55">
        <v>903.66</v>
      </c>
      <c r="L1336" s="6" t="s">
        <v>151</v>
      </c>
      <c r="M1336" s="35">
        <v>46022</v>
      </c>
    </row>
    <row r="1337" spans="2:13" ht="15" customHeight="1" x14ac:dyDescent="0.25">
      <c r="B1337" s="3" t="s">
        <v>107</v>
      </c>
      <c r="C1337" s="4" t="s">
        <v>48</v>
      </c>
      <c r="D1337" s="5" t="s">
        <v>2372</v>
      </c>
      <c r="F1337" s="35">
        <v>46008</v>
      </c>
      <c r="G1337" s="47">
        <v>55</v>
      </c>
      <c r="K1337" s="55">
        <v>55</v>
      </c>
      <c r="L1337" s="6" t="s">
        <v>151</v>
      </c>
      <c r="M1337" s="35">
        <v>46022</v>
      </c>
    </row>
    <row r="1338" spans="2:13" ht="15" customHeight="1" x14ac:dyDescent="0.25">
      <c r="B1338" s="3" t="s">
        <v>156</v>
      </c>
      <c r="C1338" s="4" t="s">
        <v>152</v>
      </c>
      <c r="D1338" s="5" t="s">
        <v>1433</v>
      </c>
      <c r="F1338" s="35">
        <v>45688</v>
      </c>
      <c r="G1338" s="47">
        <v>2989.8</v>
      </c>
      <c r="H1338" s="47">
        <v>298.98</v>
      </c>
      <c r="K1338" s="55">
        <v>3288.78</v>
      </c>
      <c r="L1338" s="6" t="s">
        <v>10</v>
      </c>
      <c r="M1338" s="35">
        <v>45688</v>
      </c>
    </row>
    <row r="1339" spans="2:13" ht="15" customHeight="1" x14ac:dyDescent="0.25">
      <c r="B1339" s="3" t="s">
        <v>156</v>
      </c>
      <c r="C1339" s="4" t="s">
        <v>152</v>
      </c>
      <c r="D1339" s="5" t="s">
        <v>1434</v>
      </c>
      <c r="F1339" s="35">
        <v>45716</v>
      </c>
      <c r="G1339" s="47">
        <v>2446.1999999999998</v>
      </c>
      <c r="H1339" s="47">
        <v>244.62</v>
      </c>
      <c r="K1339" s="55">
        <v>2690.82</v>
      </c>
      <c r="L1339" s="6" t="s">
        <v>10</v>
      </c>
      <c r="M1339" s="35">
        <v>45716</v>
      </c>
    </row>
    <row r="1340" spans="2:13" ht="15" customHeight="1" x14ac:dyDescent="0.25">
      <c r="B1340" s="3" t="s">
        <v>156</v>
      </c>
      <c r="C1340" s="4" t="s">
        <v>152</v>
      </c>
      <c r="D1340" s="5" t="s">
        <v>592</v>
      </c>
      <c r="F1340" s="35">
        <v>45747</v>
      </c>
      <c r="G1340" s="47">
        <v>815.4</v>
      </c>
      <c r="H1340" s="47">
        <v>81.540000000000006</v>
      </c>
      <c r="K1340" s="55">
        <v>896.94</v>
      </c>
      <c r="L1340" s="6" t="s">
        <v>10</v>
      </c>
      <c r="M1340" s="35">
        <v>45747</v>
      </c>
    </row>
    <row r="1341" spans="2:13" ht="15" customHeight="1" x14ac:dyDescent="0.25">
      <c r="B1341" s="3" t="s">
        <v>156</v>
      </c>
      <c r="C1341" s="4" t="s">
        <v>152</v>
      </c>
      <c r="D1341" s="5" t="s">
        <v>1435</v>
      </c>
      <c r="F1341" s="35">
        <v>45777</v>
      </c>
      <c r="G1341" s="47">
        <v>634.20000000000005</v>
      </c>
      <c r="H1341" s="47">
        <v>63.42</v>
      </c>
      <c r="K1341" s="55">
        <v>697.62</v>
      </c>
      <c r="L1341" s="6" t="s">
        <v>10</v>
      </c>
      <c r="M1341" s="35">
        <v>45777</v>
      </c>
    </row>
    <row r="1342" spans="2:13" ht="15" customHeight="1" x14ac:dyDescent="0.25">
      <c r="B1342" s="3" t="s">
        <v>156</v>
      </c>
      <c r="C1342" s="4" t="s">
        <v>152</v>
      </c>
      <c r="D1342" s="5" t="s">
        <v>1436</v>
      </c>
      <c r="F1342" s="35">
        <v>45869</v>
      </c>
      <c r="G1342" s="47">
        <v>1854.6</v>
      </c>
      <c r="H1342" s="47">
        <v>185.46</v>
      </c>
      <c r="K1342" s="55">
        <v>2040.06</v>
      </c>
      <c r="L1342" s="6" t="s">
        <v>10</v>
      </c>
      <c r="M1342" s="35">
        <v>45869</v>
      </c>
    </row>
    <row r="1343" spans="2:13" ht="15" customHeight="1" x14ac:dyDescent="0.25">
      <c r="B1343" s="3" t="s">
        <v>156</v>
      </c>
      <c r="C1343" s="4" t="s">
        <v>152</v>
      </c>
      <c r="D1343" s="11" t="s">
        <v>1437</v>
      </c>
      <c r="F1343" s="35">
        <v>45900</v>
      </c>
      <c r="G1343" s="47">
        <v>3016.4</v>
      </c>
      <c r="H1343" s="47">
        <v>301.64</v>
      </c>
      <c r="K1343" s="55">
        <v>3318.04</v>
      </c>
      <c r="L1343" s="6" t="s">
        <v>10</v>
      </c>
      <c r="M1343" s="35">
        <v>45917</v>
      </c>
    </row>
    <row r="1344" spans="2:13" ht="15" customHeight="1" x14ac:dyDescent="0.25">
      <c r="B1344" s="3" t="s">
        <v>156</v>
      </c>
      <c r="C1344" s="4" t="s">
        <v>152</v>
      </c>
      <c r="D1344" s="11" t="s">
        <v>1438</v>
      </c>
      <c r="F1344" s="35">
        <v>45930</v>
      </c>
      <c r="G1344" s="47">
        <v>2366.1999999999998</v>
      </c>
      <c r="H1344" s="47">
        <v>236.62</v>
      </c>
      <c r="K1344" s="55">
        <v>2602.8200000000002</v>
      </c>
      <c r="L1344" s="6" t="s">
        <v>10</v>
      </c>
      <c r="M1344" s="35">
        <v>45930</v>
      </c>
    </row>
    <row r="1345" spans="2:13" ht="15" customHeight="1" x14ac:dyDescent="0.25">
      <c r="B1345" s="3" t="s">
        <v>156</v>
      </c>
      <c r="C1345" s="4" t="s">
        <v>152</v>
      </c>
      <c r="D1345" s="10" t="s">
        <v>2373</v>
      </c>
      <c r="F1345" s="35">
        <v>45961</v>
      </c>
      <c r="G1345" s="47">
        <v>5851.6</v>
      </c>
      <c r="H1345" s="47">
        <v>585.16</v>
      </c>
      <c r="K1345" s="55">
        <v>6436.76</v>
      </c>
      <c r="L1345" s="6" t="s">
        <v>10</v>
      </c>
      <c r="M1345" s="35">
        <v>45961</v>
      </c>
    </row>
    <row r="1346" spans="2:13" ht="15" customHeight="1" x14ac:dyDescent="0.25">
      <c r="B1346" s="3" t="s">
        <v>156</v>
      </c>
      <c r="C1346" s="4" t="s">
        <v>152</v>
      </c>
      <c r="D1346" s="5" t="s">
        <v>2374</v>
      </c>
      <c r="F1346" s="35">
        <v>45989</v>
      </c>
      <c r="G1346" s="47">
        <v>3709.2</v>
      </c>
      <c r="H1346" s="47">
        <v>370.92</v>
      </c>
      <c r="K1346" s="55">
        <v>4080.12</v>
      </c>
      <c r="L1346" s="6" t="s">
        <v>10</v>
      </c>
      <c r="M1346" s="35">
        <v>45991</v>
      </c>
    </row>
    <row r="1347" spans="2:13" ht="15" customHeight="1" x14ac:dyDescent="0.25">
      <c r="B1347" s="3" t="s">
        <v>156</v>
      </c>
      <c r="C1347" s="4" t="s">
        <v>152</v>
      </c>
      <c r="D1347" s="5" t="s">
        <v>2375</v>
      </c>
      <c r="F1347" s="35">
        <v>46022</v>
      </c>
      <c r="G1347" s="47">
        <v>3165.6</v>
      </c>
      <c r="H1347" s="47">
        <v>316.56</v>
      </c>
      <c r="K1347" s="55">
        <v>3482.16</v>
      </c>
      <c r="L1347" s="6" t="s">
        <v>10</v>
      </c>
      <c r="M1347" s="35">
        <v>46022</v>
      </c>
    </row>
    <row r="1348" spans="2:13" ht="15" customHeight="1" x14ac:dyDescent="0.25">
      <c r="B1348" s="3" t="s">
        <v>2376</v>
      </c>
      <c r="C1348" s="4" t="s">
        <v>2377</v>
      </c>
      <c r="D1348" s="5" t="s">
        <v>2378</v>
      </c>
      <c r="F1348" s="35">
        <v>45967</v>
      </c>
      <c r="G1348" s="47">
        <v>90</v>
      </c>
      <c r="H1348" s="47">
        <v>18.899999999999999</v>
      </c>
      <c r="K1348" s="55">
        <v>108.9</v>
      </c>
      <c r="L1348" s="6" t="s">
        <v>2379</v>
      </c>
      <c r="M1348" s="35">
        <v>45968</v>
      </c>
    </row>
    <row r="1349" spans="2:13" ht="15" customHeight="1" x14ac:dyDescent="0.25">
      <c r="B1349" s="3" t="s">
        <v>2376</v>
      </c>
      <c r="C1349" s="4" t="s">
        <v>2377</v>
      </c>
      <c r="D1349" s="10" t="s">
        <v>2380</v>
      </c>
      <c r="F1349" s="35">
        <v>45978</v>
      </c>
      <c r="G1349" s="47">
        <v>175</v>
      </c>
      <c r="H1349" s="47">
        <v>36.75</v>
      </c>
      <c r="K1349" s="55">
        <v>211.75</v>
      </c>
      <c r="L1349" s="6" t="s">
        <v>2381</v>
      </c>
      <c r="M1349" s="35">
        <v>45979</v>
      </c>
    </row>
    <row r="1350" spans="2:13" ht="15" customHeight="1" x14ac:dyDescent="0.25">
      <c r="B1350" s="3" t="s">
        <v>2376</v>
      </c>
      <c r="C1350" s="4" t="s">
        <v>2377</v>
      </c>
      <c r="D1350" s="10" t="s">
        <v>2382</v>
      </c>
      <c r="F1350" s="35">
        <v>46002</v>
      </c>
      <c r="G1350" s="47">
        <v>4610</v>
      </c>
      <c r="H1350" s="47">
        <v>968.1</v>
      </c>
      <c r="K1350" s="55">
        <v>5578.1</v>
      </c>
      <c r="L1350" s="6" t="s">
        <v>2383</v>
      </c>
      <c r="M1350" s="35">
        <v>46022</v>
      </c>
    </row>
    <row r="1351" spans="2:13" ht="15" customHeight="1" x14ac:dyDescent="0.25">
      <c r="B1351" s="3" t="s">
        <v>252</v>
      </c>
      <c r="C1351" s="4" t="s">
        <v>1439</v>
      </c>
      <c r="D1351" s="5" t="s">
        <v>1440</v>
      </c>
      <c r="F1351" s="35">
        <v>45855</v>
      </c>
      <c r="G1351" s="47">
        <v>1049.04</v>
      </c>
      <c r="H1351" s="47">
        <v>220.3</v>
      </c>
      <c r="K1351" s="55">
        <v>1269.3399999999999</v>
      </c>
      <c r="L1351" s="6" t="s">
        <v>11</v>
      </c>
      <c r="M1351" s="35">
        <v>45860</v>
      </c>
    </row>
    <row r="1352" spans="2:13" ht="15" customHeight="1" x14ac:dyDescent="0.25">
      <c r="B1352" s="3" t="s">
        <v>161</v>
      </c>
      <c r="C1352" s="4" t="s">
        <v>1441</v>
      </c>
      <c r="D1352" s="10">
        <v>456645</v>
      </c>
      <c r="F1352" s="35">
        <v>45670</v>
      </c>
      <c r="G1352" s="47">
        <v>586.08000000000004</v>
      </c>
      <c r="H1352" s="47">
        <v>123.08</v>
      </c>
      <c r="K1352" s="55">
        <v>709.16</v>
      </c>
      <c r="L1352" s="6" t="s">
        <v>11</v>
      </c>
      <c r="M1352" s="35">
        <v>45677</v>
      </c>
    </row>
    <row r="1353" spans="2:13" ht="15" customHeight="1" x14ac:dyDescent="0.25">
      <c r="B1353" s="3" t="s">
        <v>161</v>
      </c>
      <c r="C1353" s="4" t="s">
        <v>1441</v>
      </c>
      <c r="D1353" s="10">
        <v>458837</v>
      </c>
      <c r="F1353" s="35">
        <v>45769</v>
      </c>
      <c r="G1353" s="47">
        <v>293.04000000000002</v>
      </c>
      <c r="H1353" s="47">
        <v>61.54</v>
      </c>
      <c r="K1353" s="55">
        <v>354.58</v>
      </c>
      <c r="L1353" s="6" t="s">
        <v>11</v>
      </c>
      <c r="M1353" s="35">
        <v>45777</v>
      </c>
    </row>
    <row r="1354" spans="2:13" ht="15" customHeight="1" x14ac:dyDescent="0.25">
      <c r="B1354" s="3" t="s">
        <v>161</v>
      </c>
      <c r="C1354" s="4" t="s">
        <v>1441</v>
      </c>
      <c r="D1354" s="5">
        <v>459885</v>
      </c>
      <c r="F1354" s="35">
        <v>45812</v>
      </c>
      <c r="G1354" s="47">
        <v>293.04000000000002</v>
      </c>
      <c r="H1354" s="47">
        <v>61.54</v>
      </c>
      <c r="K1354" s="55">
        <v>354.58</v>
      </c>
      <c r="L1354" s="6" t="s">
        <v>11</v>
      </c>
      <c r="M1354" s="35">
        <v>45817</v>
      </c>
    </row>
    <row r="1355" spans="2:13" ht="15" customHeight="1" x14ac:dyDescent="0.25">
      <c r="B1355" s="3" t="s">
        <v>161</v>
      </c>
      <c r="C1355" s="4" t="s">
        <v>1441</v>
      </c>
      <c r="D1355" s="5">
        <v>460427</v>
      </c>
      <c r="F1355" s="35">
        <v>45838</v>
      </c>
      <c r="G1355" s="47">
        <v>293.04000000000002</v>
      </c>
      <c r="H1355" s="47">
        <v>61.54</v>
      </c>
      <c r="K1355" s="55">
        <v>354.58</v>
      </c>
      <c r="L1355" s="6" t="s">
        <v>11</v>
      </c>
      <c r="M1355" s="35">
        <v>45838</v>
      </c>
    </row>
    <row r="1356" spans="2:13" ht="15" customHeight="1" x14ac:dyDescent="0.25">
      <c r="B1356" s="3" t="s">
        <v>161</v>
      </c>
      <c r="C1356" s="4" t="s">
        <v>1441</v>
      </c>
      <c r="D1356" s="5">
        <v>460684</v>
      </c>
      <c r="F1356" s="35">
        <v>45848</v>
      </c>
      <c r="G1356" s="47">
        <v>293.04000000000002</v>
      </c>
      <c r="H1356" s="47">
        <v>61.54</v>
      </c>
      <c r="K1356" s="55">
        <v>354.58</v>
      </c>
      <c r="L1356" s="6" t="s">
        <v>11</v>
      </c>
      <c r="M1356" s="35">
        <v>45856</v>
      </c>
    </row>
    <row r="1357" spans="2:13" ht="15" customHeight="1" x14ac:dyDescent="0.25">
      <c r="B1357" s="3" t="s">
        <v>161</v>
      </c>
      <c r="C1357" s="4" t="s">
        <v>1441</v>
      </c>
      <c r="D1357" s="5">
        <v>461083</v>
      </c>
      <c r="F1357" s="35">
        <v>45867</v>
      </c>
      <c r="G1357" s="47">
        <v>293.04000000000002</v>
      </c>
      <c r="H1357" s="47">
        <v>61.54</v>
      </c>
      <c r="K1357" s="55">
        <v>354.58</v>
      </c>
      <c r="L1357" s="6" t="s">
        <v>11</v>
      </c>
      <c r="M1357" s="35">
        <v>45869</v>
      </c>
    </row>
    <row r="1358" spans="2:13" ht="15" customHeight="1" x14ac:dyDescent="0.25">
      <c r="B1358" s="3" t="s">
        <v>161</v>
      </c>
      <c r="C1358" s="4" t="s">
        <v>1441</v>
      </c>
      <c r="D1358" s="5">
        <v>461294</v>
      </c>
      <c r="F1358" s="35">
        <v>45876</v>
      </c>
      <c r="G1358" s="47">
        <v>293.04000000000002</v>
      </c>
      <c r="H1358" s="47">
        <v>61.54</v>
      </c>
      <c r="K1358" s="55">
        <v>354.58</v>
      </c>
      <c r="L1358" s="6" t="s">
        <v>1442</v>
      </c>
      <c r="M1358" s="35">
        <v>45900</v>
      </c>
    </row>
    <row r="1359" spans="2:13" ht="15" customHeight="1" x14ac:dyDescent="0.25">
      <c r="B1359" s="3" t="s">
        <v>161</v>
      </c>
      <c r="C1359" s="4" t="s">
        <v>1441</v>
      </c>
      <c r="D1359" s="5">
        <v>461780</v>
      </c>
      <c r="F1359" s="35">
        <v>45903</v>
      </c>
      <c r="G1359" s="47">
        <v>293.04000000000002</v>
      </c>
      <c r="H1359" s="47">
        <v>61.54</v>
      </c>
      <c r="K1359" s="55">
        <v>354.58</v>
      </c>
      <c r="L1359" s="6" t="s">
        <v>11</v>
      </c>
      <c r="M1359" s="35">
        <v>45915</v>
      </c>
    </row>
    <row r="1360" spans="2:13" ht="15" customHeight="1" x14ac:dyDescent="0.25">
      <c r="B1360" s="3" t="s">
        <v>161</v>
      </c>
      <c r="C1360" s="4" t="s">
        <v>1441</v>
      </c>
      <c r="D1360" s="5">
        <v>462525</v>
      </c>
      <c r="F1360" s="35">
        <v>45936</v>
      </c>
      <c r="G1360" s="47">
        <v>293.04000000000002</v>
      </c>
      <c r="H1360" s="47">
        <v>61.54</v>
      </c>
      <c r="K1360" s="55">
        <v>354.58</v>
      </c>
      <c r="L1360" s="6" t="s">
        <v>11</v>
      </c>
      <c r="M1360" s="35">
        <v>45943</v>
      </c>
    </row>
    <row r="1361" spans="2:13" ht="15" customHeight="1" x14ac:dyDescent="0.25">
      <c r="B1361" s="3" t="s">
        <v>161</v>
      </c>
      <c r="C1361" s="4" t="s">
        <v>1441</v>
      </c>
      <c r="D1361" s="5">
        <v>462111</v>
      </c>
      <c r="F1361" s="35">
        <v>45917</v>
      </c>
      <c r="G1361" s="47">
        <v>293.04000000000002</v>
      </c>
      <c r="H1361" s="47">
        <v>61.54</v>
      </c>
      <c r="K1361" s="55">
        <v>354.58</v>
      </c>
      <c r="L1361" s="6" t="s">
        <v>11</v>
      </c>
      <c r="M1361" s="35">
        <v>45943</v>
      </c>
    </row>
    <row r="1362" spans="2:13" ht="15" customHeight="1" x14ac:dyDescent="0.25">
      <c r="B1362" s="3" t="s">
        <v>161</v>
      </c>
      <c r="C1362" s="4" t="s">
        <v>1441</v>
      </c>
      <c r="D1362" s="5">
        <v>463125</v>
      </c>
      <c r="F1362" s="35">
        <v>45958</v>
      </c>
      <c r="G1362" s="47">
        <v>293.04000000000002</v>
      </c>
      <c r="H1362" s="47">
        <v>61.54</v>
      </c>
      <c r="K1362" s="55">
        <v>354.58</v>
      </c>
      <c r="L1362" s="6" t="s">
        <v>11</v>
      </c>
      <c r="M1362" s="35">
        <v>45961</v>
      </c>
    </row>
    <row r="1363" spans="2:13" ht="15" customHeight="1" x14ac:dyDescent="0.25">
      <c r="B1363" s="3" t="s">
        <v>161</v>
      </c>
      <c r="C1363" s="4" t="s">
        <v>1441</v>
      </c>
      <c r="D1363" s="5">
        <v>463988</v>
      </c>
      <c r="F1363" s="35">
        <v>45692</v>
      </c>
      <c r="G1363" s="47">
        <v>926.59</v>
      </c>
      <c r="H1363" s="47">
        <v>194.58</v>
      </c>
      <c r="K1363" s="55">
        <v>1121.17</v>
      </c>
      <c r="L1363" s="6" t="s">
        <v>11</v>
      </c>
      <c r="M1363" s="35">
        <v>46000</v>
      </c>
    </row>
    <row r="1364" spans="2:13" ht="15" customHeight="1" x14ac:dyDescent="0.25">
      <c r="B1364" s="3" t="s">
        <v>1945</v>
      </c>
      <c r="C1364" s="4" t="s">
        <v>1443</v>
      </c>
      <c r="D1364" s="5">
        <v>476</v>
      </c>
      <c r="F1364" s="35">
        <v>45657</v>
      </c>
      <c r="G1364" s="47">
        <v>182</v>
      </c>
      <c r="H1364" s="47">
        <v>38.22</v>
      </c>
      <c r="K1364" s="55">
        <v>220.22</v>
      </c>
      <c r="L1364" s="6" t="s">
        <v>1444</v>
      </c>
      <c r="M1364" s="35">
        <v>45677</v>
      </c>
    </row>
    <row r="1365" spans="2:13" ht="15" customHeight="1" x14ac:dyDescent="0.25">
      <c r="B1365" s="3" t="s">
        <v>1945</v>
      </c>
      <c r="C1365" s="4" t="s">
        <v>1443</v>
      </c>
      <c r="D1365" s="5">
        <v>475</v>
      </c>
      <c r="F1365" s="35">
        <v>45657</v>
      </c>
      <c r="G1365" s="47">
        <v>90</v>
      </c>
      <c r="H1365" s="47">
        <v>18.899999999999999</v>
      </c>
      <c r="K1365" s="55">
        <v>108.9</v>
      </c>
      <c r="L1365" s="6" t="s">
        <v>1445</v>
      </c>
      <c r="M1365" s="35">
        <v>45677</v>
      </c>
    </row>
    <row r="1366" spans="2:13" ht="15" customHeight="1" x14ac:dyDescent="0.25">
      <c r="B1366" s="3" t="s">
        <v>1945</v>
      </c>
      <c r="C1366" s="4" t="s">
        <v>1443</v>
      </c>
      <c r="D1366" s="5">
        <v>477</v>
      </c>
      <c r="F1366" s="35">
        <v>45657</v>
      </c>
      <c r="G1366" s="47">
        <v>50</v>
      </c>
      <c r="H1366" s="47">
        <v>10.5</v>
      </c>
      <c r="K1366" s="55">
        <v>60.5</v>
      </c>
      <c r="L1366" s="6" t="s">
        <v>1446</v>
      </c>
      <c r="M1366" s="35">
        <v>45677</v>
      </c>
    </row>
    <row r="1367" spans="2:13" ht="15" customHeight="1" x14ac:dyDescent="0.25">
      <c r="B1367" s="3" t="s">
        <v>1945</v>
      </c>
      <c r="C1367" s="4" t="s">
        <v>1443</v>
      </c>
      <c r="D1367" s="5">
        <v>349</v>
      </c>
      <c r="F1367" s="35">
        <v>45960</v>
      </c>
      <c r="G1367" s="47">
        <v>243</v>
      </c>
      <c r="H1367" s="47">
        <v>51.03</v>
      </c>
      <c r="K1367" s="55">
        <v>294.02999999999997</v>
      </c>
      <c r="L1367" s="6" t="s">
        <v>2384</v>
      </c>
      <c r="M1367" s="35">
        <v>45960</v>
      </c>
    </row>
    <row r="1368" spans="2:13" ht="15" customHeight="1" x14ac:dyDescent="0.25">
      <c r="B1368" s="3" t="s">
        <v>1945</v>
      </c>
      <c r="C1368" s="4" t="s">
        <v>1443</v>
      </c>
      <c r="D1368" s="5">
        <v>421</v>
      </c>
      <c r="F1368" s="35">
        <v>46008</v>
      </c>
      <c r="G1368" s="47">
        <v>250</v>
      </c>
      <c r="H1368" s="47">
        <v>52.5</v>
      </c>
      <c r="K1368" s="55">
        <v>302.5</v>
      </c>
      <c r="L1368" s="6" t="s">
        <v>2384</v>
      </c>
      <c r="M1368" s="35">
        <v>46010</v>
      </c>
    </row>
    <row r="1369" spans="2:13" ht="15" customHeight="1" x14ac:dyDescent="0.25">
      <c r="B1369" s="3" t="s">
        <v>1947</v>
      </c>
      <c r="C1369" s="4" t="s">
        <v>1447</v>
      </c>
      <c r="D1369" s="5" t="s">
        <v>1448</v>
      </c>
      <c r="F1369" s="35">
        <v>45688</v>
      </c>
      <c r="G1369" s="47">
        <v>540</v>
      </c>
      <c r="H1369" s="47">
        <v>113.4</v>
      </c>
      <c r="K1369" s="55">
        <v>653.4</v>
      </c>
      <c r="L1369" s="6" t="s">
        <v>1449</v>
      </c>
      <c r="M1369" s="35">
        <v>45707</v>
      </c>
    </row>
    <row r="1370" spans="2:13" ht="15" customHeight="1" x14ac:dyDescent="0.25">
      <c r="B1370" s="3" t="s">
        <v>1947</v>
      </c>
      <c r="C1370" s="4" t="s">
        <v>1447</v>
      </c>
      <c r="D1370" s="5" t="s">
        <v>1450</v>
      </c>
      <c r="F1370" s="35">
        <v>45824</v>
      </c>
      <c r="G1370" s="47">
        <v>90</v>
      </c>
      <c r="H1370" s="47">
        <v>18.899999999999999</v>
      </c>
      <c r="K1370" s="55">
        <v>108.9</v>
      </c>
      <c r="L1370" s="6" t="s">
        <v>1449</v>
      </c>
      <c r="M1370" s="35">
        <v>45824</v>
      </c>
    </row>
    <row r="1371" spans="2:13" ht="15" customHeight="1" x14ac:dyDescent="0.25">
      <c r="B1371" s="3" t="s">
        <v>1947</v>
      </c>
      <c r="C1371" s="4" t="s">
        <v>1447</v>
      </c>
      <c r="D1371" s="5" t="s">
        <v>2385</v>
      </c>
      <c r="F1371" s="35">
        <v>45989</v>
      </c>
      <c r="G1371" s="47">
        <v>270</v>
      </c>
      <c r="H1371" s="47">
        <v>56.7</v>
      </c>
      <c r="K1371" s="55">
        <v>326.7</v>
      </c>
      <c r="L1371" s="6" t="s">
        <v>1449</v>
      </c>
      <c r="M1371" s="35">
        <v>46010</v>
      </c>
    </row>
    <row r="1372" spans="2:13" ht="15" customHeight="1" x14ac:dyDescent="0.25">
      <c r="B1372" s="3" t="s">
        <v>108</v>
      </c>
      <c r="C1372" s="4" t="s">
        <v>1451</v>
      </c>
      <c r="D1372" s="11">
        <v>1964</v>
      </c>
      <c r="F1372" s="35">
        <v>45665</v>
      </c>
      <c r="G1372" s="47">
        <v>1055.8399999999999</v>
      </c>
      <c r="H1372" s="47">
        <v>221.73</v>
      </c>
      <c r="K1372" s="55">
        <v>1277.57</v>
      </c>
      <c r="L1372" s="6" t="s">
        <v>1452</v>
      </c>
      <c r="M1372" s="35">
        <v>45665</v>
      </c>
    </row>
    <row r="1373" spans="2:13" ht="15" customHeight="1" x14ac:dyDescent="0.25">
      <c r="B1373" s="3" t="s">
        <v>1949</v>
      </c>
      <c r="C1373" s="4" t="s">
        <v>1453</v>
      </c>
      <c r="D1373" s="5" t="s">
        <v>1454</v>
      </c>
      <c r="F1373" s="35">
        <v>45716</v>
      </c>
      <c r="G1373" s="47">
        <v>348.33</v>
      </c>
      <c r="H1373" s="47">
        <v>73.150000000000006</v>
      </c>
      <c r="K1373" s="55">
        <v>421.48</v>
      </c>
      <c r="L1373" s="6" t="s">
        <v>11</v>
      </c>
      <c r="M1373" s="35">
        <v>45716</v>
      </c>
    </row>
    <row r="1374" spans="2:13" ht="15" customHeight="1" x14ac:dyDescent="0.25">
      <c r="B1374" s="3" t="s">
        <v>2386</v>
      </c>
      <c r="C1374" s="4" t="s">
        <v>2387</v>
      </c>
      <c r="D1374" s="5" t="s">
        <v>2388</v>
      </c>
      <c r="F1374" s="35">
        <v>45988</v>
      </c>
      <c r="G1374" s="47">
        <v>548.07000000000005</v>
      </c>
      <c r="H1374" s="47">
        <v>115.09</v>
      </c>
      <c r="K1374" s="55">
        <v>663.16</v>
      </c>
      <c r="L1374" s="6" t="s">
        <v>13</v>
      </c>
      <c r="M1374" s="35">
        <v>45991</v>
      </c>
    </row>
    <row r="1375" spans="2:13" ht="15" customHeight="1" x14ac:dyDescent="0.25">
      <c r="B1375" s="3" t="s">
        <v>109</v>
      </c>
      <c r="C1375" s="4" t="s">
        <v>1455</v>
      </c>
      <c r="D1375" s="5">
        <v>4613524779</v>
      </c>
      <c r="F1375" s="35">
        <v>45688</v>
      </c>
      <c r="G1375" s="47">
        <v>157.55000000000001</v>
      </c>
      <c r="H1375" s="47">
        <v>33.090000000000003</v>
      </c>
      <c r="K1375" s="55">
        <v>190.64</v>
      </c>
      <c r="L1375" s="6" t="s">
        <v>0</v>
      </c>
      <c r="M1375" s="35">
        <v>45688</v>
      </c>
    </row>
    <row r="1376" spans="2:13" ht="15" customHeight="1" x14ac:dyDescent="0.25">
      <c r="B1376" s="3" t="s">
        <v>110</v>
      </c>
      <c r="C1376" s="4" t="s">
        <v>36</v>
      </c>
      <c r="D1376" s="5">
        <v>29</v>
      </c>
      <c r="F1376" s="35">
        <v>45672</v>
      </c>
      <c r="G1376" s="47">
        <v>751.98</v>
      </c>
      <c r="H1376" s="47">
        <v>157.91999999999999</v>
      </c>
      <c r="K1376" s="55">
        <v>909.9</v>
      </c>
      <c r="L1376" s="6" t="s">
        <v>11</v>
      </c>
      <c r="M1376" s="35">
        <v>45677</v>
      </c>
    </row>
    <row r="1377" spans="2:13" ht="15" customHeight="1" x14ac:dyDescent="0.25">
      <c r="B1377" s="3" t="s">
        <v>110</v>
      </c>
      <c r="C1377" s="4" t="s">
        <v>36</v>
      </c>
      <c r="D1377" s="5">
        <v>96</v>
      </c>
      <c r="F1377" s="35">
        <v>45688</v>
      </c>
      <c r="G1377" s="47">
        <v>152.59</v>
      </c>
      <c r="H1377" s="47">
        <v>32.04</v>
      </c>
      <c r="K1377" s="55">
        <v>184.63</v>
      </c>
      <c r="L1377" s="6" t="s">
        <v>0</v>
      </c>
      <c r="M1377" s="35">
        <v>45688</v>
      </c>
    </row>
    <row r="1378" spans="2:13" ht="15" customHeight="1" x14ac:dyDescent="0.25">
      <c r="B1378" s="3" t="s">
        <v>110</v>
      </c>
      <c r="C1378" s="4" t="s">
        <v>36</v>
      </c>
      <c r="D1378" s="5">
        <v>176</v>
      </c>
      <c r="F1378" s="35">
        <v>45703</v>
      </c>
      <c r="G1378" s="47">
        <v>148.19999999999999</v>
      </c>
      <c r="H1378" s="47">
        <v>31.12</v>
      </c>
      <c r="K1378" s="55">
        <v>179.32</v>
      </c>
      <c r="L1378" s="6" t="s">
        <v>0</v>
      </c>
      <c r="M1378" s="35">
        <v>45706</v>
      </c>
    </row>
    <row r="1379" spans="2:13" ht="15" customHeight="1" x14ac:dyDescent="0.25">
      <c r="B1379" s="3" t="s">
        <v>110</v>
      </c>
      <c r="C1379" s="4" t="s">
        <v>36</v>
      </c>
      <c r="D1379" s="5">
        <v>231</v>
      </c>
      <c r="F1379" s="35">
        <v>45716</v>
      </c>
      <c r="G1379" s="47">
        <v>17.899999999999999</v>
      </c>
      <c r="H1379" s="47">
        <v>3.76</v>
      </c>
      <c r="K1379" s="55">
        <v>21.66</v>
      </c>
      <c r="L1379" s="6" t="s">
        <v>0</v>
      </c>
      <c r="M1379" s="35">
        <v>45716</v>
      </c>
    </row>
    <row r="1380" spans="2:13" ht="15" customHeight="1" x14ac:dyDescent="0.25">
      <c r="B1380" s="3" t="s">
        <v>110</v>
      </c>
      <c r="C1380" s="4" t="s">
        <v>36</v>
      </c>
      <c r="D1380" s="5">
        <v>308</v>
      </c>
      <c r="F1380" s="35">
        <v>45731</v>
      </c>
      <c r="G1380" s="47">
        <v>139.12</v>
      </c>
      <c r="H1380" s="47">
        <v>29.22</v>
      </c>
      <c r="K1380" s="55">
        <v>168.34</v>
      </c>
      <c r="L1380" s="6" t="s">
        <v>0</v>
      </c>
      <c r="M1380" s="35">
        <v>45733</v>
      </c>
    </row>
    <row r="1381" spans="2:13" ht="15" customHeight="1" x14ac:dyDescent="0.25">
      <c r="B1381" s="3" t="s">
        <v>110</v>
      </c>
      <c r="C1381" s="4" t="s">
        <v>36</v>
      </c>
      <c r="D1381" s="5">
        <v>76</v>
      </c>
      <c r="F1381" s="35">
        <v>45747</v>
      </c>
      <c r="G1381" s="47">
        <v>6.22</v>
      </c>
      <c r="H1381" s="47">
        <v>1.31</v>
      </c>
      <c r="K1381" s="55">
        <v>7.53</v>
      </c>
      <c r="L1381" s="6" t="s">
        <v>0</v>
      </c>
      <c r="M1381" s="35">
        <v>45747</v>
      </c>
    </row>
    <row r="1382" spans="2:13" ht="15" customHeight="1" x14ac:dyDescent="0.25">
      <c r="B1382" s="3" t="s">
        <v>110</v>
      </c>
      <c r="C1382" s="4" t="s">
        <v>36</v>
      </c>
      <c r="D1382" s="5">
        <v>444</v>
      </c>
      <c r="F1382" s="35">
        <v>45762</v>
      </c>
      <c r="G1382" s="47">
        <v>179.1</v>
      </c>
      <c r="H1382" s="47">
        <v>37.61</v>
      </c>
      <c r="K1382" s="55">
        <v>216.71</v>
      </c>
      <c r="L1382" s="6" t="s">
        <v>0</v>
      </c>
      <c r="M1382" s="35">
        <v>45762</v>
      </c>
    </row>
    <row r="1383" spans="2:13" ht="15" customHeight="1" x14ac:dyDescent="0.25">
      <c r="B1383" s="3" t="s">
        <v>110</v>
      </c>
      <c r="C1383" s="4" t="s">
        <v>36</v>
      </c>
      <c r="D1383" s="5">
        <v>506</v>
      </c>
      <c r="F1383" s="35">
        <v>45777</v>
      </c>
      <c r="G1383" s="47">
        <v>521.05999999999995</v>
      </c>
      <c r="H1383" s="47">
        <v>109.42</v>
      </c>
      <c r="K1383" s="55">
        <v>630.48</v>
      </c>
      <c r="L1383" s="6" t="s">
        <v>0</v>
      </c>
      <c r="M1383" s="35">
        <v>45777</v>
      </c>
    </row>
    <row r="1384" spans="2:13" ht="15" customHeight="1" x14ac:dyDescent="0.25">
      <c r="B1384" s="3" t="s">
        <v>110</v>
      </c>
      <c r="C1384" s="4" t="s">
        <v>36</v>
      </c>
      <c r="D1384" s="5">
        <v>570</v>
      </c>
      <c r="F1384" s="35">
        <v>45792</v>
      </c>
      <c r="G1384" s="47">
        <v>524.9</v>
      </c>
      <c r="H1384" s="47">
        <v>110.23</v>
      </c>
      <c r="K1384" s="55">
        <v>635.13</v>
      </c>
      <c r="L1384" s="6" t="s">
        <v>0</v>
      </c>
      <c r="M1384" s="35">
        <v>45798</v>
      </c>
    </row>
    <row r="1385" spans="2:13" ht="15" customHeight="1" x14ac:dyDescent="0.25">
      <c r="B1385" s="3" t="s">
        <v>110</v>
      </c>
      <c r="C1385" s="4" t="s">
        <v>36</v>
      </c>
      <c r="D1385" s="5">
        <v>650</v>
      </c>
      <c r="F1385" s="35">
        <v>45807</v>
      </c>
      <c r="G1385" s="47">
        <v>106.02</v>
      </c>
      <c r="H1385" s="47">
        <v>22.26</v>
      </c>
      <c r="K1385" s="55">
        <v>128.28</v>
      </c>
      <c r="L1385" s="6" t="s">
        <v>1456</v>
      </c>
      <c r="M1385" s="35">
        <v>45808</v>
      </c>
    </row>
    <row r="1386" spans="2:13" ht="15" customHeight="1" x14ac:dyDescent="0.25">
      <c r="B1386" s="3" t="s">
        <v>110</v>
      </c>
      <c r="C1386" s="4" t="s">
        <v>36</v>
      </c>
      <c r="D1386" s="5">
        <v>720</v>
      </c>
      <c r="F1386" s="35">
        <v>45823</v>
      </c>
      <c r="G1386" s="47">
        <v>23.93</v>
      </c>
      <c r="H1386" s="47">
        <v>5.03</v>
      </c>
      <c r="K1386" s="55">
        <v>28.96</v>
      </c>
      <c r="L1386" s="6" t="s">
        <v>0</v>
      </c>
      <c r="M1386" s="35">
        <v>45827</v>
      </c>
    </row>
    <row r="1387" spans="2:13" ht="15" customHeight="1" x14ac:dyDescent="0.25">
      <c r="B1387" s="3" t="s">
        <v>110</v>
      </c>
      <c r="C1387" s="4" t="s">
        <v>36</v>
      </c>
      <c r="D1387" s="5">
        <v>783</v>
      </c>
      <c r="F1387" s="35">
        <v>45838</v>
      </c>
      <c r="G1387" s="47">
        <v>49.86</v>
      </c>
      <c r="H1387" s="47">
        <v>10.47</v>
      </c>
      <c r="K1387" s="55">
        <v>60.33</v>
      </c>
      <c r="L1387" s="6" t="s">
        <v>0</v>
      </c>
      <c r="M1387" s="35">
        <v>45838</v>
      </c>
    </row>
    <row r="1388" spans="2:13" ht="15" customHeight="1" x14ac:dyDescent="0.25">
      <c r="B1388" s="3" t="s">
        <v>110</v>
      </c>
      <c r="C1388" s="4" t="s">
        <v>36</v>
      </c>
      <c r="D1388" s="5">
        <v>853</v>
      </c>
      <c r="F1388" s="35">
        <v>45853</v>
      </c>
      <c r="G1388" s="47">
        <v>654.08000000000004</v>
      </c>
      <c r="H1388" s="47">
        <v>137.36000000000001</v>
      </c>
      <c r="K1388" s="55">
        <v>791.44</v>
      </c>
      <c r="L1388" s="6" t="s">
        <v>0</v>
      </c>
      <c r="M1388" s="35">
        <v>45862</v>
      </c>
    </row>
    <row r="1389" spans="2:13" ht="15" customHeight="1" x14ac:dyDescent="0.25">
      <c r="B1389" s="3" t="s">
        <v>110</v>
      </c>
      <c r="C1389" s="4" t="s">
        <v>36</v>
      </c>
      <c r="D1389" s="5">
        <v>928</v>
      </c>
      <c r="F1389" s="35">
        <v>45869</v>
      </c>
      <c r="G1389" s="47">
        <v>422.7</v>
      </c>
      <c r="H1389" s="47">
        <v>88.77</v>
      </c>
      <c r="K1389" s="55">
        <v>511.47</v>
      </c>
      <c r="L1389" s="6" t="s">
        <v>0</v>
      </c>
      <c r="M1389" s="35">
        <v>45869</v>
      </c>
    </row>
    <row r="1390" spans="2:13" ht="15" customHeight="1" x14ac:dyDescent="0.25">
      <c r="B1390" s="3" t="s">
        <v>110</v>
      </c>
      <c r="C1390" s="4" t="s">
        <v>36</v>
      </c>
      <c r="D1390" s="5">
        <v>1004</v>
      </c>
      <c r="F1390" s="35">
        <v>45884</v>
      </c>
      <c r="G1390" s="47">
        <v>503.41</v>
      </c>
      <c r="H1390" s="47">
        <v>105.72</v>
      </c>
      <c r="K1390" s="55">
        <v>609.13</v>
      </c>
      <c r="L1390" s="6" t="s">
        <v>0</v>
      </c>
      <c r="M1390" s="35">
        <v>45900</v>
      </c>
    </row>
    <row r="1391" spans="2:13" ht="15" customHeight="1" x14ac:dyDescent="0.25">
      <c r="B1391" s="3" t="s">
        <v>110</v>
      </c>
      <c r="C1391" s="4" t="s">
        <v>36</v>
      </c>
      <c r="D1391" s="5">
        <v>1053</v>
      </c>
      <c r="F1391" s="35">
        <v>45900</v>
      </c>
      <c r="G1391" s="47">
        <v>784.98</v>
      </c>
      <c r="H1391" s="47">
        <v>164.85</v>
      </c>
      <c r="K1391" s="55">
        <v>949.83</v>
      </c>
      <c r="L1391" s="6" t="s">
        <v>0</v>
      </c>
      <c r="M1391" s="35">
        <v>45900</v>
      </c>
    </row>
    <row r="1392" spans="2:13" ht="15" customHeight="1" x14ac:dyDescent="0.25">
      <c r="B1392" s="3" t="s">
        <v>110</v>
      </c>
      <c r="C1392" s="4" t="s">
        <v>36</v>
      </c>
      <c r="D1392" s="5">
        <v>1109</v>
      </c>
      <c r="F1392" s="35">
        <v>45915</v>
      </c>
      <c r="G1392" s="47">
        <v>129.79</v>
      </c>
      <c r="H1392" s="47">
        <v>27.26</v>
      </c>
      <c r="K1392" s="55">
        <v>157.05000000000001</v>
      </c>
      <c r="L1392" s="6" t="s">
        <v>0</v>
      </c>
      <c r="M1392" s="35">
        <v>45917</v>
      </c>
    </row>
    <row r="1393" spans="2:13" ht="15" customHeight="1" x14ac:dyDescent="0.25">
      <c r="B1393" s="3" t="s">
        <v>110</v>
      </c>
      <c r="C1393" s="4" t="s">
        <v>36</v>
      </c>
      <c r="D1393" s="5">
        <v>1175</v>
      </c>
      <c r="F1393" s="35">
        <v>45930</v>
      </c>
      <c r="G1393" s="47">
        <v>792.63</v>
      </c>
      <c r="H1393" s="47">
        <v>166.45</v>
      </c>
      <c r="K1393" s="55">
        <v>959.08</v>
      </c>
      <c r="L1393" s="6" t="s">
        <v>0</v>
      </c>
      <c r="M1393" s="35">
        <v>45930</v>
      </c>
    </row>
    <row r="1394" spans="2:13" ht="15" customHeight="1" x14ac:dyDescent="0.25">
      <c r="B1394" s="3" t="s">
        <v>110</v>
      </c>
      <c r="C1394" s="4" t="s">
        <v>36</v>
      </c>
      <c r="D1394" s="5">
        <v>1251</v>
      </c>
      <c r="F1394" s="35">
        <v>45945</v>
      </c>
      <c r="G1394" s="47">
        <v>327.87</v>
      </c>
      <c r="H1394" s="47">
        <v>68.849999999999994</v>
      </c>
      <c r="K1394" s="55">
        <v>396.72</v>
      </c>
      <c r="L1394" s="6" t="s">
        <v>0</v>
      </c>
      <c r="M1394" s="35">
        <v>45946</v>
      </c>
    </row>
    <row r="1395" spans="2:13" ht="15" customHeight="1" x14ac:dyDescent="0.25">
      <c r="B1395" s="3" t="s">
        <v>110</v>
      </c>
      <c r="C1395" s="4" t="s">
        <v>36</v>
      </c>
      <c r="D1395" s="5">
        <v>1327</v>
      </c>
      <c r="F1395" s="35">
        <v>45961</v>
      </c>
      <c r="G1395" s="47">
        <v>1265.22</v>
      </c>
      <c r="H1395" s="47">
        <v>265.7</v>
      </c>
      <c r="K1395" s="55">
        <v>1530.92</v>
      </c>
      <c r="L1395" s="6" t="s">
        <v>0</v>
      </c>
      <c r="M1395" s="35">
        <v>45961</v>
      </c>
    </row>
    <row r="1396" spans="2:13" ht="15" customHeight="1" x14ac:dyDescent="0.25">
      <c r="B1396" s="3" t="s">
        <v>110</v>
      </c>
      <c r="C1396" s="4" t="s">
        <v>36</v>
      </c>
      <c r="D1396" s="5">
        <v>1413</v>
      </c>
      <c r="F1396" s="35">
        <v>45976</v>
      </c>
      <c r="G1396" s="47">
        <v>816.43</v>
      </c>
      <c r="H1396" s="47">
        <v>171.45</v>
      </c>
      <c r="K1396" s="55">
        <v>987.88</v>
      </c>
      <c r="L1396" s="6" t="s">
        <v>0</v>
      </c>
      <c r="M1396" s="35">
        <v>45978</v>
      </c>
    </row>
    <row r="1397" spans="2:13" ht="15" customHeight="1" x14ac:dyDescent="0.25">
      <c r="B1397" s="3" t="s">
        <v>110</v>
      </c>
      <c r="C1397" s="4" t="s">
        <v>36</v>
      </c>
      <c r="D1397" s="5">
        <v>1486</v>
      </c>
      <c r="F1397" s="35">
        <v>45991</v>
      </c>
      <c r="G1397" s="47">
        <v>1694.51</v>
      </c>
      <c r="H1397" s="47">
        <v>355.85</v>
      </c>
      <c r="K1397" s="55">
        <v>2050.36</v>
      </c>
      <c r="L1397" s="6" t="s">
        <v>0</v>
      </c>
      <c r="M1397" s="35">
        <v>45991</v>
      </c>
    </row>
    <row r="1398" spans="2:13" ht="15" customHeight="1" x14ac:dyDescent="0.25">
      <c r="B1398" s="3" t="s">
        <v>110</v>
      </c>
      <c r="C1398" s="4" t="s">
        <v>36</v>
      </c>
      <c r="D1398" s="5">
        <v>1554</v>
      </c>
      <c r="F1398" s="35">
        <v>46006</v>
      </c>
      <c r="G1398" s="47">
        <v>815.4</v>
      </c>
      <c r="H1398" s="47">
        <v>171.23</v>
      </c>
      <c r="K1398" s="55">
        <v>986.63</v>
      </c>
      <c r="L1398" s="6" t="s">
        <v>0</v>
      </c>
      <c r="M1398" s="35">
        <v>46008</v>
      </c>
    </row>
    <row r="1399" spans="2:13" ht="15" customHeight="1" x14ac:dyDescent="0.25">
      <c r="B1399" s="3" t="s">
        <v>110</v>
      </c>
      <c r="C1399" s="4" t="s">
        <v>36</v>
      </c>
      <c r="D1399" s="5">
        <v>1612</v>
      </c>
      <c r="F1399" s="35">
        <v>46022</v>
      </c>
      <c r="G1399" s="47">
        <v>96.03</v>
      </c>
      <c r="H1399" s="47">
        <v>20.170000000000002</v>
      </c>
      <c r="K1399" s="55">
        <v>116.2</v>
      </c>
      <c r="L1399" s="6" t="s">
        <v>0</v>
      </c>
      <c r="M1399" s="35">
        <v>46022</v>
      </c>
    </row>
    <row r="1400" spans="2:13" ht="15" customHeight="1" x14ac:dyDescent="0.25">
      <c r="B1400" s="3" t="s">
        <v>1951</v>
      </c>
      <c r="C1400" s="4" t="s">
        <v>1457</v>
      </c>
      <c r="D1400" s="5" t="s">
        <v>1458</v>
      </c>
      <c r="F1400" s="35">
        <v>45930</v>
      </c>
      <c r="G1400" s="47">
        <v>360</v>
      </c>
      <c r="H1400" s="47">
        <v>75.599999999999994</v>
      </c>
      <c r="K1400" s="55">
        <v>435.6</v>
      </c>
      <c r="L1400" s="6" t="s">
        <v>1459</v>
      </c>
      <c r="M1400" s="35">
        <v>45930</v>
      </c>
    </row>
    <row r="1401" spans="2:13" ht="15" customHeight="1" x14ac:dyDescent="0.25">
      <c r="B1401" s="3" t="s">
        <v>1951</v>
      </c>
      <c r="C1401" s="4" t="s">
        <v>1457</v>
      </c>
      <c r="D1401" s="5" t="s">
        <v>2389</v>
      </c>
      <c r="F1401" s="35">
        <v>45961</v>
      </c>
      <c r="G1401" s="47">
        <v>360</v>
      </c>
      <c r="H1401" s="47">
        <v>75.599999999999994</v>
      </c>
      <c r="K1401" s="55">
        <v>435.6</v>
      </c>
      <c r="L1401" s="6" t="s">
        <v>1459</v>
      </c>
      <c r="M1401" s="35">
        <v>45961</v>
      </c>
    </row>
    <row r="1402" spans="2:13" ht="15" customHeight="1" x14ac:dyDescent="0.25">
      <c r="B1402" s="3" t="s">
        <v>1951</v>
      </c>
      <c r="C1402" s="4" t="s">
        <v>1457</v>
      </c>
      <c r="D1402" s="5" t="s">
        <v>2390</v>
      </c>
      <c r="F1402" s="35">
        <v>45991</v>
      </c>
      <c r="G1402" s="47">
        <v>360</v>
      </c>
      <c r="H1402" s="47">
        <v>75.599999999999994</v>
      </c>
      <c r="K1402" s="55">
        <v>435.6</v>
      </c>
      <c r="L1402" s="6" t="s">
        <v>1459</v>
      </c>
      <c r="M1402" s="35">
        <v>45991</v>
      </c>
    </row>
    <row r="1403" spans="2:13" ht="15" customHeight="1" x14ac:dyDescent="0.25">
      <c r="B1403" s="3" t="s">
        <v>1951</v>
      </c>
      <c r="C1403" s="4" t="s">
        <v>1457</v>
      </c>
      <c r="D1403" s="5" t="s">
        <v>2391</v>
      </c>
      <c r="F1403" s="35">
        <v>46022</v>
      </c>
      <c r="G1403" s="47">
        <v>360</v>
      </c>
      <c r="H1403" s="47">
        <v>75.599999999999994</v>
      </c>
      <c r="K1403" s="55">
        <v>435.6</v>
      </c>
      <c r="L1403" s="6" t="s">
        <v>1459</v>
      </c>
      <c r="M1403" s="35">
        <v>46022</v>
      </c>
    </row>
    <row r="1404" spans="2:13" ht="15" customHeight="1" x14ac:dyDescent="0.25">
      <c r="B1404" s="3" t="s">
        <v>1953</v>
      </c>
      <c r="C1404" s="4" t="s">
        <v>1460</v>
      </c>
      <c r="D1404" s="5" t="s">
        <v>1461</v>
      </c>
      <c r="F1404" s="35">
        <v>45903</v>
      </c>
      <c r="G1404" s="47">
        <v>34.07</v>
      </c>
      <c r="H1404" s="47">
        <v>7.15</v>
      </c>
      <c r="J1404" s="47">
        <v>5.1100000000000003</v>
      </c>
      <c r="K1404" s="55">
        <v>36.11</v>
      </c>
      <c r="L1404" s="6" t="s">
        <v>1462</v>
      </c>
      <c r="M1404" s="35">
        <v>45925</v>
      </c>
    </row>
    <row r="1405" spans="2:13" ht="15" customHeight="1" x14ac:dyDescent="0.25">
      <c r="B1405" s="3" t="s">
        <v>1953</v>
      </c>
      <c r="C1405" s="4" t="s">
        <v>1460</v>
      </c>
      <c r="D1405" s="5" t="s">
        <v>2392</v>
      </c>
      <c r="F1405" s="35">
        <v>45930</v>
      </c>
      <c r="G1405" s="47">
        <v>11.36</v>
      </c>
      <c r="H1405" s="47">
        <v>2.39</v>
      </c>
      <c r="J1405" s="47">
        <v>1.7</v>
      </c>
      <c r="K1405" s="55">
        <v>12.05</v>
      </c>
      <c r="L1405" s="6" t="s">
        <v>2393</v>
      </c>
      <c r="M1405" s="35">
        <v>45946</v>
      </c>
    </row>
    <row r="1406" spans="2:13" ht="15" customHeight="1" x14ac:dyDescent="0.25">
      <c r="B1406" s="3" t="s">
        <v>1953</v>
      </c>
      <c r="C1406" s="4" t="s">
        <v>1460</v>
      </c>
      <c r="D1406" s="5" t="s">
        <v>2394</v>
      </c>
      <c r="F1406" s="35">
        <v>45930</v>
      </c>
      <c r="G1406" s="47">
        <v>36.32</v>
      </c>
      <c r="H1406" s="47">
        <v>7.63</v>
      </c>
      <c r="J1406" s="47">
        <v>5.45</v>
      </c>
      <c r="K1406" s="55">
        <v>38.5</v>
      </c>
      <c r="L1406" s="6" t="s">
        <v>2393</v>
      </c>
      <c r="M1406" s="35">
        <v>45946</v>
      </c>
    </row>
    <row r="1407" spans="2:13" ht="15" customHeight="1" x14ac:dyDescent="0.25">
      <c r="B1407" s="3" t="s">
        <v>1955</v>
      </c>
      <c r="C1407" s="4" t="s">
        <v>1463</v>
      </c>
      <c r="D1407" s="5" t="s">
        <v>1464</v>
      </c>
      <c r="F1407" s="35">
        <v>45867</v>
      </c>
      <c r="G1407" s="47">
        <v>8190</v>
      </c>
      <c r="H1407" s="47">
        <v>1719.9</v>
      </c>
      <c r="K1407" s="55">
        <v>9909.9</v>
      </c>
      <c r="L1407" s="6" t="s">
        <v>834</v>
      </c>
      <c r="M1407" s="35">
        <v>45900</v>
      </c>
    </row>
    <row r="1408" spans="2:13" ht="15" customHeight="1" x14ac:dyDescent="0.25">
      <c r="B1408" s="3" t="s">
        <v>221</v>
      </c>
      <c r="C1408" s="4" t="s">
        <v>1465</v>
      </c>
      <c r="D1408" s="5" t="s">
        <v>1466</v>
      </c>
      <c r="F1408" s="35">
        <v>45667</v>
      </c>
      <c r="G1408" s="47">
        <v>445.53</v>
      </c>
      <c r="H1408" s="47">
        <v>44.55</v>
      </c>
      <c r="K1408" s="55">
        <v>490.08</v>
      </c>
      <c r="L1408" s="6" t="s">
        <v>1467</v>
      </c>
      <c r="M1408" s="35">
        <v>45685</v>
      </c>
    </row>
    <row r="1409" spans="2:13" ht="15" customHeight="1" x14ac:dyDescent="0.25">
      <c r="B1409" s="3" t="s">
        <v>1957</v>
      </c>
      <c r="C1409" s="4" t="s">
        <v>1468</v>
      </c>
      <c r="D1409" s="5" t="s">
        <v>1469</v>
      </c>
      <c r="F1409" s="35">
        <v>45771</v>
      </c>
      <c r="G1409" s="47">
        <v>687.71</v>
      </c>
      <c r="H1409" s="47">
        <v>144.41</v>
      </c>
      <c r="K1409" s="55">
        <v>832.12</v>
      </c>
      <c r="L1409" s="6" t="s">
        <v>13</v>
      </c>
      <c r="M1409" s="35">
        <v>45777</v>
      </c>
    </row>
    <row r="1410" spans="2:13" ht="15" customHeight="1" x14ac:dyDescent="0.25">
      <c r="B1410" s="3" t="s">
        <v>193</v>
      </c>
      <c r="C1410" s="4" t="s">
        <v>183</v>
      </c>
      <c r="D1410" s="5" t="s">
        <v>1470</v>
      </c>
      <c r="F1410" s="35">
        <v>45688</v>
      </c>
      <c r="G1410" s="47">
        <v>4179.45</v>
      </c>
      <c r="H1410" s="47">
        <v>877.68</v>
      </c>
      <c r="K1410" s="55">
        <v>5057.13</v>
      </c>
      <c r="L1410" s="6" t="s">
        <v>2</v>
      </c>
      <c r="M1410" s="35">
        <v>45688</v>
      </c>
    </row>
    <row r="1411" spans="2:13" ht="15" customHeight="1" x14ac:dyDescent="0.25">
      <c r="B1411" s="3" t="s">
        <v>193</v>
      </c>
      <c r="C1411" s="4" t="s">
        <v>183</v>
      </c>
      <c r="D1411" s="5" t="s">
        <v>1471</v>
      </c>
      <c r="F1411" s="35">
        <v>45703</v>
      </c>
      <c r="G1411" s="47">
        <v>4555.25</v>
      </c>
      <c r="H1411" s="47">
        <v>956.6</v>
      </c>
      <c r="K1411" s="55">
        <v>5511.85</v>
      </c>
      <c r="L1411" s="6" t="s">
        <v>2</v>
      </c>
      <c r="M1411" s="35">
        <v>45707</v>
      </c>
    </row>
    <row r="1412" spans="2:13" ht="15" customHeight="1" x14ac:dyDescent="0.25">
      <c r="B1412" s="3" t="s">
        <v>193</v>
      </c>
      <c r="C1412" s="4" t="s">
        <v>183</v>
      </c>
      <c r="D1412" s="5" t="s">
        <v>1472</v>
      </c>
      <c r="F1412" s="35">
        <v>45716</v>
      </c>
      <c r="G1412" s="47">
        <v>2065.0700000000002</v>
      </c>
      <c r="H1412" s="47">
        <v>433.66</v>
      </c>
      <c r="K1412" s="55">
        <v>2498.73</v>
      </c>
      <c r="L1412" s="6" t="s">
        <v>2</v>
      </c>
      <c r="M1412" s="35">
        <v>45716</v>
      </c>
    </row>
    <row r="1413" spans="2:13" ht="15" customHeight="1" x14ac:dyDescent="0.25">
      <c r="B1413" s="3" t="s">
        <v>193</v>
      </c>
      <c r="C1413" s="4" t="s">
        <v>183</v>
      </c>
      <c r="D1413" s="5" t="s">
        <v>593</v>
      </c>
      <c r="F1413" s="35">
        <v>45731</v>
      </c>
      <c r="G1413" s="47">
        <v>2571.62</v>
      </c>
      <c r="H1413" s="47">
        <v>540.04</v>
      </c>
      <c r="K1413" s="55">
        <v>3111.66</v>
      </c>
      <c r="L1413" s="6" t="s">
        <v>2</v>
      </c>
      <c r="M1413" s="35">
        <v>45734</v>
      </c>
    </row>
    <row r="1414" spans="2:13" ht="15" customHeight="1" x14ac:dyDescent="0.25">
      <c r="B1414" s="3" t="s">
        <v>193</v>
      </c>
      <c r="C1414" s="4" t="s">
        <v>183</v>
      </c>
      <c r="D1414" s="10" t="s">
        <v>595</v>
      </c>
      <c r="F1414" s="35">
        <v>45740</v>
      </c>
      <c r="G1414" s="47">
        <v>119</v>
      </c>
      <c r="H1414" s="47">
        <v>24.99</v>
      </c>
      <c r="K1414" s="55">
        <v>143.99</v>
      </c>
      <c r="L1414" s="6" t="s">
        <v>2</v>
      </c>
      <c r="M1414" s="35">
        <v>45747</v>
      </c>
    </row>
    <row r="1415" spans="2:13" ht="15" customHeight="1" x14ac:dyDescent="0.25">
      <c r="B1415" s="3" t="s">
        <v>193</v>
      </c>
      <c r="C1415" s="4" t="s">
        <v>183</v>
      </c>
      <c r="D1415" s="5" t="s">
        <v>594</v>
      </c>
      <c r="F1415" s="35">
        <v>45747</v>
      </c>
      <c r="G1415" s="47">
        <v>2603.1</v>
      </c>
      <c r="H1415" s="47">
        <v>546.65</v>
      </c>
      <c r="K1415" s="55">
        <v>3149.75</v>
      </c>
      <c r="L1415" s="6" t="s">
        <v>2</v>
      </c>
      <c r="M1415" s="35">
        <v>45747</v>
      </c>
    </row>
    <row r="1416" spans="2:13" ht="15" customHeight="1" x14ac:dyDescent="0.25">
      <c r="B1416" s="3" t="s">
        <v>193</v>
      </c>
      <c r="C1416" s="4" t="s">
        <v>183</v>
      </c>
      <c r="D1416" s="5" t="s">
        <v>1473</v>
      </c>
      <c r="F1416" s="35">
        <v>45762</v>
      </c>
      <c r="G1416" s="47">
        <v>106.16</v>
      </c>
      <c r="H1416" s="47">
        <v>22.29</v>
      </c>
      <c r="K1416" s="55">
        <v>128.44999999999999</v>
      </c>
      <c r="L1416" s="6" t="s">
        <v>2</v>
      </c>
      <c r="M1416" s="35">
        <v>45771</v>
      </c>
    </row>
    <row r="1417" spans="2:13" ht="15" customHeight="1" x14ac:dyDescent="0.25">
      <c r="B1417" s="3" t="s">
        <v>193</v>
      </c>
      <c r="C1417" s="4" t="s">
        <v>183</v>
      </c>
      <c r="D1417" s="5" t="s">
        <v>1474</v>
      </c>
      <c r="F1417" s="35">
        <v>45777</v>
      </c>
      <c r="G1417" s="47">
        <v>1976.71</v>
      </c>
      <c r="H1417" s="47">
        <v>415.11</v>
      </c>
      <c r="K1417" s="55">
        <v>2391.8200000000002</v>
      </c>
      <c r="L1417" s="6" t="s">
        <v>2</v>
      </c>
      <c r="M1417" s="35">
        <v>45777</v>
      </c>
    </row>
    <row r="1418" spans="2:13" ht="15" customHeight="1" x14ac:dyDescent="0.25">
      <c r="B1418" s="3" t="s">
        <v>193</v>
      </c>
      <c r="C1418" s="4" t="s">
        <v>183</v>
      </c>
      <c r="D1418" s="5" t="s">
        <v>1475</v>
      </c>
      <c r="F1418" s="35">
        <v>45792</v>
      </c>
      <c r="G1418" s="47">
        <v>2964.17</v>
      </c>
      <c r="H1418" s="47">
        <v>622.48</v>
      </c>
      <c r="K1418" s="55">
        <v>3586.65</v>
      </c>
      <c r="L1418" s="6" t="s">
        <v>2</v>
      </c>
      <c r="M1418" s="35">
        <v>45798</v>
      </c>
    </row>
    <row r="1419" spans="2:13" ht="15" customHeight="1" x14ac:dyDescent="0.25">
      <c r="B1419" s="3" t="s">
        <v>193</v>
      </c>
      <c r="C1419" s="4" t="s">
        <v>183</v>
      </c>
      <c r="D1419" s="5" t="s">
        <v>1476</v>
      </c>
      <c r="F1419" s="35">
        <v>45808</v>
      </c>
      <c r="G1419" s="47">
        <v>785.4</v>
      </c>
      <c r="H1419" s="47">
        <v>164.93</v>
      </c>
      <c r="K1419" s="55">
        <v>950.33</v>
      </c>
      <c r="L1419" s="6" t="s">
        <v>2</v>
      </c>
      <c r="M1419" s="35">
        <v>45808</v>
      </c>
    </row>
    <row r="1420" spans="2:13" ht="15" customHeight="1" x14ac:dyDescent="0.25">
      <c r="B1420" s="3" t="s">
        <v>193</v>
      </c>
      <c r="C1420" s="4" t="s">
        <v>183</v>
      </c>
      <c r="D1420" s="5" t="s">
        <v>1477</v>
      </c>
      <c r="F1420" s="35">
        <v>45838</v>
      </c>
      <c r="G1420" s="47">
        <v>808.43</v>
      </c>
      <c r="H1420" s="47">
        <v>169.77</v>
      </c>
      <c r="K1420" s="55">
        <v>978.2</v>
      </c>
      <c r="L1420" s="6" t="s">
        <v>2</v>
      </c>
      <c r="M1420" s="35">
        <v>45838</v>
      </c>
    </row>
    <row r="1421" spans="2:13" ht="15" customHeight="1" x14ac:dyDescent="0.25">
      <c r="B1421" s="3" t="s">
        <v>193</v>
      </c>
      <c r="C1421" s="4" t="s">
        <v>183</v>
      </c>
      <c r="D1421" s="5" t="s">
        <v>1478</v>
      </c>
      <c r="F1421" s="35">
        <v>45853</v>
      </c>
      <c r="G1421" s="47">
        <v>188.61</v>
      </c>
      <c r="H1421" s="47">
        <v>39.61</v>
      </c>
      <c r="K1421" s="55">
        <v>228.22</v>
      </c>
      <c r="L1421" s="6" t="s">
        <v>13</v>
      </c>
      <c r="M1421" s="35">
        <v>45862</v>
      </c>
    </row>
    <row r="1422" spans="2:13" ht="15" customHeight="1" x14ac:dyDescent="0.25">
      <c r="B1422" s="3" t="s">
        <v>193</v>
      </c>
      <c r="C1422" s="4" t="s">
        <v>183</v>
      </c>
      <c r="D1422" s="5" t="s">
        <v>1479</v>
      </c>
      <c r="F1422" s="35">
        <v>45869</v>
      </c>
      <c r="G1422" s="47">
        <v>1733.94</v>
      </c>
      <c r="H1422" s="47">
        <v>364.13</v>
      </c>
      <c r="K1422" s="55">
        <v>2098.0700000000002</v>
      </c>
      <c r="L1422" s="6" t="s">
        <v>2</v>
      </c>
      <c r="M1422" s="35">
        <v>45869</v>
      </c>
    </row>
    <row r="1423" spans="2:13" ht="15" customHeight="1" x14ac:dyDescent="0.25">
      <c r="B1423" s="3" t="s">
        <v>193</v>
      </c>
      <c r="C1423" s="4" t="s">
        <v>183</v>
      </c>
      <c r="D1423" s="5" t="s">
        <v>1481</v>
      </c>
      <c r="F1423" s="35">
        <v>45884</v>
      </c>
      <c r="G1423" s="47">
        <v>469.04</v>
      </c>
      <c r="H1423" s="47">
        <v>98.5</v>
      </c>
      <c r="K1423" s="55">
        <v>567.54</v>
      </c>
      <c r="L1423" s="6" t="s">
        <v>2</v>
      </c>
      <c r="M1423" s="35">
        <v>45900</v>
      </c>
    </row>
    <row r="1424" spans="2:13" ht="15" customHeight="1" x14ac:dyDescent="0.25">
      <c r="B1424" s="3" t="s">
        <v>193</v>
      </c>
      <c r="C1424" s="4" t="s">
        <v>183</v>
      </c>
      <c r="D1424" s="11" t="s">
        <v>1480</v>
      </c>
      <c r="F1424" s="35">
        <v>45900</v>
      </c>
      <c r="G1424" s="47">
        <v>1766.81</v>
      </c>
      <c r="H1424" s="47">
        <v>371.03</v>
      </c>
      <c r="K1424" s="55">
        <v>2137.84</v>
      </c>
      <c r="L1424" s="6" t="s">
        <v>2</v>
      </c>
      <c r="M1424" s="35">
        <v>45900</v>
      </c>
    </row>
    <row r="1425" spans="2:13" ht="15" customHeight="1" x14ac:dyDescent="0.25">
      <c r="B1425" s="3" t="s">
        <v>193</v>
      </c>
      <c r="C1425" s="4" t="s">
        <v>183</v>
      </c>
      <c r="D1425" s="5" t="s">
        <v>1482</v>
      </c>
      <c r="F1425" s="35">
        <v>45915</v>
      </c>
      <c r="G1425" s="47">
        <v>2609.91</v>
      </c>
      <c r="H1425" s="47">
        <v>548.08000000000004</v>
      </c>
      <c r="K1425" s="55">
        <v>3157.99</v>
      </c>
      <c r="L1425" s="6" t="s">
        <v>2</v>
      </c>
      <c r="M1425" s="35">
        <v>45919</v>
      </c>
    </row>
    <row r="1426" spans="2:13" ht="15" customHeight="1" x14ac:dyDescent="0.25">
      <c r="B1426" s="3" t="s">
        <v>193</v>
      </c>
      <c r="C1426" s="4" t="s">
        <v>183</v>
      </c>
      <c r="D1426" s="5" t="s">
        <v>1483</v>
      </c>
      <c r="F1426" s="35">
        <v>45930</v>
      </c>
      <c r="G1426" s="47">
        <v>667.28</v>
      </c>
      <c r="H1426" s="47">
        <v>140.13</v>
      </c>
      <c r="K1426" s="55">
        <v>807.41</v>
      </c>
      <c r="L1426" s="6" t="s">
        <v>2</v>
      </c>
      <c r="M1426" s="35">
        <v>45930</v>
      </c>
    </row>
    <row r="1427" spans="2:13" ht="15" customHeight="1" x14ac:dyDescent="0.25">
      <c r="B1427" s="3" t="s">
        <v>193</v>
      </c>
      <c r="C1427" s="4" t="s">
        <v>183</v>
      </c>
      <c r="D1427" s="11" t="s">
        <v>2395</v>
      </c>
      <c r="F1427" s="35">
        <v>45945</v>
      </c>
      <c r="G1427" s="47">
        <v>1323.49</v>
      </c>
      <c r="H1427" s="47">
        <v>277.93</v>
      </c>
      <c r="K1427" s="55">
        <v>1601.42</v>
      </c>
      <c r="L1427" s="6" t="s">
        <v>2</v>
      </c>
      <c r="M1427" s="35">
        <v>45950</v>
      </c>
    </row>
    <row r="1428" spans="2:13" ht="15" customHeight="1" x14ac:dyDescent="0.25">
      <c r="B1428" s="3" t="s">
        <v>193</v>
      </c>
      <c r="C1428" s="4" t="s">
        <v>183</v>
      </c>
      <c r="D1428" s="5" t="s">
        <v>2396</v>
      </c>
      <c r="F1428" s="35">
        <v>45961</v>
      </c>
      <c r="G1428" s="47">
        <v>315.57</v>
      </c>
      <c r="H1428" s="47">
        <v>66.27</v>
      </c>
      <c r="K1428" s="55">
        <v>381.84</v>
      </c>
      <c r="L1428" s="6" t="s">
        <v>2</v>
      </c>
      <c r="M1428" s="35">
        <v>45961</v>
      </c>
    </row>
    <row r="1429" spans="2:13" ht="15" customHeight="1" x14ac:dyDescent="0.25">
      <c r="B1429" s="3" t="s">
        <v>193</v>
      </c>
      <c r="C1429" s="4" t="s">
        <v>183</v>
      </c>
      <c r="D1429" s="5" t="s">
        <v>2397</v>
      </c>
      <c r="F1429" s="35">
        <v>45976</v>
      </c>
      <c r="G1429" s="47">
        <v>1232.19</v>
      </c>
      <c r="H1429" s="47">
        <v>258.76</v>
      </c>
      <c r="K1429" s="55">
        <v>1490.95</v>
      </c>
      <c r="L1429" s="6" t="s">
        <v>2</v>
      </c>
      <c r="M1429" s="35">
        <v>45979</v>
      </c>
    </row>
    <row r="1430" spans="2:13" ht="15" customHeight="1" x14ac:dyDescent="0.25">
      <c r="B1430" s="3" t="s">
        <v>193</v>
      </c>
      <c r="C1430" s="4" t="s">
        <v>183</v>
      </c>
      <c r="D1430" s="11" t="s">
        <v>2398</v>
      </c>
      <c r="F1430" s="35">
        <v>45991</v>
      </c>
      <c r="G1430" s="47">
        <v>495.75</v>
      </c>
      <c r="H1430" s="47">
        <v>104.11</v>
      </c>
      <c r="K1430" s="55">
        <v>599.86</v>
      </c>
      <c r="L1430" s="6" t="s">
        <v>2</v>
      </c>
      <c r="M1430" s="35">
        <v>45991</v>
      </c>
    </row>
    <row r="1431" spans="2:13" ht="15" customHeight="1" x14ac:dyDescent="0.25">
      <c r="B1431" s="3" t="s">
        <v>193</v>
      </c>
      <c r="C1431" s="4" t="s">
        <v>183</v>
      </c>
      <c r="D1431" s="11" t="s">
        <v>2399</v>
      </c>
      <c r="F1431" s="35">
        <v>46006</v>
      </c>
      <c r="G1431" s="47">
        <v>1274.74</v>
      </c>
      <c r="H1431" s="47">
        <v>267.7</v>
      </c>
      <c r="K1431" s="55">
        <v>1542.44</v>
      </c>
      <c r="L1431" s="6" t="s">
        <v>2</v>
      </c>
      <c r="M1431" s="35">
        <v>46008</v>
      </c>
    </row>
    <row r="1432" spans="2:13" ht="15" customHeight="1" x14ac:dyDescent="0.25">
      <c r="B1432" s="3" t="s">
        <v>193</v>
      </c>
      <c r="C1432" s="4" t="s">
        <v>183</v>
      </c>
      <c r="D1432" s="11" t="s">
        <v>2400</v>
      </c>
      <c r="F1432" s="35">
        <v>46022</v>
      </c>
      <c r="G1432" s="47">
        <v>840.4</v>
      </c>
      <c r="H1432" s="47">
        <v>176.48</v>
      </c>
      <c r="K1432" s="55">
        <v>1016.88</v>
      </c>
      <c r="L1432" s="6" t="s">
        <v>2</v>
      </c>
      <c r="M1432" s="35">
        <v>46022</v>
      </c>
    </row>
    <row r="1433" spans="2:13" ht="15" customHeight="1" x14ac:dyDescent="0.25">
      <c r="B1433" s="3" t="s">
        <v>177</v>
      </c>
      <c r="C1433" s="4" t="s">
        <v>164</v>
      </c>
      <c r="D1433" s="11" t="s">
        <v>1484</v>
      </c>
      <c r="F1433" s="35">
        <v>45672</v>
      </c>
      <c r="G1433" s="47">
        <v>1348.9</v>
      </c>
      <c r="H1433" s="47">
        <v>283.27</v>
      </c>
      <c r="K1433" s="55">
        <v>1632.17</v>
      </c>
      <c r="L1433" s="6" t="s">
        <v>13</v>
      </c>
      <c r="M1433" s="35">
        <v>45677</v>
      </c>
    </row>
    <row r="1434" spans="2:13" ht="15" customHeight="1" x14ac:dyDescent="0.25">
      <c r="B1434" s="3" t="s">
        <v>177</v>
      </c>
      <c r="C1434" s="4" t="s">
        <v>164</v>
      </c>
      <c r="D1434" s="11" t="s">
        <v>596</v>
      </c>
      <c r="F1434" s="35">
        <v>45708</v>
      </c>
      <c r="G1434" s="47">
        <v>413.32</v>
      </c>
      <c r="H1434" s="47">
        <v>86.8</v>
      </c>
      <c r="K1434" s="55">
        <v>500.12</v>
      </c>
      <c r="L1434" s="6" t="s">
        <v>0</v>
      </c>
      <c r="M1434" s="35">
        <v>45721</v>
      </c>
    </row>
    <row r="1435" spans="2:13" ht="15" customHeight="1" x14ac:dyDescent="0.25">
      <c r="B1435" s="3" t="s">
        <v>177</v>
      </c>
      <c r="C1435" s="4" t="s">
        <v>164</v>
      </c>
      <c r="D1435" s="11" t="s">
        <v>597</v>
      </c>
      <c r="F1435" s="35">
        <v>45731</v>
      </c>
      <c r="G1435" s="47">
        <v>274.45</v>
      </c>
      <c r="H1435" s="47">
        <v>57.63</v>
      </c>
      <c r="K1435" s="55">
        <v>332.08</v>
      </c>
      <c r="L1435" s="6" t="s">
        <v>0</v>
      </c>
      <c r="M1435" s="35">
        <v>45733</v>
      </c>
    </row>
    <row r="1436" spans="2:13" ht="15" customHeight="1" x14ac:dyDescent="0.25">
      <c r="B1436" s="3" t="s">
        <v>177</v>
      </c>
      <c r="C1436" s="4" t="s">
        <v>164</v>
      </c>
      <c r="D1436" s="11" t="s">
        <v>1485</v>
      </c>
      <c r="F1436" s="35">
        <v>45923</v>
      </c>
      <c r="G1436" s="47">
        <v>511.63</v>
      </c>
      <c r="H1436" s="47">
        <v>107.44</v>
      </c>
      <c r="K1436" s="55">
        <v>619.07000000000005</v>
      </c>
      <c r="L1436" s="6" t="s">
        <v>13</v>
      </c>
      <c r="M1436" s="35">
        <v>45925</v>
      </c>
    </row>
    <row r="1437" spans="2:13" ht="15" customHeight="1" x14ac:dyDescent="0.25">
      <c r="B1437" s="3" t="s">
        <v>177</v>
      </c>
      <c r="C1437" s="4" t="s">
        <v>164</v>
      </c>
      <c r="D1437" s="11" t="s">
        <v>2401</v>
      </c>
      <c r="F1437" s="35">
        <v>45976</v>
      </c>
      <c r="G1437" s="47">
        <v>96.72</v>
      </c>
      <c r="H1437" s="47">
        <v>20.309999999999999</v>
      </c>
      <c r="K1437" s="55">
        <v>117.03</v>
      </c>
      <c r="L1437" s="6" t="s">
        <v>0</v>
      </c>
      <c r="M1437" s="35">
        <v>45985</v>
      </c>
    </row>
    <row r="1438" spans="2:13" ht="15" customHeight="1" x14ac:dyDescent="0.25">
      <c r="B1438" s="3" t="s">
        <v>177</v>
      </c>
      <c r="C1438" s="4" t="s">
        <v>164</v>
      </c>
      <c r="D1438" s="11" t="s">
        <v>2402</v>
      </c>
      <c r="F1438" s="35">
        <v>45968</v>
      </c>
      <c r="G1438" s="47">
        <v>396.9</v>
      </c>
      <c r="H1438" s="47">
        <v>83.35</v>
      </c>
      <c r="K1438" s="55">
        <v>480.25</v>
      </c>
      <c r="L1438" s="6" t="s">
        <v>13</v>
      </c>
      <c r="M1438" s="35">
        <v>45991</v>
      </c>
    </row>
    <row r="1439" spans="2:13" ht="15" customHeight="1" x14ac:dyDescent="0.25">
      <c r="B1439" s="3" t="s">
        <v>290</v>
      </c>
      <c r="C1439" s="4" t="s">
        <v>280</v>
      </c>
      <c r="D1439" s="5" t="s">
        <v>1486</v>
      </c>
      <c r="F1439" s="35">
        <v>45664</v>
      </c>
      <c r="G1439" s="47">
        <v>702.53</v>
      </c>
      <c r="H1439" s="47">
        <v>147.53</v>
      </c>
      <c r="K1439" s="55">
        <v>850.06</v>
      </c>
      <c r="L1439" s="6" t="s">
        <v>0</v>
      </c>
      <c r="M1439" s="35">
        <v>45666</v>
      </c>
    </row>
    <row r="1440" spans="2:13" ht="15" customHeight="1" x14ac:dyDescent="0.25">
      <c r="B1440" s="3" t="s">
        <v>290</v>
      </c>
      <c r="C1440" s="4" t="s">
        <v>280</v>
      </c>
      <c r="D1440" s="5" t="s">
        <v>1487</v>
      </c>
      <c r="F1440" s="35">
        <v>45671</v>
      </c>
      <c r="G1440" s="47">
        <v>128.5</v>
      </c>
      <c r="H1440" s="47">
        <v>26.99</v>
      </c>
      <c r="K1440" s="55">
        <v>155.49</v>
      </c>
      <c r="L1440" s="6" t="s">
        <v>13</v>
      </c>
      <c r="M1440" s="35">
        <v>45677</v>
      </c>
    </row>
    <row r="1441" spans="2:13" ht="15" customHeight="1" x14ac:dyDescent="0.25">
      <c r="B1441" s="3" t="s">
        <v>290</v>
      </c>
      <c r="C1441" s="4" t="s">
        <v>280</v>
      </c>
      <c r="D1441" s="5" t="s">
        <v>1488</v>
      </c>
      <c r="F1441" s="35">
        <v>45713</v>
      </c>
      <c r="G1441" s="47">
        <v>7429.68</v>
      </c>
      <c r="H1441" s="47">
        <v>1560.23</v>
      </c>
      <c r="K1441" s="55">
        <v>8989.91</v>
      </c>
      <c r="L1441" s="6" t="s">
        <v>162</v>
      </c>
      <c r="M1441" s="35">
        <v>45716</v>
      </c>
    </row>
    <row r="1442" spans="2:13" ht="15" customHeight="1" x14ac:dyDescent="0.25">
      <c r="B1442" s="3" t="s">
        <v>290</v>
      </c>
      <c r="C1442" s="4" t="s">
        <v>280</v>
      </c>
      <c r="D1442" s="5" t="s">
        <v>598</v>
      </c>
      <c r="F1442" s="35">
        <v>45719</v>
      </c>
      <c r="G1442" s="47">
        <v>261.32</v>
      </c>
      <c r="H1442" s="47">
        <v>54.88</v>
      </c>
      <c r="K1442" s="55">
        <v>316.2</v>
      </c>
      <c r="L1442" s="6" t="s">
        <v>0</v>
      </c>
      <c r="M1442" s="35">
        <v>45721</v>
      </c>
    </row>
    <row r="1443" spans="2:13" ht="15" customHeight="1" x14ac:dyDescent="0.25">
      <c r="B1443" s="3" t="s">
        <v>290</v>
      </c>
      <c r="C1443" s="4" t="s">
        <v>280</v>
      </c>
      <c r="D1443" s="10" t="s">
        <v>1489</v>
      </c>
      <c r="F1443" s="35">
        <v>45776</v>
      </c>
      <c r="G1443" s="47">
        <v>1857.42</v>
      </c>
      <c r="H1443" s="47">
        <v>390.06</v>
      </c>
      <c r="K1443" s="55">
        <v>2247.48</v>
      </c>
      <c r="L1443" s="6" t="s">
        <v>162</v>
      </c>
      <c r="M1443" s="35">
        <v>45777</v>
      </c>
    </row>
    <row r="1444" spans="2:13" ht="15" customHeight="1" x14ac:dyDescent="0.25">
      <c r="B1444" s="3" t="s">
        <v>290</v>
      </c>
      <c r="C1444" s="4" t="s">
        <v>280</v>
      </c>
      <c r="D1444" s="5" t="s">
        <v>1490</v>
      </c>
      <c r="F1444" s="35">
        <v>45804</v>
      </c>
      <c r="G1444" s="47">
        <v>1857.42</v>
      </c>
      <c r="H1444" s="47">
        <v>390.06</v>
      </c>
      <c r="K1444" s="55">
        <v>2247.48</v>
      </c>
      <c r="L1444" s="6" t="s">
        <v>162</v>
      </c>
      <c r="M1444" s="35">
        <v>45804</v>
      </c>
    </row>
    <row r="1445" spans="2:13" ht="15" customHeight="1" x14ac:dyDescent="0.25">
      <c r="B1445" s="3" t="s">
        <v>290</v>
      </c>
      <c r="C1445" s="4" t="s">
        <v>280</v>
      </c>
      <c r="D1445" s="5" t="s">
        <v>1491</v>
      </c>
      <c r="F1445" s="35">
        <v>45834</v>
      </c>
      <c r="G1445" s="47">
        <v>1857.42</v>
      </c>
      <c r="H1445" s="47">
        <v>390.06</v>
      </c>
      <c r="K1445" s="55">
        <v>2247.48</v>
      </c>
      <c r="L1445" s="6" t="s">
        <v>162</v>
      </c>
      <c r="M1445" s="35">
        <v>45838</v>
      </c>
    </row>
    <row r="1446" spans="2:13" ht="15" customHeight="1" x14ac:dyDescent="0.25">
      <c r="B1446" s="3" t="s">
        <v>290</v>
      </c>
      <c r="C1446" s="4" t="s">
        <v>280</v>
      </c>
      <c r="D1446" s="5" t="s">
        <v>1492</v>
      </c>
      <c r="F1446" s="35">
        <v>45839</v>
      </c>
      <c r="G1446" s="47">
        <v>112956</v>
      </c>
      <c r="H1446" s="47">
        <v>23720.76</v>
      </c>
      <c r="K1446" s="55">
        <v>136676.76</v>
      </c>
      <c r="L1446" s="6" t="s">
        <v>656</v>
      </c>
      <c r="M1446" s="35">
        <v>45856</v>
      </c>
    </row>
    <row r="1447" spans="2:13" ht="15" customHeight="1" x14ac:dyDescent="0.25">
      <c r="B1447" s="3" t="s">
        <v>290</v>
      </c>
      <c r="C1447" s="4" t="s">
        <v>280</v>
      </c>
      <c r="D1447" s="5" t="s">
        <v>1493</v>
      </c>
      <c r="F1447" s="35">
        <v>45860</v>
      </c>
      <c r="G1447" s="47">
        <v>190.28</v>
      </c>
      <c r="H1447" s="47">
        <v>39.96</v>
      </c>
      <c r="K1447" s="55">
        <v>230.24</v>
      </c>
      <c r="L1447" s="6" t="s">
        <v>0</v>
      </c>
      <c r="M1447" s="35">
        <v>45862</v>
      </c>
    </row>
    <row r="1448" spans="2:13" ht="15" customHeight="1" x14ac:dyDescent="0.25">
      <c r="B1448" s="3" t="s">
        <v>290</v>
      </c>
      <c r="C1448" s="4" t="s">
        <v>280</v>
      </c>
      <c r="D1448" s="5" t="s">
        <v>1494</v>
      </c>
      <c r="F1448" s="35">
        <v>45862</v>
      </c>
      <c r="G1448" s="47">
        <v>3714.84</v>
      </c>
      <c r="H1448" s="47">
        <v>780.12</v>
      </c>
      <c r="K1448" s="55">
        <v>4494.96</v>
      </c>
      <c r="L1448" s="6" t="s">
        <v>162</v>
      </c>
      <c r="M1448" s="35">
        <v>45869</v>
      </c>
    </row>
    <row r="1449" spans="2:13" ht="15" customHeight="1" x14ac:dyDescent="0.25">
      <c r="B1449" s="3" t="s">
        <v>290</v>
      </c>
      <c r="C1449" s="4" t="s">
        <v>280</v>
      </c>
      <c r="D1449" s="5" t="s">
        <v>1496</v>
      </c>
      <c r="F1449" s="35">
        <v>45897</v>
      </c>
      <c r="G1449" s="47">
        <v>303</v>
      </c>
      <c r="H1449" s="47">
        <v>63.63</v>
      </c>
      <c r="K1449" s="55">
        <v>366.63</v>
      </c>
      <c r="L1449" s="6" t="s">
        <v>162</v>
      </c>
      <c r="M1449" s="35">
        <v>45900</v>
      </c>
    </row>
    <row r="1450" spans="2:13" ht="15" customHeight="1" x14ac:dyDescent="0.25">
      <c r="B1450" s="3" t="s">
        <v>290</v>
      </c>
      <c r="C1450" s="4" t="s">
        <v>280</v>
      </c>
      <c r="D1450" s="5" t="s">
        <v>1495</v>
      </c>
      <c r="F1450" s="35">
        <v>45888</v>
      </c>
      <c r="G1450" s="47">
        <v>192.28</v>
      </c>
      <c r="H1450" s="47">
        <v>40.380000000000003</v>
      </c>
      <c r="K1450" s="55">
        <v>232.66</v>
      </c>
      <c r="L1450" s="6" t="s">
        <v>0</v>
      </c>
      <c r="M1450" s="35">
        <v>45900</v>
      </c>
    </row>
    <row r="1451" spans="2:13" ht="15" customHeight="1" x14ac:dyDescent="0.25">
      <c r="B1451" s="3" t="s">
        <v>290</v>
      </c>
      <c r="C1451" s="4" t="s">
        <v>280</v>
      </c>
      <c r="D1451" s="5" t="s">
        <v>2403</v>
      </c>
      <c r="F1451" s="35">
        <v>45960</v>
      </c>
      <c r="G1451" s="47">
        <v>2490.73</v>
      </c>
      <c r="H1451" s="47">
        <v>523.04999999999995</v>
      </c>
      <c r="K1451" s="55">
        <v>3013.78</v>
      </c>
      <c r="L1451" s="6" t="s">
        <v>162</v>
      </c>
      <c r="M1451" s="35">
        <v>45960</v>
      </c>
    </row>
    <row r="1452" spans="2:13" ht="15" customHeight="1" x14ac:dyDescent="0.25">
      <c r="B1452" s="3" t="s">
        <v>290</v>
      </c>
      <c r="C1452" s="4" t="s">
        <v>280</v>
      </c>
      <c r="D1452" s="5" t="s">
        <v>2404</v>
      </c>
      <c r="F1452" s="35">
        <v>45958</v>
      </c>
      <c r="G1452" s="47">
        <v>5572.26</v>
      </c>
      <c r="H1452" s="47">
        <v>1170.17</v>
      </c>
      <c r="K1452" s="55">
        <v>6742.43</v>
      </c>
      <c r="L1452" s="6" t="s">
        <v>1287</v>
      </c>
      <c r="M1452" s="35">
        <v>45960</v>
      </c>
    </row>
    <row r="1453" spans="2:13" ht="15" customHeight="1" x14ac:dyDescent="0.25">
      <c r="B1453" s="3" t="s">
        <v>290</v>
      </c>
      <c r="C1453" s="4" t="s">
        <v>280</v>
      </c>
      <c r="D1453" s="5" t="s">
        <v>2405</v>
      </c>
      <c r="F1453" s="35">
        <v>45981</v>
      </c>
      <c r="G1453" s="47">
        <v>159.76</v>
      </c>
      <c r="H1453" s="47">
        <v>33.549999999999997</v>
      </c>
      <c r="K1453" s="55">
        <v>193.31</v>
      </c>
      <c r="L1453" s="6" t="s">
        <v>0</v>
      </c>
      <c r="M1453" s="35">
        <v>45987</v>
      </c>
    </row>
    <row r="1454" spans="2:13" ht="15" customHeight="1" x14ac:dyDescent="0.25">
      <c r="B1454" s="3" t="s">
        <v>290</v>
      </c>
      <c r="C1454" s="4" t="s">
        <v>280</v>
      </c>
      <c r="D1454" s="5" t="s">
        <v>2406</v>
      </c>
      <c r="F1454" s="35">
        <v>45986</v>
      </c>
      <c r="G1454" s="47">
        <v>360.79</v>
      </c>
      <c r="H1454" s="47">
        <v>75.77</v>
      </c>
      <c r="K1454" s="55">
        <v>436.56</v>
      </c>
      <c r="L1454" s="6" t="s">
        <v>0</v>
      </c>
      <c r="M1454" s="35">
        <v>45988</v>
      </c>
    </row>
    <row r="1455" spans="2:13" ht="15" customHeight="1" x14ac:dyDescent="0.25">
      <c r="B1455" s="3" t="s">
        <v>290</v>
      </c>
      <c r="C1455" s="4" t="s">
        <v>280</v>
      </c>
      <c r="D1455" s="5" t="s">
        <v>2407</v>
      </c>
      <c r="F1455" s="35">
        <v>46013</v>
      </c>
      <c r="G1455" s="47">
        <v>2924.42</v>
      </c>
      <c r="H1455" s="47">
        <v>614.13</v>
      </c>
      <c r="K1455" s="55">
        <v>3538.55</v>
      </c>
      <c r="L1455" s="6" t="s">
        <v>162</v>
      </c>
      <c r="M1455" s="35">
        <v>46022</v>
      </c>
    </row>
    <row r="1456" spans="2:13" ht="15" customHeight="1" x14ac:dyDescent="0.25">
      <c r="B1456" s="3" t="s">
        <v>290</v>
      </c>
      <c r="C1456" s="4" t="s">
        <v>280</v>
      </c>
      <c r="D1456" s="5" t="s">
        <v>2408</v>
      </c>
      <c r="F1456" s="35">
        <v>46013</v>
      </c>
      <c r="G1456" s="47">
        <v>11694.53</v>
      </c>
      <c r="H1456" s="47">
        <v>2455.85</v>
      </c>
      <c r="K1456" s="55">
        <v>14150.38</v>
      </c>
      <c r="L1456" s="6" t="s">
        <v>13</v>
      </c>
      <c r="M1456" s="35">
        <v>46022</v>
      </c>
    </row>
    <row r="1457" spans="2:13" ht="15" customHeight="1" x14ac:dyDescent="0.25">
      <c r="B1457" s="3" t="s">
        <v>290</v>
      </c>
      <c r="C1457" s="4" t="s">
        <v>280</v>
      </c>
      <c r="D1457" s="5" t="s">
        <v>2409</v>
      </c>
      <c r="F1457" s="35">
        <v>46013</v>
      </c>
      <c r="G1457" s="47">
        <v>3766.5</v>
      </c>
      <c r="H1457" s="47">
        <v>790.97</v>
      </c>
      <c r="K1457" s="55">
        <v>4557.47</v>
      </c>
      <c r="L1457" s="6" t="s">
        <v>13</v>
      </c>
      <c r="M1457" s="35">
        <v>46022</v>
      </c>
    </row>
    <row r="1458" spans="2:13" ht="15" customHeight="1" x14ac:dyDescent="0.25">
      <c r="B1458" s="3" t="s">
        <v>291</v>
      </c>
      <c r="C1458" s="4" t="s">
        <v>285</v>
      </c>
      <c r="D1458" s="5" t="s">
        <v>1497</v>
      </c>
      <c r="F1458" s="35">
        <v>45714</v>
      </c>
      <c r="G1458" s="47">
        <v>598.55999999999995</v>
      </c>
      <c r="H1458" s="47">
        <v>125.7</v>
      </c>
      <c r="K1458" s="55">
        <v>724.26</v>
      </c>
      <c r="L1458" s="6" t="s">
        <v>13</v>
      </c>
      <c r="M1458" s="35">
        <v>45716</v>
      </c>
    </row>
    <row r="1459" spans="2:13" ht="15" customHeight="1" x14ac:dyDescent="0.25">
      <c r="B1459" s="3" t="s">
        <v>291</v>
      </c>
      <c r="C1459" s="4" t="s">
        <v>285</v>
      </c>
      <c r="D1459" s="5" t="s">
        <v>599</v>
      </c>
      <c r="F1459" s="35">
        <v>45735</v>
      </c>
      <c r="G1459" s="47">
        <v>1254.25</v>
      </c>
      <c r="H1459" s="47">
        <v>263.39</v>
      </c>
      <c r="K1459" s="55">
        <v>1517.64</v>
      </c>
      <c r="L1459" s="6" t="s">
        <v>13</v>
      </c>
      <c r="M1459" s="35">
        <v>45735</v>
      </c>
    </row>
    <row r="1460" spans="2:13" ht="15" customHeight="1" x14ac:dyDescent="0.25">
      <c r="B1460" s="3" t="s">
        <v>291</v>
      </c>
      <c r="C1460" s="4" t="s">
        <v>285</v>
      </c>
      <c r="D1460" s="5" t="s">
        <v>1498</v>
      </c>
      <c r="F1460" s="35">
        <v>45869</v>
      </c>
      <c r="G1460" s="47">
        <v>505.8</v>
      </c>
      <c r="H1460" s="47">
        <v>106.22</v>
      </c>
      <c r="K1460" s="55">
        <v>612.02</v>
      </c>
      <c r="L1460" s="6" t="s">
        <v>13</v>
      </c>
      <c r="M1460" s="35">
        <v>45869</v>
      </c>
    </row>
    <row r="1461" spans="2:13" ht="15" customHeight="1" x14ac:dyDescent="0.25">
      <c r="B1461" s="3" t="s">
        <v>291</v>
      </c>
      <c r="C1461" s="4" t="s">
        <v>285</v>
      </c>
      <c r="D1461" s="5" t="s">
        <v>1499</v>
      </c>
      <c r="F1461" s="35">
        <v>45897</v>
      </c>
      <c r="G1461" s="47">
        <v>405.6</v>
      </c>
      <c r="H1461" s="47">
        <v>85.18</v>
      </c>
      <c r="K1461" s="55">
        <v>490.78</v>
      </c>
      <c r="L1461" s="6" t="s">
        <v>13</v>
      </c>
      <c r="M1461" s="35">
        <v>45915</v>
      </c>
    </row>
    <row r="1462" spans="2:13" ht="15" customHeight="1" x14ac:dyDescent="0.25">
      <c r="B1462" s="3" t="s">
        <v>291</v>
      </c>
      <c r="C1462" s="4" t="s">
        <v>285</v>
      </c>
      <c r="D1462" s="5" t="s">
        <v>2410</v>
      </c>
      <c r="F1462" s="35">
        <v>45947</v>
      </c>
      <c r="G1462" s="47">
        <v>922.75</v>
      </c>
      <c r="H1462" s="47">
        <v>193.78</v>
      </c>
      <c r="K1462" s="55">
        <v>1116.53</v>
      </c>
      <c r="L1462" s="6" t="s">
        <v>13</v>
      </c>
      <c r="M1462" s="35">
        <v>45961</v>
      </c>
    </row>
    <row r="1463" spans="2:13" ht="15" customHeight="1" x14ac:dyDescent="0.25">
      <c r="B1463" s="3" t="s">
        <v>291</v>
      </c>
      <c r="C1463" s="4" t="s">
        <v>285</v>
      </c>
      <c r="D1463" s="5" t="s">
        <v>2411</v>
      </c>
      <c r="F1463" s="35">
        <v>46001</v>
      </c>
      <c r="G1463" s="47">
        <v>380</v>
      </c>
      <c r="H1463" s="47">
        <v>79.8</v>
      </c>
      <c r="K1463" s="55">
        <v>459.8</v>
      </c>
      <c r="L1463" s="6" t="s">
        <v>11</v>
      </c>
      <c r="M1463" s="35">
        <v>46003</v>
      </c>
    </row>
    <row r="1464" spans="2:13" ht="15" customHeight="1" x14ac:dyDescent="0.25">
      <c r="B1464" s="3" t="s">
        <v>253</v>
      </c>
      <c r="C1464" s="4" t="s">
        <v>1500</v>
      </c>
      <c r="D1464" s="5" t="s">
        <v>1501</v>
      </c>
      <c r="F1464" s="35">
        <v>45649</v>
      </c>
      <c r="G1464" s="47">
        <v>1502.84</v>
      </c>
      <c r="H1464" s="47">
        <v>315.60000000000002</v>
      </c>
      <c r="K1464" s="55">
        <v>1818.44</v>
      </c>
      <c r="L1464" s="6" t="s">
        <v>1279</v>
      </c>
      <c r="M1464" s="35">
        <v>45677</v>
      </c>
    </row>
    <row r="1465" spans="2:13" ht="15" customHeight="1" x14ac:dyDescent="0.25">
      <c r="B1465" s="3" t="s">
        <v>253</v>
      </c>
      <c r="C1465" s="4" t="s">
        <v>1500</v>
      </c>
      <c r="D1465" s="5" t="s">
        <v>1502</v>
      </c>
      <c r="F1465" s="35">
        <v>45777</v>
      </c>
      <c r="G1465" s="47">
        <v>215.3</v>
      </c>
      <c r="H1465" s="47">
        <v>45.21</v>
      </c>
      <c r="K1465" s="55">
        <v>260.51</v>
      </c>
      <c r="L1465" s="6" t="s">
        <v>1279</v>
      </c>
      <c r="M1465" s="35">
        <v>45808</v>
      </c>
    </row>
    <row r="1466" spans="2:13" ht="15" customHeight="1" x14ac:dyDescent="0.25">
      <c r="B1466" s="3" t="s">
        <v>253</v>
      </c>
      <c r="C1466" s="4" t="s">
        <v>1500</v>
      </c>
      <c r="D1466" s="5" t="s">
        <v>1503</v>
      </c>
      <c r="F1466" s="35">
        <v>45925</v>
      </c>
      <c r="G1466" s="47">
        <v>240</v>
      </c>
      <c r="H1466" s="47">
        <v>50.4</v>
      </c>
      <c r="K1466" s="55">
        <v>290.39999999999998</v>
      </c>
      <c r="L1466" s="6" t="s">
        <v>1277</v>
      </c>
      <c r="M1466" s="35">
        <v>45930</v>
      </c>
    </row>
    <row r="1467" spans="2:13" ht="15" customHeight="1" x14ac:dyDescent="0.25">
      <c r="B1467" s="3" t="s">
        <v>254</v>
      </c>
      <c r="C1467" s="4" t="s">
        <v>1504</v>
      </c>
      <c r="D1467" s="5" t="s">
        <v>1507</v>
      </c>
      <c r="F1467" s="35">
        <v>45680</v>
      </c>
      <c r="G1467" s="47">
        <v>850.35</v>
      </c>
      <c r="H1467" s="47">
        <v>178.57</v>
      </c>
      <c r="K1467" s="55">
        <v>1028.92</v>
      </c>
      <c r="L1467" s="6" t="s">
        <v>1508</v>
      </c>
      <c r="M1467" s="35">
        <v>45716</v>
      </c>
    </row>
    <row r="1468" spans="2:13" ht="15" customHeight="1" x14ac:dyDescent="0.25">
      <c r="B1468" s="3" t="s">
        <v>254</v>
      </c>
      <c r="C1468" s="4" t="s">
        <v>1504</v>
      </c>
      <c r="D1468" s="5" t="s">
        <v>1505</v>
      </c>
      <c r="F1468" s="35">
        <v>45680</v>
      </c>
      <c r="G1468" s="47">
        <v>614.86</v>
      </c>
      <c r="H1468" s="47">
        <v>129.12</v>
      </c>
      <c r="K1468" s="55">
        <v>743.98</v>
      </c>
      <c r="L1468" s="6" t="s">
        <v>1506</v>
      </c>
      <c r="M1468" s="35">
        <v>45716</v>
      </c>
    </row>
    <row r="1469" spans="2:13" ht="15" customHeight="1" x14ac:dyDescent="0.25">
      <c r="B1469" s="3" t="s">
        <v>254</v>
      </c>
      <c r="C1469" s="4" t="s">
        <v>1504</v>
      </c>
      <c r="D1469" s="5" t="s">
        <v>1511</v>
      </c>
      <c r="F1469" s="35">
        <v>45777</v>
      </c>
      <c r="G1469" s="47">
        <v>614.86</v>
      </c>
      <c r="H1469" s="47">
        <v>129.12</v>
      </c>
      <c r="K1469" s="55">
        <v>743.98</v>
      </c>
      <c r="L1469" s="6" t="s">
        <v>1512</v>
      </c>
      <c r="M1469" s="35">
        <v>45777</v>
      </c>
    </row>
    <row r="1470" spans="2:13" ht="15" customHeight="1" x14ac:dyDescent="0.25">
      <c r="B1470" s="3" t="s">
        <v>254</v>
      </c>
      <c r="C1470" s="4" t="s">
        <v>1504</v>
      </c>
      <c r="D1470" s="5" t="s">
        <v>1509</v>
      </c>
      <c r="F1470" s="35">
        <v>45777</v>
      </c>
      <c r="G1470" s="47">
        <v>850.36</v>
      </c>
      <c r="H1470" s="47">
        <v>178.58</v>
      </c>
      <c r="K1470" s="55">
        <v>1028.94</v>
      </c>
      <c r="L1470" s="6" t="s">
        <v>1510</v>
      </c>
      <c r="M1470" s="35">
        <v>45777</v>
      </c>
    </row>
    <row r="1471" spans="2:13" ht="15" customHeight="1" x14ac:dyDescent="0.25">
      <c r="B1471" s="3" t="s">
        <v>254</v>
      </c>
      <c r="C1471" s="4" t="s">
        <v>1504</v>
      </c>
      <c r="D1471" s="5" t="s">
        <v>2412</v>
      </c>
      <c r="F1471" s="35">
        <v>45961</v>
      </c>
      <c r="G1471" s="47">
        <v>1467.73</v>
      </c>
      <c r="H1471" s="47">
        <v>308.22000000000003</v>
      </c>
      <c r="K1471" s="55">
        <v>1775.95</v>
      </c>
      <c r="L1471" s="6" t="s">
        <v>2413</v>
      </c>
      <c r="M1471" s="35">
        <v>45991</v>
      </c>
    </row>
    <row r="1472" spans="2:13" ht="15" customHeight="1" x14ac:dyDescent="0.25">
      <c r="B1472" s="3" t="s">
        <v>254</v>
      </c>
      <c r="C1472" s="4" t="s">
        <v>1504</v>
      </c>
      <c r="D1472" s="5" t="s">
        <v>2414</v>
      </c>
      <c r="F1472" s="35">
        <v>45961</v>
      </c>
      <c r="G1472" s="47">
        <v>1467.73</v>
      </c>
      <c r="H1472" s="47">
        <v>308.22000000000003</v>
      </c>
      <c r="K1472" s="55">
        <v>1775.95</v>
      </c>
      <c r="L1472" s="6" t="s">
        <v>2413</v>
      </c>
      <c r="M1472" s="35">
        <v>45991</v>
      </c>
    </row>
    <row r="1473" spans="2:13" ht="15" customHeight="1" x14ac:dyDescent="0.25">
      <c r="B1473" s="3" t="s">
        <v>1959</v>
      </c>
      <c r="C1473" s="4" t="s">
        <v>1513</v>
      </c>
      <c r="D1473" s="5" t="s">
        <v>1515</v>
      </c>
      <c r="F1473" s="35">
        <v>45877</v>
      </c>
      <c r="G1473" s="47">
        <v>280</v>
      </c>
      <c r="H1473" s="47">
        <v>58.8</v>
      </c>
      <c r="K1473" s="55">
        <v>338.8</v>
      </c>
      <c r="L1473" s="6" t="s">
        <v>868</v>
      </c>
      <c r="M1473" s="35">
        <v>45900</v>
      </c>
    </row>
    <row r="1474" spans="2:13" ht="15" customHeight="1" x14ac:dyDescent="0.25">
      <c r="B1474" s="3" t="s">
        <v>1959</v>
      </c>
      <c r="C1474" s="4" t="s">
        <v>1513</v>
      </c>
      <c r="D1474" s="5" t="s">
        <v>1514</v>
      </c>
      <c r="F1474" s="35">
        <v>45877</v>
      </c>
      <c r="G1474" s="47">
        <v>3291</v>
      </c>
      <c r="H1474" s="47">
        <v>691.11</v>
      </c>
      <c r="K1474" s="55">
        <v>3982.11</v>
      </c>
      <c r="L1474" s="6" t="s">
        <v>868</v>
      </c>
      <c r="M1474" s="35">
        <v>45900</v>
      </c>
    </row>
    <row r="1475" spans="2:13" ht="15" customHeight="1" x14ac:dyDescent="0.25">
      <c r="B1475" s="3" t="s">
        <v>1959</v>
      </c>
      <c r="C1475" s="4" t="s">
        <v>1513</v>
      </c>
      <c r="D1475" s="5" t="s">
        <v>2415</v>
      </c>
      <c r="F1475" s="35">
        <v>46002</v>
      </c>
      <c r="G1475" s="47">
        <v>5069</v>
      </c>
      <c r="H1475" s="47">
        <v>1064.49</v>
      </c>
      <c r="K1475" s="55">
        <v>6133.49</v>
      </c>
      <c r="L1475" s="6" t="s">
        <v>868</v>
      </c>
      <c r="M1475" s="35">
        <v>46022</v>
      </c>
    </row>
    <row r="1476" spans="2:13" ht="15" customHeight="1" x14ac:dyDescent="0.25">
      <c r="B1476" s="3" t="s">
        <v>1959</v>
      </c>
      <c r="C1476" s="4" t="s">
        <v>1513</v>
      </c>
      <c r="D1476" s="5" t="s">
        <v>2416</v>
      </c>
      <c r="F1476" s="35">
        <v>45996</v>
      </c>
      <c r="G1476" s="47">
        <v>2340</v>
      </c>
      <c r="H1476" s="47">
        <v>491.4</v>
      </c>
      <c r="K1476" s="55">
        <v>2831.4</v>
      </c>
      <c r="L1476" s="6" t="s">
        <v>834</v>
      </c>
      <c r="M1476" s="35">
        <v>46022</v>
      </c>
    </row>
    <row r="1477" spans="2:13" ht="15" customHeight="1" x14ac:dyDescent="0.25">
      <c r="B1477" s="3" t="s">
        <v>255</v>
      </c>
      <c r="C1477" s="4" t="s">
        <v>1516</v>
      </c>
      <c r="D1477" s="5" t="s">
        <v>1517</v>
      </c>
      <c r="F1477" s="35">
        <v>45673</v>
      </c>
      <c r="G1477" s="47">
        <v>982.52</v>
      </c>
      <c r="H1477" s="47">
        <v>206.33</v>
      </c>
      <c r="K1477" s="55">
        <v>1188.8499999999999</v>
      </c>
      <c r="L1477" s="6" t="s">
        <v>12</v>
      </c>
      <c r="M1477" s="35">
        <v>45679</v>
      </c>
    </row>
    <row r="1478" spans="2:13" ht="15" customHeight="1" x14ac:dyDescent="0.25">
      <c r="B1478" s="3" t="s">
        <v>255</v>
      </c>
      <c r="C1478" s="4" t="s">
        <v>1516</v>
      </c>
      <c r="D1478" s="5" t="s">
        <v>1518</v>
      </c>
      <c r="E1478" s="4" t="s">
        <v>722</v>
      </c>
      <c r="F1478" s="35">
        <v>45678</v>
      </c>
      <c r="G1478" s="47">
        <v>-49.12</v>
      </c>
      <c r="H1478" s="47">
        <v>-10.32</v>
      </c>
      <c r="K1478" s="55">
        <v>-59.44</v>
      </c>
      <c r="L1478" s="6" t="s">
        <v>1519</v>
      </c>
      <c r="M1478" s="35">
        <v>45679</v>
      </c>
    </row>
    <row r="1479" spans="2:13" ht="15" customHeight="1" x14ac:dyDescent="0.25">
      <c r="B1479" s="3" t="s">
        <v>255</v>
      </c>
      <c r="C1479" s="4" t="s">
        <v>1516</v>
      </c>
      <c r="D1479" s="5" t="s">
        <v>1520</v>
      </c>
      <c r="F1479" s="35">
        <v>45784</v>
      </c>
      <c r="G1479" s="47">
        <v>11635.96</v>
      </c>
      <c r="H1479" s="47">
        <v>2443.5500000000002</v>
      </c>
      <c r="K1479" s="55">
        <v>14079.51</v>
      </c>
      <c r="L1479" s="6" t="s">
        <v>12</v>
      </c>
      <c r="M1479" s="35">
        <v>45791</v>
      </c>
    </row>
    <row r="1480" spans="2:13" ht="15" customHeight="1" x14ac:dyDescent="0.25">
      <c r="B1480" s="3" t="s">
        <v>255</v>
      </c>
      <c r="C1480" s="4" t="s">
        <v>1516</v>
      </c>
      <c r="D1480" s="5" t="s">
        <v>1521</v>
      </c>
      <c r="F1480" s="35">
        <v>45835</v>
      </c>
      <c r="G1480" s="47">
        <v>1000.4</v>
      </c>
      <c r="H1480" s="47">
        <v>210.08</v>
      </c>
      <c r="K1480" s="55">
        <v>1210.48</v>
      </c>
      <c r="L1480" s="6" t="s">
        <v>12</v>
      </c>
      <c r="M1480" s="35">
        <v>45838</v>
      </c>
    </row>
    <row r="1481" spans="2:13" ht="15" customHeight="1" x14ac:dyDescent="0.25">
      <c r="B1481" s="3" t="s">
        <v>255</v>
      </c>
      <c r="C1481" s="4" t="s">
        <v>1516</v>
      </c>
      <c r="D1481" s="5" t="s">
        <v>1523</v>
      </c>
      <c r="F1481" s="35">
        <v>45909</v>
      </c>
      <c r="G1481" s="47">
        <v>6562.8</v>
      </c>
      <c r="H1481" s="47">
        <v>1378.19</v>
      </c>
      <c r="K1481" s="55">
        <v>7940.99</v>
      </c>
      <c r="L1481" s="6" t="s">
        <v>12</v>
      </c>
      <c r="M1481" s="35">
        <v>45915</v>
      </c>
    </row>
    <row r="1482" spans="2:13" ht="15" customHeight="1" x14ac:dyDescent="0.25">
      <c r="B1482" s="3" t="s">
        <v>255</v>
      </c>
      <c r="C1482" s="4" t="s">
        <v>1516</v>
      </c>
      <c r="D1482" s="5" t="s">
        <v>1522</v>
      </c>
      <c r="F1482" s="35">
        <v>45909</v>
      </c>
      <c r="G1482" s="47">
        <v>10074.68</v>
      </c>
      <c r="H1482" s="47">
        <v>2115.6799999999998</v>
      </c>
      <c r="K1482" s="55">
        <v>12190.36</v>
      </c>
      <c r="L1482" s="6" t="s">
        <v>12</v>
      </c>
      <c r="M1482" s="35">
        <v>45915</v>
      </c>
    </row>
    <row r="1483" spans="2:13" ht="15" customHeight="1" x14ac:dyDescent="0.25">
      <c r="B1483" s="3" t="s">
        <v>255</v>
      </c>
      <c r="C1483" s="4" t="s">
        <v>1516</v>
      </c>
      <c r="D1483" s="5" t="s">
        <v>2417</v>
      </c>
      <c r="F1483" s="35">
        <v>45936</v>
      </c>
      <c r="G1483" s="47">
        <v>926.59</v>
      </c>
      <c r="H1483" s="47">
        <v>194.58</v>
      </c>
      <c r="K1483" s="55">
        <v>1121.17</v>
      </c>
      <c r="L1483" s="6" t="s">
        <v>12</v>
      </c>
      <c r="M1483" s="35">
        <v>45961</v>
      </c>
    </row>
    <row r="1484" spans="2:13" ht="15" customHeight="1" x14ac:dyDescent="0.25">
      <c r="B1484" s="3" t="s">
        <v>255</v>
      </c>
      <c r="C1484" s="4" t="s">
        <v>1516</v>
      </c>
      <c r="D1484" s="5" t="s">
        <v>2418</v>
      </c>
      <c r="F1484" s="35">
        <v>45987</v>
      </c>
      <c r="G1484" s="47">
        <v>861</v>
      </c>
      <c r="H1484" s="47">
        <v>180.81</v>
      </c>
      <c r="K1484" s="55">
        <v>1041.81</v>
      </c>
      <c r="L1484" s="6" t="s">
        <v>1306</v>
      </c>
      <c r="M1484" s="35">
        <v>45991</v>
      </c>
    </row>
    <row r="1485" spans="2:13" ht="15" customHeight="1" x14ac:dyDescent="0.25">
      <c r="B1485" s="3" t="s">
        <v>1961</v>
      </c>
      <c r="C1485" s="4" t="s">
        <v>1524</v>
      </c>
      <c r="D1485" s="5">
        <v>45809</v>
      </c>
      <c r="F1485" s="35">
        <v>45691</v>
      </c>
      <c r="G1485" s="47">
        <v>249.89</v>
      </c>
      <c r="H1485" s="47">
        <v>52.48</v>
      </c>
      <c r="K1485" s="55">
        <v>302.37</v>
      </c>
      <c r="L1485" s="6" t="s">
        <v>1525</v>
      </c>
      <c r="M1485" s="35">
        <v>45698</v>
      </c>
    </row>
    <row r="1486" spans="2:13" ht="15" customHeight="1" x14ac:dyDescent="0.25">
      <c r="B1486" s="3" t="s">
        <v>256</v>
      </c>
      <c r="C1486" s="4" t="s">
        <v>226</v>
      </c>
      <c r="D1486" s="5">
        <v>6376025</v>
      </c>
      <c r="F1486" s="35">
        <v>45665</v>
      </c>
      <c r="G1486" s="47">
        <v>4281.34</v>
      </c>
      <c r="H1486" s="47">
        <v>899.08</v>
      </c>
      <c r="K1486" s="55">
        <v>5180.42</v>
      </c>
      <c r="L1486" s="6" t="s">
        <v>13</v>
      </c>
      <c r="M1486" s="35">
        <v>45679</v>
      </c>
    </row>
    <row r="1487" spans="2:13" ht="15" customHeight="1" x14ac:dyDescent="0.25">
      <c r="B1487" s="3" t="s">
        <v>256</v>
      </c>
      <c r="C1487" s="4" t="s">
        <v>226</v>
      </c>
      <c r="D1487" s="5">
        <v>6375460</v>
      </c>
      <c r="F1487" s="35">
        <v>45636</v>
      </c>
      <c r="G1487" s="47">
        <v>269.39</v>
      </c>
      <c r="H1487" s="47">
        <v>56.57</v>
      </c>
      <c r="K1487" s="55">
        <v>325.95999999999998</v>
      </c>
      <c r="L1487" s="6" t="s">
        <v>0</v>
      </c>
      <c r="M1487" s="35">
        <v>45708</v>
      </c>
    </row>
    <row r="1488" spans="2:13" ht="15" customHeight="1" x14ac:dyDescent="0.25">
      <c r="B1488" s="3" t="s">
        <v>256</v>
      </c>
      <c r="C1488" s="4" t="s">
        <v>226</v>
      </c>
      <c r="D1488" s="15">
        <v>6377679</v>
      </c>
      <c r="F1488" s="35">
        <v>45723</v>
      </c>
      <c r="G1488" s="47">
        <v>1804.69</v>
      </c>
      <c r="H1488" s="47">
        <v>378.98</v>
      </c>
      <c r="K1488" s="55">
        <v>2183.67</v>
      </c>
      <c r="L1488" s="6" t="s">
        <v>13</v>
      </c>
      <c r="M1488" s="35">
        <v>45727</v>
      </c>
    </row>
    <row r="1489" spans="2:13" ht="15" customHeight="1" x14ac:dyDescent="0.25">
      <c r="B1489" s="3" t="s">
        <v>256</v>
      </c>
      <c r="C1489" s="4" t="s">
        <v>226</v>
      </c>
      <c r="D1489" s="11">
        <v>6377678</v>
      </c>
      <c r="F1489" s="35">
        <v>45723</v>
      </c>
      <c r="G1489" s="47">
        <v>1471.16</v>
      </c>
      <c r="H1489" s="47">
        <v>308.94</v>
      </c>
      <c r="K1489" s="55">
        <v>1780.1</v>
      </c>
      <c r="L1489" s="6" t="s">
        <v>13</v>
      </c>
      <c r="M1489" s="35">
        <v>45727</v>
      </c>
    </row>
    <row r="1490" spans="2:13" ht="15" customHeight="1" x14ac:dyDescent="0.25">
      <c r="B1490" s="3" t="s">
        <v>256</v>
      </c>
      <c r="C1490" s="4" t="s">
        <v>226</v>
      </c>
      <c r="D1490" s="5">
        <v>6377787</v>
      </c>
      <c r="F1490" s="35">
        <v>45728</v>
      </c>
      <c r="G1490" s="47">
        <v>408.24</v>
      </c>
      <c r="H1490" s="47">
        <v>85.73</v>
      </c>
      <c r="K1490" s="55">
        <v>493.97</v>
      </c>
      <c r="L1490" s="6" t="s">
        <v>0</v>
      </c>
      <c r="M1490" s="35">
        <v>45733</v>
      </c>
    </row>
    <row r="1491" spans="2:13" ht="15" customHeight="1" x14ac:dyDescent="0.25">
      <c r="B1491" s="3" t="s">
        <v>256</v>
      </c>
      <c r="C1491" s="4" t="s">
        <v>226</v>
      </c>
      <c r="D1491" s="5">
        <v>6378094</v>
      </c>
      <c r="F1491" s="35">
        <v>45738</v>
      </c>
      <c r="G1491" s="47">
        <v>294.33</v>
      </c>
      <c r="H1491" s="47">
        <v>61.81</v>
      </c>
      <c r="K1491" s="55">
        <v>356.14</v>
      </c>
      <c r="L1491" s="6" t="s">
        <v>0</v>
      </c>
      <c r="M1491" s="35">
        <v>45747</v>
      </c>
    </row>
    <row r="1492" spans="2:13" ht="15" customHeight="1" x14ac:dyDescent="0.25">
      <c r="B1492" s="3" t="s">
        <v>256</v>
      </c>
      <c r="C1492" s="4" t="s">
        <v>226</v>
      </c>
      <c r="D1492" s="5">
        <v>6378920</v>
      </c>
      <c r="F1492" s="35">
        <v>45777</v>
      </c>
      <c r="G1492" s="47">
        <v>763.63</v>
      </c>
      <c r="H1492" s="47">
        <v>160.36000000000001</v>
      </c>
      <c r="K1492" s="55">
        <v>923.99</v>
      </c>
      <c r="L1492" s="6" t="s">
        <v>13</v>
      </c>
      <c r="M1492" s="35">
        <v>45777</v>
      </c>
    </row>
    <row r="1493" spans="2:13" ht="15" customHeight="1" x14ac:dyDescent="0.25">
      <c r="B1493" s="3" t="s">
        <v>256</v>
      </c>
      <c r="C1493" s="4" t="s">
        <v>226</v>
      </c>
      <c r="D1493" s="5">
        <v>6379066</v>
      </c>
      <c r="F1493" s="35">
        <v>45782</v>
      </c>
      <c r="G1493" s="47">
        <v>291.27999999999997</v>
      </c>
      <c r="H1493" s="47">
        <v>61.17</v>
      </c>
      <c r="K1493" s="55">
        <v>352.45</v>
      </c>
      <c r="L1493" s="6" t="s">
        <v>13</v>
      </c>
      <c r="M1493" s="35">
        <v>45789</v>
      </c>
    </row>
    <row r="1494" spans="2:13" ht="15" customHeight="1" x14ac:dyDescent="0.25">
      <c r="B1494" s="3" t="s">
        <v>256</v>
      </c>
      <c r="C1494" s="4" t="s">
        <v>226</v>
      </c>
      <c r="D1494" s="5">
        <v>6342526</v>
      </c>
      <c r="F1494" s="35">
        <v>45922</v>
      </c>
      <c r="G1494" s="47">
        <v>2543.87</v>
      </c>
      <c r="H1494" s="47">
        <v>534.21</v>
      </c>
      <c r="K1494" s="55">
        <v>3078.08</v>
      </c>
      <c r="L1494" s="6" t="s">
        <v>13</v>
      </c>
      <c r="M1494" s="35">
        <v>45925</v>
      </c>
    </row>
    <row r="1495" spans="2:13" ht="15" customHeight="1" x14ac:dyDescent="0.25">
      <c r="B1495" s="3" t="s">
        <v>256</v>
      </c>
      <c r="C1495" s="4" t="s">
        <v>226</v>
      </c>
      <c r="D1495" s="5">
        <v>6343116</v>
      </c>
      <c r="F1495" s="35">
        <v>45943</v>
      </c>
      <c r="G1495" s="47">
        <v>715.99</v>
      </c>
      <c r="H1495" s="47">
        <v>150.36000000000001</v>
      </c>
      <c r="K1495" s="55">
        <v>866.35</v>
      </c>
      <c r="L1495" s="6" t="s">
        <v>0</v>
      </c>
      <c r="M1495" s="35">
        <v>45944</v>
      </c>
    </row>
    <row r="1496" spans="2:13" ht="15" customHeight="1" x14ac:dyDescent="0.25">
      <c r="B1496" s="3" t="s">
        <v>256</v>
      </c>
      <c r="C1496" s="4" t="s">
        <v>226</v>
      </c>
      <c r="D1496" s="5">
        <v>6343458</v>
      </c>
      <c r="F1496" s="35">
        <v>45954</v>
      </c>
      <c r="G1496" s="47">
        <v>176.76</v>
      </c>
      <c r="H1496" s="47">
        <v>37.119999999999997</v>
      </c>
      <c r="K1496" s="55">
        <v>213.88</v>
      </c>
      <c r="L1496" s="6" t="s">
        <v>0</v>
      </c>
      <c r="M1496" s="35">
        <v>45954</v>
      </c>
    </row>
    <row r="1497" spans="2:13" ht="15" customHeight="1" x14ac:dyDescent="0.25">
      <c r="B1497" s="3" t="s">
        <v>256</v>
      </c>
      <c r="C1497" s="4" t="s">
        <v>226</v>
      </c>
      <c r="D1497" s="5">
        <v>6343708</v>
      </c>
      <c r="F1497" s="35">
        <v>45965</v>
      </c>
      <c r="G1497" s="47">
        <v>44.22</v>
      </c>
      <c r="H1497" s="47">
        <v>9.2899999999999991</v>
      </c>
      <c r="K1497" s="55">
        <v>53.51</v>
      </c>
      <c r="L1497" s="6" t="s">
        <v>0</v>
      </c>
      <c r="M1497" s="35">
        <v>45965</v>
      </c>
    </row>
    <row r="1498" spans="2:13" ht="15" customHeight="1" x14ac:dyDescent="0.25">
      <c r="B1498" s="3" t="s">
        <v>256</v>
      </c>
      <c r="C1498" s="4" t="s">
        <v>226</v>
      </c>
      <c r="D1498" s="5">
        <v>6344171</v>
      </c>
      <c r="F1498" s="35">
        <v>45981</v>
      </c>
      <c r="G1498" s="47">
        <v>1381.7</v>
      </c>
      <c r="H1498" s="47">
        <v>290.16000000000003</v>
      </c>
      <c r="K1498" s="55">
        <v>1671.86</v>
      </c>
      <c r="L1498" s="6" t="s">
        <v>0</v>
      </c>
      <c r="M1498" s="35">
        <v>45985</v>
      </c>
    </row>
    <row r="1499" spans="2:13" ht="15" customHeight="1" x14ac:dyDescent="0.25">
      <c r="B1499" s="3" t="s">
        <v>256</v>
      </c>
      <c r="C1499" s="4" t="s">
        <v>226</v>
      </c>
      <c r="D1499" s="5">
        <v>6344214</v>
      </c>
      <c r="F1499" s="35">
        <v>45983</v>
      </c>
      <c r="G1499" s="47">
        <v>2962.04</v>
      </c>
      <c r="H1499" s="47">
        <v>622.03</v>
      </c>
      <c r="K1499" s="55">
        <v>3584.07</v>
      </c>
      <c r="L1499" s="6" t="s">
        <v>0</v>
      </c>
      <c r="M1499" s="35">
        <v>45985</v>
      </c>
    </row>
    <row r="1500" spans="2:13" ht="15" customHeight="1" x14ac:dyDescent="0.25">
      <c r="B1500" s="3" t="s">
        <v>256</v>
      </c>
      <c r="C1500" s="4" t="s">
        <v>226</v>
      </c>
      <c r="D1500" s="5">
        <v>6344175</v>
      </c>
      <c r="F1500" s="35">
        <v>45981</v>
      </c>
      <c r="G1500" s="47">
        <v>1206</v>
      </c>
      <c r="H1500" s="47">
        <v>253.26</v>
      </c>
      <c r="K1500" s="55">
        <v>1459.26</v>
      </c>
      <c r="L1500" s="6" t="s">
        <v>0</v>
      </c>
      <c r="M1500" s="35">
        <v>45987</v>
      </c>
    </row>
    <row r="1501" spans="2:13" ht="15" customHeight="1" x14ac:dyDescent="0.25">
      <c r="B1501" s="3" t="s">
        <v>256</v>
      </c>
      <c r="C1501" s="4" t="s">
        <v>226</v>
      </c>
      <c r="D1501" s="5">
        <v>6344323</v>
      </c>
      <c r="F1501" s="35">
        <v>45988</v>
      </c>
      <c r="G1501" s="47">
        <v>1029.0899999999999</v>
      </c>
      <c r="H1501" s="47">
        <v>216.11</v>
      </c>
      <c r="K1501" s="55">
        <v>1245.2</v>
      </c>
      <c r="L1501" s="6" t="s">
        <v>0</v>
      </c>
      <c r="M1501" s="35">
        <v>45988</v>
      </c>
    </row>
    <row r="1502" spans="2:13" ht="15" customHeight="1" x14ac:dyDescent="0.25">
      <c r="B1502" s="3" t="s">
        <v>256</v>
      </c>
      <c r="C1502" s="4" t="s">
        <v>226</v>
      </c>
      <c r="D1502" s="5">
        <v>6385228</v>
      </c>
      <c r="E1502" s="4" t="s">
        <v>722</v>
      </c>
      <c r="F1502" s="35">
        <v>45994</v>
      </c>
      <c r="G1502" s="47">
        <v>-200</v>
      </c>
      <c r="H1502" s="47">
        <v>-42</v>
      </c>
      <c r="K1502" s="55">
        <v>-242</v>
      </c>
      <c r="L1502" s="6" t="s">
        <v>2419</v>
      </c>
      <c r="M1502" s="35">
        <v>46000</v>
      </c>
    </row>
    <row r="1503" spans="2:13" ht="15" customHeight="1" x14ac:dyDescent="0.25">
      <c r="B1503" s="3" t="s">
        <v>256</v>
      </c>
      <c r="C1503" s="4" t="s">
        <v>226</v>
      </c>
      <c r="D1503" s="5">
        <v>6344830</v>
      </c>
      <c r="F1503" s="35">
        <v>46008</v>
      </c>
      <c r="G1503" s="47">
        <v>3814.32</v>
      </c>
      <c r="H1503" s="47">
        <v>801.01</v>
      </c>
      <c r="K1503" s="55">
        <v>4615.33</v>
      </c>
      <c r="L1503" s="6" t="s">
        <v>13</v>
      </c>
      <c r="M1503" s="35">
        <v>46008</v>
      </c>
    </row>
    <row r="1504" spans="2:13" ht="15" customHeight="1" x14ac:dyDescent="0.25">
      <c r="B1504" s="3" t="s">
        <v>2420</v>
      </c>
      <c r="C1504" s="4" t="s">
        <v>2421</v>
      </c>
      <c r="D1504" s="5">
        <v>75</v>
      </c>
      <c r="F1504" s="35">
        <v>46001</v>
      </c>
      <c r="G1504" s="47">
        <v>1923.17</v>
      </c>
      <c r="H1504" s="47">
        <v>403.87</v>
      </c>
      <c r="K1504" s="55">
        <v>2327.04</v>
      </c>
      <c r="L1504" s="6" t="s">
        <v>13</v>
      </c>
      <c r="M1504" s="35">
        <v>46022</v>
      </c>
    </row>
    <row r="1505" spans="2:13" ht="15" customHeight="1" x14ac:dyDescent="0.25">
      <c r="B1505" s="3" t="s">
        <v>292</v>
      </c>
      <c r="C1505" s="4" t="s">
        <v>284</v>
      </c>
      <c r="D1505" s="10" t="s">
        <v>1526</v>
      </c>
      <c r="F1505" s="35">
        <v>45670</v>
      </c>
      <c r="G1505" s="47">
        <v>112.18</v>
      </c>
      <c r="H1505" s="47">
        <v>23.56</v>
      </c>
      <c r="K1505" s="55">
        <v>135.74</v>
      </c>
      <c r="L1505" s="6" t="s">
        <v>64</v>
      </c>
      <c r="M1505" s="35">
        <v>45716</v>
      </c>
    </row>
    <row r="1506" spans="2:13" ht="15" customHeight="1" x14ac:dyDescent="0.25">
      <c r="B1506" s="3" t="s">
        <v>292</v>
      </c>
      <c r="C1506" s="4" t="s">
        <v>284</v>
      </c>
      <c r="D1506" s="5" t="s">
        <v>601</v>
      </c>
      <c r="F1506" s="35">
        <v>45730</v>
      </c>
      <c r="G1506" s="47">
        <v>51.65</v>
      </c>
      <c r="H1506" s="47">
        <v>10.85</v>
      </c>
      <c r="K1506" s="55">
        <v>62.5</v>
      </c>
      <c r="L1506" s="6" t="s">
        <v>11</v>
      </c>
      <c r="M1506" s="35">
        <v>45747</v>
      </c>
    </row>
    <row r="1507" spans="2:13" ht="15" customHeight="1" x14ac:dyDescent="0.25">
      <c r="B1507" s="3" t="s">
        <v>292</v>
      </c>
      <c r="C1507" s="4" t="s">
        <v>284</v>
      </c>
      <c r="D1507" s="5" t="s">
        <v>600</v>
      </c>
      <c r="F1507" s="35">
        <v>45730</v>
      </c>
      <c r="G1507" s="47">
        <v>14.21</v>
      </c>
      <c r="H1507" s="47">
        <v>2.99</v>
      </c>
      <c r="K1507" s="55">
        <v>17.2</v>
      </c>
      <c r="L1507" s="6" t="s">
        <v>11</v>
      </c>
      <c r="M1507" s="35">
        <v>45747</v>
      </c>
    </row>
    <row r="1508" spans="2:13" ht="15" customHeight="1" x14ac:dyDescent="0.25">
      <c r="B1508" s="3" t="s">
        <v>292</v>
      </c>
      <c r="C1508" s="4" t="s">
        <v>284</v>
      </c>
      <c r="D1508" s="5" t="s">
        <v>1528</v>
      </c>
      <c r="F1508" s="35">
        <v>45804</v>
      </c>
      <c r="G1508" s="47">
        <v>196.5</v>
      </c>
      <c r="H1508" s="47">
        <v>41.27</v>
      </c>
      <c r="K1508" s="55">
        <v>237.77</v>
      </c>
      <c r="L1508" s="6" t="s">
        <v>834</v>
      </c>
      <c r="M1508" s="35">
        <v>45804</v>
      </c>
    </row>
    <row r="1509" spans="2:13" ht="15" customHeight="1" x14ac:dyDescent="0.25">
      <c r="B1509" s="3" t="s">
        <v>292</v>
      </c>
      <c r="C1509" s="4" t="s">
        <v>284</v>
      </c>
      <c r="D1509" s="5" t="s">
        <v>1527</v>
      </c>
      <c r="F1509" s="35">
        <v>45804</v>
      </c>
      <c r="G1509" s="47">
        <v>127</v>
      </c>
      <c r="H1509" s="47">
        <v>26.67</v>
      </c>
      <c r="K1509" s="55">
        <v>153.66999999999999</v>
      </c>
      <c r="L1509" s="6" t="s">
        <v>834</v>
      </c>
      <c r="M1509" s="35">
        <v>45804</v>
      </c>
    </row>
    <row r="1510" spans="2:13" ht="15" customHeight="1" x14ac:dyDescent="0.25">
      <c r="B1510" s="3" t="s">
        <v>292</v>
      </c>
      <c r="C1510" s="4" t="s">
        <v>284</v>
      </c>
      <c r="D1510" s="5" t="s">
        <v>1529</v>
      </c>
      <c r="F1510" s="35">
        <v>45859</v>
      </c>
      <c r="G1510" s="47">
        <v>160</v>
      </c>
      <c r="H1510" s="47">
        <v>33.6</v>
      </c>
      <c r="K1510" s="55">
        <v>193.6</v>
      </c>
      <c r="L1510" s="6" t="s">
        <v>834</v>
      </c>
      <c r="M1510" s="35">
        <v>45862</v>
      </c>
    </row>
    <row r="1511" spans="2:13" ht="15" customHeight="1" x14ac:dyDescent="0.25">
      <c r="B1511" s="3" t="s">
        <v>292</v>
      </c>
      <c r="C1511" s="4" t="s">
        <v>284</v>
      </c>
      <c r="D1511" s="5" t="s">
        <v>1530</v>
      </c>
      <c r="F1511" s="35">
        <v>45862</v>
      </c>
      <c r="G1511" s="47">
        <v>460</v>
      </c>
      <c r="H1511" s="47">
        <v>96.6</v>
      </c>
      <c r="K1511" s="55">
        <v>556.6</v>
      </c>
      <c r="L1511" s="6" t="s">
        <v>834</v>
      </c>
      <c r="M1511" s="35">
        <v>45869</v>
      </c>
    </row>
    <row r="1512" spans="2:13" ht="15" customHeight="1" x14ac:dyDescent="0.25">
      <c r="B1512" s="3" t="s">
        <v>292</v>
      </c>
      <c r="C1512" s="4" t="s">
        <v>284</v>
      </c>
      <c r="D1512" s="5" t="s">
        <v>2422</v>
      </c>
      <c r="F1512" s="35">
        <v>46008</v>
      </c>
      <c r="G1512" s="47">
        <v>72</v>
      </c>
      <c r="H1512" s="47">
        <v>15.12</v>
      </c>
      <c r="K1512" s="55">
        <v>87.12</v>
      </c>
      <c r="L1512" s="6" t="s">
        <v>834</v>
      </c>
      <c r="M1512" s="35">
        <v>46022</v>
      </c>
    </row>
    <row r="1513" spans="2:13" ht="15" customHeight="1" x14ac:dyDescent="0.25">
      <c r="B1513" s="3" t="s">
        <v>111</v>
      </c>
      <c r="C1513" s="4" t="s">
        <v>51</v>
      </c>
      <c r="D1513" s="5" t="s">
        <v>1531</v>
      </c>
      <c r="F1513" s="35">
        <v>45667</v>
      </c>
      <c r="G1513" s="47">
        <v>3077.41</v>
      </c>
      <c r="H1513" s="47">
        <v>646.26</v>
      </c>
      <c r="J1513" s="47">
        <v>584.71</v>
      </c>
      <c r="K1513" s="55">
        <v>3138.96</v>
      </c>
      <c r="L1513" s="6" t="s">
        <v>1532</v>
      </c>
      <c r="M1513" s="35">
        <v>45677</v>
      </c>
    </row>
    <row r="1514" spans="2:13" ht="15" customHeight="1" x14ac:dyDescent="0.25">
      <c r="B1514" s="3" t="s">
        <v>111</v>
      </c>
      <c r="C1514" s="4" t="s">
        <v>51</v>
      </c>
      <c r="D1514" s="5" t="s">
        <v>1533</v>
      </c>
      <c r="F1514" s="35">
        <v>45689</v>
      </c>
      <c r="G1514" s="47">
        <v>3077.41</v>
      </c>
      <c r="H1514" s="47">
        <v>646.26</v>
      </c>
      <c r="J1514" s="47">
        <v>584.71</v>
      </c>
      <c r="K1514" s="55">
        <v>3138.96</v>
      </c>
      <c r="L1514" s="6" t="s">
        <v>1532</v>
      </c>
      <c r="M1514" s="35">
        <v>45691</v>
      </c>
    </row>
    <row r="1515" spans="2:13" ht="15" customHeight="1" x14ac:dyDescent="0.25">
      <c r="B1515" s="3" t="s">
        <v>111</v>
      </c>
      <c r="C1515" s="4" t="s">
        <v>51</v>
      </c>
      <c r="D1515" s="5">
        <v>86</v>
      </c>
      <c r="F1515" s="35">
        <v>45717</v>
      </c>
      <c r="G1515" s="47">
        <v>3077.41</v>
      </c>
      <c r="H1515" s="47">
        <v>646.26</v>
      </c>
      <c r="J1515" s="47">
        <v>584.71</v>
      </c>
      <c r="K1515" s="55">
        <v>3138.96</v>
      </c>
      <c r="L1515" s="6" t="s">
        <v>602</v>
      </c>
      <c r="M1515" s="35">
        <v>45721</v>
      </c>
    </row>
    <row r="1516" spans="2:13" ht="15" customHeight="1" x14ac:dyDescent="0.25">
      <c r="B1516" s="3" t="s">
        <v>111</v>
      </c>
      <c r="C1516" s="4" t="s">
        <v>51</v>
      </c>
      <c r="D1516" s="5">
        <v>87</v>
      </c>
      <c r="F1516" s="35">
        <v>45748</v>
      </c>
      <c r="G1516" s="47">
        <v>3077.41</v>
      </c>
      <c r="H1516" s="47">
        <v>646.26</v>
      </c>
      <c r="J1516" s="47">
        <v>584.71</v>
      </c>
      <c r="K1516" s="55">
        <v>3138.96</v>
      </c>
      <c r="L1516" s="6" t="s">
        <v>1532</v>
      </c>
      <c r="M1516" s="35">
        <v>45750</v>
      </c>
    </row>
    <row r="1517" spans="2:13" ht="15" customHeight="1" x14ac:dyDescent="0.25">
      <c r="B1517" s="3" t="s">
        <v>111</v>
      </c>
      <c r="C1517" s="4" t="s">
        <v>51</v>
      </c>
      <c r="D1517" s="5">
        <v>88</v>
      </c>
      <c r="F1517" s="35">
        <v>45778</v>
      </c>
      <c r="G1517" s="47">
        <v>3077.41</v>
      </c>
      <c r="H1517" s="47">
        <v>646.26</v>
      </c>
      <c r="J1517" s="47">
        <v>584.71</v>
      </c>
      <c r="K1517" s="55">
        <v>3138.96</v>
      </c>
      <c r="L1517" s="6" t="s">
        <v>1532</v>
      </c>
      <c r="M1517" s="35">
        <v>45778</v>
      </c>
    </row>
    <row r="1518" spans="2:13" ht="15" customHeight="1" x14ac:dyDescent="0.25">
      <c r="B1518" s="3" t="s">
        <v>111</v>
      </c>
      <c r="C1518" s="4" t="s">
        <v>51</v>
      </c>
      <c r="D1518" s="5">
        <v>89</v>
      </c>
      <c r="F1518" s="35">
        <v>45809</v>
      </c>
      <c r="G1518" s="47">
        <v>3077.41</v>
      </c>
      <c r="H1518" s="47">
        <v>646.26</v>
      </c>
      <c r="J1518" s="47">
        <v>584.71</v>
      </c>
      <c r="K1518" s="55">
        <v>3138.96</v>
      </c>
      <c r="L1518" s="6" t="s">
        <v>1532</v>
      </c>
      <c r="M1518" s="35">
        <v>45811</v>
      </c>
    </row>
    <row r="1519" spans="2:13" ht="15" customHeight="1" x14ac:dyDescent="0.25">
      <c r="B1519" s="3" t="s">
        <v>111</v>
      </c>
      <c r="C1519" s="4" t="s">
        <v>51</v>
      </c>
      <c r="D1519" s="5">
        <v>90</v>
      </c>
      <c r="F1519" s="35">
        <v>45839</v>
      </c>
      <c r="G1519" s="47">
        <v>3077.41</v>
      </c>
      <c r="H1519" s="47">
        <v>646.26</v>
      </c>
      <c r="J1519" s="47">
        <v>584.71</v>
      </c>
      <c r="K1519" s="55">
        <v>3138.96</v>
      </c>
      <c r="L1519" s="6" t="s">
        <v>1532</v>
      </c>
      <c r="M1519" s="35">
        <v>45840</v>
      </c>
    </row>
    <row r="1520" spans="2:13" ht="15" customHeight="1" x14ac:dyDescent="0.25">
      <c r="B1520" s="3" t="s">
        <v>111</v>
      </c>
      <c r="C1520" s="4" t="s">
        <v>51</v>
      </c>
      <c r="D1520" s="5">
        <v>91</v>
      </c>
      <c r="F1520" s="35">
        <v>45870</v>
      </c>
      <c r="G1520" s="47">
        <v>3077.41</v>
      </c>
      <c r="H1520" s="47">
        <v>646.26</v>
      </c>
      <c r="J1520" s="47">
        <v>584.71</v>
      </c>
      <c r="K1520" s="55">
        <v>3138.96</v>
      </c>
      <c r="L1520" s="6" t="s">
        <v>1532</v>
      </c>
      <c r="M1520" s="35">
        <v>45874</v>
      </c>
    </row>
    <row r="1521" spans="2:13" ht="15" customHeight="1" x14ac:dyDescent="0.25">
      <c r="B1521" s="3" t="s">
        <v>111</v>
      </c>
      <c r="C1521" s="4" t="s">
        <v>51</v>
      </c>
      <c r="D1521" s="5">
        <v>92</v>
      </c>
      <c r="F1521" s="35">
        <v>45901</v>
      </c>
      <c r="G1521" s="47">
        <v>3215.65</v>
      </c>
      <c r="H1521" s="47">
        <v>675.29</v>
      </c>
      <c r="J1521" s="47">
        <v>610.97</v>
      </c>
      <c r="K1521" s="55">
        <v>3279.97</v>
      </c>
      <c r="L1521" s="6" t="s">
        <v>1532</v>
      </c>
      <c r="M1521" s="35">
        <v>45910</v>
      </c>
    </row>
    <row r="1522" spans="2:13" ht="15" customHeight="1" x14ac:dyDescent="0.25">
      <c r="B1522" s="3" t="s">
        <v>111</v>
      </c>
      <c r="C1522" s="4" t="s">
        <v>51</v>
      </c>
      <c r="D1522" s="5">
        <v>93</v>
      </c>
      <c r="F1522" s="35">
        <v>45937</v>
      </c>
      <c r="G1522" s="47">
        <v>3726.01</v>
      </c>
      <c r="H1522" s="47">
        <v>782.46</v>
      </c>
      <c r="J1522" s="47">
        <v>707.94</v>
      </c>
      <c r="K1522" s="55">
        <v>3800.53</v>
      </c>
      <c r="L1522" s="6" t="s">
        <v>1532</v>
      </c>
      <c r="M1522" s="35">
        <v>45937</v>
      </c>
    </row>
    <row r="1523" spans="2:13" ht="15" customHeight="1" x14ac:dyDescent="0.25">
      <c r="B1523" s="3" t="s">
        <v>111</v>
      </c>
      <c r="C1523" s="4" t="s">
        <v>51</v>
      </c>
      <c r="D1523" s="5">
        <v>94</v>
      </c>
      <c r="F1523" s="35">
        <v>45963</v>
      </c>
      <c r="G1523" s="47">
        <v>3077.41</v>
      </c>
      <c r="H1523" s="47">
        <v>646.26</v>
      </c>
      <c r="J1523" s="47">
        <v>584.71</v>
      </c>
      <c r="K1523" s="55">
        <v>3138.96</v>
      </c>
      <c r="L1523" s="6" t="s">
        <v>1532</v>
      </c>
      <c r="M1523" s="35">
        <v>45965</v>
      </c>
    </row>
    <row r="1524" spans="2:13" ht="15" customHeight="1" x14ac:dyDescent="0.25">
      <c r="B1524" s="3" t="s">
        <v>111</v>
      </c>
      <c r="C1524" s="4" t="s">
        <v>51</v>
      </c>
      <c r="D1524" s="5">
        <v>95</v>
      </c>
      <c r="F1524" s="35">
        <v>45992</v>
      </c>
      <c r="G1524" s="47">
        <v>3077.41</v>
      </c>
      <c r="H1524" s="47">
        <v>646.26</v>
      </c>
      <c r="J1524" s="47">
        <v>584.71</v>
      </c>
      <c r="K1524" s="55">
        <v>3138.96</v>
      </c>
      <c r="L1524" s="6" t="s">
        <v>1532</v>
      </c>
      <c r="M1524" s="35">
        <v>45994</v>
      </c>
    </row>
    <row r="1525" spans="2:13" ht="15" customHeight="1" x14ac:dyDescent="0.25">
      <c r="B1525" s="3" t="s">
        <v>459</v>
      </c>
      <c r="C1525" s="4" t="s">
        <v>1534</v>
      </c>
      <c r="D1525" s="5">
        <v>25000374</v>
      </c>
      <c r="F1525" s="35">
        <v>45757</v>
      </c>
      <c r="G1525" s="47">
        <v>547</v>
      </c>
      <c r="H1525" s="47">
        <v>114.87</v>
      </c>
      <c r="K1525" s="55">
        <v>661.87</v>
      </c>
      <c r="L1525" s="6" t="s">
        <v>11</v>
      </c>
      <c r="M1525" s="35">
        <v>45777</v>
      </c>
    </row>
    <row r="1526" spans="2:13" ht="15" customHeight="1" x14ac:dyDescent="0.25">
      <c r="B1526" s="3" t="s">
        <v>459</v>
      </c>
      <c r="C1526" s="4" t="s">
        <v>1534</v>
      </c>
      <c r="D1526" s="5">
        <v>25000945</v>
      </c>
      <c r="F1526" s="35">
        <v>45905</v>
      </c>
      <c r="G1526" s="47">
        <v>645</v>
      </c>
      <c r="H1526" s="47">
        <v>135.44999999999999</v>
      </c>
      <c r="K1526" s="55">
        <v>780.45</v>
      </c>
      <c r="L1526" s="6" t="s">
        <v>11</v>
      </c>
      <c r="M1526" s="35">
        <v>45915</v>
      </c>
    </row>
    <row r="1527" spans="2:13" ht="15" customHeight="1" x14ac:dyDescent="0.25">
      <c r="B1527" s="3" t="s">
        <v>293</v>
      </c>
      <c r="C1527" s="4" t="s">
        <v>282</v>
      </c>
      <c r="D1527" s="5">
        <v>250014</v>
      </c>
      <c r="F1527" s="35">
        <v>45679</v>
      </c>
      <c r="G1527" s="47">
        <v>1977.2</v>
      </c>
      <c r="H1527" s="47">
        <v>415.21</v>
      </c>
      <c r="K1527" s="55">
        <v>2392.41</v>
      </c>
      <c r="L1527" s="6" t="s">
        <v>9</v>
      </c>
      <c r="M1527" s="35">
        <v>45688</v>
      </c>
    </row>
    <row r="1528" spans="2:13" ht="15" customHeight="1" x14ac:dyDescent="0.25">
      <c r="B1528" s="3" t="s">
        <v>293</v>
      </c>
      <c r="C1528" s="4" t="s">
        <v>282</v>
      </c>
      <c r="D1528" s="5">
        <v>250003</v>
      </c>
      <c r="F1528" s="35">
        <v>45667</v>
      </c>
      <c r="G1528" s="47">
        <v>20063.8</v>
      </c>
      <c r="H1528" s="47">
        <v>4213.3999999999996</v>
      </c>
      <c r="K1528" s="55">
        <v>24277.200000000001</v>
      </c>
      <c r="L1528" s="6" t="s">
        <v>9</v>
      </c>
      <c r="M1528" s="35">
        <v>45688</v>
      </c>
    </row>
    <row r="1529" spans="2:13" ht="15" customHeight="1" x14ac:dyDescent="0.25">
      <c r="B1529" s="3" t="s">
        <v>293</v>
      </c>
      <c r="C1529" s="4" t="s">
        <v>282</v>
      </c>
      <c r="D1529" s="5">
        <v>250027</v>
      </c>
      <c r="F1529" s="35">
        <v>45700</v>
      </c>
      <c r="G1529" s="47">
        <v>13593</v>
      </c>
      <c r="H1529" s="47">
        <v>2854.53</v>
      </c>
      <c r="K1529" s="55">
        <v>16447.53</v>
      </c>
      <c r="L1529" s="6" t="s">
        <v>9</v>
      </c>
      <c r="M1529" s="35">
        <v>45706</v>
      </c>
    </row>
    <row r="1530" spans="2:13" ht="15" customHeight="1" x14ac:dyDescent="0.25">
      <c r="B1530" s="3" t="s">
        <v>293</v>
      </c>
      <c r="C1530" s="4" t="s">
        <v>282</v>
      </c>
      <c r="D1530" s="5">
        <v>250031</v>
      </c>
      <c r="F1530" s="35">
        <v>45716</v>
      </c>
      <c r="G1530" s="47">
        <v>10583.7</v>
      </c>
      <c r="H1530" s="47">
        <v>2222.58</v>
      </c>
      <c r="K1530" s="55">
        <v>12806.28</v>
      </c>
      <c r="L1530" s="6" t="s">
        <v>9</v>
      </c>
      <c r="M1530" s="35">
        <v>45716</v>
      </c>
    </row>
    <row r="1531" spans="2:13" ht="15" customHeight="1" x14ac:dyDescent="0.25">
      <c r="B1531" s="3" t="s">
        <v>293</v>
      </c>
      <c r="C1531" s="4" t="s">
        <v>282</v>
      </c>
      <c r="D1531" s="5">
        <v>25050</v>
      </c>
      <c r="F1531" s="35">
        <v>45731</v>
      </c>
      <c r="G1531" s="47">
        <v>13736.5</v>
      </c>
      <c r="H1531" s="47">
        <v>2884.67</v>
      </c>
      <c r="K1531" s="55">
        <v>16621.169999999998</v>
      </c>
      <c r="L1531" s="6" t="s">
        <v>9</v>
      </c>
      <c r="M1531" s="35">
        <v>45747</v>
      </c>
    </row>
    <row r="1532" spans="2:13" ht="15" customHeight="1" x14ac:dyDescent="0.25">
      <c r="B1532" s="3" t="s">
        <v>293</v>
      </c>
      <c r="C1532" s="4" t="s">
        <v>282</v>
      </c>
      <c r="D1532" s="5">
        <v>250061</v>
      </c>
      <c r="F1532" s="35">
        <v>45746</v>
      </c>
      <c r="G1532" s="47">
        <v>11101</v>
      </c>
      <c r="H1532" s="47">
        <v>2331.21</v>
      </c>
      <c r="K1532" s="55">
        <v>13432.21</v>
      </c>
      <c r="L1532" s="6" t="s">
        <v>9</v>
      </c>
      <c r="M1532" s="35">
        <v>45777</v>
      </c>
    </row>
    <row r="1533" spans="2:13" ht="15" customHeight="1" x14ac:dyDescent="0.25">
      <c r="B1533" s="3" t="s">
        <v>293</v>
      </c>
      <c r="C1533" s="4" t="s">
        <v>282</v>
      </c>
      <c r="D1533" s="5">
        <v>250068</v>
      </c>
      <c r="F1533" s="35">
        <v>45777</v>
      </c>
      <c r="G1533" s="47">
        <v>10381</v>
      </c>
      <c r="H1533" s="47">
        <v>2180.0100000000002</v>
      </c>
      <c r="K1533" s="55">
        <v>12561.01</v>
      </c>
      <c r="L1533" s="6" t="s">
        <v>9</v>
      </c>
      <c r="M1533" s="35">
        <v>45777</v>
      </c>
    </row>
    <row r="1534" spans="2:13" ht="15" customHeight="1" x14ac:dyDescent="0.25">
      <c r="B1534" s="3" t="s">
        <v>293</v>
      </c>
      <c r="C1534" s="4" t="s">
        <v>282</v>
      </c>
      <c r="D1534" s="5">
        <v>250084</v>
      </c>
      <c r="F1534" s="35">
        <v>45792</v>
      </c>
      <c r="G1534" s="47">
        <v>6689</v>
      </c>
      <c r="H1534" s="47">
        <v>1404.69</v>
      </c>
      <c r="K1534" s="55">
        <v>8093.69</v>
      </c>
      <c r="L1534" s="6" t="s">
        <v>9</v>
      </c>
      <c r="M1534" s="35">
        <v>45838</v>
      </c>
    </row>
    <row r="1535" spans="2:13" ht="15" customHeight="1" x14ac:dyDescent="0.25">
      <c r="B1535" s="3" t="s">
        <v>293</v>
      </c>
      <c r="C1535" s="4" t="s">
        <v>282</v>
      </c>
      <c r="D1535" s="5">
        <v>250108</v>
      </c>
      <c r="F1535" s="35">
        <v>45869</v>
      </c>
      <c r="G1535" s="47">
        <v>2064.3000000000002</v>
      </c>
      <c r="H1535" s="47">
        <v>433.5</v>
      </c>
      <c r="K1535" s="55">
        <v>2497.8000000000002</v>
      </c>
      <c r="L1535" s="6" t="s">
        <v>9</v>
      </c>
      <c r="M1535" s="35">
        <v>45900</v>
      </c>
    </row>
    <row r="1536" spans="2:13" ht="15" customHeight="1" x14ac:dyDescent="0.25">
      <c r="B1536" s="3" t="s">
        <v>293</v>
      </c>
      <c r="C1536" s="4" t="s">
        <v>282</v>
      </c>
      <c r="D1536" s="5">
        <v>250223</v>
      </c>
      <c r="F1536" s="35">
        <v>46022</v>
      </c>
      <c r="G1536" s="47">
        <v>10834</v>
      </c>
      <c r="H1536" s="47">
        <v>2275.14</v>
      </c>
      <c r="K1536" s="55">
        <v>13109.14</v>
      </c>
      <c r="L1536" s="6" t="s">
        <v>9</v>
      </c>
      <c r="M1536" s="35">
        <v>46022</v>
      </c>
    </row>
    <row r="1537" spans="2:13" ht="15" customHeight="1" x14ac:dyDescent="0.25">
      <c r="B1537" s="3" t="s">
        <v>1963</v>
      </c>
      <c r="C1537" s="4" t="s">
        <v>1535</v>
      </c>
      <c r="D1537" s="5">
        <v>250002</v>
      </c>
      <c r="F1537" s="35">
        <v>45660</v>
      </c>
      <c r="G1537" s="47">
        <v>848</v>
      </c>
      <c r="H1537" s="47">
        <v>178.08</v>
      </c>
      <c r="K1537" s="55">
        <v>1026.08</v>
      </c>
      <c r="L1537" s="6" t="s">
        <v>1536</v>
      </c>
      <c r="M1537" s="35">
        <v>45660</v>
      </c>
    </row>
    <row r="1538" spans="2:13" ht="15" customHeight="1" x14ac:dyDescent="0.25">
      <c r="B1538" s="3" t="s">
        <v>1963</v>
      </c>
      <c r="C1538" s="4" t="s">
        <v>1535</v>
      </c>
      <c r="D1538" s="5">
        <v>251207</v>
      </c>
      <c r="F1538" s="35">
        <v>45930</v>
      </c>
      <c r="G1538" s="47">
        <v>1710</v>
      </c>
      <c r="H1538" s="47">
        <v>359.1</v>
      </c>
      <c r="K1538" s="55">
        <v>2069.1</v>
      </c>
      <c r="L1538" s="6" t="s">
        <v>1537</v>
      </c>
      <c r="M1538" s="35">
        <v>45930</v>
      </c>
    </row>
    <row r="1539" spans="2:13" ht="15" customHeight="1" x14ac:dyDescent="0.25">
      <c r="B1539" s="3" t="s">
        <v>1965</v>
      </c>
      <c r="C1539" s="4" t="s">
        <v>1538</v>
      </c>
      <c r="D1539" s="11" t="s">
        <v>1539</v>
      </c>
      <c r="F1539" s="35">
        <v>45838</v>
      </c>
      <c r="G1539" s="47">
        <v>10392.52</v>
      </c>
      <c r="H1539" s="47">
        <v>2182.4299999999998</v>
      </c>
      <c r="K1539" s="55">
        <v>12574.95</v>
      </c>
      <c r="L1539" s="6" t="s">
        <v>1540</v>
      </c>
      <c r="M1539" s="35">
        <v>45839</v>
      </c>
    </row>
    <row r="1540" spans="2:13" ht="15" customHeight="1" x14ac:dyDescent="0.25">
      <c r="B1540" s="3" t="s">
        <v>1965</v>
      </c>
      <c r="C1540" s="4" t="s">
        <v>1538</v>
      </c>
      <c r="D1540" s="11" t="s">
        <v>1541</v>
      </c>
      <c r="F1540" s="35">
        <v>45869</v>
      </c>
      <c r="G1540" s="47">
        <v>20785.03</v>
      </c>
      <c r="H1540" s="47">
        <v>4364.8599999999997</v>
      </c>
      <c r="K1540" s="55">
        <v>25149.89</v>
      </c>
      <c r="L1540" s="6" t="s">
        <v>1540</v>
      </c>
      <c r="M1540" s="35">
        <v>45869</v>
      </c>
    </row>
    <row r="1541" spans="2:13" ht="15" customHeight="1" x14ac:dyDescent="0.25">
      <c r="B1541" s="3" t="s">
        <v>1965</v>
      </c>
      <c r="C1541" s="4" t="s">
        <v>1538</v>
      </c>
      <c r="D1541" s="11" t="s">
        <v>1542</v>
      </c>
      <c r="F1541" s="35">
        <v>45900</v>
      </c>
      <c r="G1541" s="47">
        <v>20785.03</v>
      </c>
      <c r="H1541" s="47">
        <v>4364.8599999999997</v>
      </c>
      <c r="K1541" s="55">
        <v>25149.89</v>
      </c>
      <c r="L1541" s="6" t="s">
        <v>1540</v>
      </c>
      <c r="M1541" s="35">
        <v>45900</v>
      </c>
    </row>
    <row r="1542" spans="2:13" ht="15" customHeight="1" x14ac:dyDescent="0.25">
      <c r="B1542" s="3" t="s">
        <v>1965</v>
      </c>
      <c r="C1542" s="4" t="s">
        <v>1538</v>
      </c>
      <c r="D1542" s="11" t="s">
        <v>1543</v>
      </c>
      <c r="F1542" s="35">
        <v>45930</v>
      </c>
      <c r="G1542" s="47">
        <v>20785.03</v>
      </c>
      <c r="H1542" s="47">
        <v>4364.8599999999997</v>
      </c>
      <c r="K1542" s="55">
        <v>25149.89</v>
      </c>
      <c r="L1542" s="6" t="s">
        <v>1540</v>
      </c>
      <c r="M1542" s="35">
        <v>45930</v>
      </c>
    </row>
    <row r="1543" spans="2:13" ht="15" customHeight="1" x14ac:dyDescent="0.25">
      <c r="B1543" s="3" t="s">
        <v>1965</v>
      </c>
      <c r="C1543" s="4" t="s">
        <v>1538</v>
      </c>
      <c r="D1543" s="5" t="s">
        <v>2423</v>
      </c>
      <c r="F1543" s="35">
        <v>45961</v>
      </c>
      <c r="G1543" s="47">
        <v>20785.03</v>
      </c>
      <c r="H1543" s="47">
        <v>4364.8599999999997</v>
      </c>
      <c r="K1543" s="55">
        <v>25149.89</v>
      </c>
      <c r="L1543" s="6" t="s">
        <v>1540</v>
      </c>
      <c r="M1543" s="35">
        <v>45961</v>
      </c>
    </row>
    <row r="1544" spans="2:13" ht="15" customHeight="1" x14ac:dyDescent="0.25">
      <c r="B1544" s="3" t="s">
        <v>1965</v>
      </c>
      <c r="C1544" s="4" t="s">
        <v>1538</v>
      </c>
      <c r="D1544" s="5" t="s">
        <v>2424</v>
      </c>
      <c r="F1544" s="35">
        <v>45991</v>
      </c>
      <c r="G1544" s="47">
        <v>20785.03</v>
      </c>
      <c r="H1544" s="47">
        <v>4364.8599999999997</v>
      </c>
      <c r="K1544" s="55">
        <v>25149.89</v>
      </c>
      <c r="L1544" s="6" t="s">
        <v>1540</v>
      </c>
      <c r="M1544" s="35">
        <v>45991</v>
      </c>
    </row>
    <row r="1545" spans="2:13" ht="15" customHeight="1" x14ac:dyDescent="0.25">
      <c r="B1545" s="3" t="s">
        <v>1965</v>
      </c>
      <c r="C1545" s="4" t="s">
        <v>1538</v>
      </c>
      <c r="D1545" s="5" t="s">
        <v>2425</v>
      </c>
      <c r="F1545" s="35">
        <v>46022</v>
      </c>
      <c r="G1545" s="47">
        <v>20785.03</v>
      </c>
      <c r="H1545" s="47">
        <v>4364.8599999999997</v>
      </c>
      <c r="K1545" s="55">
        <v>25149.89</v>
      </c>
      <c r="L1545" s="6" t="s">
        <v>1540</v>
      </c>
      <c r="M1545" s="35">
        <v>46022</v>
      </c>
    </row>
    <row r="1546" spans="2:13" ht="15" customHeight="1" x14ac:dyDescent="0.25">
      <c r="B1546" s="3" t="s">
        <v>294</v>
      </c>
      <c r="C1546" s="4" t="s">
        <v>1544</v>
      </c>
      <c r="D1546" s="5" t="s">
        <v>1545</v>
      </c>
      <c r="F1546" s="35">
        <v>45680</v>
      </c>
      <c r="G1546" s="47">
        <v>401.6</v>
      </c>
      <c r="H1546" s="47">
        <v>84.34</v>
      </c>
      <c r="K1546" s="55">
        <v>485.94</v>
      </c>
      <c r="L1546" s="6" t="s">
        <v>860</v>
      </c>
      <c r="M1546" s="35">
        <v>45684</v>
      </c>
    </row>
    <row r="1547" spans="2:13" ht="15" customHeight="1" x14ac:dyDescent="0.25">
      <c r="B1547" s="3" t="s">
        <v>294</v>
      </c>
      <c r="C1547" s="4" t="s">
        <v>1544</v>
      </c>
      <c r="D1547" s="5" t="s">
        <v>1546</v>
      </c>
      <c r="F1547" s="35">
        <v>45688</v>
      </c>
      <c r="G1547" s="47">
        <v>2710.4</v>
      </c>
      <c r="H1547" s="47">
        <v>569.17999999999995</v>
      </c>
      <c r="K1547" s="55">
        <v>3279.58</v>
      </c>
      <c r="L1547" s="6" t="s">
        <v>11</v>
      </c>
      <c r="M1547" s="35">
        <v>45688</v>
      </c>
    </row>
    <row r="1548" spans="2:13" ht="15" customHeight="1" x14ac:dyDescent="0.25">
      <c r="B1548" s="3" t="s">
        <v>294</v>
      </c>
      <c r="C1548" s="4" t="s">
        <v>1544</v>
      </c>
      <c r="D1548" s="5" t="s">
        <v>2426</v>
      </c>
      <c r="F1548" s="35">
        <v>45957</v>
      </c>
      <c r="G1548" s="47">
        <v>1604.01</v>
      </c>
      <c r="H1548" s="47">
        <v>336.84</v>
      </c>
      <c r="K1548" s="55">
        <v>1940.85</v>
      </c>
      <c r="L1548" s="6" t="s">
        <v>11</v>
      </c>
      <c r="M1548" s="35">
        <v>45957</v>
      </c>
    </row>
    <row r="1549" spans="2:13" ht="15" customHeight="1" x14ac:dyDescent="0.25">
      <c r="B1549" s="3" t="s">
        <v>294</v>
      </c>
      <c r="C1549" s="4" t="s">
        <v>1544</v>
      </c>
      <c r="D1549" s="5" t="s">
        <v>2427</v>
      </c>
      <c r="F1549" s="35">
        <v>45957</v>
      </c>
      <c r="G1549" s="47">
        <v>2012.65</v>
      </c>
      <c r="H1549" s="47">
        <v>422.66</v>
      </c>
      <c r="K1549" s="55">
        <v>2435.31</v>
      </c>
      <c r="L1549" s="6" t="s">
        <v>11</v>
      </c>
      <c r="M1549" s="35">
        <v>45957</v>
      </c>
    </row>
    <row r="1550" spans="2:13" ht="15" customHeight="1" x14ac:dyDescent="0.25">
      <c r="B1550" s="3" t="s">
        <v>294</v>
      </c>
      <c r="C1550" s="4" t="s">
        <v>1544</v>
      </c>
      <c r="D1550" s="5" t="s">
        <v>2428</v>
      </c>
      <c r="F1550" s="35">
        <v>45958</v>
      </c>
      <c r="G1550" s="47">
        <v>401.59</v>
      </c>
      <c r="H1550" s="47">
        <v>84.33</v>
      </c>
      <c r="K1550" s="55">
        <v>485.92</v>
      </c>
      <c r="L1550" s="6" t="s">
        <v>11</v>
      </c>
      <c r="M1550" s="35">
        <v>45958</v>
      </c>
    </row>
    <row r="1551" spans="2:13" ht="15" customHeight="1" x14ac:dyDescent="0.25">
      <c r="B1551" s="3" t="s">
        <v>294</v>
      </c>
      <c r="C1551" s="4" t="s">
        <v>1544</v>
      </c>
      <c r="D1551" s="5" t="s">
        <v>2429</v>
      </c>
      <c r="F1551" s="35">
        <v>46006</v>
      </c>
      <c r="G1551" s="47">
        <v>4851.88</v>
      </c>
      <c r="H1551" s="47">
        <v>1018.89</v>
      </c>
      <c r="K1551" s="55">
        <v>5870.77</v>
      </c>
      <c r="L1551" s="6" t="s">
        <v>860</v>
      </c>
      <c r="M1551" s="35">
        <v>46022</v>
      </c>
    </row>
    <row r="1552" spans="2:13" ht="15" customHeight="1" x14ac:dyDescent="0.25">
      <c r="B1552" s="3" t="s">
        <v>1967</v>
      </c>
      <c r="C1552" s="4" t="s">
        <v>603</v>
      </c>
      <c r="D1552" s="10">
        <v>7990141208</v>
      </c>
      <c r="F1552" s="35">
        <v>45727</v>
      </c>
      <c r="G1552" s="47">
        <v>540</v>
      </c>
      <c r="H1552" s="47">
        <v>113.4</v>
      </c>
      <c r="K1552" s="55">
        <v>653.4</v>
      </c>
      <c r="L1552" s="6" t="s">
        <v>162</v>
      </c>
      <c r="M1552" s="35">
        <v>45734</v>
      </c>
    </row>
    <row r="1553" spans="2:13" ht="15" customHeight="1" x14ac:dyDescent="0.25">
      <c r="B1553" s="3" t="s">
        <v>1967</v>
      </c>
      <c r="C1553" s="4" t="s">
        <v>603</v>
      </c>
      <c r="D1553" s="10">
        <v>7990141354</v>
      </c>
      <c r="F1553" s="35">
        <v>45740</v>
      </c>
      <c r="G1553" s="47">
        <v>390</v>
      </c>
      <c r="H1553" s="47">
        <v>81.900000000000006</v>
      </c>
      <c r="K1553" s="55">
        <v>471.9</v>
      </c>
      <c r="L1553" s="6" t="s">
        <v>162</v>
      </c>
      <c r="M1553" s="35">
        <v>45742</v>
      </c>
    </row>
    <row r="1554" spans="2:13" ht="15" customHeight="1" x14ac:dyDescent="0.25">
      <c r="B1554" s="3" t="s">
        <v>1967</v>
      </c>
      <c r="C1554" s="4" t="s">
        <v>603</v>
      </c>
      <c r="D1554" s="5">
        <v>7990143772</v>
      </c>
      <c r="F1554" s="35">
        <v>45937</v>
      </c>
      <c r="G1554" s="47">
        <v>195</v>
      </c>
      <c r="H1554" s="47">
        <v>40.950000000000003</v>
      </c>
      <c r="K1554" s="55">
        <v>235.95</v>
      </c>
      <c r="L1554" s="6" t="s">
        <v>1287</v>
      </c>
      <c r="M1554" s="35">
        <v>45937</v>
      </c>
    </row>
    <row r="1555" spans="2:13" ht="15" customHeight="1" x14ac:dyDescent="0.25">
      <c r="B1555" s="3" t="s">
        <v>112</v>
      </c>
      <c r="C1555" s="4" t="s">
        <v>32</v>
      </c>
      <c r="D1555" s="10" t="s">
        <v>1547</v>
      </c>
      <c r="F1555" s="35">
        <v>45680</v>
      </c>
      <c r="G1555" s="47">
        <v>317.25</v>
      </c>
      <c r="H1555" s="47">
        <v>66.62</v>
      </c>
      <c r="K1555" s="55">
        <v>383.87</v>
      </c>
      <c r="L1555" s="6" t="s">
        <v>6</v>
      </c>
      <c r="M1555" s="35">
        <v>45684</v>
      </c>
    </row>
    <row r="1556" spans="2:13" ht="15" customHeight="1" x14ac:dyDescent="0.25">
      <c r="B1556" s="3" t="s">
        <v>112</v>
      </c>
      <c r="C1556" s="4" t="s">
        <v>32</v>
      </c>
      <c r="D1556" s="10" t="s">
        <v>1548</v>
      </c>
      <c r="F1556" s="35">
        <v>45680</v>
      </c>
      <c r="G1556" s="47">
        <v>339.24</v>
      </c>
      <c r="H1556" s="47">
        <v>71.239999999999995</v>
      </c>
      <c r="K1556" s="55">
        <v>410.48</v>
      </c>
      <c r="L1556" s="6" t="s">
        <v>279</v>
      </c>
      <c r="M1556" s="35">
        <v>45684</v>
      </c>
    </row>
    <row r="1557" spans="2:13" ht="15" customHeight="1" x14ac:dyDescent="0.25">
      <c r="B1557" s="3" t="s">
        <v>112</v>
      </c>
      <c r="C1557" s="4" t="s">
        <v>32</v>
      </c>
      <c r="D1557" s="10" t="s">
        <v>1549</v>
      </c>
      <c r="F1557" s="35">
        <v>45691</v>
      </c>
      <c r="G1557" s="47">
        <v>339.24</v>
      </c>
      <c r="H1557" s="47">
        <v>71.239999999999995</v>
      </c>
      <c r="K1557" s="55">
        <v>410.48</v>
      </c>
      <c r="L1557" s="6" t="s">
        <v>279</v>
      </c>
      <c r="M1557" s="35">
        <v>45691</v>
      </c>
    </row>
    <row r="1558" spans="2:13" ht="15" customHeight="1" x14ac:dyDescent="0.25">
      <c r="B1558" s="3" t="s">
        <v>112</v>
      </c>
      <c r="C1558" s="4" t="s">
        <v>32</v>
      </c>
      <c r="D1558" s="10" t="s">
        <v>604</v>
      </c>
      <c r="F1558" s="35">
        <v>45717</v>
      </c>
      <c r="G1558" s="47">
        <v>339.24</v>
      </c>
      <c r="H1558" s="47">
        <v>71.239999999999995</v>
      </c>
      <c r="K1558" s="55">
        <v>410.48</v>
      </c>
      <c r="L1558" s="6" t="s">
        <v>279</v>
      </c>
      <c r="M1558" s="35">
        <v>45721</v>
      </c>
    </row>
    <row r="1559" spans="2:13" ht="15" customHeight="1" x14ac:dyDescent="0.25">
      <c r="B1559" s="3" t="s">
        <v>112</v>
      </c>
      <c r="C1559" s="4" t="s">
        <v>32</v>
      </c>
      <c r="D1559" s="10" t="s">
        <v>1551</v>
      </c>
      <c r="F1559" s="35">
        <v>45748</v>
      </c>
      <c r="G1559" s="47">
        <v>339.24</v>
      </c>
      <c r="H1559" s="47">
        <v>71.239999999999995</v>
      </c>
      <c r="K1559" s="55">
        <v>410.48</v>
      </c>
      <c r="L1559" s="6" t="s">
        <v>279</v>
      </c>
      <c r="M1559" s="35">
        <v>45749</v>
      </c>
    </row>
    <row r="1560" spans="2:13" ht="15" customHeight="1" x14ac:dyDescent="0.25">
      <c r="B1560" s="3" t="s">
        <v>112</v>
      </c>
      <c r="C1560" s="4" t="s">
        <v>32</v>
      </c>
      <c r="D1560" s="10" t="s">
        <v>1550</v>
      </c>
      <c r="F1560" s="35">
        <v>45748</v>
      </c>
      <c r="G1560" s="47">
        <v>317.25</v>
      </c>
      <c r="H1560" s="47">
        <v>66.62</v>
      </c>
      <c r="K1560" s="55">
        <v>383.87</v>
      </c>
      <c r="L1560" s="6" t="s">
        <v>6</v>
      </c>
      <c r="M1560" s="35">
        <v>45749</v>
      </c>
    </row>
    <row r="1561" spans="2:13" ht="15" customHeight="1" x14ac:dyDescent="0.25">
      <c r="B1561" s="3" t="s">
        <v>112</v>
      </c>
      <c r="C1561" s="4" t="s">
        <v>32</v>
      </c>
      <c r="D1561" s="10" t="s">
        <v>1552</v>
      </c>
      <c r="F1561" s="35">
        <v>45782</v>
      </c>
      <c r="G1561" s="47">
        <v>339.24</v>
      </c>
      <c r="H1561" s="47">
        <v>71.239999999999995</v>
      </c>
      <c r="K1561" s="55">
        <v>410.48</v>
      </c>
      <c r="L1561" s="6" t="s">
        <v>279</v>
      </c>
      <c r="M1561" s="35">
        <v>45784</v>
      </c>
    </row>
    <row r="1562" spans="2:13" ht="15" customHeight="1" x14ac:dyDescent="0.25">
      <c r="B1562" s="3" t="s">
        <v>112</v>
      </c>
      <c r="C1562" s="4" t="s">
        <v>32</v>
      </c>
      <c r="D1562" s="10" t="s">
        <v>1553</v>
      </c>
      <c r="F1562" s="35">
        <v>45810</v>
      </c>
      <c r="G1562" s="47">
        <v>339.24</v>
      </c>
      <c r="H1562" s="47">
        <v>71.239999999999995</v>
      </c>
      <c r="K1562" s="55">
        <v>410.48</v>
      </c>
      <c r="L1562" s="6" t="s">
        <v>279</v>
      </c>
      <c r="M1562" s="35">
        <v>45811</v>
      </c>
    </row>
    <row r="1563" spans="2:13" ht="15" customHeight="1" x14ac:dyDescent="0.25">
      <c r="B1563" s="3" t="s">
        <v>112</v>
      </c>
      <c r="C1563" s="4" t="s">
        <v>32</v>
      </c>
      <c r="D1563" s="10" t="s">
        <v>1554</v>
      </c>
      <c r="F1563" s="35">
        <v>45839</v>
      </c>
      <c r="G1563" s="47">
        <v>317.25</v>
      </c>
      <c r="H1563" s="47">
        <v>66.62</v>
      </c>
      <c r="K1563" s="55">
        <v>383.87</v>
      </c>
      <c r="L1563" s="6" t="s">
        <v>6</v>
      </c>
      <c r="M1563" s="35">
        <v>45841</v>
      </c>
    </row>
    <row r="1564" spans="2:13" ht="15" customHeight="1" x14ac:dyDescent="0.25">
      <c r="B1564" s="3" t="s">
        <v>112</v>
      </c>
      <c r="C1564" s="4" t="s">
        <v>32</v>
      </c>
      <c r="D1564" s="5" t="s">
        <v>1555</v>
      </c>
      <c r="F1564" s="35">
        <v>45839</v>
      </c>
      <c r="G1564" s="47">
        <v>339.24</v>
      </c>
      <c r="H1564" s="47">
        <v>71.239999999999995</v>
      </c>
      <c r="K1564" s="55">
        <v>410.48</v>
      </c>
      <c r="L1564" s="6" t="s">
        <v>279</v>
      </c>
      <c r="M1564" s="35">
        <v>45841</v>
      </c>
    </row>
    <row r="1565" spans="2:13" ht="15" customHeight="1" x14ac:dyDescent="0.25">
      <c r="B1565" s="3" t="s">
        <v>112</v>
      </c>
      <c r="C1565" s="4" t="s">
        <v>32</v>
      </c>
      <c r="D1565" s="10" t="s">
        <v>1556</v>
      </c>
      <c r="F1565" s="35">
        <v>45870</v>
      </c>
      <c r="G1565" s="47">
        <v>339.24</v>
      </c>
      <c r="H1565" s="47">
        <v>71.239999999999995</v>
      </c>
      <c r="K1565" s="55">
        <v>410.48</v>
      </c>
      <c r="L1565" s="6" t="s">
        <v>279</v>
      </c>
      <c r="M1565" s="35">
        <v>45874</v>
      </c>
    </row>
    <row r="1566" spans="2:13" ht="15" customHeight="1" x14ac:dyDescent="0.25">
      <c r="B1566" s="3" t="s">
        <v>112</v>
      </c>
      <c r="C1566" s="4" t="s">
        <v>32</v>
      </c>
      <c r="D1566" s="10" t="s">
        <v>1557</v>
      </c>
      <c r="F1566" s="35">
        <v>45901</v>
      </c>
      <c r="G1566" s="47">
        <v>339.24</v>
      </c>
      <c r="H1566" s="47">
        <v>71.239999999999995</v>
      </c>
      <c r="K1566" s="55">
        <v>410.48</v>
      </c>
      <c r="L1566" s="6" t="s">
        <v>279</v>
      </c>
      <c r="M1566" s="35">
        <v>45910</v>
      </c>
    </row>
    <row r="1567" spans="2:13" ht="15" customHeight="1" x14ac:dyDescent="0.25">
      <c r="B1567" s="3" t="s">
        <v>112</v>
      </c>
      <c r="C1567" s="4" t="s">
        <v>32</v>
      </c>
      <c r="D1567" s="10" t="s">
        <v>2430</v>
      </c>
      <c r="F1567" s="35">
        <v>45931</v>
      </c>
      <c r="G1567" s="47">
        <v>339.24</v>
      </c>
      <c r="H1567" s="47">
        <v>71.239999999999995</v>
      </c>
      <c r="K1567" s="55">
        <v>410.48</v>
      </c>
      <c r="L1567" s="6" t="s">
        <v>279</v>
      </c>
      <c r="M1567" s="35">
        <v>45933</v>
      </c>
    </row>
    <row r="1568" spans="2:13" ht="15" customHeight="1" x14ac:dyDescent="0.25">
      <c r="B1568" s="3" t="s">
        <v>112</v>
      </c>
      <c r="C1568" s="4" t="s">
        <v>32</v>
      </c>
      <c r="D1568" s="10" t="s">
        <v>2431</v>
      </c>
      <c r="F1568" s="35">
        <v>45931</v>
      </c>
      <c r="G1568" s="47">
        <v>317.25</v>
      </c>
      <c r="H1568" s="47">
        <v>66.62</v>
      </c>
      <c r="K1568" s="55">
        <v>383.87</v>
      </c>
      <c r="L1568" s="6" t="s">
        <v>6</v>
      </c>
      <c r="M1568" s="35">
        <v>45933</v>
      </c>
    </row>
    <row r="1569" spans="2:13" ht="15" customHeight="1" x14ac:dyDescent="0.25">
      <c r="B1569" s="3" t="s">
        <v>112</v>
      </c>
      <c r="C1569" s="4" t="s">
        <v>32</v>
      </c>
      <c r="D1569" s="10" t="s">
        <v>2432</v>
      </c>
      <c r="F1569" s="35">
        <v>45964</v>
      </c>
      <c r="G1569" s="47">
        <v>339.24</v>
      </c>
      <c r="H1569" s="47">
        <v>71.239999999999995</v>
      </c>
      <c r="K1569" s="55">
        <v>410.48</v>
      </c>
      <c r="L1569" s="6" t="s">
        <v>279</v>
      </c>
      <c r="M1569" s="35">
        <v>45965</v>
      </c>
    </row>
    <row r="1570" spans="2:13" ht="15" customHeight="1" x14ac:dyDescent="0.25">
      <c r="B1570" s="3" t="s">
        <v>112</v>
      </c>
      <c r="C1570" s="4" t="s">
        <v>32</v>
      </c>
      <c r="D1570" s="10" t="s">
        <v>2433</v>
      </c>
      <c r="F1570" s="35">
        <v>45992</v>
      </c>
      <c r="G1570" s="47">
        <v>339.24</v>
      </c>
      <c r="H1570" s="47">
        <v>71.239999999999995</v>
      </c>
      <c r="K1570" s="55">
        <v>410.48</v>
      </c>
      <c r="L1570" s="6" t="s">
        <v>279</v>
      </c>
      <c r="M1570" s="35">
        <v>45994</v>
      </c>
    </row>
    <row r="1571" spans="2:13" ht="15" customHeight="1" x14ac:dyDescent="0.25">
      <c r="B1571" s="3" t="s">
        <v>257</v>
      </c>
      <c r="C1571" s="4" t="s">
        <v>223</v>
      </c>
      <c r="D1571" s="10">
        <v>250147</v>
      </c>
      <c r="F1571" s="35">
        <v>45721</v>
      </c>
      <c r="G1571" s="47">
        <v>2666.09</v>
      </c>
      <c r="H1571" s="47">
        <v>559.88</v>
      </c>
      <c r="K1571" s="55">
        <v>3225.97</v>
      </c>
      <c r="L1571" s="6" t="s">
        <v>0</v>
      </c>
      <c r="M1571" s="35">
        <v>45721</v>
      </c>
    </row>
    <row r="1572" spans="2:13" ht="15" customHeight="1" x14ac:dyDescent="0.25">
      <c r="B1572" s="3" t="s">
        <v>257</v>
      </c>
      <c r="C1572" s="4" t="s">
        <v>223</v>
      </c>
      <c r="D1572" s="10">
        <v>250566</v>
      </c>
      <c r="F1572" s="35">
        <v>45874</v>
      </c>
      <c r="G1572" s="47">
        <v>2771.98</v>
      </c>
      <c r="H1572" s="47">
        <v>582.12</v>
      </c>
      <c r="K1572" s="55">
        <v>3354.1</v>
      </c>
      <c r="L1572" s="6" t="s">
        <v>0</v>
      </c>
      <c r="M1572" s="35">
        <v>45900</v>
      </c>
    </row>
    <row r="1573" spans="2:13" ht="15" customHeight="1" x14ac:dyDescent="0.25">
      <c r="B1573" s="3" t="s">
        <v>257</v>
      </c>
      <c r="C1573" s="4" t="s">
        <v>223</v>
      </c>
      <c r="D1573" s="5">
        <v>250469</v>
      </c>
      <c r="F1573" s="35">
        <v>45847</v>
      </c>
      <c r="G1573" s="47">
        <v>2454.3000000000002</v>
      </c>
      <c r="H1573" s="47">
        <v>515.4</v>
      </c>
      <c r="K1573" s="55">
        <v>2969.7</v>
      </c>
      <c r="L1573" s="6" t="s">
        <v>0</v>
      </c>
      <c r="M1573" s="35">
        <v>45900</v>
      </c>
    </row>
    <row r="1574" spans="2:13" ht="15" customHeight="1" x14ac:dyDescent="0.25">
      <c r="B1574" s="3" t="s">
        <v>257</v>
      </c>
      <c r="C1574" s="4" t="s">
        <v>223</v>
      </c>
      <c r="D1574" s="10">
        <v>250596</v>
      </c>
      <c r="F1574" s="35">
        <v>45898</v>
      </c>
      <c r="G1574" s="47">
        <v>529.48</v>
      </c>
      <c r="H1574" s="47">
        <v>111.19</v>
      </c>
      <c r="K1574" s="55">
        <v>640.66999999999996</v>
      </c>
      <c r="L1574" s="6" t="s">
        <v>0</v>
      </c>
      <c r="M1574" s="35">
        <v>45900</v>
      </c>
    </row>
    <row r="1575" spans="2:13" ht="15" customHeight="1" x14ac:dyDescent="0.25">
      <c r="B1575" s="3" t="s">
        <v>257</v>
      </c>
      <c r="C1575" s="4" t="s">
        <v>223</v>
      </c>
      <c r="D1575" s="10">
        <v>250782</v>
      </c>
      <c r="F1575" s="35">
        <v>45991</v>
      </c>
      <c r="G1575" s="47">
        <v>6272.07</v>
      </c>
      <c r="H1575" s="47">
        <v>1317.13</v>
      </c>
      <c r="K1575" s="55">
        <v>7589.2</v>
      </c>
      <c r="L1575" s="6" t="s">
        <v>0</v>
      </c>
      <c r="M1575" s="35">
        <v>45991</v>
      </c>
    </row>
    <row r="1576" spans="2:13" ht="15" customHeight="1" x14ac:dyDescent="0.25">
      <c r="B1576" s="3" t="s">
        <v>258</v>
      </c>
      <c r="C1576" s="4" t="s">
        <v>1558</v>
      </c>
      <c r="D1576" s="5">
        <v>250113</v>
      </c>
      <c r="F1576" s="35">
        <v>45699</v>
      </c>
      <c r="G1576" s="47">
        <v>582.29999999999995</v>
      </c>
      <c r="H1576" s="47">
        <v>122.28</v>
      </c>
      <c r="K1576" s="55">
        <v>704.58</v>
      </c>
      <c r="L1576" s="6" t="s">
        <v>860</v>
      </c>
      <c r="M1576" s="35">
        <v>45705</v>
      </c>
    </row>
    <row r="1577" spans="2:13" ht="15" customHeight="1" x14ac:dyDescent="0.25">
      <c r="B1577" s="3" t="s">
        <v>460</v>
      </c>
      <c r="C1577" s="4" t="s">
        <v>461</v>
      </c>
      <c r="D1577" s="5" t="s">
        <v>605</v>
      </c>
      <c r="F1577" s="35">
        <v>45712</v>
      </c>
      <c r="G1577" s="47">
        <v>14945</v>
      </c>
      <c r="H1577" s="47">
        <v>3138.45</v>
      </c>
      <c r="K1577" s="55">
        <v>18083.45</v>
      </c>
      <c r="L1577" s="6" t="s">
        <v>11</v>
      </c>
      <c r="M1577" s="35">
        <v>45747</v>
      </c>
    </row>
    <row r="1578" spans="2:13" ht="15" customHeight="1" x14ac:dyDescent="0.25">
      <c r="B1578" s="3" t="s">
        <v>1969</v>
      </c>
      <c r="C1578" s="4" t="s">
        <v>606</v>
      </c>
      <c r="D1578" s="5" t="s">
        <v>1559</v>
      </c>
      <c r="F1578" s="35">
        <v>45672</v>
      </c>
      <c r="G1578" s="47">
        <v>1135.3599999999999</v>
      </c>
      <c r="H1578" s="47">
        <v>238.43</v>
      </c>
      <c r="K1578" s="55">
        <v>1373.79</v>
      </c>
      <c r="L1578" s="6" t="s">
        <v>0</v>
      </c>
      <c r="M1578" s="35">
        <v>45677</v>
      </c>
    </row>
    <row r="1579" spans="2:13" ht="15" customHeight="1" x14ac:dyDescent="0.25">
      <c r="B1579" s="3" t="s">
        <v>1969</v>
      </c>
      <c r="C1579" s="4" t="s">
        <v>606</v>
      </c>
      <c r="D1579" s="5" t="s">
        <v>1560</v>
      </c>
      <c r="F1579" s="35">
        <v>45672</v>
      </c>
      <c r="G1579" s="47">
        <v>201.44</v>
      </c>
      <c r="H1579" s="47">
        <v>42.3</v>
      </c>
      <c r="K1579" s="55">
        <v>243.74</v>
      </c>
      <c r="L1579" s="6" t="s">
        <v>0</v>
      </c>
      <c r="M1579" s="35">
        <v>45677</v>
      </c>
    </row>
    <row r="1580" spans="2:13" ht="15" customHeight="1" x14ac:dyDescent="0.25">
      <c r="B1580" s="3" t="s">
        <v>1969</v>
      </c>
      <c r="C1580" s="4" t="s">
        <v>606</v>
      </c>
      <c r="D1580" s="5" t="s">
        <v>1561</v>
      </c>
      <c r="F1580" s="35">
        <v>45672</v>
      </c>
      <c r="G1580" s="47">
        <v>307.5</v>
      </c>
      <c r="H1580" s="47">
        <v>64.58</v>
      </c>
      <c r="K1580" s="55">
        <v>372.08</v>
      </c>
      <c r="L1580" s="6" t="s">
        <v>13</v>
      </c>
      <c r="M1580" s="35">
        <v>45677</v>
      </c>
    </row>
    <row r="1581" spans="2:13" ht="15" customHeight="1" x14ac:dyDescent="0.25">
      <c r="B1581" s="3" t="s">
        <v>1969</v>
      </c>
      <c r="C1581" s="4" t="s">
        <v>606</v>
      </c>
      <c r="D1581" s="5" t="s">
        <v>1562</v>
      </c>
      <c r="F1581" s="35">
        <v>45672</v>
      </c>
      <c r="G1581" s="47">
        <v>1271</v>
      </c>
      <c r="H1581" s="47">
        <v>266.91000000000003</v>
      </c>
      <c r="K1581" s="55">
        <v>1537.91</v>
      </c>
      <c r="L1581" s="6" t="s">
        <v>13</v>
      </c>
      <c r="M1581" s="35">
        <v>45677</v>
      </c>
    </row>
    <row r="1582" spans="2:13" ht="15" customHeight="1" x14ac:dyDescent="0.25">
      <c r="B1582" s="3" t="s">
        <v>1969</v>
      </c>
      <c r="C1582" s="4" t="s">
        <v>606</v>
      </c>
      <c r="D1582" s="5" t="s">
        <v>1563</v>
      </c>
      <c r="F1582" s="35">
        <v>45672</v>
      </c>
      <c r="G1582" s="47">
        <v>742.62</v>
      </c>
      <c r="H1582" s="47">
        <v>155.94999999999999</v>
      </c>
      <c r="K1582" s="55">
        <v>898.57</v>
      </c>
      <c r="L1582" s="6" t="s">
        <v>1564</v>
      </c>
      <c r="M1582" s="35">
        <v>45677</v>
      </c>
    </row>
    <row r="1583" spans="2:13" ht="15" customHeight="1" x14ac:dyDescent="0.25">
      <c r="B1583" s="3" t="s">
        <v>1969</v>
      </c>
      <c r="C1583" s="4" t="s">
        <v>606</v>
      </c>
      <c r="D1583" s="5" t="s">
        <v>1565</v>
      </c>
      <c r="F1583" s="35">
        <v>45677</v>
      </c>
      <c r="G1583" s="47">
        <v>978.8</v>
      </c>
      <c r="H1583" s="47">
        <v>205.55</v>
      </c>
      <c r="K1583" s="55">
        <v>1184.3499999999999</v>
      </c>
      <c r="L1583" s="6" t="s">
        <v>0</v>
      </c>
      <c r="M1583" s="35">
        <v>45678</v>
      </c>
    </row>
    <row r="1584" spans="2:13" ht="15" customHeight="1" x14ac:dyDescent="0.25">
      <c r="B1584" s="3" t="s">
        <v>1969</v>
      </c>
      <c r="C1584" s="4" t="s">
        <v>606</v>
      </c>
      <c r="D1584" s="5" t="s">
        <v>1566</v>
      </c>
      <c r="F1584" s="35">
        <v>45677</v>
      </c>
      <c r="G1584" s="47">
        <v>1421.04</v>
      </c>
      <c r="H1584" s="47">
        <v>298.42</v>
      </c>
      <c r="K1584" s="55">
        <v>1719.46</v>
      </c>
      <c r="L1584" s="6" t="s">
        <v>0</v>
      </c>
      <c r="M1584" s="35">
        <v>45678</v>
      </c>
    </row>
    <row r="1585" spans="2:13" ht="15" customHeight="1" x14ac:dyDescent="0.25">
      <c r="B1585" s="3" t="s">
        <v>1969</v>
      </c>
      <c r="C1585" s="4" t="s">
        <v>606</v>
      </c>
      <c r="D1585" s="5" t="s">
        <v>1567</v>
      </c>
      <c r="F1585" s="35">
        <v>45677</v>
      </c>
      <c r="G1585" s="47">
        <v>1828.93</v>
      </c>
      <c r="H1585" s="47">
        <v>384.08</v>
      </c>
      <c r="K1585" s="55">
        <v>2213.0100000000002</v>
      </c>
      <c r="L1585" s="6" t="s">
        <v>0</v>
      </c>
      <c r="M1585" s="35">
        <v>45678</v>
      </c>
    </row>
    <row r="1586" spans="2:13" ht="15" customHeight="1" x14ac:dyDescent="0.25">
      <c r="B1586" s="3" t="s">
        <v>1969</v>
      </c>
      <c r="C1586" s="4" t="s">
        <v>606</v>
      </c>
      <c r="D1586" s="5" t="s">
        <v>1568</v>
      </c>
      <c r="F1586" s="35">
        <v>45677</v>
      </c>
      <c r="G1586" s="47">
        <v>721.64</v>
      </c>
      <c r="H1586" s="47">
        <v>151.54</v>
      </c>
      <c r="K1586" s="55">
        <v>873.18</v>
      </c>
      <c r="L1586" s="6" t="s">
        <v>0</v>
      </c>
      <c r="M1586" s="35">
        <v>45678</v>
      </c>
    </row>
    <row r="1587" spans="2:13" ht="15" customHeight="1" x14ac:dyDescent="0.25">
      <c r="B1587" s="3" t="s">
        <v>1969</v>
      </c>
      <c r="C1587" s="4" t="s">
        <v>606</v>
      </c>
      <c r="D1587" s="5" t="s">
        <v>1569</v>
      </c>
      <c r="F1587" s="35">
        <v>45705</v>
      </c>
      <c r="G1587" s="47">
        <v>14790.19</v>
      </c>
      <c r="H1587" s="47">
        <v>3105.94</v>
      </c>
      <c r="K1587" s="55">
        <v>17896.13</v>
      </c>
      <c r="L1587" s="6" t="s">
        <v>13</v>
      </c>
      <c r="M1587" s="35">
        <v>45706</v>
      </c>
    </row>
    <row r="1588" spans="2:13" ht="15" customHeight="1" x14ac:dyDescent="0.25">
      <c r="B1588" s="3" t="s">
        <v>1969</v>
      </c>
      <c r="C1588" s="4" t="s">
        <v>606</v>
      </c>
      <c r="D1588" s="5" t="s">
        <v>1570</v>
      </c>
      <c r="F1588" s="35">
        <v>45701</v>
      </c>
      <c r="G1588" s="47">
        <v>204125</v>
      </c>
      <c r="H1588" s="47">
        <v>42866.25</v>
      </c>
      <c r="K1588" s="55">
        <v>246991.25</v>
      </c>
      <c r="L1588" s="6" t="s">
        <v>227</v>
      </c>
      <c r="M1588" s="35">
        <v>45716</v>
      </c>
    </row>
    <row r="1589" spans="2:13" ht="15" customHeight="1" x14ac:dyDescent="0.25">
      <c r="B1589" s="3" t="s">
        <v>1969</v>
      </c>
      <c r="C1589" s="4" t="s">
        <v>606</v>
      </c>
      <c r="D1589" s="5" t="s">
        <v>607</v>
      </c>
      <c r="F1589" s="35">
        <v>45719</v>
      </c>
      <c r="G1589" s="47">
        <v>204125</v>
      </c>
      <c r="H1589" s="47">
        <v>42866.25</v>
      </c>
      <c r="K1589" s="55">
        <v>246991.25</v>
      </c>
      <c r="L1589" s="6" t="s">
        <v>227</v>
      </c>
      <c r="M1589" s="35">
        <v>45729</v>
      </c>
    </row>
    <row r="1590" spans="2:13" ht="15" customHeight="1" x14ac:dyDescent="0.25">
      <c r="B1590" s="3" t="s">
        <v>1969</v>
      </c>
      <c r="C1590" s="4" t="s">
        <v>606</v>
      </c>
      <c r="D1590" s="5" t="s">
        <v>608</v>
      </c>
      <c r="F1590" s="35">
        <v>45719</v>
      </c>
      <c r="G1590" s="47">
        <v>204125</v>
      </c>
      <c r="H1590" s="47">
        <v>42866.25</v>
      </c>
      <c r="K1590" s="55">
        <v>246991.25</v>
      </c>
      <c r="L1590" s="6" t="s">
        <v>227</v>
      </c>
      <c r="M1590" s="35">
        <v>45729</v>
      </c>
    </row>
    <row r="1591" spans="2:13" ht="15" customHeight="1" x14ac:dyDescent="0.25">
      <c r="B1591" s="3" t="s">
        <v>1969</v>
      </c>
      <c r="C1591" s="4" t="s">
        <v>606</v>
      </c>
      <c r="D1591" s="5" t="s">
        <v>1571</v>
      </c>
      <c r="F1591" s="35">
        <v>45828</v>
      </c>
      <c r="G1591" s="47">
        <v>177930.5</v>
      </c>
      <c r="H1591" s="47">
        <v>43312.5</v>
      </c>
      <c r="K1591" s="55">
        <v>221243</v>
      </c>
      <c r="L1591" s="6" t="s">
        <v>227</v>
      </c>
      <c r="M1591" s="35">
        <v>45831</v>
      </c>
    </row>
    <row r="1592" spans="2:13" ht="15" customHeight="1" x14ac:dyDescent="0.25">
      <c r="B1592" s="3" t="s">
        <v>194</v>
      </c>
      <c r="C1592" s="4" t="s">
        <v>1572</v>
      </c>
      <c r="D1592" s="5" t="s">
        <v>1573</v>
      </c>
      <c r="F1592" s="35">
        <v>45839</v>
      </c>
      <c r="G1592" s="47">
        <v>12669.75</v>
      </c>
      <c r="H1592" s="47">
        <v>2660.65</v>
      </c>
      <c r="K1592" s="55">
        <v>15330.4</v>
      </c>
      <c r="L1592" s="6" t="s">
        <v>64</v>
      </c>
      <c r="M1592" s="35">
        <v>45853</v>
      </c>
    </row>
    <row r="1593" spans="2:13" ht="15" customHeight="1" x14ac:dyDescent="0.25">
      <c r="B1593" s="3" t="s">
        <v>211</v>
      </c>
      <c r="C1593" s="4" t="s">
        <v>203</v>
      </c>
      <c r="D1593" s="5" t="s">
        <v>1574</v>
      </c>
      <c r="F1593" s="35">
        <v>45690</v>
      </c>
      <c r="G1593" s="47">
        <v>937.2</v>
      </c>
      <c r="H1593" s="47">
        <v>196.81</v>
      </c>
      <c r="K1593" s="55">
        <v>1134.01</v>
      </c>
      <c r="L1593" s="6" t="s">
        <v>14</v>
      </c>
      <c r="M1593" s="35">
        <v>45694</v>
      </c>
    </row>
    <row r="1594" spans="2:13" ht="15" customHeight="1" x14ac:dyDescent="0.25">
      <c r="B1594" s="3" t="s">
        <v>211</v>
      </c>
      <c r="C1594" s="4" t="s">
        <v>203</v>
      </c>
      <c r="D1594" s="5" t="s">
        <v>1575</v>
      </c>
      <c r="F1594" s="35">
        <v>45716</v>
      </c>
      <c r="G1594" s="47">
        <v>937.2</v>
      </c>
      <c r="H1594" s="47">
        <v>196.81</v>
      </c>
      <c r="K1594" s="55">
        <v>1134.01</v>
      </c>
      <c r="L1594" s="6" t="s">
        <v>14</v>
      </c>
      <c r="M1594" s="35">
        <v>45716</v>
      </c>
    </row>
    <row r="1595" spans="2:13" ht="15" customHeight="1" x14ac:dyDescent="0.25">
      <c r="B1595" s="3" t="s">
        <v>211</v>
      </c>
      <c r="C1595" s="4" t="s">
        <v>203</v>
      </c>
      <c r="D1595" s="5" t="s">
        <v>609</v>
      </c>
      <c r="F1595" s="35">
        <v>45747</v>
      </c>
      <c r="G1595" s="47">
        <v>937.2</v>
      </c>
      <c r="H1595" s="47">
        <v>196.81</v>
      </c>
      <c r="K1595" s="55">
        <v>1134.01</v>
      </c>
      <c r="L1595" s="6" t="s">
        <v>14</v>
      </c>
      <c r="M1595" s="35">
        <v>45747</v>
      </c>
    </row>
    <row r="1596" spans="2:13" ht="15" customHeight="1" x14ac:dyDescent="0.25">
      <c r="B1596" s="3" t="s">
        <v>211</v>
      </c>
      <c r="C1596" s="4" t="s">
        <v>203</v>
      </c>
      <c r="D1596" s="5" t="s">
        <v>1576</v>
      </c>
      <c r="F1596" s="35">
        <v>45808</v>
      </c>
      <c r="G1596" s="47">
        <v>937.2</v>
      </c>
      <c r="H1596" s="47">
        <v>196.81</v>
      </c>
      <c r="K1596" s="55">
        <v>1134.01</v>
      </c>
      <c r="L1596" s="6" t="s">
        <v>14</v>
      </c>
      <c r="M1596" s="35">
        <v>45808</v>
      </c>
    </row>
    <row r="1597" spans="2:13" ht="15" customHeight="1" x14ac:dyDescent="0.25">
      <c r="B1597" s="3" t="s">
        <v>211</v>
      </c>
      <c r="C1597" s="4" t="s">
        <v>203</v>
      </c>
      <c r="D1597" s="5" t="s">
        <v>1577</v>
      </c>
      <c r="F1597" s="35">
        <v>45779</v>
      </c>
      <c r="G1597" s="47">
        <v>937.2</v>
      </c>
      <c r="H1597" s="47">
        <v>196.81</v>
      </c>
      <c r="K1597" s="55">
        <v>1134.01</v>
      </c>
      <c r="L1597" s="6" t="s">
        <v>14</v>
      </c>
      <c r="M1597" s="35">
        <v>45808</v>
      </c>
    </row>
    <row r="1598" spans="2:13" ht="15" customHeight="1" x14ac:dyDescent="0.25">
      <c r="B1598" s="3" t="s">
        <v>211</v>
      </c>
      <c r="C1598" s="4" t="s">
        <v>203</v>
      </c>
      <c r="D1598" s="5" t="s">
        <v>1578</v>
      </c>
      <c r="F1598" s="35">
        <v>45821</v>
      </c>
      <c r="G1598" s="47">
        <v>406.12</v>
      </c>
      <c r="H1598" s="47">
        <v>85.29</v>
      </c>
      <c r="K1598" s="55">
        <v>491.41</v>
      </c>
      <c r="L1598" s="6" t="s">
        <v>1579</v>
      </c>
      <c r="M1598" s="35">
        <v>45824</v>
      </c>
    </row>
    <row r="1599" spans="2:13" ht="15" customHeight="1" x14ac:dyDescent="0.25">
      <c r="B1599" s="3" t="s">
        <v>1971</v>
      </c>
      <c r="C1599" s="4" t="s">
        <v>1580</v>
      </c>
      <c r="D1599" s="5">
        <v>20250018854</v>
      </c>
      <c r="F1599" s="35">
        <v>45700</v>
      </c>
      <c r="G1599" s="47">
        <v>36.71</v>
      </c>
      <c r="H1599" s="47">
        <v>7.71</v>
      </c>
      <c r="K1599" s="55">
        <v>44.42</v>
      </c>
      <c r="L1599" s="6" t="s">
        <v>1582</v>
      </c>
      <c r="M1599" s="35">
        <v>45716</v>
      </c>
    </row>
    <row r="1600" spans="2:13" ht="15" customHeight="1" x14ac:dyDescent="0.25">
      <c r="B1600" s="3" t="s">
        <v>1971</v>
      </c>
      <c r="C1600" s="4" t="s">
        <v>1580</v>
      </c>
      <c r="D1600" s="5">
        <v>20250018855</v>
      </c>
      <c r="F1600" s="35">
        <v>45700</v>
      </c>
      <c r="G1600" s="47">
        <v>17.89</v>
      </c>
      <c r="H1600" s="47">
        <v>3.76</v>
      </c>
      <c r="K1600" s="55">
        <v>21.65</v>
      </c>
      <c r="L1600" s="6" t="s">
        <v>1582</v>
      </c>
      <c r="M1600" s="35">
        <v>45716</v>
      </c>
    </row>
    <row r="1601" spans="2:13" ht="15" customHeight="1" x14ac:dyDescent="0.25">
      <c r="B1601" s="3" t="s">
        <v>1971</v>
      </c>
      <c r="C1601" s="4" t="s">
        <v>1580</v>
      </c>
      <c r="D1601" s="5">
        <v>20250018851</v>
      </c>
      <c r="F1601" s="35">
        <v>45700</v>
      </c>
      <c r="G1601" s="47">
        <v>17.89</v>
      </c>
      <c r="H1601" s="47">
        <v>3.76</v>
      </c>
      <c r="K1601" s="55">
        <v>21.65</v>
      </c>
      <c r="L1601" s="6" t="s">
        <v>1581</v>
      </c>
      <c r="M1601" s="35">
        <v>45716</v>
      </c>
    </row>
    <row r="1602" spans="2:13" ht="15" customHeight="1" x14ac:dyDescent="0.25">
      <c r="B1602" s="3" t="s">
        <v>1971</v>
      </c>
      <c r="C1602" s="4" t="s">
        <v>1580</v>
      </c>
      <c r="D1602" s="5">
        <v>20250018853</v>
      </c>
      <c r="F1602" s="35">
        <v>45700</v>
      </c>
      <c r="G1602" s="47">
        <v>17.89</v>
      </c>
      <c r="H1602" s="47">
        <v>3.76</v>
      </c>
      <c r="K1602" s="55">
        <v>21.65</v>
      </c>
      <c r="L1602" s="6" t="s">
        <v>1582</v>
      </c>
      <c r="M1602" s="35">
        <v>45716</v>
      </c>
    </row>
    <row r="1603" spans="2:13" ht="15" customHeight="1" x14ac:dyDescent="0.25">
      <c r="B1603" s="3" t="s">
        <v>113</v>
      </c>
      <c r="C1603" s="4" t="s">
        <v>42</v>
      </c>
      <c r="D1603" s="5" t="s">
        <v>1583</v>
      </c>
      <c r="F1603" s="35">
        <v>45688</v>
      </c>
      <c r="G1603" s="47">
        <v>1190.05</v>
      </c>
      <c r="H1603" s="47">
        <v>249.91</v>
      </c>
      <c r="K1603" s="55">
        <v>1439.96</v>
      </c>
      <c r="L1603" s="6" t="s">
        <v>4</v>
      </c>
      <c r="M1603" s="35">
        <v>45688</v>
      </c>
    </row>
    <row r="1604" spans="2:13" ht="15" customHeight="1" x14ac:dyDescent="0.25">
      <c r="B1604" s="3" t="s">
        <v>113</v>
      </c>
      <c r="C1604" s="4" t="s">
        <v>42</v>
      </c>
      <c r="D1604" s="5" t="s">
        <v>1584</v>
      </c>
      <c r="F1604" s="35">
        <v>45716</v>
      </c>
      <c r="G1604" s="47">
        <v>660.53</v>
      </c>
      <c r="H1604" s="47">
        <v>138.71</v>
      </c>
      <c r="K1604" s="55">
        <v>799.24</v>
      </c>
      <c r="L1604" s="6" t="s">
        <v>4</v>
      </c>
      <c r="M1604" s="35">
        <v>45716</v>
      </c>
    </row>
    <row r="1605" spans="2:13" ht="15" customHeight="1" x14ac:dyDescent="0.25">
      <c r="B1605" s="3" t="s">
        <v>113</v>
      </c>
      <c r="C1605" s="4" t="s">
        <v>42</v>
      </c>
      <c r="D1605" s="5" t="s">
        <v>610</v>
      </c>
      <c r="F1605" s="35">
        <v>45747</v>
      </c>
      <c r="G1605" s="47">
        <v>1086.8900000000001</v>
      </c>
      <c r="H1605" s="47">
        <v>228.25</v>
      </c>
      <c r="K1605" s="55">
        <v>1315.14</v>
      </c>
      <c r="L1605" s="6" t="s">
        <v>4</v>
      </c>
      <c r="M1605" s="35">
        <v>45747</v>
      </c>
    </row>
    <row r="1606" spans="2:13" ht="15" customHeight="1" x14ac:dyDescent="0.25">
      <c r="B1606" s="3" t="s">
        <v>113</v>
      </c>
      <c r="C1606" s="4" t="s">
        <v>42</v>
      </c>
      <c r="D1606" s="5" t="s">
        <v>1585</v>
      </c>
      <c r="F1606" s="35">
        <v>45777</v>
      </c>
      <c r="G1606" s="47">
        <v>765.17</v>
      </c>
      <c r="H1606" s="47">
        <v>160.69</v>
      </c>
      <c r="K1606" s="55">
        <v>925.86</v>
      </c>
      <c r="L1606" s="6" t="s">
        <v>4</v>
      </c>
      <c r="M1606" s="35">
        <v>45777</v>
      </c>
    </row>
    <row r="1607" spans="2:13" ht="15" customHeight="1" x14ac:dyDescent="0.25">
      <c r="B1607" s="3" t="s">
        <v>113</v>
      </c>
      <c r="C1607" s="4" t="s">
        <v>42</v>
      </c>
      <c r="D1607" s="5" t="s">
        <v>1586</v>
      </c>
      <c r="F1607" s="35">
        <v>45808</v>
      </c>
      <c r="G1607" s="47">
        <v>643.76</v>
      </c>
      <c r="H1607" s="47">
        <v>135.19</v>
      </c>
      <c r="K1607" s="55">
        <v>778.95</v>
      </c>
      <c r="L1607" s="6" t="s">
        <v>199</v>
      </c>
      <c r="M1607" s="35">
        <v>45808</v>
      </c>
    </row>
    <row r="1608" spans="2:13" ht="15" customHeight="1" x14ac:dyDescent="0.25">
      <c r="B1608" s="3" t="s">
        <v>113</v>
      </c>
      <c r="C1608" s="4" t="s">
        <v>42</v>
      </c>
      <c r="D1608" s="5" t="s">
        <v>1587</v>
      </c>
      <c r="F1608" s="35">
        <v>45838</v>
      </c>
      <c r="G1608" s="47">
        <v>1052.55</v>
      </c>
      <c r="H1608" s="47">
        <v>221.04</v>
      </c>
      <c r="K1608" s="55">
        <v>1273.5899999999999</v>
      </c>
      <c r="L1608" s="6" t="s">
        <v>4</v>
      </c>
      <c r="M1608" s="35">
        <v>45838</v>
      </c>
    </row>
    <row r="1609" spans="2:13" ht="15" customHeight="1" x14ac:dyDescent="0.25">
      <c r="B1609" s="3" t="s">
        <v>113</v>
      </c>
      <c r="C1609" s="4" t="s">
        <v>42</v>
      </c>
      <c r="D1609" s="5" t="s">
        <v>1588</v>
      </c>
      <c r="F1609" s="35">
        <v>45869</v>
      </c>
      <c r="G1609" s="47">
        <v>1317.68</v>
      </c>
      <c r="H1609" s="47">
        <v>276.72000000000003</v>
      </c>
      <c r="K1609" s="55">
        <v>1594.4</v>
      </c>
      <c r="L1609" s="6" t="s">
        <v>4</v>
      </c>
      <c r="M1609" s="35">
        <v>45869</v>
      </c>
    </row>
    <row r="1610" spans="2:13" ht="15" customHeight="1" x14ac:dyDescent="0.25">
      <c r="B1610" s="3" t="s">
        <v>113</v>
      </c>
      <c r="C1610" s="4" t="s">
        <v>42</v>
      </c>
      <c r="D1610" s="5" t="s">
        <v>1589</v>
      </c>
      <c r="F1610" s="35">
        <v>45900</v>
      </c>
      <c r="G1610" s="47">
        <v>1594.73</v>
      </c>
      <c r="H1610" s="47">
        <v>334.89</v>
      </c>
      <c r="K1610" s="55">
        <v>1929.62</v>
      </c>
      <c r="L1610" s="6" t="s">
        <v>4</v>
      </c>
      <c r="M1610" s="35">
        <v>45900</v>
      </c>
    </row>
    <row r="1611" spans="2:13" ht="15" customHeight="1" x14ac:dyDescent="0.25">
      <c r="B1611" s="3" t="s">
        <v>113</v>
      </c>
      <c r="C1611" s="4" t="s">
        <v>42</v>
      </c>
      <c r="D1611" s="5" t="s">
        <v>1590</v>
      </c>
      <c r="F1611" s="35">
        <v>45930</v>
      </c>
      <c r="G1611" s="47">
        <v>2300.4899999999998</v>
      </c>
      <c r="H1611" s="47">
        <v>483.09</v>
      </c>
      <c r="K1611" s="55">
        <v>2783.58</v>
      </c>
      <c r="L1611" s="6" t="s">
        <v>4</v>
      </c>
      <c r="M1611" s="35">
        <v>45930</v>
      </c>
    </row>
    <row r="1612" spans="2:13" ht="15" customHeight="1" x14ac:dyDescent="0.25">
      <c r="B1612" s="3" t="s">
        <v>113</v>
      </c>
      <c r="C1612" s="4" t="s">
        <v>42</v>
      </c>
      <c r="D1612" s="5" t="s">
        <v>2434</v>
      </c>
      <c r="F1612" s="35">
        <v>45961</v>
      </c>
      <c r="G1612" s="47">
        <v>1890.94</v>
      </c>
      <c r="H1612" s="47">
        <v>397.1</v>
      </c>
      <c r="K1612" s="55">
        <v>2288.04</v>
      </c>
      <c r="L1612" s="6" t="s">
        <v>4</v>
      </c>
      <c r="M1612" s="35">
        <v>45961</v>
      </c>
    </row>
    <row r="1613" spans="2:13" ht="15" customHeight="1" x14ac:dyDescent="0.25">
      <c r="B1613" s="3" t="s">
        <v>113</v>
      </c>
      <c r="C1613" s="4" t="s">
        <v>42</v>
      </c>
      <c r="D1613" s="5" t="s">
        <v>2435</v>
      </c>
      <c r="F1613" s="35">
        <v>45991</v>
      </c>
      <c r="G1613" s="47">
        <v>1585.27</v>
      </c>
      <c r="H1613" s="47">
        <v>332.91</v>
      </c>
      <c r="K1613" s="55">
        <v>1918.18</v>
      </c>
      <c r="L1613" s="6" t="s">
        <v>4</v>
      </c>
      <c r="M1613" s="35">
        <v>45991</v>
      </c>
    </row>
    <row r="1614" spans="2:13" ht="15" customHeight="1" x14ac:dyDescent="0.25">
      <c r="B1614" s="3" t="s">
        <v>113</v>
      </c>
      <c r="C1614" s="4" t="s">
        <v>42</v>
      </c>
      <c r="D1614" s="5" t="s">
        <v>2436</v>
      </c>
      <c r="F1614" s="35">
        <v>46022</v>
      </c>
      <c r="G1614" s="47">
        <v>97.89</v>
      </c>
      <c r="H1614" s="47">
        <v>20.55</v>
      </c>
      <c r="K1614" s="55">
        <v>118.44</v>
      </c>
      <c r="L1614" s="6" t="s">
        <v>4</v>
      </c>
      <c r="M1614" s="35">
        <v>46022</v>
      </c>
    </row>
    <row r="1615" spans="2:13" ht="15" customHeight="1" x14ac:dyDescent="0.25">
      <c r="B1615" s="3" t="s">
        <v>259</v>
      </c>
      <c r="C1615" s="4" t="s">
        <v>1591</v>
      </c>
      <c r="D1615" s="5">
        <v>20250003</v>
      </c>
      <c r="F1615" s="35">
        <v>45688</v>
      </c>
      <c r="G1615" s="47">
        <v>3808.11</v>
      </c>
      <c r="H1615" s="47">
        <v>799.7</v>
      </c>
      <c r="K1615" s="55">
        <v>4607.8100000000004</v>
      </c>
      <c r="L1615" s="6" t="s">
        <v>1592</v>
      </c>
      <c r="M1615" s="35">
        <v>45688</v>
      </c>
    </row>
    <row r="1616" spans="2:13" ht="15" customHeight="1" x14ac:dyDescent="0.25">
      <c r="B1616" s="3" t="s">
        <v>259</v>
      </c>
      <c r="C1616" s="4" t="s">
        <v>1591</v>
      </c>
      <c r="D1616" s="5">
        <v>20250085</v>
      </c>
      <c r="F1616" s="35">
        <v>45785</v>
      </c>
      <c r="G1616" s="47">
        <v>3963.21</v>
      </c>
      <c r="H1616" s="47">
        <v>832.27</v>
      </c>
      <c r="K1616" s="55">
        <v>4795.4799999999996</v>
      </c>
      <c r="L1616" s="6" t="s">
        <v>1593</v>
      </c>
      <c r="M1616" s="35">
        <v>45786</v>
      </c>
    </row>
    <row r="1617" spans="2:13" ht="15" customHeight="1" x14ac:dyDescent="0.25">
      <c r="B1617" s="3" t="s">
        <v>259</v>
      </c>
      <c r="C1617" s="4" t="s">
        <v>1591</v>
      </c>
      <c r="D1617" s="5">
        <v>202501</v>
      </c>
      <c r="F1617" s="35">
        <v>45875</v>
      </c>
      <c r="G1617" s="47">
        <v>4085.76</v>
      </c>
      <c r="H1617" s="47">
        <v>858.01</v>
      </c>
      <c r="K1617" s="55">
        <v>4943.7700000000004</v>
      </c>
      <c r="L1617" s="6" t="s">
        <v>1593</v>
      </c>
      <c r="M1617" s="35">
        <v>45875</v>
      </c>
    </row>
    <row r="1618" spans="2:13" ht="15" customHeight="1" x14ac:dyDescent="0.25">
      <c r="B1618" s="3" t="s">
        <v>259</v>
      </c>
      <c r="C1618" s="4" t="s">
        <v>1591</v>
      </c>
      <c r="D1618" s="5">
        <v>20250201</v>
      </c>
      <c r="F1618" s="35">
        <v>45973</v>
      </c>
      <c r="G1618" s="47">
        <v>4085.76</v>
      </c>
      <c r="H1618" s="47">
        <v>858.01</v>
      </c>
      <c r="K1618" s="55">
        <v>4943.7700000000004</v>
      </c>
      <c r="L1618" s="6" t="s">
        <v>1593</v>
      </c>
      <c r="M1618" s="35">
        <v>45985</v>
      </c>
    </row>
    <row r="1619" spans="2:13" ht="15" customHeight="1" x14ac:dyDescent="0.25">
      <c r="B1619" s="3" t="s">
        <v>1973</v>
      </c>
      <c r="C1619" s="4" t="s">
        <v>611</v>
      </c>
      <c r="D1619" s="5" t="s">
        <v>617</v>
      </c>
      <c r="F1619" s="35">
        <v>45735</v>
      </c>
      <c r="G1619" s="47">
        <v>24</v>
      </c>
      <c r="H1619" s="47">
        <v>5.04</v>
      </c>
      <c r="K1619" s="55">
        <v>29.04</v>
      </c>
      <c r="L1619" s="6" t="s">
        <v>134</v>
      </c>
      <c r="M1619" s="35">
        <v>45735</v>
      </c>
    </row>
    <row r="1620" spans="2:13" ht="15" customHeight="1" x14ac:dyDescent="0.25">
      <c r="B1620" s="3" t="s">
        <v>1973</v>
      </c>
      <c r="C1620" s="4" t="s">
        <v>611</v>
      </c>
      <c r="D1620" s="5" t="s">
        <v>615</v>
      </c>
      <c r="F1620" s="35">
        <v>45735</v>
      </c>
      <c r="G1620" s="47">
        <v>124</v>
      </c>
      <c r="H1620" s="47">
        <v>26.04</v>
      </c>
      <c r="K1620" s="55">
        <v>150.04</v>
      </c>
      <c r="L1620" s="6" t="s">
        <v>134</v>
      </c>
      <c r="M1620" s="35">
        <v>45735</v>
      </c>
    </row>
    <row r="1621" spans="2:13" ht="15" customHeight="1" x14ac:dyDescent="0.25">
      <c r="B1621" s="3" t="s">
        <v>1973</v>
      </c>
      <c r="C1621" s="4" t="s">
        <v>611</v>
      </c>
      <c r="D1621" s="5" t="s">
        <v>614</v>
      </c>
      <c r="F1621" s="35">
        <v>45735</v>
      </c>
      <c r="G1621" s="47">
        <v>210</v>
      </c>
      <c r="H1621" s="47">
        <v>44.1</v>
      </c>
      <c r="K1621" s="55">
        <v>254.1</v>
      </c>
      <c r="L1621" s="6" t="s">
        <v>134</v>
      </c>
      <c r="M1621" s="35">
        <v>45735</v>
      </c>
    </row>
    <row r="1622" spans="2:13" ht="15" customHeight="1" x14ac:dyDescent="0.25">
      <c r="B1622" s="3" t="s">
        <v>1973</v>
      </c>
      <c r="C1622" s="4" t="s">
        <v>611</v>
      </c>
      <c r="D1622" s="5" t="s">
        <v>612</v>
      </c>
      <c r="F1622" s="35">
        <v>45735</v>
      </c>
      <c r="G1622" s="47">
        <v>78</v>
      </c>
      <c r="H1622" s="47">
        <v>16.38</v>
      </c>
      <c r="K1622" s="55">
        <v>94.38</v>
      </c>
      <c r="L1622" s="6" t="s">
        <v>134</v>
      </c>
      <c r="M1622" s="35">
        <v>45735</v>
      </c>
    </row>
    <row r="1623" spans="2:13" ht="15" customHeight="1" x14ac:dyDescent="0.25">
      <c r="B1623" s="3" t="s">
        <v>1973</v>
      </c>
      <c r="C1623" s="4" t="s">
        <v>611</v>
      </c>
      <c r="D1623" s="5" t="s">
        <v>613</v>
      </c>
      <c r="F1623" s="35">
        <v>45735</v>
      </c>
      <c r="G1623" s="47">
        <v>60</v>
      </c>
      <c r="H1623" s="47">
        <v>12.6</v>
      </c>
      <c r="K1623" s="55">
        <v>72.599999999999994</v>
      </c>
      <c r="L1623" s="6" t="s">
        <v>134</v>
      </c>
      <c r="M1623" s="35">
        <v>45735</v>
      </c>
    </row>
    <row r="1624" spans="2:13" ht="15" customHeight="1" x14ac:dyDescent="0.25">
      <c r="B1624" s="3" t="s">
        <v>1973</v>
      </c>
      <c r="C1624" s="4" t="s">
        <v>611</v>
      </c>
      <c r="D1624" s="5" t="s">
        <v>616</v>
      </c>
      <c r="F1624" s="35">
        <v>45735</v>
      </c>
      <c r="G1624" s="47">
        <v>45</v>
      </c>
      <c r="H1624" s="47">
        <v>9.4499999999999993</v>
      </c>
      <c r="K1624" s="55">
        <v>54.45</v>
      </c>
      <c r="L1624" s="6" t="s">
        <v>134</v>
      </c>
      <c r="M1624" s="35">
        <v>45735</v>
      </c>
    </row>
    <row r="1625" spans="2:13" ht="15" customHeight="1" x14ac:dyDescent="0.25">
      <c r="B1625" s="3" t="s">
        <v>295</v>
      </c>
      <c r="C1625" s="4" t="s">
        <v>2437</v>
      </c>
      <c r="D1625" s="5">
        <v>2501820</v>
      </c>
      <c r="F1625" s="35">
        <v>45976</v>
      </c>
      <c r="G1625" s="47">
        <v>860.75</v>
      </c>
      <c r="H1625" s="47">
        <v>180.76</v>
      </c>
      <c r="K1625" s="55">
        <v>1041.51</v>
      </c>
      <c r="L1625" s="6" t="s">
        <v>2438</v>
      </c>
      <c r="M1625" s="35">
        <v>45978</v>
      </c>
    </row>
    <row r="1626" spans="2:13" ht="15" customHeight="1" x14ac:dyDescent="0.25">
      <c r="B1626" s="3" t="s">
        <v>195</v>
      </c>
      <c r="C1626" s="4" t="s">
        <v>182</v>
      </c>
      <c r="D1626" s="5" t="s">
        <v>1594</v>
      </c>
      <c r="F1626" s="35">
        <v>45688</v>
      </c>
      <c r="G1626" s="47">
        <v>773.1</v>
      </c>
      <c r="H1626" s="47">
        <v>162.35</v>
      </c>
      <c r="K1626" s="55">
        <v>935.45</v>
      </c>
      <c r="L1626" s="6" t="s">
        <v>11</v>
      </c>
      <c r="M1626" s="35">
        <v>45688</v>
      </c>
    </row>
    <row r="1627" spans="2:13" ht="15" customHeight="1" x14ac:dyDescent="0.25">
      <c r="B1627" s="3" t="s">
        <v>195</v>
      </c>
      <c r="C1627" s="4" t="s">
        <v>182</v>
      </c>
      <c r="D1627" s="5" t="s">
        <v>618</v>
      </c>
      <c r="F1627" s="35">
        <v>45747</v>
      </c>
      <c r="G1627" s="47">
        <v>39.57</v>
      </c>
      <c r="H1627" s="47">
        <v>8.31</v>
      </c>
      <c r="K1627" s="55">
        <v>47.88</v>
      </c>
      <c r="L1627" s="6" t="s">
        <v>11</v>
      </c>
      <c r="M1627" s="35">
        <v>45747</v>
      </c>
    </row>
    <row r="1628" spans="2:13" ht="15" customHeight="1" x14ac:dyDescent="0.25">
      <c r="B1628" s="3" t="s">
        <v>195</v>
      </c>
      <c r="C1628" s="4" t="s">
        <v>182</v>
      </c>
      <c r="D1628" s="5" t="s">
        <v>1595</v>
      </c>
      <c r="F1628" s="35">
        <v>45777</v>
      </c>
      <c r="G1628" s="47">
        <v>25.86</v>
      </c>
      <c r="H1628" s="47">
        <v>5.43</v>
      </c>
      <c r="K1628" s="55">
        <v>31.29</v>
      </c>
      <c r="L1628" s="6" t="s">
        <v>11</v>
      </c>
      <c r="M1628" s="35">
        <v>45777</v>
      </c>
    </row>
    <row r="1629" spans="2:13" ht="15" customHeight="1" x14ac:dyDescent="0.25">
      <c r="B1629" s="3" t="s">
        <v>195</v>
      </c>
      <c r="C1629" s="4" t="s">
        <v>182</v>
      </c>
      <c r="D1629" s="5" t="s">
        <v>1596</v>
      </c>
      <c r="F1629" s="35">
        <v>45808</v>
      </c>
      <c r="G1629" s="47">
        <v>15.1</v>
      </c>
      <c r="H1629" s="47">
        <v>3.17</v>
      </c>
      <c r="K1629" s="55">
        <v>18.27</v>
      </c>
      <c r="L1629" s="6" t="s">
        <v>11</v>
      </c>
      <c r="M1629" s="35">
        <v>45808</v>
      </c>
    </row>
    <row r="1630" spans="2:13" ht="15" customHeight="1" x14ac:dyDescent="0.25">
      <c r="B1630" s="3" t="s">
        <v>195</v>
      </c>
      <c r="C1630" s="4" t="s">
        <v>182</v>
      </c>
      <c r="D1630" s="5" t="s">
        <v>1597</v>
      </c>
      <c r="F1630" s="35">
        <v>45838</v>
      </c>
      <c r="G1630" s="47">
        <v>10.63</v>
      </c>
      <c r="H1630" s="47">
        <v>2.23</v>
      </c>
      <c r="K1630" s="55">
        <v>12.86</v>
      </c>
      <c r="L1630" s="6" t="s">
        <v>11</v>
      </c>
      <c r="M1630" s="35">
        <v>45838</v>
      </c>
    </row>
    <row r="1631" spans="2:13" ht="15" customHeight="1" x14ac:dyDescent="0.25">
      <c r="B1631" s="3" t="s">
        <v>195</v>
      </c>
      <c r="C1631" s="4" t="s">
        <v>182</v>
      </c>
      <c r="D1631" s="5" t="s">
        <v>1598</v>
      </c>
      <c r="F1631" s="35">
        <v>45869</v>
      </c>
      <c r="G1631" s="47">
        <v>11.2</v>
      </c>
      <c r="H1631" s="47">
        <v>2.35</v>
      </c>
      <c r="K1631" s="55">
        <v>13.55</v>
      </c>
      <c r="L1631" s="6" t="s">
        <v>11</v>
      </c>
      <c r="M1631" s="35">
        <v>45900</v>
      </c>
    </row>
    <row r="1632" spans="2:13" ht="15" customHeight="1" x14ac:dyDescent="0.25">
      <c r="B1632" s="3" t="s">
        <v>195</v>
      </c>
      <c r="C1632" s="4" t="s">
        <v>182</v>
      </c>
      <c r="D1632" s="5" t="s">
        <v>1599</v>
      </c>
      <c r="F1632" s="35">
        <v>45901</v>
      </c>
      <c r="G1632" s="47">
        <v>33.090000000000003</v>
      </c>
      <c r="H1632" s="47">
        <v>6.95</v>
      </c>
      <c r="K1632" s="55">
        <v>40.04</v>
      </c>
      <c r="L1632" s="6" t="s">
        <v>11</v>
      </c>
      <c r="M1632" s="35">
        <v>45904</v>
      </c>
    </row>
    <row r="1633" spans="2:13" ht="15" customHeight="1" x14ac:dyDescent="0.25">
      <c r="B1633" s="3" t="s">
        <v>195</v>
      </c>
      <c r="C1633" s="4" t="s">
        <v>182</v>
      </c>
      <c r="D1633" s="5" t="s">
        <v>2439</v>
      </c>
      <c r="F1633" s="35">
        <v>45989</v>
      </c>
      <c r="G1633" s="47">
        <v>146.25</v>
      </c>
      <c r="H1633" s="47">
        <v>30.71</v>
      </c>
      <c r="K1633" s="55">
        <v>176.96</v>
      </c>
      <c r="L1633" s="6" t="s">
        <v>11</v>
      </c>
      <c r="M1633" s="35">
        <v>45991</v>
      </c>
    </row>
    <row r="1634" spans="2:13" ht="15" customHeight="1" x14ac:dyDescent="0.25">
      <c r="B1634" s="3" t="s">
        <v>1975</v>
      </c>
      <c r="C1634" s="4" t="s">
        <v>1600</v>
      </c>
      <c r="D1634" s="5">
        <v>25001893</v>
      </c>
      <c r="F1634" s="35">
        <v>45782</v>
      </c>
      <c r="G1634" s="47">
        <v>356</v>
      </c>
      <c r="H1634" s="47">
        <v>74.760000000000005</v>
      </c>
      <c r="K1634" s="55">
        <v>430.76</v>
      </c>
      <c r="L1634" s="6" t="s">
        <v>162</v>
      </c>
      <c r="M1634" s="35">
        <v>45838</v>
      </c>
    </row>
    <row r="1635" spans="2:13" ht="15" customHeight="1" x14ac:dyDescent="0.25">
      <c r="B1635" s="3" t="s">
        <v>1975</v>
      </c>
      <c r="C1635" s="4" t="s">
        <v>1600</v>
      </c>
      <c r="D1635" s="5">
        <v>25004415</v>
      </c>
      <c r="F1635" s="35">
        <v>45869</v>
      </c>
      <c r="G1635" s="47">
        <v>442.92</v>
      </c>
      <c r="H1635" s="47">
        <v>93.01</v>
      </c>
      <c r="K1635" s="55">
        <v>535.92999999999995</v>
      </c>
      <c r="L1635" s="6" t="s">
        <v>162</v>
      </c>
      <c r="M1635" s="35">
        <v>45869</v>
      </c>
    </row>
    <row r="1636" spans="2:13" ht="15" customHeight="1" x14ac:dyDescent="0.25">
      <c r="B1636" s="3" t="s">
        <v>1975</v>
      </c>
      <c r="C1636" s="4" t="s">
        <v>1600</v>
      </c>
      <c r="D1636" s="5">
        <v>25004952</v>
      </c>
      <c r="F1636" s="35">
        <v>45899</v>
      </c>
      <c r="G1636" s="47">
        <v>387.86</v>
      </c>
      <c r="H1636" s="47">
        <v>81.45</v>
      </c>
      <c r="K1636" s="55">
        <v>469.31</v>
      </c>
      <c r="L1636" s="6" t="s">
        <v>13</v>
      </c>
      <c r="M1636" s="35">
        <v>45900</v>
      </c>
    </row>
    <row r="1637" spans="2:13" ht="15" customHeight="1" x14ac:dyDescent="0.25">
      <c r="B1637" s="3" t="s">
        <v>1975</v>
      </c>
      <c r="C1637" s="4" t="s">
        <v>1600</v>
      </c>
      <c r="D1637" s="5">
        <v>25007282</v>
      </c>
      <c r="F1637" s="35">
        <v>45981</v>
      </c>
      <c r="G1637" s="47">
        <v>1842.77</v>
      </c>
      <c r="H1637" s="47">
        <v>386.98</v>
      </c>
      <c r="K1637" s="55">
        <v>2229.75</v>
      </c>
      <c r="L1637" s="6" t="s">
        <v>162</v>
      </c>
      <c r="M1637" s="35">
        <v>45985</v>
      </c>
    </row>
    <row r="1638" spans="2:13" ht="15" customHeight="1" x14ac:dyDescent="0.25">
      <c r="B1638" s="3" t="s">
        <v>1975</v>
      </c>
      <c r="C1638" s="4" t="s">
        <v>1600</v>
      </c>
      <c r="D1638" s="5">
        <v>25008179</v>
      </c>
      <c r="F1638" s="35">
        <v>46010</v>
      </c>
      <c r="G1638" s="47">
        <v>227.09</v>
      </c>
      <c r="H1638" s="47">
        <v>47.69</v>
      </c>
      <c r="K1638" s="55">
        <v>274.77999999999997</v>
      </c>
      <c r="L1638" s="6" t="s">
        <v>13</v>
      </c>
      <c r="M1638" s="35">
        <v>46022</v>
      </c>
    </row>
    <row r="1639" spans="2:13" ht="15" customHeight="1" x14ac:dyDescent="0.25">
      <c r="B1639" s="3" t="s">
        <v>178</v>
      </c>
      <c r="C1639" s="4" t="s">
        <v>1601</v>
      </c>
      <c r="D1639" s="5">
        <v>92075199</v>
      </c>
      <c r="F1639" s="35">
        <v>45806</v>
      </c>
      <c r="G1639" s="47">
        <v>1804.5</v>
      </c>
      <c r="H1639" s="47">
        <v>378.95</v>
      </c>
      <c r="K1639" s="55">
        <v>2183.4499999999998</v>
      </c>
      <c r="L1639" s="6" t="s">
        <v>11</v>
      </c>
      <c r="M1639" s="35">
        <v>45808</v>
      </c>
    </row>
    <row r="1640" spans="2:13" ht="15" customHeight="1" x14ac:dyDescent="0.25">
      <c r="B1640" s="3" t="s">
        <v>178</v>
      </c>
      <c r="C1640" s="4" t="s">
        <v>1601</v>
      </c>
      <c r="D1640" s="5">
        <v>92077391</v>
      </c>
      <c r="F1640" s="35">
        <v>45953</v>
      </c>
      <c r="G1640" s="47">
        <v>2199</v>
      </c>
      <c r="H1640" s="47">
        <v>461.79</v>
      </c>
      <c r="K1640" s="55">
        <v>2660.79</v>
      </c>
      <c r="L1640" s="6" t="s">
        <v>2244</v>
      </c>
      <c r="M1640" s="35">
        <v>45953</v>
      </c>
    </row>
    <row r="1641" spans="2:13" ht="15" customHeight="1" x14ac:dyDescent="0.25">
      <c r="B1641" s="3" t="s">
        <v>178</v>
      </c>
      <c r="C1641" s="4" t="s">
        <v>1601</v>
      </c>
      <c r="D1641" s="5">
        <v>92077390</v>
      </c>
      <c r="F1641" s="35">
        <v>45953</v>
      </c>
      <c r="G1641" s="47">
        <v>13063.5</v>
      </c>
      <c r="H1641" s="47">
        <v>2743.34</v>
      </c>
      <c r="K1641" s="55">
        <v>15806.84</v>
      </c>
      <c r="L1641" s="6" t="s">
        <v>11</v>
      </c>
      <c r="M1641" s="35">
        <v>45953</v>
      </c>
    </row>
    <row r="1642" spans="2:13" ht="15" customHeight="1" x14ac:dyDescent="0.25">
      <c r="B1642" s="3" t="s">
        <v>178</v>
      </c>
      <c r="C1642" s="4" t="s">
        <v>1601</v>
      </c>
      <c r="D1642" s="5">
        <v>92078377</v>
      </c>
      <c r="F1642" s="35">
        <v>46007</v>
      </c>
      <c r="G1642" s="47">
        <v>2199</v>
      </c>
      <c r="H1642" s="47">
        <v>461.79</v>
      </c>
      <c r="K1642" s="55">
        <v>2660.79</v>
      </c>
      <c r="L1642" s="6" t="s">
        <v>11</v>
      </c>
      <c r="M1642" s="35">
        <v>46022</v>
      </c>
    </row>
    <row r="1643" spans="2:13" ht="15" customHeight="1" x14ac:dyDescent="0.25">
      <c r="B1643" s="3" t="s">
        <v>127</v>
      </c>
      <c r="C1643" s="4" t="s">
        <v>120</v>
      </c>
      <c r="D1643" s="5">
        <v>504500465</v>
      </c>
      <c r="F1643" s="35">
        <v>45746</v>
      </c>
      <c r="G1643" s="47">
        <v>28.95</v>
      </c>
      <c r="H1643" s="47">
        <v>6.08</v>
      </c>
      <c r="K1643" s="55">
        <v>35.03</v>
      </c>
      <c r="L1643" s="6" t="s">
        <v>0</v>
      </c>
      <c r="M1643" s="35">
        <v>45747</v>
      </c>
    </row>
    <row r="1644" spans="2:13" ht="15" customHeight="1" x14ac:dyDescent="0.25">
      <c r="B1644" s="3" t="s">
        <v>127</v>
      </c>
      <c r="C1644" s="4" t="s">
        <v>120</v>
      </c>
      <c r="D1644" s="5">
        <v>504500464</v>
      </c>
      <c r="F1644" s="35">
        <v>45746</v>
      </c>
      <c r="G1644" s="47">
        <v>25</v>
      </c>
      <c r="H1644" s="47">
        <v>5.25</v>
      </c>
      <c r="K1644" s="55">
        <v>30.25</v>
      </c>
      <c r="L1644" s="6" t="s">
        <v>0</v>
      </c>
      <c r="M1644" s="35">
        <v>45747</v>
      </c>
    </row>
    <row r="1645" spans="2:13" ht="15" customHeight="1" x14ac:dyDescent="0.25">
      <c r="B1645" s="3" t="s">
        <v>260</v>
      </c>
      <c r="C1645" s="4" t="s">
        <v>1602</v>
      </c>
      <c r="D1645" s="5" t="s">
        <v>1603</v>
      </c>
      <c r="F1645" s="35">
        <v>45702</v>
      </c>
      <c r="G1645" s="47">
        <v>838.5</v>
      </c>
      <c r="H1645" s="47">
        <v>176.09</v>
      </c>
      <c r="K1645" s="55">
        <v>1014.59</v>
      </c>
      <c r="L1645" s="6" t="s">
        <v>1</v>
      </c>
      <c r="M1645" s="35">
        <v>45705</v>
      </c>
    </row>
    <row r="1646" spans="2:13" ht="15" customHeight="1" x14ac:dyDescent="0.25">
      <c r="B1646" s="3" t="s">
        <v>146</v>
      </c>
      <c r="C1646" s="4" t="s">
        <v>1604</v>
      </c>
      <c r="D1646" s="5">
        <v>202500001</v>
      </c>
      <c r="F1646" s="35">
        <v>45659</v>
      </c>
      <c r="G1646" s="47">
        <v>105.89</v>
      </c>
      <c r="H1646" s="47">
        <v>22.24</v>
      </c>
      <c r="K1646" s="55">
        <v>128.13</v>
      </c>
      <c r="L1646" s="6" t="s">
        <v>11</v>
      </c>
      <c r="M1646" s="35">
        <v>45666</v>
      </c>
    </row>
    <row r="1647" spans="2:13" ht="15" customHeight="1" x14ac:dyDescent="0.25">
      <c r="B1647" s="3" t="s">
        <v>146</v>
      </c>
      <c r="C1647" s="4" t="s">
        <v>1604</v>
      </c>
      <c r="D1647" s="5">
        <v>2025029</v>
      </c>
      <c r="F1647" s="35">
        <v>45808</v>
      </c>
      <c r="G1647" s="47">
        <v>221.3</v>
      </c>
      <c r="H1647" s="47">
        <v>46.47</v>
      </c>
      <c r="K1647" s="55">
        <v>267.77</v>
      </c>
      <c r="L1647" s="6" t="s">
        <v>0</v>
      </c>
      <c r="M1647" s="35">
        <v>45808</v>
      </c>
    </row>
    <row r="1648" spans="2:13" ht="15" customHeight="1" x14ac:dyDescent="0.25">
      <c r="B1648" s="3" t="s">
        <v>146</v>
      </c>
      <c r="C1648" s="4" t="s">
        <v>1604</v>
      </c>
      <c r="D1648" s="5">
        <v>2025047</v>
      </c>
      <c r="F1648" s="35">
        <v>45869</v>
      </c>
      <c r="G1648" s="47">
        <v>460.76</v>
      </c>
      <c r="H1648" s="47">
        <v>96.76</v>
      </c>
      <c r="K1648" s="55">
        <v>557.52</v>
      </c>
      <c r="L1648" s="6" t="s">
        <v>0</v>
      </c>
      <c r="M1648" s="35">
        <v>45869</v>
      </c>
    </row>
    <row r="1649" spans="2:13" ht="15" customHeight="1" x14ac:dyDescent="0.25">
      <c r="B1649" s="3" t="s">
        <v>146</v>
      </c>
      <c r="C1649" s="4" t="s">
        <v>1604</v>
      </c>
      <c r="D1649" s="12">
        <v>2025056</v>
      </c>
      <c r="F1649" s="35">
        <v>45931</v>
      </c>
      <c r="G1649" s="47">
        <v>4670.75</v>
      </c>
      <c r="H1649" s="47">
        <v>980.86</v>
      </c>
      <c r="K1649" s="55">
        <v>5651.61</v>
      </c>
      <c r="L1649" s="6" t="s">
        <v>11</v>
      </c>
      <c r="M1649" s="35">
        <v>45932</v>
      </c>
    </row>
    <row r="1650" spans="2:13" ht="15" customHeight="1" x14ac:dyDescent="0.25">
      <c r="B1650" s="3" t="s">
        <v>146</v>
      </c>
      <c r="C1650" s="4" t="s">
        <v>1604</v>
      </c>
      <c r="D1650" s="5">
        <v>2025069</v>
      </c>
      <c r="F1650" s="35">
        <v>45964</v>
      </c>
      <c r="G1650" s="47">
        <v>378.25</v>
      </c>
      <c r="H1650" s="47">
        <v>79.430000000000007</v>
      </c>
      <c r="K1650" s="55">
        <v>457.68</v>
      </c>
      <c r="L1650" s="6" t="s">
        <v>0</v>
      </c>
      <c r="M1650" s="35">
        <v>45965</v>
      </c>
    </row>
    <row r="1651" spans="2:13" ht="15" customHeight="1" x14ac:dyDescent="0.25">
      <c r="B1651" s="3" t="s">
        <v>146</v>
      </c>
      <c r="C1651" s="4" t="s">
        <v>1604</v>
      </c>
      <c r="D1651" s="5">
        <v>2025070</v>
      </c>
      <c r="F1651" s="35">
        <v>45964</v>
      </c>
      <c r="G1651" s="47">
        <v>231.52</v>
      </c>
      <c r="H1651" s="47">
        <v>48.62</v>
      </c>
      <c r="K1651" s="55">
        <v>280.14</v>
      </c>
      <c r="L1651" s="6" t="s">
        <v>0</v>
      </c>
      <c r="M1651" s="35">
        <v>45965</v>
      </c>
    </row>
    <row r="1652" spans="2:13" ht="15" customHeight="1" x14ac:dyDescent="0.25">
      <c r="B1652" s="3" t="s">
        <v>146</v>
      </c>
      <c r="C1652" s="4" t="s">
        <v>1604</v>
      </c>
      <c r="D1652" s="5">
        <v>2025079</v>
      </c>
      <c r="F1652" s="35">
        <v>45992</v>
      </c>
      <c r="G1652" s="47">
        <v>264.18</v>
      </c>
      <c r="H1652" s="47">
        <v>55.48</v>
      </c>
      <c r="K1652" s="55">
        <v>319.66000000000003</v>
      </c>
      <c r="L1652" s="6" t="s">
        <v>0</v>
      </c>
      <c r="M1652" s="35">
        <v>45995</v>
      </c>
    </row>
    <row r="1653" spans="2:13" ht="15" customHeight="1" x14ac:dyDescent="0.25">
      <c r="B1653" s="3" t="s">
        <v>146</v>
      </c>
      <c r="C1653" s="4" t="s">
        <v>1604</v>
      </c>
      <c r="D1653" s="5">
        <v>20250083</v>
      </c>
      <c r="F1653" s="35">
        <v>46022</v>
      </c>
      <c r="G1653" s="47">
        <v>27.24</v>
      </c>
      <c r="H1653" s="47">
        <v>5.72</v>
      </c>
      <c r="K1653" s="55">
        <v>32.96</v>
      </c>
      <c r="L1653" s="6" t="s">
        <v>11</v>
      </c>
      <c r="M1653" s="35">
        <v>46022</v>
      </c>
    </row>
    <row r="1654" spans="2:13" ht="15" customHeight="1" x14ac:dyDescent="0.25">
      <c r="B1654" s="3" t="s">
        <v>462</v>
      </c>
      <c r="C1654" s="4" t="s">
        <v>2440</v>
      </c>
      <c r="D1654" s="5" t="s">
        <v>2441</v>
      </c>
      <c r="F1654" s="35">
        <v>45992</v>
      </c>
      <c r="G1654" s="47">
        <v>590</v>
      </c>
      <c r="H1654" s="47">
        <v>123.9</v>
      </c>
      <c r="K1654" s="55">
        <v>713.9</v>
      </c>
      <c r="L1654" s="6" t="s">
        <v>2442</v>
      </c>
      <c r="M1654" s="35">
        <v>46006</v>
      </c>
    </row>
    <row r="1655" spans="2:13" ht="15" customHeight="1" x14ac:dyDescent="0.25">
      <c r="B1655" s="3" t="s">
        <v>2443</v>
      </c>
      <c r="C1655" s="4" t="s">
        <v>2444</v>
      </c>
      <c r="D1655" s="5">
        <v>18020124</v>
      </c>
      <c r="F1655" s="35">
        <v>45987</v>
      </c>
      <c r="G1655" s="47">
        <v>1042.77</v>
      </c>
      <c r="H1655" s="47">
        <v>218.98</v>
      </c>
      <c r="K1655" s="55">
        <v>1261.75</v>
      </c>
      <c r="L1655" s="6" t="s">
        <v>860</v>
      </c>
      <c r="M1655" s="35">
        <v>45991</v>
      </c>
    </row>
    <row r="1656" spans="2:13" ht="15" customHeight="1" x14ac:dyDescent="0.25">
      <c r="B1656" s="3" t="s">
        <v>2445</v>
      </c>
      <c r="C1656" s="4" t="s">
        <v>2446</v>
      </c>
      <c r="D1656" s="5" t="s">
        <v>2447</v>
      </c>
      <c r="F1656" s="35">
        <v>46022</v>
      </c>
      <c r="G1656" s="47">
        <v>33776.1</v>
      </c>
      <c r="H1656" s="47">
        <v>7092.98</v>
      </c>
      <c r="K1656" s="55">
        <v>40869.08</v>
      </c>
      <c r="L1656" s="6" t="s">
        <v>229</v>
      </c>
      <c r="M1656" s="35">
        <v>46022</v>
      </c>
    </row>
    <row r="1657" spans="2:13" ht="15" customHeight="1" x14ac:dyDescent="0.25">
      <c r="B1657" s="3" t="s">
        <v>140</v>
      </c>
      <c r="C1657" s="4" t="s">
        <v>130</v>
      </c>
      <c r="D1657" s="5" t="s">
        <v>1605</v>
      </c>
      <c r="F1657" s="35">
        <v>45672</v>
      </c>
      <c r="G1657" s="47">
        <v>1025.18</v>
      </c>
      <c r="H1657" s="47">
        <v>215.29</v>
      </c>
      <c r="K1657" s="55">
        <v>1240.47</v>
      </c>
      <c r="L1657" s="6" t="s">
        <v>13</v>
      </c>
      <c r="M1657" s="35">
        <v>45685</v>
      </c>
    </row>
    <row r="1658" spans="2:13" ht="15" customHeight="1" x14ac:dyDescent="0.25">
      <c r="B1658" s="3" t="s">
        <v>140</v>
      </c>
      <c r="C1658" s="4" t="s">
        <v>130</v>
      </c>
      <c r="D1658" s="5" t="s">
        <v>1606</v>
      </c>
      <c r="F1658" s="35">
        <v>45707</v>
      </c>
      <c r="G1658" s="47">
        <v>3380.9</v>
      </c>
      <c r="H1658" s="47">
        <v>709.99</v>
      </c>
      <c r="K1658" s="55">
        <v>4090.89</v>
      </c>
      <c r="L1658" s="6" t="s">
        <v>13</v>
      </c>
      <c r="M1658" s="35">
        <v>45708</v>
      </c>
    </row>
    <row r="1659" spans="2:13" ht="15" customHeight="1" x14ac:dyDescent="0.25">
      <c r="B1659" s="3" t="s">
        <v>140</v>
      </c>
      <c r="C1659" s="4" t="s">
        <v>130</v>
      </c>
      <c r="D1659" s="5" t="s">
        <v>619</v>
      </c>
      <c r="F1659" s="35">
        <v>45731</v>
      </c>
      <c r="G1659" s="47">
        <v>9883.2900000000009</v>
      </c>
      <c r="H1659" s="47">
        <v>2075.4899999999998</v>
      </c>
      <c r="K1659" s="55">
        <v>11958.78</v>
      </c>
      <c r="L1659" s="6" t="s">
        <v>13</v>
      </c>
      <c r="M1659" s="35">
        <v>45733</v>
      </c>
    </row>
    <row r="1660" spans="2:13" ht="15" customHeight="1" x14ac:dyDescent="0.25">
      <c r="B1660" s="3" t="s">
        <v>140</v>
      </c>
      <c r="C1660" s="4" t="s">
        <v>130</v>
      </c>
      <c r="D1660" s="5" t="s">
        <v>620</v>
      </c>
      <c r="F1660" s="35">
        <v>45747</v>
      </c>
      <c r="G1660" s="47">
        <v>5890.07</v>
      </c>
      <c r="H1660" s="47">
        <v>1236.9100000000001</v>
      </c>
      <c r="K1660" s="55">
        <v>7126.98</v>
      </c>
      <c r="L1660" s="6" t="s">
        <v>13</v>
      </c>
      <c r="M1660" s="35">
        <v>45747</v>
      </c>
    </row>
    <row r="1661" spans="2:13" ht="15" customHeight="1" x14ac:dyDescent="0.25">
      <c r="B1661" s="3" t="s">
        <v>140</v>
      </c>
      <c r="C1661" s="4" t="s">
        <v>130</v>
      </c>
      <c r="D1661" s="5" t="s">
        <v>1607</v>
      </c>
      <c r="F1661" s="35">
        <v>45762</v>
      </c>
      <c r="G1661" s="47">
        <v>4682.76</v>
      </c>
      <c r="H1661" s="47">
        <v>983.38</v>
      </c>
      <c r="K1661" s="55">
        <v>5666.14</v>
      </c>
      <c r="L1661" s="6" t="s">
        <v>13</v>
      </c>
      <c r="M1661" s="35">
        <v>45768</v>
      </c>
    </row>
    <row r="1662" spans="2:13" ht="15" customHeight="1" x14ac:dyDescent="0.25">
      <c r="B1662" s="3" t="s">
        <v>140</v>
      </c>
      <c r="C1662" s="4" t="s">
        <v>130</v>
      </c>
      <c r="D1662" s="5" t="s">
        <v>1608</v>
      </c>
      <c r="F1662" s="35">
        <v>45792</v>
      </c>
      <c r="G1662" s="47">
        <v>2493.5</v>
      </c>
      <c r="H1662" s="47">
        <v>523.64</v>
      </c>
      <c r="K1662" s="55">
        <v>3017.14</v>
      </c>
      <c r="L1662" s="6" t="s">
        <v>13</v>
      </c>
      <c r="M1662" s="35">
        <v>45798</v>
      </c>
    </row>
    <row r="1663" spans="2:13" ht="15" customHeight="1" x14ac:dyDescent="0.25">
      <c r="B1663" s="3" t="s">
        <v>140</v>
      </c>
      <c r="C1663" s="4" t="s">
        <v>130</v>
      </c>
      <c r="D1663" s="5" t="s">
        <v>1609</v>
      </c>
      <c r="F1663" s="35">
        <v>45808</v>
      </c>
      <c r="G1663" s="47">
        <v>21849.86</v>
      </c>
      <c r="H1663" s="47">
        <v>4588.47</v>
      </c>
      <c r="K1663" s="55">
        <v>26438.33</v>
      </c>
      <c r="L1663" s="6" t="s">
        <v>13</v>
      </c>
      <c r="M1663" s="35">
        <v>45808</v>
      </c>
    </row>
    <row r="1664" spans="2:13" ht="15" customHeight="1" x14ac:dyDescent="0.25">
      <c r="B1664" s="3" t="s">
        <v>140</v>
      </c>
      <c r="C1664" s="4" t="s">
        <v>130</v>
      </c>
      <c r="D1664" s="5" t="s">
        <v>1610</v>
      </c>
      <c r="F1664" s="35">
        <v>45835</v>
      </c>
      <c r="G1664" s="47">
        <v>16661.43</v>
      </c>
      <c r="H1664" s="47">
        <v>3498.9</v>
      </c>
      <c r="K1664" s="55">
        <v>20160.330000000002</v>
      </c>
      <c r="L1664" s="6" t="s">
        <v>13</v>
      </c>
      <c r="M1664" s="35">
        <v>45838</v>
      </c>
    </row>
    <row r="1665" spans="2:13" ht="15" customHeight="1" x14ac:dyDescent="0.25">
      <c r="B1665" s="3" t="s">
        <v>140</v>
      </c>
      <c r="C1665" s="4" t="s">
        <v>130</v>
      </c>
      <c r="D1665" s="5" t="s">
        <v>1611</v>
      </c>
      <c r="F1665" s="35">
        <v>45869</v>
      </c>
      <c r="G1665" s="47">
        <v>5660.27</v>
      </c>
      <c r="H1665" s="47">
        <v>1188.6600000000001</v>
      </c>
      <c r="K1665" s="55">
        <v>6848.93</v>
      </c>
      <c r="L1665" s="6" t="s">
        <v>13</v>
      </c>
      <c r="M1665" s="35">
        <v>45869</v>
      </c>
    </row>
    <row r="1666" spans="2:13" ht="15" customHeight="1" x14ac:dyDescent="0.25">
      <c r="B1666" s="3" t="s">
        <v>140</v>
      </c>
      <c r="C1666" s="4" t="s">
        <v>130</v>
      </c>
      <c r="D1666" s="5" t="s">
        <v>1612</v>
      </c>
      <c r="F1666" s="35">
        <v>45854</v>
      </c>
      <c r="G1666" s="47">
        <v>4983.53</v>
      </c>
      <c r="H1666" s="47">
        <v>1046.54</v>
      </c>
      <c r="K1666" s="55">
        <v>6030.07</v>
      </c>
      <c r="L1666" s="6" t="s">
        <v>13</v>
      </c>
      <c r="M1666" s="35">
        <v>45889</v>
      </c>
    </row>
    <row r="1667" spans="2:13" ht="15" customHeight="1" x14ac:dyDescent="0.25">
      <c r="B1667" s="3" t="s">
        <v>140</v>
      </c>
      <c r="C1667" s="4" t="s">
        <v>130</v>
      </c>
      <c r="D1667" s="5" t="s">
        <v>1613</v>
      </c>
      <c r="F1667" s="35">
        <v>45900</v>
      </c>
      <c r="G1667" s="47">
        <v>1226.78</v>
      </c>
      <c r="H1667" s="47">
        <v>257.62</v>
      </c>
      <c r="K1667" s="55">
        <v>1484.4</v>
      </c>
      <c r="L1667" s="6" t="s">
        <v>13</v>
      </c>
      <c r="M1667" s="35">
        <v>45900</v>
      </c>
    </row>
    <row r="1668" spans="2:13" ht="15" customHeight="1" x14ac:dyDescent="0.25">
      <c r="B1668" s="3" t="s">
        <v>140</v>
      </c>
      <c r="C1668" s="4" t="s">
        <v>130</v>
      </c>
      <c r="D1668" s="5" t="s">
        <v>1614</v>
      </c>
      <c r="F1668" s="35">
        <v>45915</v>
      </c>
      <c r="G1668" s="47">
        <v>3250.96</v>
      </c>
      <c r="H1668" s="47">
        <v>682.7</v>
      </c>
      <c r="K1668" s="55">
        <v>3933.66</v>
      </c>
      <c r="L1668" s="6" t="s">
        <v>13</v>
      </c>
      <c r="M1668" s="35">
        <v>45917</v>
      </c>
    </row>
    <row r="1669" spans="2:13" ht="15" customHeight="1" x14ac:dyDescent="0.25">
      <c r="B1669" s="3" t="s">
        <v>140</v>
      </c>
      <c r="C1669" s="4" t="s">
        <v>130</v>
      </c>
      <c r="D1669" s="5" t="s">
        <v>1615</v>
      </c>
      <c r="F1669" s="35">
        <v>45930</v>
      </c>
      <c r="G1669" s="47">
        <v>18459.330000000002</v>
      </c>
      <c r="H1669" s="47">
        <v>3876.46</v>
      </c>
      <c r="K1669" s="55">
        <v>22335.79</v>
      </c>
      <c r="L1669" s="6" t="s">
        <v>13</v>
      </c>
      <c r="M1669" s="35">
        <v>45930</v>
      </c>
    </row>
    <row r="1670" spans="2:13" ht="15" customHeight="1" x14ac:dyDescent="0.25">
      <c r="B1670" s="3" t="s">
        <v>140</v>
      </c>
      <c r="C1670" s="4" t="s">
        <v>130</v>
      </c>
      <c r="D1670" s="5" t="s">
        <v>2448</v>
      </c>
      <c r="E1670" s="4" t="s">
        <v>722</v>
      </c>
      <c r="F1670" s="35">
        <v>45931</v>
      </c>
      <c r="G1670" s="47">
        <v>-18459.330000000002</v>
      </c>
      <c r="H1670" s="47">
        <v>-3876.46</v>
      </c>
      <c r="K1670" s="55">
        <v>-22335.79</v>
      </c>
      <c r="L1670" s="6" t="s">
        <v>2449</v>
      </c>
      <c r="M1670" s="35">
        <v>45946</v>
      </c>
    </row>
    <row r="1671" spans="2:13" ht="15" customHeight="1" x14ac:dyDescent="0.25">
      <c r="B1671" s="3" t="s">
        <v>140</v>
      </c>
      <c r="C1671" s="4" t="s">
        <v>130</v>
      </c>
      <c r="D1671" s="5" t="s">
        <v>2450</v>
      </c>
      <c r="F1671" s="35">
        <v>45931</v>
      </c>
      <c r="G1671" s="47">
        <v>18459.330000000002</v>
      </c>
      <c r="H1671" s="47">
        <v>3876.46</v>
      </c>
      <c r="K1671" s="55">
        <v>22335.79</v>
      </c>
      <c r="L1671" s="6" t="s">
        <v>13</v>
      </c>
      <c r="M1671" s="35">
        <v>45946</v>
      </c>
    </row>
    <row r="1672" spans="2:13" ht="15" customHeight="1" x14ac:dyDescent="0.25">
      <c r="B1672" s="3" t="s">
        <v>140</v>
      </c>
      <c r="C1672" s="4" t="s">
        <v>130</v>
      </c>
      <c r="D1672" s="5" t="s">
        <v>2451</v>
      </c>
      <c r="F1672" s="35">
        <v>45946</v>
      </c>
      <c r="G1672" s="47">
        <v>6885.8</v>
      </c>
      <c r="H1672" s="47">
        <v>1446.02</v>
      </c>
      <c r="K1672" s="55">
        <v>8331.82</v>
      </c>
      <c r="L1672" s="6" t="s">
        <v>13</v>
      </c>
      <c r="M1672" s="35">
        <v>45953</v>
      </c>
    </row>
    <row r="1673" spans="2:13" ht="15" customHeight="1" x14ac:dyDescent="0.25">
      <c r="B1673" s="3" t="s">
        <v>140</v>
      </c>
      <c r="C1673" s="4" t="s">
        <v>130</v>
      </c>
      <c r="D1673" s="5" t="s">
        <v>2452</v>
      </c>
      <c r="F1673" s="35">
        <v>45961</v>
      </c>
      <c r="G1673" s="47">
        <v>12539.01</v>
      </c>
      <c r="H1673" s="47">
        <v>2633.19</v>
      </c>
      <c r="K1673" s="55">
        <v>15172.2</v>
      </c>
      <c r="L1673" s="6" t="s">
        <v>13</v>
      </c>
      <c r="M1673" s="35">
        <v>45961</v>
      </c>
    </row>
    <row r="1674" spans="2:13" ht="15" customHeight="1" x14ac:dyDescent="0.25">
      <c r="B1674" s="3" t="s">
        <v>140</v>
      </c>
      <c r="C1674" s="4" t="s">
        <v>130</v>
      </c>
      <c r="D1674" s="5" t="s">
        <v>2453</v>
      </c>
      <c r="F1674" s="35">
        <v>45976</v>
      </c>
      <c r="G1674" s="47">
        <v>3923.2</v>
      </c>
      <c r="H1674" s="47">
        <v>823.87</v>
      </c>
      <c r="K1674" s="55">
        <v>4747.07</v>
      </c>
      <c r="L1674" s="6" t="s">
        <v>13</v>
      </c>
      <c r="M1674" s="35">
        <v>45979</v>
      </c>
    </row>
    <row r="1675" spans="2:13" ht="15" customHeight="1" x14ac:dyDescent="0.25">
      <c r="B1675" s="3" t="s">
        <v>140</v>
      </c>
      <c r="C1675" s="4" t="s">
        <v>130</v>
      </c>
      <c r="D1675" s="5" t="s">
        <v>2454</v>
      </c>
      <c r="F1675" s="35">
        <v>45991</v>
      </c>
      <c r="G1675" s="47">
        <v>7511.5</v>
      </c>
      <c r="H1675" s="47">
        <v>1577.42</v>
      </c>
      <c r="K1675" s="55">
        <v>9088.92</v>
      </c>
      <c r="L1675" s="6" t="s">
        <v>13</v>
      </c>
      <c r="M1675" s="35">
        <v>45991</v>
      </c>
    </row>
    <row r="1676" spans="2:13" ht="15" customHeight="1" x14ac:dyDescent="0.25">
      <c r="B1676" s="3" t="s">
        <v>140</v>
      </c>
      <c r="C1676" s="4" t="s">
        <v>130</v>
      </c>
      <c r="D1676" s="5" t="s">
        <v>2455</v>
      </c>
      <c r="F1676" s="35">
        <v>46006</v>
      </c>
      <c r="G1676" s="47">
        <v>21624.5</v>
      </c>
      <c r="H1676" s="47">
        <v>4541.1499999999996</v>
      </c>
      <c r="K1676" s="55">
        <v>26165.65</v>
      </c>
      <c r="L1676" s="6" t="s">
        <v>13</v>
      </c>
      <c r="M1676" s="35">
        <v>46008</v>
      </c>
    </row>
    <row r="1677" spans="2:13" ht="15" customHeight="1" x14ac:dyDescent="0.25">
      <c r="B1677" s="3" t="s">
        <v>140</v>
      </c>
      <c r="C1677" s="4" t="s">
        <v>130</v>
      </c>
      <c r="D1677" s="5" t="s">
        <v>2456</v>
      </c>
      <c r="F1677" s="35">
        <v>46022</v>
      </c>
      <c r="G1677" s="47">
        <v>168</v>
      </c>
      <c r="H1677" s="47">
        <v>35.28</v>
      </c>
      <c r="K1677" s="55">
        <v>203.28</v>
      </c>
      <c r="L1677" s="6" t="s">
        <v>0</v>
      </c>
      <c r="M1677" s="35">
        <v>46022</v>
      </c>
    </row>
    <row r="1678" spans="2:13" ht="15" customHeight="1" x14ac:dyDescent="0.25">
      <c r="B1678" s="3" t="s">
        <v>114</v>
      </c>
      <c r="C1678" s="4" t="s">
        <v>34</v>
      </c>
      <c r="D1678" s="5">
        <v>33022</v>
      </c>
      <c r="F1678" s="35">
        <v>45665</v>
      </c>
      <c r="G1678" s="47">
        <v>300.39</v>
      </c>
      <c r="H1678" s="47">
        <v>63.08</v>
      </c>
      <c r="K1678" s="55">
        <v>363.47</v>
      </c>
      <c r="L1678" s="6" t="s">
        <v>0</v>
      </c>
      <c r="M1678" s="35">
        <v>45666</v>
      </c>
    </row>
    <row r="1679" spans="2:13" ht="15" customHeight="1" x14ac:dyDescent="0.25">
      <c r="B1679" s="3" t="s">
        <v>114</v>
      </c>
      <c r="C1679" s="4" t="s">
        <v>34</v>
      </c>
      <c r="D1679" s="5">
        <v>33023</v>
      </c>
      <c r="F1679" s="35">
        <v>45665</v>
      </c>
      <c r="G1679" s="47">
        <v>6770.75</v>
      </c>
      <c r="H1679" s="47">
        <v>1421.86</v>
      </c>
      <c r="K1679" s="55">
        <v>8192.61</v>
      </c>
      <c r="L1679" s="6" t="s">
        <v>13</v>
      </c>
      <c r="M1679" s="35">
        <v>45666</v>
      </c>
    </row>
    <row r="1680" spans="2:13" ht="15" customHeight="1" x14ac:dyDescent="0.25">
      <c r="B1680" s="3" t="s">
        <v>114</v>
      </c>
      <c r="C1680" s="4" t="s">
        <v>34</v>
      </c>
      <c r="D1680" s="5">
        <v>33009</v>
      </c>
      <c r="F1680" s="35">
        <v>45660</v>
      </c>
      <c r="G1680" s="47">
        <v>5500</v>
      </c>
      <c r="H1680" s="47">
        <v>1155</v>
      </c>
      <c r="K1680" s="55">
        <v>6655</v>
      </c>
      <c r="L1680" s="6" t="s">
        <v>14</v>
      </c>
      <c r="M1680" s="35">
        <v>45684</v>
      </c>
    </row>
    <row r="1681" spans="2:13" ht="15" customHeight="1" x14ac:dyDescent="0.25">
      <c r="B1681" s="3" t="s">
        <v>114</v>
      </c>
      <c r="C1681" s="4" t="s">
        <v>34</v>
      </c>
      <c r="D1681" s="5">
        <v>33058</v>
      </c>
      <c r="F1681" s="35">
        <v>45685</v>
      </c>
      <c r="G1681" s="47">
        <v>209.7</v>
      </c>
      <c r="H1681" s="47">
        <v>44.04</v>
      </c>
      <c r="K1681" s="55">
        <v>253.74</v>
      </c>
      <c r="L1681" s="6" t="s">
        <v>0</v>
      </c>
      <c r="M1681" s="35">
        <v>45688</v>
      </c>
    </row>
    <row r="1682" spans="2:13" ht="15" customHeight="1" x14ac:dyDescent="0.25">
      <c r="B1682" s="3" t="s">
        <v>114</v>
      </c>
      <c r="C1682" s="4" t="s">
        <v>34</v>
      </c>
      <c r="D1682" s="5">
        <v>33057</v>
      </c>
      <c r="F1682" s="35">
        <v>45685</v>
      </c>
      <c r="G1682" s="47">
        <v>1937.28</v>
      </c>
      <c r="H1682" s="47">
        <v>406.83</v>
      </c>
      <c r="K1682" s="55">
        <v>2344.11</v>
      </c>
      <c r="L1682" s="6" t="s">
        <v>13</v>
      </c>
      <c r="M1682" s="35">
        <v>45688</v>
      </c>
    </row>
    <row r="1683" spans="2:13" ht="15" customHeight="1" x14ac:dyDescent="0.25">
      <c r="B1683" s="3" t="s">
        <v>114</v>
      </c>
      <c r="C1683" s="4" t="s">
        <v>34</v>
      </c>
      <c r="D1683" s="5">
        <v>33137</v>
      </c>
      <c r="F1683" s="35">
        <v>45691</v>
      </c>
      <c r="G1683" s="47">
        <v>5500</v>
      </c>
      <c r="H1683" s="47">
        <v>1155</v>
      </c>
      <c r="K1683" s="55">
        <v>6655</v>
      </c>
      <c r="L1683" s="6" t="s">
        <v>14</v>
      </c>
      <c r="M1683" s="35">
        <v>45695</v>
      </c>
    </row>
    <row r="1684" spans="2:13" ht="15" customHeight="1" x14ac:dyDescent="0.25">
      <c r="B1684" s="3" t="s">
        <v>114</v>
      </c>
      <c r="C1684" s="4" t="s">
        <v>34</v>
      </c>
      <c r="D1684" s="5">
        <v>33153</v>
      </c>
      <c r="F1684" s="35">
        <v>45692</v>
      </c>
      <c r="G1684" s="47">
        <v>1354.65</v>
      </c>
      <c r="H1684" s="47">
        <v>284.48</v>
      </c>
      <c r="K1684" s="55">
        <v>1639.13</v>
      </c>
      <c r="L1684" s="6" t="s">
        <v>0</v>
      </c>
      <c r="M1684" s="35">
        <v>45695</v>
      </c>
    </row>
    <row r="1685" spans="2:13" ht="15" customHeight="1" x14ac:dyDescent="0.25">
      <c r="B1685" s="3" t="s">
        <v>114</v>
      </c>
      <c r="C1685" s="4" t="s">
        <v>34</v>
      </c>
      <c r="D1685" s="5">
        <v>33154</v>
      </c>
      <c r="F1685" s="35">
        <v>45692</v>
      </c>
      <c r="G1685" s="47">
        <v>4768.32</v>
      </c>
      <c r="H1685" s="47">
        <v>1001.35</v>
      </c>
      <c r="K1685" s="55">
        <v>5769.67</v>
      </c>
      <c r="L1685" s="6" t="s">
        <v>13</v>
      </c>
      <c r="M1685" s="35">
        <v>45695</v>
      </c>
    </row>
    <row r="1686" spans="2:13" ht="15" customHeight="1" x14ac:dyDescent="0.25">
      <c r="B1686" s="3" t="s">
        <v>114</v>
      </c>
      <c r="C1686" s="4" t="s">
        <v>34</v>
      </c>
      <c r="D1686" s="5">
        <v>33261</v>
      </c>
      <c r="F1686" s="35">
        <v>45706</v>
      </c>
      <c r="G1686" s="47">
        <v>2094.69</v>
      </c>
      <c r="H1686" s="47">
        <v>439.88</v>
      </c>
      <c r="K1686" s="55">
        <v>2534.5700000000002</v>
      </c>
      <c r="L1686" s="6" t="s">
        <v>13</v>
      </c>
      <c r="M1686" s="35">
        <v>45708</v>
      </c>
    </row>
    <row r="1687" spans="2:13" ht="15" customHeight="1" x14ac:dyDescent="0.25">
      <c r="B1687" s="3" t="s">
        <v>114</v>
      </c>
      <c r="C1687" s="4" t="s">
        <v>34</v>
      </c>
      <c r="D1687" s="5">
        <v>33291</v>
      </c>
      <c r="F1687" s="35">
        <v>45717</v>
      </c>
      <c r="G1687" s="47">
        <v>2660.04</v>
      </c>
      <c r="H1687" s="47">
        <v>558.61</v>
      </c>
      <c r="K1687" s="55">
        <v>3218.65</v>
      </c>
      <c r="L1687" s="6" t="s">
        <v>13</v>
      </c>
      <c r="M1687" s="35">
        <v>45726</v>
      </c>
    </row>
    <row r="1688" spans="2:13" ht="15" customHeight="1" x14ac:dyDescent="0.25">
      <c r="B1688" s="3" t="s">
        <v>114</v>
      </c>
      <c r="C1688" s="4" t="s">
        <v>34</v>
      </c>
      <c r="D1688" s="5">
        <v>33327</v>
      </c>
      <c r="F1688" s="35">
        <v>45719</v>
      </c>
      <c r="G1688" s="47">
        <v>5500</v>
      </c>
      <c r="H1688" s="47">
        <v>1155</v>
      </c>
      <c r="K1688" s="55">
        <v>6655</v>
      </c>
      <c r="L1688" s="6" t="s">
        <v>14</v>
      </c>
      <c r="M1688" s="35">
        <v>45726</v>
      </c>
    </row>
    <row r="1689" spans="2:13" ht="15" customHeight="1" x14ac:dyDescent="0.25">
      <c r="B1689" s="3" t="s">
        <v>114</v>
      </c>
      <c r="C1689" s="4" t="s">
        <v>34</v>
      </c>
      <c r="D1689" s="5">
        <v>33543</v>
      </c>
      <c r="F1689" s="35">
        <v>45762</v>
      </c>
      <c r="G1689" s="47">
        <v>229.98</v>
      </c>
      <c r="H1689" s="47">
        <v>48.3</v>
      </c>
      <c r="K1689" s="55">
        <v>278.27999999999997</v>
      </c>
      <c r="L1689" s="6" t="s">
        <v>0</v>
      </c>
      <c r="M1689" s="35">
        <v>45768</v>
      </c>
    </row>
    <row r="1690" spans="2:13" ht="15" customHeight="1" x14ac:dyDescent="0.25">
      <c r="B1690" s="3" t="s">
        <v>114</v>
      </c>
      <c r="C1690" s="4" t="s">
        <v>34</v>
      </c>
      <c r="D1690" s="5">
        <v>33784</v>
      </c>
      <c r="F1690" s="35">
        <v>45838</v>
      </c>
      <c r="G1690" s="47">
        <v>477.22</v>
      </c>
      <c r="H1690" s="47">
        <v>100.22</v>
      </c>
      <c r="K1690" s="55">
        <v>577.44000000000005</v>
      </c>
      <c r="L1690" s="6" t="s">
        <v>0</v>
      </c>
      <c r="M1690" s="35">
        <v>45838</v>
      </c>
    </row>
    <row r="1691" spans="2:13" ht="15" customHeight="1" x14ac:dyDescent="0.25">
      <c r="B1691" s="3" t="s">
        <v>114</v>
      </c>
      <c r="C1691" s="4" t="s">
        <v>34</v>
      </c>
      <c r="D1691" s="5">
        <v>33783</v>
      </c>
      <c r="F1691" s="35">
        <v>45838</v>
      </c>
      <c r="G1691" s="47">
        <v>91.31</v>
      </c>
      <c r="H1691" s="47">
        <v>19.18</v>
      </c>
      <c r="K1691" s="55">
        <v>110.49</v>
      </c>
      <c r="L1691" s="6" t="s">
        <v>0</v>
      </c>
      <c r="M1691" s="35">
        <v>45838</v>
      </c>
    </row>
    <row r="1692" spans="2:13" ht="15" customHeight="1" x14ac:dyDescent="0.25">
      <c r="B1692" s="3" t="s">
        <v>114</v>
      </c>
      <c r="C1692" s="4" t="s">
        <v>34</v>
      </c>
      <c r="D1692" s="5">
        <v>33789</v>
      </c>
      <c r="F1692" s="35">
        <v>45838</v>
      </c>
      <c r="G1692" s="47">
        <v>293.27999999999997</v>
      </c>
      <c r="H1692" s="47">
        <v>61.59</v>
      </c>
      <c r="K1692" s="55">
        <v>354.87</v>
      </c>
      <c r="L1692" s="6" t="s">
        <v>0</v>
      </c>
      <c r="M1692" s="35">
        <v>45838</v>
      </c>
    </row>
    <row r="1693" spans="2:13" ht="15" customHeight="1" x14ac:dyDescent="0.25">
      <c r="B1693" s="3" t="s">
        <v>114</v>
      </c>
      <c r="C1693" s="4" t="s">
        <v>34</v>
      </c>
      <c r="D1693" s="5">
        <v>33786</v>
      </c>
      <c r="F1693" s="35">
        <v>45838</v>
      </c>
      <c r="G1693" s="47">
        <v>546.04999999999995</v>
      </c>
      <c r="H1693" s="47">
        <v>114.67</v>
      </c>
      <c r="K1693" s="55">
        <v>660.72</v>
      </c>
      <c r="L1693" s="6" t="s">
        <v>0</v>
      </c>
      <c r="M1693" s="35">
        <v>45838</v>
      </c>
    </row>
    <row r="1694" spans="2:13" ht="15" customHeight="1" x14ac:dyDescent="0.25">
      <c r="B1694" s="3" t="s">
        <v>114</v>
      </c>
      <c r="C1694" s="4" t="s">
        <v>34</v>
      </c>
      <c r="D1694" s="5">
        <v>33787</v>
      </c>
      <c r="F1694" s="35">
        <v>45838</v>
      </c>
      <c r="G1694" s="47">
        <v>24.51</v>
      </c>
      <c r="H1694" s="47">
        <v>5.15</v>
      </c>
      <c r="K1694" s="55">
        <v>29.66</v>
      </c>
      <c r="L1694" s="6" t="s">
        <v>0</v>
      </c>
      <c r="M1694" s="35">
        <v>45838</v>
      </c>
    </row>
    <row r="1695" spans="2:13" ht="15" customHeight="1" x14ac:dyDescent="0.25">
      <c r="B1695" s="3" t="s">
        <v>114</v>
      </c>
      <c r="C1695" s="4" t="s">
        <v>34</v>
      </c>
      <c r="D1695" s="5">
        <v>33785</v>
      </c>
      <c r="F1695" s="35">
        <v>45838</v>
      </c>
      <c r="G1695" s="47">
        <v>289.14999999999998</v>
      </c>
      <c r="H1695" s="47">
        <v>60.72</v>
      </c>
      <c r="K1695" s="55">
        <v>349.87</v>
      </c>
      <c r="L1695" s="6" t="s">
        <v>0</v>
      </c>
      <c r="M1695" s="35">
        <v>45838</v>
      </c>
    </row>
    <row r="1696" spans="2:13" ht="15" customHeight="1" x14ac:dyDescent="0.25">
      <c r="B1696" s="3" t="s">
        <v>114</v>
      </c>
      <c r="C1696" s="4" t="s">
        <v>34</v>
      </c>
      <c r="D1696" s="5">
        <v>33788</v>
      </c>
      <c r="F1696" s="35">
        <v>45838</v>
      </c>
      <c r="G1696" s="47">
        <v>55.32</v>
      </c>
      <c r="H1696" s="47">
        <v>11.62</v>
      </c>
      <c r="K1696" s="55">
        <v>66.94</v>
      </c>
      <c r="L1696" s="6" t="s">
        <v>0</v>
      </c>
      <c r="M1696" s="35">
        <v>45838</v>
      </c>
    </row>
    <row r="1697" spans="2:13" ht="15" customHeight="1" x14ac:dyDescent="0.25">
      <c r="B1697" s="3" t="s">
        <v>114</v>
      </c>
      <c r="C1697" s="4" t="s">
        <v>34</v>
      </c>
      <c r="D1697" s="5">
        <v>33868</v>
      </c>
      <c r="F1697" s="35">
        <v>45853</v>
      </c>
      <c r="G1697" s="47">
        <v>1015</v>
      </c>
      <c r="H1697" s="47">
        <v>213.15</v>
      </c>
      <c r="K1697" s="55">
        <v>1228.1500000000001</v>
      </c>
      <c r="L1697" s="6" t="s">
        <v>13</v>
      </c>
      <c r="M1697" s="35">
        <v>45862</v>
      </c>
    </row>
    <row r="1698" spans="2:13" ht="15" customHeight="1" x14ac:dyDescent="0.25">
      <c r="B1698" s="3" t="s">
        <v>114</v>
      </c>
      <c r="C1698" s="4" t="s">
        <v>34</v>
      </c>
      <c r="D1698" s="5">
        <v>34099</v>
      </c>
      <c r="F1698" s="35">
        <v>45930</v>
      </c>
      <c r="G1698" s="47">
        <v>3459.44</v>
      </c>
      <c r="H1698" s="47">
        <v>726.48</v>
      </c>
      <c r="K1698" s="55">
        <v>4185.92</v>
      </c>
      <c r="L1698" s="6" t="s">
        <v>0</v>
      </c>
      <c r="M1698" s="35">
        <v>45930</v>
      </c>
    </row>
    <row r="1699" spans="2:13" ht="15" customHeight="1" x14ac:dyDescent="0.25">
      <c r="B1699" s="3" t="s">
        <v>114</v>
      </c>
      <c r="C1699" s="4" t="s">
        <v>34</v>
      </c>
      <c r="D1699" s="5">
        <v>34096</v>
      </c>
      <c r="F1699" s="35">
        <v>45930</v>
      </c>
      <c r="G1699" s="47">
        <v>10023.06</v>
      </c>
      <c r="H1699" s="47">
        <v>2104.84</v>
      </c>
      <c r="K1699" s="55">
        <v>12127.9</v>
      </c>
      <c r="L1699" s="6" t="s">
        <v>0</v>
      </c>
      <c r="M1699" s="35">
        <v>45930</v>
      </c>
    </row>
    <row r="1700" spans="2:13" ht="15" customHeight="1" x14ac:dyDescent="0.25">
      <c r="B1700" s="3" t="s">
        <v>114</v>
      </c>
      <c r="C1700" s="4" t="s">
        <v>34</v>
      </c>
      <c r="D1700" s="5">
        <v>34095</v>
      </c>
      <c r="F1700" s="35">
        <v>45930</v>
      </c>
      <c r="G1700" s="47">
        <v>129.63</v>
      </c>
      <c r="H1700" s="47">
        <v>27.22</v>
      </c>
      <c r="K1700" s="55">
        <v>156.85</v>
      </c>
      <c r="L1700" s="6" t="s">
        <v>0</v>
      </c>
      <c r="M1700" s="35">
        <v>45930</v>
      </c>
    </row>
    <row r="1701" spans="2:13" ht="15" customHeight="1" x14ac:dyDescent="0.25">
      <c r="B1701" s="3" t="s">
        <v>114</v>
      </c>
      <c r="C1701" s="4" t="s">
        <v>34</v>
      </c>
      <c r="D1701" s="5">
        <v>34209</v>
      </c>
      <c r="F1701" s="35">
        <v>45961</v>
      </c>
      <c r="G1701" s="47">
        <v>420.55</v>
      </c>
      <c r="H1701" s="47">
        <v>88.32</v>
      </c>
      <c r="K1701" s="55">
        <v>508.87</v>
      </c>
      <c r="L1701" s="6" t="s">
        <v>0</v>
      </c>
      <c r="M1701" s="35">
        <v>45961</v>
      </c>
    </row>
    <row r="1702" spans="2:13" ht="15" customHeight="1" x14ac:dyDescent="0.25">
      <c r="B1702" s="3" t="s">
        <v>114</v>
      </c>
      <c r="C1702" s="4" t="s">
        <v>34</v>
      </c>
      <c r="D1702" s="5">
        <v>34256</v>
      </c>
      <c r="F1702" s="35">
        <v>45978</v>
      </c>
      <c r="G1702" s="47">
        <v>483.47</v>
      </c>
      <c r="H1702" s="47">
        <v>101.53</v>
      </c>
      <c r="K1702" s="55">
        <v>585</v>
      </c>
      <c r="L1702" s="6" t="s">
        <v>13</v>
      </c>
      <c r="M1702" s="35">
        <v>45979</v>
      </c>
    </row>
    <row r="1703" spans="2:13" ht="15" customHeight="1" x14ac:dyDescent="0.25">
      <c r="B1703" s="3" t="s">
        <v>114</v>
      </c>
      <c r="C1703" s="4" t="s">
        <v>34</v>
      </c>
      <c r="D1703" s="5">
        <v>34270</v>
      </c>
      <c r="F1703" s="35">
        <v>45979</v>
      </c>
      <c r="G1703" s="47">
        <v>11611.95</v>
      </c>
      <c r="H1703" s="47">
        <v>2438.5100000000002</v>
      </c>
      <c r="K1703" s="55">
        <v>14050.46</v>
      </c>
      <c r="L1703" s="6" t="s">
        <v>0</v>
      </c>
      <c r="M1703" s="35">
        <v>45979</v>
      </c>
    </row>
    <row r="1704" spans="2:13" ht="15" customHeight="1" x14ac:dyDescent="0.25">
      <c r="B1704" s="3" t="s">
        <v>114</v>
      </c>
      <c r="C1704" s="4" t="s">
        <v>34</v>
      </c>
      <c r="D1704" s="5">
        <v>34271</v>
      </c>
      <c r="F1704" s="35">
        <v>45979</v>
      </c>
      <c r="G1704" s="47">
        <v>603.14</v>
      </c>
      <c r="H1704" s="47">
        <v>126.66</v>
      </c>
      <c r="K1704" s="55">
        <v>729.8</v>
      </c>
      <c r="L1704" s="6" t="s">
        <v>0</v>
      </c>
      <c r="M1704" s="35">
        <v>45979</v>
      </c>
    </row>
    <row r="1705" spans="2:13" ht="15" customHeight="1" x14ac:dyDescent="0.25">
      <c r="B1705" s="3" t="s">
        <v>114</v>
      </c>
      <c r="C1705" s="4" t="s">
        <v>34</v>
      </c>
      <c r="D1705" s="5">
        <v>34310</v>
      </c>
      <c r="F1705" s="35">
        <v>45991</v>
      </c>
      <c r="G1705" s="47">
        <v>189.75</v>
      </c>
      <c r="H1705" s="47">
        <v>39.85</v>
      </c>
      <c r="K1705" s="55">
        <v>229.6</v>
      </c>
      <c r="L1705" s="6" t="s">
        <v>0</v>
      </c>
      <c r="M1705" s="35">
        <v>45991</v>
      </c>
    </row>
    <row r="1706" spans="2:13" ht="15" customHeight="1" x14ac:dyDescent="0.25">
      <c r="B1706" s="3" t="s">
        <v>114</v>
      </c>
      <c r="C1706" s="4" t="s">
        <v>34</v>
      </c>
      <c r="D1706" s="5">
        <v>34309</v>
      </c>
      <c r="F1706" s="35">
        <v>45991</v>
      </c>
      <c r="G1706" s="47">
        <v>18552.09</v>
      </c>
      <c r="H1706" s="47">
        <v>3895.94</v>
      </c>
      <c r="K1706" s="55">
        <v>22448.03</v>
      </c>
      <c r="L1706" s="6" t="s">
        <v>0</v>
      </c>
      <c r="M1706" s="35">
        <v>45991</v>
      </c>
    </row>
    <row r="1707" spans="2:13" ht="15" customHeight="1" x14ac:dyDescent="0.25">
      <c r="B1707" s="3" t="s">
        <v>114</v>
      </c>
      <c r="C1707" s="4" t="s">
        <v>34</v>
      </c>
      <c r="D1707" s="5">
        <v>34406</v>
      </c>
      <c r="F1707" s="35">
        <v>46014</v>
      </c>
      <c r="G1707" s="47">
        <v>11864.99</v>
      </c>
      <c r="H1707" s="47">
        <v>2491.65</v>
      </c>
      <c r="K1707" s="55">
        <v>14356.64</v>
      </c>
      <c r="L1707" s="6" t="s">
        <v>13</v>
      </c>
      <c r="M1707" s="35">
        <v>46022</v>
      </c>
    </row>
    <row r="1708" spans="2:13" ht="15" customHeight="1" x14ac:dyDescent="0.25">
      <c r="B1708" s="3" t="s">
        <v>296</v>
      </c>
      <c r="C1708" s="4" t="s">
        <v>1616</v>
      </c>
      <c r="D1708" s="10">
        <v>20250816</v>
      </c>
      <c r="F1708" s="35">
        <v>45917</v>
      </c>
      <c r="G1708" s="47">
        <v>3539.04</v>
      </c>
      <c r="H1708" s="47">
        <v>743.2</v>
      </c>
      <c r="K1708" s="55">
        <v>4282.24</v>
      </c>
      <c r="L1708" s="6" t="s">
        <v>13</v>
      </c>
      <c r="M1708" s="35">
        <v>45925</v>
      </c>
    </row>
    <row r="1709" spans="2:13" ht="15" customHeight="1" x14ac:dyDescent="0.25">
      <c r="B1709" s="3" t="s">
        <v>296</v>
      </c>
      <c r="C1709" s="4" t="s">
        <v>1616</v>
      </c>
      <c r="D1709" s="5">
        <v>20250894</v>
      </c>
      <c r="F1709" s="35">
        <v>45938</v>
      </c>
      <c r="G1709" s="47">
        <v>759</v>
      </c>
      <c r="H1709" s="47">
        <v>159.38999999999999</v>
      </c>
      <c r="K1709" s="55">
        <v>918.39</v>
      </c>
      <c r="L1709" s="6" t="s">
        <v>13</v>
      </c>
      <c r="M1709" s="35">
        <v>45938</v>
      </c>
    </row>
    <row r="1710" spans="2:13" ht="15" customHeight="1" x14ac:dyDescent="0.25">
      <c r="B1710" s="3" t="s">
        <v>296</v>
      </c>
      <c r="C1710" s="4" t="s">
        <v>1616</v>
      </c>
      <c r="D1710" s="5">
        <v>20250941</v>
      </c>
      <c r="F1710" s="35">
        <v>45946</v>
      </c>
      <c r="G1710" s="47">
        <v>826.2</v>
      </c>
      <c r="H1710" s="47">
        <v>173.5</v>
      </c>
      <c r="K1710" s="55">
        <v>999.7</v>
      </c>
      <c r="L1710" s="6" t="s">
        <v>13</v>
      </c>
      <c r="M1710" s="35">
        <v>45946</v>
      </c>
    </row>
    <row r="1711" spans="2:13" ht="15" customHeight="1" x14ac:dyDescent="0.25">
      <c r="B1711" s="3" t="s">
        <v>296</v>
      </c>
      <c r="C1711" s="4" t="s">
        <v>1616</v>
      </c>
      <c r="D1711" s="5">
        <v>202501097</v>
      </c>
      <c r="F1711" s="35">
        <v>45952</v>
      </c>
      <c r="G1711" s="47">
        <v>826.2</v>
      </c>
      <c r="H1711" s="47">
        <v>173.5</v>
      </c>
      <c r="K1711" s="55">
        <v>999.7</v>
      </c>
      <c r="L1711" s="6" t="s">
        <v>13</v>
      </c>
      <c r="M1711" s="35">
        <v>45953</v>
      </c>
    </row>
    <row r="1712" spans="2:13" ht="15" customHeight="1" x14ac:dyDescent="0.25">
      <c r="B1712" s="3" t="s">
        <v>296</v>
      </c>
      <c r="C1712" s="4" t="s">
        <v>1616</v>
      </c>
      <c r="D1712" s="5">
        <v>20251007</v>
      </c>
      <c r="F1712" s="35">
        <v>45965</v>
      </c>
      <c r="G1712" s="47">
        <v>194.88</v>
      </c>
      <c r="H1712" s="47">
        <v>40.92</v>
      </c>
      <c r="K1712" s="55">
        <v>235.8</v>
      </c>
      <c r="L1712" s="6" t="s">
        <v>13</v>
      </c>
      <c r="M1712" s="35">
        <v>45965</v>
      </c>
    </row>
    <row r="1713" spans="2:13" ht="15" customHeight="1" x14ac:dyDescent="0.25">
      <c r="B1713" s="3" t="s">
        <v>296</v>
      </c>
      <c r="C1713" s="4" t="s">
        <v>1616</v>
      </c>
      <c r="D1713" s="5">
        <v>20251082</v>
      </c>
      <c r="F1713" s="35">
        <v>45987</v>
      </c>
      <c r="G1713" s="47">
        <v>2729.89</v>
      </c>
      <c r="H1713" s="47">
        <v>573.28</v>
      </c>
      <c r="K1713" s="55">
        <v>3303.17</v>
      </c>
      <c r="L1713" s="6" t="s">
        <v>13</v>
      </c>
      <c r="M1713" s="35">
        <v>45991</v>
      </c>
    </row>
    <row r="1714" spans="2:13" ht="15" customHeight="1" x14ac:dyDescent="0.25">
      <c r="B1714" s="3" t="s">
        <v>296</v>
      </c>
      <c r="C1714" s="4" t="s">
        <v>1616</v>
      </c>
      <c r="D1714" s="5">
        <v>20251177</v>
      </c>
      <c r="F1714" s="35">
        <v>46015</v>
      </c>
      <c r="G1714" s="47">
        <v>3398.69</v>
      </c>
      <c r="H1714" s="47">
        <v>713.72</v>
      </c>
      <c r="K1714" s="55">
        <v>4112.41</v>
      </c>
      <c r="L1714" s="6" t="s">
        <v>13</v>
      </c>
      <c r="M1714" s="35">
        <v>46022</v>
      </c>
    </row>
    <row r="1715" spans="2:13" ht="15" customHeight="1" x14ac:dyDescent="0.25">
      <c r="B1715" s="3" t="s">
        <v>1977</v>
      </c>
      <c r="C1715" s="4" t="s">
        <v>1617</v>
      </c>
      <c r="D1715" s="5" t="s">
        <v>1618</v>
      </c>
      <c r="F1715" s="35">
        <v>45678</v>
      </c>
      <c r="G1715" s="47">
        <v>1619.2</v>
      </c>
      <c r="H1715" s="47">
        <v>340.03</v>
      </c>
      <c r="K1715" s="55">
        <v>1959.23</v>
      </c>
      <c r="L1715" s="6" t="s">
        <v>11</v>
      </c>
      <c r="M1715" s="35">
        <v>45678</v>
      </c>
    </row>
    <row r="1716" spans="2:13" ht="15" customHeight="1" x14ac:dyDescent="0.25">
      <c r="B1716" s="3" t="s">
        <v>216</v>
      </c>
      <c r="C1716" s="4" t="s">
        <v>2457</v>
      </c>
      <c r="D1716" s="5">
        <v>1106933</v>
      </c>
      <c r="F1716" s="35">
        <v>45933</v>
      </c>
      <c r="G1716" s="47">
        <v>588</v>
      </c>
      <c r="H1716" s="47">
        <v>123.48</v>
      </c>
      <c r="K1716" s="55">
        <v>711.48</v>
      </c>
      <c r="L1716" s="6" t="s">
        <v>11</v>
      </c>
      <c r="M1716" s="35">
        <v>45943</v>
      </c>
    </row>
    <row r="1717" spans="2:13" ht="15" customHeight="1" x14ac:dyDescent="0.25">
      <c r="B1717" s="3" t="s">
        <v>463</v>
      </c>
      <c r="C1717" s="4" t="s">
        <v>464</v>
      </c>
      <c r="D1717" s="5" t="s">
        <v>1619</v>
      </c>
      <c r="F1717" s="35">
        <v>45715</v>
      </c>
      <c r="G1717" s="47">
        <v>12.73</v>
      </c>
      <c r="H1717" s="47">
        <v>2.67</v>
      </c>
      <c r="K1717" s="55">
        <v>15.4</v>
      </c>
      <c r="L1717" s="6" t="s">
        <v>1</v>
      </c>
      <c r="M1717" s="35">
        <v>45716</v>
      </c>
    </row>
    <row r="1718" spans="2:13" ht="15" customHeight="1" x14ac:dyDescent="0.25">
      <c r="B1718" s="3" t="s">
        <v>463</v>
      </c>
      <c r="C1718" s="4" t="s">
        <v>464</v>
      </c>
      <c r="D1718" s="5" t="s">
        <v>621</v>
      </c>
      <c r="F1718" s="35">
        <v>45719</v>
      </c>
      <c r="G1718" s="47">
        <v>34.340000000000003</v>
      </c>
      <c r="H1718" s="47">
        <v>7.21</v>
      </c>
      <c r="K1718" s="55">
        <v>41.55</v>
      </c>
      <c r="L1718" s="6" t="s">
        <v>1</v>
      </c>
      <c r="M1718" s="35">
        <v>45727</v>
      </c>
    </row>
    <row r="1719" spans="2:13" ht="15" customHeight="1" x14ac:dyDescent="0.25">
      <c r="B1719" s="3" t="s">
        <v>1979</v>
      </c>
      <c r="C1719" s="4" t="s">
        <v>622</v>
      </c>
      <c r="D1719" s="5" t="s">
        <v>623</v>
      </c>
      <c r="F1719" s="35">
        <v>45747</v>
      </c>
      <c r="G1719" s="47">
        <v>448</v>
      </c>
      <c r="H1719" s="47">
        <v>44.8</v>
      </c>
      <c r="K1719" s="55">
        <v>492.8</v>
      </c>
      <c r="L1719" s="6" t="s">
        <v>158</v>
      </c>
      <c r="M1719" s="35">
        <v>45747</v>
      </c>
    </row>
    <row r="1720" spans="2:13" ht="15" customHeight="1" x14ac:dyDescent="0.25">
      <c r="B1720" s="3" t="s">
        <v>1979</v>
      </c>
      <c r="C1720" s="4" t="s">
        <v>622</v>
      </c>
      <c r="D1720" s="5" t="s">
        <v>1620</v>
      </c>
      <c r="F1720" s="35">
        <v>45777</v>
      </c>
      <c r="G1720" s="47">
        <v>663.63</v>
      </c>
      <c r="H1720" s="47">
        <v>66.36</v>
      </c>
      <c r="K1720" s="55">
        <v>729.99</v>
      </c>
      <c r="L1720" s="6" t="s">
        <v>158</v>
      </c>
      <c r="M1720" s="35">
        <v>45777</v>
      </c>
    </row>
    <row r="1721" spans="2:13" ht="15" customHeight="1" x14ac:dyDescent="0.25">
      <c r="B1721" s="3" t="s">
        <v>1979</v>
      </c>
      <c r="C1721" s="4" t="s">
        <v>622</v>
      </c>
      <c r="D1721" s="5" t="s">
        <v>1621</v>
      </c>
      <c r="F1721" s="35">
        <v>45808</v>
      </c>
      <c r="G1721" s="47">
        <v>1392.63</v>
      </c>
      <c r="H1721" s="47">
        <v>139.26</v>
      </c>
      <c r="K1721" s="55">
        <v>1531.89</v>
      </c>
      <c r="L1721" s="6" t="s">
        <v>158</v>
      </c>
      <c r="M1721" s="35">
        <v>45808</v>
      </c>
    </row>
    <row r="1722" spans="2:13" ht="15" customHeight="1" x14ac:dyDescent="0.25">
      <c r="B1722" s="3" t="s">
        <v>1979</v>
      </c>
      <c r="C1722" s="4" t="s">
        <v>622</v>
      </c>
      <c r="D1722" s="5" t="s">
        <v>1622</v>
      </c>
      <c r="F1722" s="35">
        <v>45838</v>
      </c>
      <c r="G1722" s="47">
        <v>665.26</v>
      </c>
      <c r="H1722" s="47">
        <v>66.53</v>
      </c>
      <c r="K1722" s="55">
        <v>731.79</v>
      </c>
      <c r="L1722" s="6" t="s">
        <v>158</v>
      </c>
      <c r="M1722" s="35">
        <v>45838</v>
      </c>
    </row>
    <row r="1723" spans="2:13" ht="15" customHeight="1" x14ac:dyDescent="0.25">
      <c r="B1723" s="3" t="s">
        <v>1979</v>
      </c>
      <c r="C1723" s="4" t="s">
        <v>622</v>
      </c>
      <c r="D1723" s="5" t="s">
        <v>1623</v>
      </c>
      <c r="F1723" s="35">
        <v>45869</v>
      </c>
      <c r="G1723" s="47">
        <v>1705.82</v>
      </c>
      <c r="H1723" s="47">
        <v>170.58</v>
      </c>
      <c r="K1723" s="55">
        <v>1876.4</v>
      </c>
      <c r="L1723" s="6" t="s">
        <v>158</v>
      </c>
      <c r="M1723" s="35">
        <v>45869</v>
      </c>
    </row>
    <row r="1724" spans="2:13" ht="15" customHeight="1" x14ac:dyDescent="0.25">
      <c r="B1724" s="3" t="s">
        <v>1979</v>
      </c>
      <c r="C1724" s="4" t="s">
        <v>622</v>
      </c>
      <c r="D1724" s="5" t="s">
        <v>1624</v>
      </c>
      <c r="F1724" s="35">
        <v>45900</v>
      </c>
      <c r="G1724" s="47">
        <v>544.63</v>
      </c>
      <c r="H1724" s="47">
        <v>54.46</v>
      </c>
      <c r="K1724" s="55">
        <v>599.09</v>
      </c>
      <c r="L1724" s="6" t="s">
        <v>158</v>
      </c>
      <c r="M1724" s="35">
        <v>45900</v>
      </c>
    </row>
    <row r="1725" spans="2:13" ht="15" customHeight="1" x14ac:dyDescent="0.25">
      <c r="B1725" s="3" t="s">
        <v>1979</v>
      </c>
      <c r="C1725" s="4" t="s">
        <v>622</v>
      </c>
      <c r="D1725" s="5" t="s">
        <v>1625</v>
      </c>
      <c r="F1725" s="35">
        <v>45930</v>
      </c>
      <c r="G1725" s="47">
        <v>968.63</v>
      </c>
      <c r="H1725" s="47">
        <v>96.86</v>
      </c>
      <c r="K1725" s="55">
        <v>1065.49</v>
      </c>
      <c r="L1725" s="6" t="s">
        <v>158</v>
      </c>
      <c r="M1725" s="35">
        <v>45930</v>
      </c>
    </row>
    <row r="1726" spans="2:13" ht="15" customHeight="1" x14ac:dyDescent="0.25">
      <c r="B1726" s="3" t="s">
        <v>1979</v>
      </c>
      <c r="C1726" s="4" t="s">
        <v>622</v>
      </c>
      <c r="D1726" s="5" t="s">
        <v>2458</v>
      </c>
      <c r="F1726" s="35">
        <v>45961</v>
      </c>
      <c r="G1726" s="47">
        <v>2258.0100000000002</v>
      </c>
      <c r="H1726" s="47">
        <v>225.8</v>
      </c>
      <c r="K1726" s="55">
        <v>2483.81</v>
      </c>
      <c r="L1726" s="6" t="s">
        <v>158</v>
      </c>
      <c r="M1726" s="35">
        <v>45961</v>
      </c>
    </row>
    <row r="1727" spans="2:13" ht="15" customHeight="1" x14ac:dyDescent="0.25">
      <c r="B1727" s="3" t="s">
        <v>1979</v>
      </c>
      <c r="C1727" s="4" t="s">
        <v>622</v>
      </c>
      <c r="D1727" s="5" t="s">
        <v>2459</v>
      </c>
      <c r="F1727" s="35">
        <v>45991</v>
      </c>
      <c r="G1727" s="47">
        <v>1465.13</v>
      </c>
      <c r="H1727" s="47">
        <v>146.51</v>
      </c>
      <c r="K1727" s="55">
        <v>1611.64</v>
      </c>
      <c r="L1727" s="6" t="s">
        <v>158</v>
      </c>
      <c r="M1727" s="35">
        <v>45991</v>
      </c>
    </row>
    <row r="1728" spans="2:13" ht="15" customHeight="1" x14ac:dyDescent="0.25">
      <c r="B1728" s="3" t="s">
        <v>1979</v>
      </c>
      <c r="C1728" s="4" t="s">
        <v>622</v>
      </c>
      <c r="D1728" s="5" t="s">
        <v>2460</v>
      </c>
      <c r="F1728" s="35">
        <v>46022</v>
      </c>
      <c r="G1728" s="47">
        <v>785.89</v>
      </c>
      <c r="H1728" s="47">
        <v>78.59</v>
      </c>
      <c r="K1728" s="55">
        <v>864.48</v>
      </c>
      <c r="L1728" s="6" t="s">
        <v>158</v>
      </c>
      <c r="M1728" s="35">
        <v>46022</v>
      </c>
    </row>
    <row r="1729" spans="2:13" ht="15" customHeight="1" x14ac:dyDescent="0.25">
      <c r="B1729" s="3" t="s">
        <v>261</v>
      </c>
      <c r="C1729" s="4" t="s">
        <v>1626</v>
      </c>
      <c r="D1729" s="5" t="s">
        <v>1627</v>
      </c>
      <c r="F1729" s="35">
        <v>45768</v>
      </c>
      <c r="G1729" s="47">
        <v>722</v>
      </c>
      <c r="H1729" s="47">
        <v>151.62</v>
      </c>
      <c r="K1729" s="55">
        <v>873.62</v>
      </c>
      <c r="L1729" s="6" t="s">
        <v>11</v>
      </c>
      <c r="M1729" s="35">
        <v>45768</v>
      </c>
    </row>
    <row r="1730" spans="2:13" ht="15" customHeight="1" x14ac:dyDescent="0.25">
      <c r="B1730" s="3" t="s">
        <v>261</v>
      </c>
      <c r="C1730" s="4" t="s">
        <v>1626</v>
      </c>
      <c r="D1730" s="5" t="s">
        <v>1628</v>
      </c>
      <c r="F1730" s="35">
        <v>45891</v>
      </c>
      <c r="G1730" s="47">
        <v>794.2</v>
      </c>
      <c r="H1730" s="47">
        <v>166.78</v>
      </c>
      <c r="K1730" s="55">
        <v>960.98</v>
      </c>
      <c r="L1730" s="6" t="s">
        <v>11</v>
      </c>
      <c r="M1730" s="35">
        <v>45900</v>
      </c>
    </row>
    <row r="1731" spans="2:13" ht="15" customHeight="1" x14ac:dyDescent="0.25">
      <c r="B1731" s="3" t="s">
        <v>115</v>
      </c>
      <c r="C1731" s="4" t="s">
        <v>37</v>
      </c>
      <c r="D1731" s="5" t="s">
        <v>1630</v>
      </c>
      <c r="F1731" s="35">
        <v>45676</v>
      </c>
      <c r="G1731" s="47">
        <v>94.54</v>
      </c>
      <c r="H1731" s="47">
        <v>19.86</v>
      </c>
      <c r="K1731" s="55">
        <v>114.4</v>
      </c>
      <c r="L1731" s="6" t="s">
        <v>8</v>
      </c>
      <c r="M1731" s="35">
        <v>45684</v>
      </c>
    </row>
    <row r="1732" spans="2:13" ht="15" customHeight="1" x14ac:dyDescent="0.25">
      <c r="B1732" s="3" t="s">
        <v>115</v>
      </c>
      <c r="C1732" s="4" t="s">
        <v>37</v>
      </c>
      <c r="D1732" s="5" t="s">
        <v>1629</v>
      </c>
      <c r="F1732" s="35">
        <v>45658</v>
      </c>
      <c r="G1732" s="47">
        <v>78</v>
      </c>
      <c r="H1732" s="47">
        <v>16.38</v>
      </c>
      <c r="K1732" s="55">
        <v>94.38</v>
      </c>
      <c r="L1732" s="6" t="s">
        <v>8</v>
      </c>
      <c r="M1732" s="35">
        <v>45684</v>
      </c>
    </row>
    <row r="1733" spans="2:13" ht="15" customHeight="1" x14ac:dyDescent="0.25">
      <c r="B1733" s="3" t="s">
        <v>115</v>
      </c>
      <c r="C1733" s="4" t="s">
        <v>37</v>
      </c>
      <c r="D1733" s="5" t="s">
        <v>1631</v>
      </c>
      <c r="F1733" s="35">
        <v>45676</v>
      </c>
      <c r="G1733" s="47">
        <v>14.38</v>
      </c>
      <c r="H1733" s="47">
        <v>3.02</v>
      </c>
      <c r="K1733" s="55">
        <v>17.399999999999999</v>
      </c>
      <c r="L1733" s="6" t="s">
        <v>8</v>
      </c>
      <c r="M1733" s="35">
        <v>45684</v>
      </c>
    </row>
    <row r="1734" spans="2:13" ht="15" customHeight="1" x14ac:dyDescent="0.25">
      <c r="B1734" s="3" t="s">
        <v>115</v>
      </c>
      <c r="C1734" s="4" t="s">
        <v>37</v>
      </c>
      <c r="D1734" s="5" t="s">
        <v>1632</v>
      </c>
      <c r="F1734" s="35">
        <v>45676</v>
      </c>
      <c r="G1734" s="47">
        <v>14.38</v>
      </c>
      <c r="H1734" s="47">
        <v>3.02</v>
      </c>
      <c r="K1734" s="55">
        <v>17.399999999999999</v>
      </c>
      <c r="L1734" s="6" t="s">
        <v>8</v>
      </c>
      <c r="M1734" s="35">
        <v>45684</v>
      </c>
    </row>
    <row r="1735" spans="2:13" ht="15" customHeight="1" x14ac:dyDescent="0.25">
      <c r="B1735" s="3" t="s">
        <v>115</v>
      </c>
      <c r="C1735" s="4" t="s">
        <v>37</v>
      </c>
      <c r="D1735" s="5" t="s">
        <v>1633</v>
      </c>
      <c r="F1735" s="35">
        <v>45689</v>
      </c>
      <c r="G1735" s="47">
        <v>79.099999999999994</v>
      </c>
      <c r="H1735" s="47">
        <v>16.61</v>
      </c>
      <c r="K1735" s="55">
        <v>95.71</v>
      </c>
      <c r="L1735" s="6" t="s">
        <v>8</v>
      </c>
      <c r="M1735" s="35">
        <v>45691</v>
      </c>
    </row>
    <row r="1736" spans="2:13" ht="15" customHeight="1" x14ac:dyDescent="0.25">
      <c r="B1736" s="3" t="s">
        <v>115</v>
      </c>
      <c r="C1736" s="4" t="s">
        <v>37</v>
      </c>
      <c r="D1736" s="5" t="s">
        <v>1634</v>
      </c>
      <c r="F1736" s="35">
        <v>45707</v>
      </c>
      <c r="G1736" s="47">
        <v>94.54</v>
      </c>
      <c r="H1736" s="47">
        <v>19.86</v>
      </c>
      <c r="K1736" s="55">
        <v>114.4</v>
      </c>
      <c r="L1736" s="6" t="s">
        <v>8</v>
      </c>
      <c r="M1736" s="35">
        <v>45707</v>
      </c>
    </row>
    <row r="1737" spans="2:13" ht="15" customHeight="1" x14ac:dyDescent="0.25">
      <c r="B1737" s="3" t="s">
        <v>115</v>
      </c>
      <c r="C1737" s="4" t="s">
        <v>37</v>
      </c>
      <c r="D1737" s="11" t="s">
        <v>1635</v>
      </c>
      <c r="F1737" s="35">
        <v>45707</v>
      </c>
      <c r="G1737" s="47">
        <v>14.38</v>
      </c>
      <c r="H1737" s="47">
        <v>3.02</v>
      </c>
      <c r="K1737" s="55">
        <v>17.399999999999999</v>
      </c>
      <c r="L1737" s="6" t="s">
        <v>8</v>
      </c>
      <c r="M1737" s="35">
        <v>45707</v>
      </c>
    </row>
    <row r="1738" spans="2:13" ht="15" customHeight="1" x14ac:dyDescent="0.25">
      <c r="B1738" s="3" t="s">
        <v>115</v>
      </c>
      <c r="C1738" s="4" t="s">
        <v>37</v>
      </c>
      <c r="D1738" s="5" t="s">
        <v>1636</v>
      </c>
      <c r="F1738" s="35">
        <v>45707</v>
      </c>
      <c r="G1738" s="47">
        <v>14.38</v>
      </c>
      <c r="H1738" s="47">
        <v>3.02</v>
      </c>
      <c r="K1738" s="55">
        <v>17.399999999999999</v>
      </c>
      <c r="L1738" s="6" t="s">
        <v>8</v>
      </c>
      <c r="M1738" s="35">
        <v>45707</v>
      </c>
    </row>
    <row r="1739" spans="2:13" ht="15" customHeight="1" x14ac:dyDescent="0.25">
      <c r="B1739" s="3" t="s">
        <v>115</v>
      </c>
      <c r="C1739" s="4" t="s">
        <v>37</v>
      </c>
      <c r="D1739" s="5" t="s">
        <v>624</v>
      </c>
      <c r="F1739" s="35">
        <v>45717</v>
      </c>
      <c r="G1739" s="47">
        <v>80</v>
      </c>
      <c r="H1739" s="47">
        <v>16.8</v>
      </c>
      <c r="K1739" s="55">
        <v>96.8</v>
      </c>
      <c r="L1739" s="6" t="s">
        <v>8</v>
      </c>
      <c r="M1739" s="35">
        <v>45721</v>
      </c>
    </row>
    <row r="1740" spans="2:13" ht="15" customHeight="1" x14ac:dyDescent="0.25">
      <c r="B1740" s="3" t="s">
        <v>115</v>
      </c>
      <c r="C1740" s="4" t="s">
        <v>37</v>
      </c>
      <c r="D1740" s="5" t="s">
        <v>626</v>
      </c>
      <c r="F1740" s="35">
        <v>45735</v>
      </c>
      <c r="G1740" s="47">
        <v>94.9</v>
      </c>
      <c r="H1740" s="47">
        <v>19.93</v>
      </c>
      <c r="K1740" s="55">
        <v>114.83</v>
      </c>
      <c r="L1740" s="6" t="s">
        <v>8</v>
      </c>
      <c r="M1740" s="35">
        <v>45735</v>
      </c>
    </row>
    <row r="1741" spans="2:13" ht="15" customHeight="1" x14ac:dyDescent="0.25">
      <c r="B1741" s="3" t="s">
        <v>115</v>
      </c>
      <c r="C1741" s="4" t="s">
        <v>37</v>
      </c>
      <c r="D1741" s="5" t="s">
        <v>627</v>
      </c>
      <c r="F1741" s="35">
        <v>45735</v>
      </c>
      <c r="G1741" s="47">
        <v>14.38</v>
      </c>
      <c r="H1741" s="47">
        <v>3.02</v>
      </c>
      <c r="K1741" s="55">
        <v>17.399999999999999</v>
      </c>
      <c r="L1741" s="6" t="s">
        <v>8</v>
      </c>
      <c r="M1741" s="35">
        <v>45735</v>
      </c>
    </row>
    <row r="1742" spans="2:13" ht="15" customHeight="1" x14ac:dyDescent="0.25">
      <c r="B1742" s="3" t="s">
        <v>115</v>
      </c>
      <c r="C1742" s="4" t="s">
        <v>37</v>
      </c>
      <c r="D1742" s="5" t="s">
        <v>625</v>
      </c>
      <c r="F1742" s="35">
        <v>45735</v>
      </c>
      <c r="G1742" s="47">
        <v>14.38</v>
      </c>
      <c r="H1742" s="47">
        <v>3.02</v>
      </c>
      <c r="K1742" s="55">
        <v>17.399999999999999</v>
      </c>
      <c r="L1742" s="6" t="s">
        <v>8</v>
      </c>
      <c r="M1742" s="35">
        <v>45735</v>
      </c>
    </row>
    <row r="1743" spans="2:13" ht="15" customHeight="1" x14ac:dyDescent="0.25">
      <c r="B1743" s="3" t="s">
        <v>115</v>
      </c>
      <c r="C1743" s="4" t="s">
        <v>37</v>
      </c>
      <c r="D1743" s="5" t="s">
        <v>1637</v>
      </c>
      <c r="F1743" s="35">
        <v>45748</v>
      </c>
      <c r="G1743" s="47">
        <v>80</v>
      </c>
      <c r="H1743" s="47">
        <v>16.8</v>
      </c>
      <c r="K1743" s="55">
        <v>96.8</v>
      </c>
      <c r="L1743" s="6" t="s">
        <v>8</v>
      </c>
      <c r="M1743" s="35">
        <v>45750</v>
      </c>
    </row>
    <row r="1744" spans="2:13" ht="15" customHeight="1" x14ac:dyDescent="0.25">
      <c r="B1744" s="3" t="s">
        <v>115</v>
      </c>
      <c r="C1744" s="4" t="s">
        <v>37</v>
      </c>
      <c r="D1744" s="5" t="s">
        <v>1638</v>
      </c>
      <c r="F1744" s="35">
        <v>45766</v>
      </c>
      <c r="G1744" s="47">
        <v>97.02</v>
      </c>
      <c r="H1744" s="47">
        <v>20.38</v>
      </c>
      <c r="K1744" s="55">
        <v>117.4</v>
      </c>
      <c r="L1744" s="6" t="s">
        <v>8</v>
      </c>
      <c r="M1744" s="35">
        <v>45768</v>
      </c>
    </row>
    <row r="1745" spans="2:13" ht="15" customHeight="1" x14ac:dyDescent="0.25">
      <c r="B1745" s="3" t="s">
        <v>115</v>
      </c>
      <c r="C1745" s="4" t="s">
        <v>37</v>
      </c>
      <c r="D1745" s="5" t="s">
        <v>1639</v>
      </c>
      <c r="F1745" s="35">
        <v>45766</v>
      </c>
      <c r="G1745" s="47">
        <v>14.38</v>
      </c>
      <c r="H1745" s="47">
        <v>3.02</v>
      </c>
      <c r="K1745" s="55">
        <v>17.399999999999999</v>
      </c>
      <c r="L1745" s="6" t="s">
        <v>8</v>
      </c>
      <c r="M1745" s="35">
        <v>45768</v>
      </c>
    </row>
    <row r="1746" spans="2:13" ht="15" customHeight="1" x14ac:dyDescent="0.25">
      <c r="B1746" s="3" t="s">
        <v>115</v>
      </c>
      <c r="C1746" s="4" t="s">
        <v>37</v>
      </c>
      <c r="D1746" s="5" t="s">
        <v>1640</v>
      </c>
      <c r="F1746" s="35">
        <v>45766</v>
      </c>
      <c r="G1746" s="47">
        <v>14.38</v>
      </c>
      <c r="H1746" s="47">
        <v>3.02</v>
      </c>
      <c r="K1746" s="55">
        <v>17.399999999999999</v>
      </c>
      <c r="L1746" s="6" t="s">
        <v>8</v>
      </c>
      <c r="M1746" s="35">
        <v>45768</v>
      </c>
    </row>
    <row r="1747" spans="2:13" ht="15" customHeight="1" x14ac:dyDescent="0.25">
      <c r="B1747" s="3" t="s">
        <v>115</v>
      </c>
      <c r="C1747" s="4" t="s">
        <v>37</v>
      </c>
      <c r="D1747" s="5" t="s">
        <v>1641</v>
      </c>
      <c r="F1747" s="35">
        <v>45778</v>
      </c>
      <c r="G1747" s="47">
        <v>80</v>
      </c>
      <c r="H1747" s="47">
        <v>16.8</v>
      </c>
      <c r="K1747" s="55">
        <v>96.8</v>
      </c>
      <c r="L1747" s="6" t="s">
        <v>8</v>
      </c>
      <c r="M1747" s="35">
        <v>45784</v>
      </c>
    </row>
    <row r="1748" spans="2:13" ht="15" customHeight="1" x14ac:dyDescent="0.25">
      <c r="B1748" s="3" t="s">
        <v>115</v>
      </c>
      <c r="C1748" s="4" t="s">
        <v>37</v>
      </c>
      <c r="D1748" s="5" t="s">
        <v>1642</v>
      </c>
      <c r="F1748" s="35">
        <v>45796</v>
      </c>
      <c r="G1748" s="47">
        <v>97.02</v>
      </c>
      <c r="H1748" s="47">
        <v>20.38</v>
      </c>
      <c r="K1748" s="55">
        <v>117.4</v>
      </c>
      <c r="L1748" s="6" t="s">
        <v>8</v>
      </c>
      <c r="M1748" s="35">
        <v>45796</v>
      </c>
    </row>
    <row r="1749" spans="2:13" ht="15" customHeight="1" x14ac:dyDescent="0.25">
      <c r="B1749" s="3" t="s">
        <v>115</v>
      </c>
      <c r="C1749" s="4" t="s">
        <v>37</v>
      </c>
      <c r="D1749" s="5" t="s">
        <v>1643</v>
      </c>
      <c r="F1749" s="35">
        <v>45796</v>
      </c>
      <c r="G1749" s="47">
        <v>14.38</v>
      </c>
      <c r="H1749" s="47">
        <v>3.02</v>
      </c>
      <c r="K1749" s="55">
        <v>17.399999999999999</v>
      </c>
      <c r="L1749" s="6" t="s">
        <v>8</v>
      </c>
      <c r="M1749" s="35">
        <v>45796</v>
      </c>
    </row>
    <row r="1750" spans="2:13" ht="15" customHeight="1" x14ac:dyDescent="0.25">
      <c r="B1750" s="3" t="s">
        <v>115</v>
      </c>
      <c r="C1750" s="4" t="s">
        <v>37</v>
      </c>
      <c r="D1750" s="5" t="s">
        <v>1644</v>
      </c>
      <c r="F1750" s="35">
        <v>45796</v>
      </c>
      <c r="G1750" s="47">
        <v>14.38</v>
      </c>
      <c r="H1750" s="47">
        <v>3.02</v>
      </c>
      <c r="K1750" s="55">
        <v>17.399999999999999</v>
      </c>
      <c r="L1750" s="6" t="s">
        <v>8</v>
      </c>
      <c r="M1750" s="35">
        <v>45796</v>
      </c>
    </row>
    <row r="1751" spans="2:13" ht="15" customHeight="1" x14ac:dyDescent="0.25">
      <c r="B1751" s="3" t="s">
        <v>115</v>
      </c>
      <c r="C1751" s="4" t="s">
        <v>37</v>
      </c>
      <c r="D1751" s="5" t="s">
        <v>1645</v>
      </c>
      <c r="F1751" s="35">
        <v>45809</v>
      </c>
      <c r="G1751" s="47">
        <v>80</v>
      </c>
      <c r="H1751" s="47">
        <v>16.8</v>
      </c>
      <c r="K1751" s="55">
        <v>96.8</v>
      </c>
      <c r="L1751" s="6" t="s">
        <v>8</v>
      </c>
      <c r="M1751" s="35">
        <v>45811</v>
      </c>
    </row>
    <row r="1752" spans="2:13" ht="15" customHeight="1" x14ac:dyDescent="0.25">
      <c r="B1752" s="3" t="s">
        <v>115</v>
      </c>
      <c r="C1752" s="4" t="s">
        <v>37</v>
      </c>
      <c r="D1752" s="5" t="s">
        <v>1648</v>
      </c>
      <c r="F1752" s="35">
        <v>45827</v>
      </c>
      <c r="G1752" s="47">
        <v>14.38</v>
      </c>
      <c r="H1752" s="47">
        <v>3.02</v>
      </c>
      <c r="K1752" s="55">
        <v>17.399999999999999</v>
      </c>
      <c r="L1752" s="6" t="s">
        <v>8</v>
      </c>
      <c r="M1752" s="35">
        <v>45827</v>
      </c>
    </row>
    <row r="1753" spans="2:13" ht="15" customHeight="1" x14ac:dyDescent="0.25">
      <c r="B1753" s="3" t="s">
        <v>115</v>
      </c>
      <c r="C1753" s="4" t="s">
        <v>37</v>
      </c>
      <c r="D1753" s="5" t="s">
        <v>1647</v>
      </c>
      <c r="F1753" s="35">
        <v>45827</v>
      </c>
      <c r="G1753" s="47">
        <v>97.02</v>
      </c>
      <c r="H1753" s="47">
        <v>20.38</v>
      </c>
      <c r="K1753" s="55">
        <v>117.4</v>
      </c>
      <c r="L1753" s="6" t="s">
        <v>8</v>
      </c>
      <c r="M1753" s="35">
        <v>45827</v>
      </c>
    </row>
    <row r="1754" spans="2:13" ht="15" customHeight="1" x14ac:dyDescent="0.25">
      <c r="B1754" s="3" t="s">
        <v>115</v>
      </c>
      <c r="C1754" s="4" t="s">
        <v>37</v>
      </c>
      <c r="D1754" s="5" t="s">
        <v>1646</v>
      </c>
      <c r="F1754" s="35">
        <v>45827</v>
      </c>
      <c r="G1754" s="47">
        <v>14.38</v>
      </c>
      <c r="H1754" s="47">
        <v>3.02</v>
      </c>
      <c r="K1754" s="55">
        <v>17.399999999999999</v>
      </c>
      <c r="L1754" s="6" t="s">
        <v>8</v>
      </c>
      <c r="M1754" s="35">
        <v>45827</v>
      </c>
    </row>
    <row r="1755" spans="2:13" ht="15" customHeight="1" x14ac:dyDescent="0.25">
      <c r="B1755" s="3" t="s">
        <v>115</v>
      </c>
      <c r="C1755" s="4" t="s">
        <v>37</v>
      </c>
      <c r="D1755" s="5" t="s">
        <v>1649</v>
      </c>
      <c r="E1755" s="4" t="s">
        <v>722</v>
      </c>
      <c r="F1755" s="35">
        <v>45839</v>
      </c>
      <c r="G1755" s="47">
        <v>-13.87</v>
      </c>
      <c r="H1755" s="47">
        <v>-2.91</v>
      </c>
      <c r="K1755" s="55">
        <v>-16.78</v>
      </c>
      <c r="L1755" s="6" t="s">
        <v>8</v>
      </c>
      <c r="M1755" s="35">
        <v>45840</v>
      </c>
    </row>
    <row r="1756" spans="2:13" ht="15" customHeight="1" x14ac:dyDescent="0.25">
      <c r="B1756" s="3" t="s">
        <v>115</v>
      </c>
      <c r="C1756" s="4" t="s">
        <v>37</v>
      </c>
      <c r="D1756" s="5" t="s">
        <v>1650</v>
      </c>
      <c r="F1756" s="35">
        <v>45857</v>
      </c>
      <c r="G1756" s="47">
        <v>14.38</v>
      </c>
      <c r="H1756" s="47">
        <v>3.02</v>
      </c>
      <c r="K1756" s="55">
        <v>17.399999999999999</v>
      </c>
      <c r="L1756" s="6" t="s">
        <v>8</v>
      </c>
      <c r="M1756" s="35">
        <v>45859</v>
      </c>
    </row>
    <row r="1757" spans="2:13" ht="15" customHeight="1" x14ac:dyDescent="0.25">
      <c r="B1757" s="3" t="s">
        <v>115</v>
      </c>
      <c r="C1757" s="4" t="s">
        <v>37</v>
      </c>
      <c r="D1757" s="5" t="s">
        <v>1651</v>
      </c>
      <c r="F1757" s="35">
        <v>45857</v>
      </c>
      <c r="G1757" s="47">
        <v>97.02</v>
      </c>
      <c r="H1757" s="47">
        <v>20.38</v>
      </c>
      <c r="K1757" s="55">
        <v>117.4</v>
      </c>
      <c r="L1757" s="6" t="s">
        <v>8</v>
      </c>
      <c r="M1757" s="35">
        <v>45859</v>
      </c>
    </row>
    <row r="1758" spans="2:13" ht="15" customHeight="1" x14ac:dyDescent="0.25">
      <c r="B1758" s="3" t="s">
        <v>115</v>
      </c>
      <c r="C1758" s="4" t="s">
        <v>37</v>
      </c>
      <c r="D1758" s="5" t="s">
        <v>1652</v>
      </c>
      <c r="F1758" s="35">
        <v>45857</v>
      </c>
      <c r="G1758" s="47">
        <v>14.38</v>
      </c>
      <c r="H1758" s="47">
        <v>3.02</v>
      </c>
      <c r="K1758" s="55">
        <v>17.399999999999999</v>
      </c>
      <c r="L1758" s="6" t="s">
        <v>8</v>
      </c>
      <c r="M1758" s="35">
        <v>45859</v>
      </c>
    </row>
    <row r="1759" spans="2:13" ht="15" customHeight="1" x14ac:dyDescent="0.25">
      <c r="B1759" s="3" t="s">
        <v>115</v>
      </c>
      <c r="C1759" s="4" t="s">
        <v>37</v>
      </c>
      <c r="D1759" s="5" t="s">
        <v>1653</v>
      </c>
      <c r="F1759" s="35">
        <v>45870</v>
      </c>
      <c r="G1759" s="47">
        <v>80</v>
      </c>
      <c r="H1759" s="47">
        <v>16.8</v>
      </c>
      <c r="K1759" s="55">
        <v>96.8</v>
      </c>
      <c r="L1759" s="6" t="s">
        <v>8</v>
      </c>
      <c r="M1759" s="35">
        <v>45873</v>
      </c>
    </row>
    <row r="1760" spans="2:13" ht="15" customHeight="1" x14ac:dyDescent="0.25">
      <c r="B1760" s="3" t="s">
        <v>115</v>
      </c>
      <c r="C1760" s="4" t="s">
        <v>37</v>
      </c>
      <c r="D1760" s="5" t="s">
        <v>1657</v>
      </c>
      <c r="F1760" s="35">
        <v>45888</v>
      </c>
      <c r="G1760" s="47">
        <v>97.02</v>
      </c>
      <c r="H1760" s="47">
        <v>20.38</v>
      </c>
      <c r="K1760" s="55">
        <v>117.4</v>
      </c>
      <c r="L1760" s="6" t="s">
        <v>8</v>
      </c>
      <c r="M1760" s="35">
        <v>45900</v>
      </c>
    </row>
    <row r="1761" spans="2:13" ht="15" customHeight="1" x14ac:dyDescent="0.25">
      <c r="B1761" s="3" t="s">
        <v>115</v>
      </c>
      <c r="C1761" s="4" t="s">
        <v>37</v>
      </c>
      <c r="D1761" s="5" t="s">
        <v>1656</v>
      </c>
      <c r="F1761" s="35">
        <v>45888</v>
      </c>
      <c r="G1761" s="47">
        <v>32.520000000000003</v>
      </c>
      <c r="H1761" s="47">
        <v>6.82</v>
      </c>
      <c r="K1761" s="55">
        <v>39.340000000000003</v>
      </c>
      <c r="L1761" s="6" t="s">
        <v>8</v>
      </c>
      <c r="M1761" s="35">
        <v>45900</v>
      </c>
    </row>
    <row r="1762" spans="2:13" ht="15" customHeight="1" x14ac:dyDescent="0.25">
      <c r="B1762" s="3" t="s">
        <v>115</v>
      </c>
      <c r="C1762" s="4" t="s">
        <v>37</v>
      </c>
      <c r="D1762" s="5" t="s">
        <v>1655</v>
      </c>
      <c r="F1762" s="35">
        <v>45888</v>
      </c>
      <c r="G1762" s="47">
        <v>14.38</v>
      </c>
      <c r="H1762" s="47">
        <v>3.02</v>
      </c>
      <c r="K1762" s="55">
        <v>17.399999999999999</v>
      </c>
      <c r="L1762" s="6" t="s">
        <v>8</v>
      </c>
      <c r="M1762" s="35">
        <v>45900</v>
      </c>
    </row>
    <row r="1763" spans="2:13" ht="15" customHeight="1" x14ac:dyDescent="0.25">
      <c r="B1763" s="3" t="s">
        <v>115</v>
      </c>
      <c r="C1763" s="4" t="s">
        <v>37</v>
      </c>
      <c r="D1763" s="5" t="s">
        <v>1654</v>
      </c>
      <c r="F1763" s="35">
        <v>45888</v>
      </c>
      <c r="G1763" s="47">
        <v>14.38</v>
      </c>
      <c r="H1763" s="47">
        <v>3.02</v>
      </c>
      <c r="K1763" s="55">
        <v>17.399999999999999</v>
      </c>
      <c r="L1763" s="6" t="s">
        <v>8</v>
      </c>
      <c r="M1763" s="35">
        <v>45900</v>
      </c>
    </row>
    <row r="1764" spans="2:13" ht="15" customHeight="1" x14ac:dyDescent="0.25">
      <c r="B1764" s="3" t="s">
        <v>115</v>
      </c>
      <c r="C1764" s="4" t="s">
        <v>37</v>
      </c>
      <c r="D1764" s="5" t="s">
        <v>1661</v>
      </c>
      <c r="F1764" s="35">
        <v>45919</v>
      </c>
      <c r="G1764" s="47">
        <v>80</v>
      </c>
      <c r="H1764" s="47">
        <v>16.8</v>
      </c>
      <c r="K1764" s="55">
        <v>96.8</v>
      </c>
      <c r="L1764" s="6" t="s">
        <v>1662</v>
      </c>
      <c r="M1764" s="35">
        <v>45919</v>
      </c>
    </row>
    <row r="1765" spans="2:13" ht="15" customHeight="1" x14ac:dyDescent="0.25">
      <c r="B1765" s="3" t="s">
        <v>115</v>
      </c>
      <c r="C1765" s="4" t="s">
        <v>37</v>
      </c>
      <c r="D1765" s="5" t="s">
        <v>1664</v>
      </c>
      <c r="F1765" s="35">
        <v>45919</v>
      </c>
      <c r="G1765" s="47">
        <v>97.02</v>
      </c>
      <c r="H1765" s="47">
        <v>20.38</v>
      </c>
      <c r="K1765" s="55">
        <v>117.4</v>
      </c>
      <c r="L1765" s="6" t="s">
        <v>8</v>
      </c>
      <c r="M1765" s="35">
        <v>45919</v>
      </c>
    </row>
    <row r="1766" spans="2:13" ht="15" customHeight="1" x14ac:dyDescent="0.25">
      <c r="B1766" s="3" t="s">
        <v>115</v>
      </c>
      <c r="C1766" s="4" t="s">
        <v>37</v>
      </c>
      <c r="D1766" s="5" t="s">
        <v>1659</v>
      </c>
      <c r="F1766" s="35">
        <v>45919</v>
      </c>
      <c r="G1766" s="47">
        <v>40.880000000000003</v>
      </c>
      <c r="H1766" s="47">
        <v>8.59</v>
      </c>
      <c r="K1766" s="55">
        <v>49.47</v>
      </c>
      <c r="L1766" s="6" t="s">
        <v>1660</v>
      </c>
      <c r="M1766" s="35">
        <v>45919</v>
      </c>
    </row>
    <row r="1767" spans="2:13" ht="15" customHeight="1" x14ac:dyDescent="0.25">
      <c r="B1767" s="3" t="s">
        <v>115</v>
      </c>
      <c r="C1767" s="4" t="s">
        <v>37</v>
      </c>
      <c r="D1767" s="10" t="s">
        <v>1663</v>
      </c>
      <c r="F1767" s="35">
        <v>45919</v>
      </c>
      <c r="G1767" s="47">
        <v>14.38</v>
      </c>
      <c r="H1767" s="47">
        <v>3.02</v>
      </c>
      <c r="K1767" s="55">
        <v>17.399999999999999</v>
      </c>
      <c r="L1767" s="6" t="s">
        <v>8</v>
      </c>
      <c r="M1767" s="35">
        <v>45919</v>
      </c>
    </row>
    <row r="1768" spans="2:13" ht="15" customHeight="1" x14ac:dyDescent="0.25">
      <c r="B1768" s="3" t="s">
        <v>115</v>
      </c>
      <c r="C1768" s="4" t="s">
        <v>37</v>
      </c>
      <c r="D1768" s="10" t="s">
        <v>1658</v>
      </c>
      <c r="F1768" s="35">
        <v>45919</v>
      </c>
      <c r="G1768" s="47">
        <v>14.38</v>
      </c>
      <c r="H1768" s="47">
        <v>3.02</v>
      </c>
      <c r="K1768" s="55">
        <v>17.399999999999999</v>
      </c>
      <c r="L1768" s="6" t="s">
        <v>8</v>
      </c>
      <c r="M1768" s="35">
        <v>45919</v>
      </c>
    </row>
    <row r="1769" spans="2:13" ht="15" customHeight="1" x14ac:dyDescent="0.25">
      <c r="B1769" s="3" t="s">
        <v>115</v>
      </c>
      <c r="C1769" s="4" t="s">
        <v>37</v>
      </c>
      <c r="D1769" s="10" t="s">
        <v>2461</v>
      </c>
      <c r="F1769" s="35">
        <v>45949</v>
      </c>
      <c r="G1769" s="47">
        <v>97.02</v>
      </c>
      <c r="H1769" s="47">
        <v>20.38</v>
      </c>
      <c r="K1769" s="55">
        <v>117.4</v>
      </c>
      <c r="L1769" s="6" t="s">
        <v>8</v>
      </c>
      <c r="M1769" s="35">
        <v>45950</v>
      </c>
    </row>
    <row r="1770" spans="2:13" ht="15" customHeight="1" x14ac:dyDescent="0.25">
      <c r="B1770" s="3" t="s">
        <v>115</v>
      </c>
      <c r="C1770" s="4" t="s">
        <v>37</v>
      </c>
      <c r="D1770" s="5" t="s">
        <v>2462</v>
      </c>
      <c r="F1770" s="35">
        <v>45949</v>
      </c>
      <c r="G1770" s="47">
        <v>106.4</v>
      </c>
      <c r="H1770" s="47">
        <v>22.34</v>
      </c>
      <c r="K1770" s="55">
        <v>128.74</v>
      </c>
      <c r="L1770" s="6" t="s">
        <v>8</v>
      </c>
      <c r="M1770" s="35">
        <v>45950</v>
      </c>
    </row>
    <row r="1771" spans="2:13" ht="15" customHeight="1" x14ac:dyDescent="0.25">
      <c r="B1771" s="3" t="s">
        <v>115</v>
      </c>
      <c r="C1771" s="4" t="s">
        <v>37</v>
      </c>
      <c r="D1771" s="10" t="s">
        <v>2463</v>
      </c>
      <c r="F1771" s="35">
        <v>45949</v>
      </c>
      <c r="G1771" s="47">
        <v>14.38</v>
      </c>
      <c r="H1771" s="47">
        <v>3.02</v>
      </c>
      <c r="K1771" s="55">
        <v>17.399999999999999</v>
      </c>
      <c r="L1771" s="6" t="s">
        <v>8</v>
      </c>
      <c r="M1771" s="35">
        <v>45950</v>
      </c>
    </row>
    <row r="1772" spans="2:13" ht="15" customHeight="1" x14ac:dyDescent="0.25">
      <c r="B1772" s="3" t="s">
        <v>115</v>
      </c>
      <c r="C1772" s="4" t="s">
        <v>37</v>
      </c>
      <c r="D1772" s="10" t="s">
        <v>2464</v>
      </c>
      <c r="F1772" s="35">
        <v>45949</v>
      </c>
      <c r="G1772" s="47">
        <v>14.38</v>
      </c>
      <c r="H1772" s="47">
        <v>3.02</v>
      </c>
      <c r="K1772" s="55">
        <v>17.399999999999999</v>
      </c>
      <c r="L1772" s="6" t="s">
        <v>8</v>
      </c>
      <c r="M1772" s="35">
        <v>45950</v>
      </c>
    </row>
    <row r="1773" spans="2:13" ht="15" customHeight="1" x14ac:dyDescent="0.25">
      <c r="B1773" s="3" t="s">
        <v>115</v>
      </c>
      <c r="C1773" s="4" t="s">
        <v>37</v>
      </c>
      <c r="D1773" s="5" t="s">
        <v>2465</v>
      </c>
      <c r="F1773" s="35">
        <v>45949</v>
      </c>
      <c r="G1773" s="47">
        <v>49.7</v>
      </c>
      <c r="H1773" s="47">
        <v>10.43</v>
      </c>
      <c r="K1773" s="55">
        <v>60.13</v>
      </c>
      <c r="L1773" s="6" t="s">
        <v>2466</v>
      </c>
      <c r="M1773" s="35">
        <v>45950</v>
      </c>
    </row>
    <row r="1774" spans="2:13" ht="15" customHeight="1" x14ac:dyDescent="0.25">
      <c r="B1774" s="3" t="s">
        <v>115</v>
      </c>
      <c r="C1774" s="4" t="s">
        <v>37</v>
      </c>
      <c r="D1774" s="5" t="s">
        <v>2467</v>
      </c>
      <c r="F1774" s="35">
        <v>46010</v>
      </c>
      <c r="G1774" s="47">
        <v>97.02</v>
      </c>
      <c r="H1774" s="47">
        <v>20.38</v>
      </c>
      <c r="K1774" s="55">
        <v>117.4</v>
      </c>
      <c r="L1774" s="6" t="s">
        <v>8</v>
      </c>
      <c r="M1774" s="35">
        <v>46010</v>
      </c>
    </row>
    <row r="1775" spans="2:13" ht="15" customHeight="1" x14ac:dyDescent="0.25">
      <c r="B1775" s="3" t="s">
        <v>115</v>
      </c>
      <c r="C1775" s="4" t="s">
        <v>37</v>
      </c>
      <c r="D1775" s="5" t="s">
        <v>2468</v>
      </c>
      <c r="F1775" s="35">
        <v>46010</v>
      </c>
      <c r="G1775" s="47">
        <v>14.38</v>
      </c>
      <c r="H1775" s="47">
        <v>3.02</v>
      </c>
      <c r="K1775" s="55">
        <v>17.399999999999999</v>
      </c>
      <c r="L1775" s="6" t="s">
        <v>8</v>
      </c>
      <c r="M1775" s="35">
        <v>46010</v>
      </c>
    </row>
    <row r="1776" spans="2:13" ht="15" customHeight="1" x14ac:dyDescent="0.25">
      <c r="B1776" s="3" t="s">
        <v>115</v>
      </c>
      <c r="C1776" s="4" t="s">
        <v>37</v>
      </c>
      <c r="D1776" s="5" t="s">
        <v>2469</v>
      </c>
      <c r="F1776" s="35">
        <v>46010</v>
      </c>
      <c r="G1776" s="47">
        <v>49.69</v>
      </c>
      <c r="H1776" s="47">
        <v>10.44</v>
      </c>
      <c r="K1776" s="55">
        <v>60.13</v>
      </c>
      <c r="L1776" s="6" t="s">
        <v>8</v>
      </c>
      <c r="M1776" s="35">
        <v>46010</v>
      </c>
    </row>
    <row r="1777" spans="2:13" ht="15" customHeight="1" x14ac:dyDescent="0.25">
      <c r="B1777" s="3" t="s">
        <v>115</v>
      </c>
      <c r="C1777" s="4" t="s">
        <v>37</v>
      </c>
      <c r="D1777" s="5" t="s">
        <v>2470</v>
      </c>
      <c r="F1777" s="35">
        <v>46010</v>
      </c>
      <c r="G1777" s="47">
        <v>14.38</v>
      </c>
      <c r="H1777" s="47">
        <v>3.02</v>
      </c>
      <c r="K1777" s="55">
        <v>17.399999999999999</v>
      </c>
      <c r="L1777" s="6" t="s">
        <v>8</v>
      </c>
      <c r="M1777" s="35">
        <v>46010</v>
      </c>
    </row>
    <row r="1778" spans="2:13" ht="15" customHeight="1" x14ac:dyDescent="0.25">
      <c r="B1778" s="3" t="s">
        <v>115</v>
      </c>
      <c r="C1778" s="4" t="s">
        <v>37</v>
      </c>
      <c r="D1778" s="5" t="s">
        <v>2471</v>
      </c>
      <c r="F1778" s="35">
        <v>46010</v>
      </c>
      <c r="G1778" s="47">
        <v>106</v>
      </c>
      <c r="H1778" s="47">
        <v>22.26</v>
      </c>
      <c r="K1778" s="55">
        <v>128.26</v>
      </c>
      <c r="L1778" s="6" t="s">
        <v>8</v>
      </c>
      <c r="M1778" s="35">
        <v>46010</v>
      </c>
    </row>
    <row r="1779" spans="2:13" ht="15" customHeight="1" x14ac:dyDescent="0.25">
      <c r="B1779" s="3" t="s">
        <v>116</v>
      </c>
      <c r="C1779" s="4" t="s">
        <v>30</v>
      </c>
      <c r="D1779" s="5" t="s">
        <v>1666</v>
      </c>
      <c r="F1779" s="35">
        <v>45658</v>
      </c>
      <c r="G1779" s="47">
        <v>7.52</v>
      </c>
      <c r="H1779" s="47">
        <v>1.58</v>
      </c>
      <c r="K1779" s="55">
        <v>9.1</v>
      </c>
      <c r="L1779" s="6" t="s">
        <v>8</v>
      </c>
      <c r="M1779" s="35">
        <v>45684</v>
      </c>
    </row>
    <row r="1780" spans="2:13" ht="15" customHeight="1" x14ac:dyDescent="0.25">
      <c r="B1780" s="3" t="s">
        <v>116</v>
      </c>
      <c r="C1780" s="4" t="s">
        <v>30</v>
      </c>
      <c r="D1780" s="5" t="s">
        <v>1667</v>
      </c>
      <c r="F1780" s="35">
        <v>45658</v>
      </c>
      <c r="G1780" s="47">
        <v>7.52</v>
      </c>
      <c r="H1780" s="47">
        <v>1.58</v>
      </c>
      <c r="K1780" s="55">
        <v>9.1</v>
      </c>
      <c r="L1780" s="6" t="s">
        <v>8</v>
      </c>
      <c r="M1780" s="35">
        <v>45684</v>
      </c>
    </row>
    <row r="1781" spans="2:13" ht="15" customHeight="1" x14ac:dyDescent="0.25">
      <c r="B1781" s="3" t="s">
        <v>116</v>
      </c>
      <c r="C1781" s="4" t="s">
        <v>30</v>
      </c>
      <c r="D1781" s="5" t="s">
        <v>1672</v>
      </c>
      <c r="F1781" s="35">
        <v>45658</v>
      </c>
      <c r="G1781" s="47">
        <v>7.52</v>
      </c>
      <c r="H1781" s="47">
        <v>1.58</v>
      </c>
      <c r="K1781" s="55">
        <v>9.1</v>
      </c>
      <c r="L1781" s="6" t="s">
        <v>8</v>
      </c>
      <c r="M1781" s="35">
        <v>45684</v>
      </c>
    </row>
    <row r="1782" spans="2:13" ht="15" customHeight="1" x14ac:dyDescent="0.25">
      <c r="B1782" s="3" t="s">
        <v>116</v>
      </c>
      <c r="C1782" s="4" t="s">
        <v>30</v>
      </c>
      <c r="D1782" s="5" t="s">
        <v>1674</v>
      </c>
      <c r="F1782" s="35">
        <v>45658</v>
      </c>
      <c r="G1782" s="47">
        <v>7.52</v>
      </c>
      <c r="H1782" s="47">
        <v>1.58</v>
      </c>
      <c r="K1782" s="55">
        <v>9.1</v>
      </c>
      <c r="L1782" s="6" t="s">
        <v>8</v>
      </c>
      <c r="M1782" s="35">
        <v>45684</v>
      </c>
    </row>
    <row r="1783" spans="2:13" ht="15" customHeight="1" x14ac:dyDescent="0.25">
      <c r="B1783" s="3" t="s">
        <v>116</v>
      </c>
      <c r="C1783" s="4" t="s">
        <v>30</v>
      </c>
      <c r="D1783" s="5" t="s">
        <v>1673</v>
      </c>
      <c r="F1783" s="35">
        <v>45658</v>
      </c>
      <c r="G1783" s="47">
        <v>14.88</v>
      </c>
      <c r="H1783" s="47">
        <v>3.12</v>
      </c>
      <c r="K1783" s="55">
        <v>18</v>
      </c>
      <c r="L1783" s="6" t="s">
        <v>8</v>
      </c>
      <c r="M1783" s="35">
        <v>45684</v>
      </c>
    </row>
    <row r="1784" spans="2:13" ht="15" customHeight="1" x14ac:dyDescent="0.25">
      <c r="B1784" s="3" t="s">
        <v>116</v>
      </c>
      <c r="C1784" s="4" t="s">
        <v>30</v>
      </c>
      <c r="D1784" s="5" t="s">
        <v>1670</v>
      </c>
      <c r="F1784" s="35">
        <v>45658</v>
      </c>
      <c r="G1784" s="47">
        <v>7.52</v>
      </c>
      <c r="H1784" s="47">
        <v>1.58</v>
      </c>
      <c r="K1784" s="55">
        <v>9.1</v>
      </c>
      <c r="L1784" s="6" t="s">
        <v>8</v>
      </c>
      <c r="M1784" s="35">
        <v>45684</v>
      </c>
    </row>
    <row r="1785" spans="2:13" ht="15" customHeight="1" x14ac:dyDescent="0.25">
      <c r="B1785" s="3" t="s">
        <v>116</v>
      </c>
      <c r="C1785" s="4" t="s">
        <v>30</v>
      </c>
      <c r="D1785" s="5" t="s">
        <v>1671</v>
      </c>
      <c r="F1785" s="35">
        <v>45658</v>
      </c>
      <c r="G1785" s="47">
        <v>7.52</v>
      </c>
      <c r="H1785" s="47">
        <v>1.58</v>
      </c>
      <c r="K1785" s="55">
        <v>9.1</v>
      </c>
      <c r="L1785" s="6" t="s">
        <v>8</v>
      </c>
      <c r="M1785" s="35">
        <v>45684</v>
      </c>
    </row>
    <row r="1786" spans="2:13" ht="15" customHeight="1" x14ac:dyDescent="0.25">
      <c r="B1786" s="3" t="s">
        <v>116</v>
      </c>
      <c r="C1786" s="4" t="s">
        <v>30</v>
      </c>
      <c r="D1786" s="5" t="s">
        <v>1669</v>
      </c>
      <c r="F1786" s="35">
        <v>45658</v>
      </c>
      <c r="G1786" s="47">
        <v>7.52</v>
      </c>
      <c r="H1786" s="47">
        <v>1.58</v>
      </c>
      <c r="K1786" s="55">
        <v>9.1</v>
      </c>
      <c r="L1786" s="6" t="s">
        <v>8</v>
      </c>
      <c r="M1786" s="35">
        <v>45684</v>
      </c>
    </row>
    <row r="1787" spans="2:13" ht="15" customHeight="1" x14ac:dyDescent="0.25">
      <c r="B1787" s="3" t="s">
        <v>116</v>
      </c>
      <c r="C1787" s="4" t="s">
        <v>30</v>
      </c>
      <c r="D1787" s="5" t="s">
        <v>1668</v>
      </c>
      <c r="F1787" s="35">
        <v>45658</v>
      </c>
      <c r="G1787" s="47">
        <v>7.52</v>
      </c>
      <c r="H1787" s="47">
        <v>1.58</v>
      </c>
      <c r="K1787" s="55">
        <v>9.1</v>
      </c>
      <c r="L1787" s="6" t="s">
        <v>8</v>
      </c>
      <c r="M1787" s="35">
        <v>45684</v>
      </c>
    </row>
    <row r="1788" spans="2:13" ht="15" customHeight="1" x14ac:dyDescent="0.25">
      <c r="B1788" s="3" t="s">
        <v>116</v>
      </c>
      <c r="C1788" s="4" t="s">
        <v>30</v>
      </c>
      <c r="D1788" s="5" t="s">
        <v>1665</v>
      </c>
      <c r="F1788" s="35">
        <v>45658</v>
      </c>
      <c r="G1788" s="47">
        <v>7.52</v>
      </c>
      <c r="H1788" s="47">
        <v>1.58</v>
      </c>
      <c r="K1788" s="55">
        <v>9.1</v>
      </c>
      <c r="L1788" s="6" t="s">
        <v>8</v>
      </c>
      <c r="M1788" s="35">
        <v>45684</v>
      </c>
    </row>
    <row r="1789" spans="2:13" ht="15" customHeight="1" x14ac:dyDescent="0.25">
      <c r="B1789" s="3" t="s">
        <v>116</v>
      </c>
      <c r="C1789" s="4" t="s">
        <v>30</v>
      </c>
      <c r="D1789" s="5" t="s">
        <v>1675</v>
      </c>
      <c r="F1789" s="35">
        <v>45689</v>
      </c>
      <c r="G1789" s="47">
        <v>7.52</v>
      </c>
      <c r="H1789" s="47">
        <v>1.58</v>
      </c>
      <c r="K1789" s="55">
        <v>9.1</v>
      </c>
      <c r="L1789" s="6" t="s">
        <v>8</v>
      </c>
      <c r="M1789" s="35">
        <v>45691</v>
      </c>
    </row>
    <row r="1790" spans="2:13" ht="15" customHeight="1" x14ac:dyDescent="0.25">
      <c r="B1790" s="3" t="s">
        <v>116</v>
      </c>
      <c r="C1790" s="4" t="s">
        <v>30</v>
      </c>
      <c r="D1790" s="5" t="s">
        <v>1676</v>
      </c>
      <c r="F1790" s="35">
        <v>45689</v>
      </c>
      <c r="G1790" s="47">
        <v>7.52</v>
      </c>
      <c r="H1790" s="47">
        <v>1.58</v>
      </c>
      <c r="K1790" s="55">
        <v>9.1</v>
      </c>
      <c r="L1790" s="6" t="s">
        <v>8</v>
      </c>
      <c r="M1790" s="35">
        <v>45691</v>
      </c>
    </row>
    <row r="1791" spans="2:13" ht="15" customHeight="1" x14ac:dyDescent="0.25">
      <c r="B1791" s="3" t="s">
        <v>116</v>
      </c>
      <c r="C1791" s="4" t="s">
        <v>30</v>
      </c>
      <c r="D1791" s="5" t="s">
        <v>1684</v>
      </c>
      <c r="F1791" s="35">
        <v>45689</v>
      </c>
      <c r="G1791" s="47">
        <v>7.52</v>
      </c>
      <c r="H1791" s="47">
        <v>1.58</v>
      </c>
      <c r="K1791" s="55">
        <v>9.1</v>
      </c>
      <c r="L1791" s="6" t="s">
        <v>8</v>
      </c>
      <c r="M1791" s="35">
        <v>45691</v>
      </c>
    </row>
    <row r="1792" spans="2:13" ht="15" customHeight="1" x14ac:dyDescent="0.25">
      <c r="B1792" s="3" t="s">
        <v>116</v>
      </c>
      <c r="C1792" s="4" t="s">
        <v>30</v>
      </c>
      <c r="D1792" s="5" t="s">
        <v>1680</v>
      </c>
      <c r="F1792" s="35">
        <v>45689</v>
      </c>
      <c r="G1792" s="47">
        <v>7.52</v>
      </c>
      <c r="H1792" s="47">
        <v>1.58</v>
      </c>
      <c r="K1792" s="55">
        <v>9.1</v>
      </c>
      <c r="L1792" s="6" t="s">
        <v>8</v>
      </c>
      <c r="M1792" s="35">
        <v>45691</v>
      </c>
    </row>
    <row r="1793" spans="2:13" ht="15" customHeight="1" x14ac:dyDescent="0.25">
      <c r="B1793" s="3" t="s">
        <v>116</v>
      </c>
      <c r="C1793" s="4" t="s">
        <v>30</v>
      </c>
      <c r="D1793" s="5" t="s">
        <v>1678</v>
      </c>
      <c r="F1793" s="35">
        <v>45689</v>
      </c>
      <c r="G1793" s="47">
        <v>7.52</v>
      </c>
      <c r="H1793" s="47">
        <v>1.58</v>
      </c>
      <c r="K1793" s="55">
        <v>9.1</v>
      </c>
      <c r="L1793" s="6" t="s">
        <v>8</v>
      </c>
      <c r="M1793" s="35">
        <v>45691</v>
      </c>
    </row>
    <row r="1794" spans="2:13" ht="15" customHeight="1" x14ac:dyDescent="0.25">
      <c r="B1794" s="3" t="s">
        <v>116</v>
      </c>
      <c r="C1794" s="4" t="s">
        <v>30</v>
      </c>
      <c r="D1794" s="5" t="s">
        <v>1683</v>
      </c>
      <c r="F1794" s="35">
        <v>45689</v>
      </c>
      <c r="G1794" s="47">
        <v>7.52</v>
      </c>
      <c r="H1794" s="47">
        <v>1.58</v>
      </c>
      <c r="K1794" s="55">
        <v>9.1</v>
      </c>
      <c r="L1794" s="6" t="s">
        <v>8</v>
      </c>
      <c r="M1794" s="35">
        <v>45691</v>
      </c>
    </row>
    <row r="1795" spans="2:13" ht="15" customHeight="1" x14ac:dyDescent="0.25">
      <c r="B1795" s="3" t="s">
        <v>116</v>
      </c>
      <c r="C1795" s="4" t="s">
        <v>30</v>
      </c>
      <c r="D1795" s="5" t="s">
        <v>1682</v>
      </c>
      <c r="F1795" s="35">
        <v>45689</v>
      </c>
      <c r="G1795" s="47">
        <v>14.88</v>
      </c>
      <c r="H1795" s="47">
        <v>3.12</v>
      </c>
      <c r="K1795" s="55">
        <v>18</v>
      </c>
      <c r="L1795" s="6" t="s">
        <v>8</v>
      </c>
      <c r="M1795" s="35">
        <v>45691</v>
      </c>
    </row>
    <row r="1796" spans="2:13" ht="15" customHeight="1" x14ac:dyDescent="0.25">
      <c r="B1796" s="3" t="s">
        <v>116</v>
      </c>
      <c r="C1796" s="4" t="s">
        <v>30</v>
      </c>
      <c r="D1796" s="5" t="s">
        <v>1679</v>
      </c>
      <c r="F1796" s="35">
        <v>45689</v>
      </c>
      <c r="G1796" s="47">
        <v>7.52</v>
      </c>
      <c r="H1796" s="47">
        <v>1.58</v>
      </c>
      <c r="K1796" s="55">
        <v>9.1</v>
      </c>
      <c r="L1796" s="6" t="s">
        <v>8</v>
      </c>
      <c r="M1796" s="35">
        <v>45691</v>
      </c>
    </row>
    <row r="1797" spans="2:13" ht="15" customHeight="1" x14ac:dyDescent="0.25">
      <c r="B1797" s="3" t="s">
        <v>116</v>
      </c>
      <c r="C1797" s="4" t="s">
        <v>30</v>
      </c>
      <c r="D1797" s="5" t="s">
        <v>1677</v>
      </c>
      <c r="F1797" s="35">
        <v>45689</v>
      </c>
      <c r="G1797" s="47">
        <v>7.52</v>
      </c>
      <c r="H1797" s="47">
        <v>1.58</v>
      </c>
      <c r="K1797" s="55">
        <v>9.1</v>
      </c>
      <c r="L1797" s="6" t="s">
        <v>8</v>
      </c>
      <c r="M1797" s="35">
        <v>45691</v>
      </c>
    </row>
    <row r="1798" spans="2:13" ht="15" customHeight="1" x14ac:dyDescent="0.25">
      <c r="B1798" s="3" t="s">
        <v>116</v>
      </c>
      <c r="C1798" s="4" t="s">
        <v>30</v>
      </c>
      <c r="D1798" s="5" t="s">
        <v>1681</v>
      </c>
      <c r="F1798" s="35">
        <v>45689</v>
      </c>
      <c r="G1798" s="47">
        <v>7.52</v>
      </c>
      <c r="H1798" s="47">
        <v>1.58</v>
      </c>
      <c r="K1798" s="55">
        <v>9.1</v>
      </c>
      <c r="L1798" s="6" t="s">
        <v>8</v>
      </c>
      <c r="M1798" s="35">
        <v>45691</v>
      </c>
    </row>
    <row r="1799" spans="2:13" ht="15" customHeight="1" x14ac:dyDescent="0.25">
      <c r="B1799" s="3" t="s">
        <v>116</v>
      </c>
      <c r="C1799" s="4" t="s">
        <v>30</v>
      </c>
      <c r="D1799" s="11" t="s">
        <v>628</v>
      </c>
      <c r="F1799" s="35">
        <v>45717</v>
      </c>
      <c r="G1799" s="47">
        <v>15.7</v>
      </c>
      <c r="H1799" s="47">
        <v>3.3</v>
      </c>
      <c r="K1799" s="55">
        <v>19</v>
      </c>
      <c r="L1799" s="6" t="s">
        <v>8</v>
      </c>
      <c r="M1799" s="35">
        <v>45721</v>
      </c>
    </row>
    <row r="1800" spans="2:13" ht="15" customHeight="1" x14ac:dyDescent="0.25">
      <c r="B1800" s="3" t="s">
        <v>116</v>
      </c>
      <c r="C1800" s="4" t="s">
        <v>30</v>
      </c>
      <c r="D1800" s="5" t="s">
        <v>637</v>
      </c>
      <c r="F1800" s="35">
        <v>45717</v>
      </c>
      <c r="G1800" s="47">
        <v>7.52</v>
      </c>
      <c r="H1800" s="47">
        <v>1.58</v>
      </c>
      <c r="K1800" s="55">
        <v>9.1</v>
      </c>
      <c r="L1800" s="6" t="s">
        <v>8</v>
      </c>
      <c r="M1800" s="35">
        <v>45721</v>
      </c>
    </row>
    <row r="1801" spans="2:13" ht="15" customHeight="1" x14ac:dyDescent="0.25">
      <c r="B1801" s="3" t="s">
        <v>116</v>
      </c>
      <c r="C1801" s="4" t="s">
        <v>30</v>
      </c>
      <c r="D1801" s="5" t="s">
        <v>629</v>
      </c>
      <c r="F1801" s="35">
        <v>45717</v>
      </c>
      <c r="G1801" s="47">
        <v>7.52</v>
      </c>
      <c r="H1801" s="47">
        <v>1.58</v>
      </c>
      <c r="K1801" s="55">
        <v>9.1</v>
      </c>
      <c r="L1801" s="6" t="s">
        <v>8</v>
      </c>
      <c r="M1801" s="35">
        <v>45721</v>
      </c>
    </row>
    <row r="1802" spans="2:13" ht="15" customHeight="1" x14ac:dyDescent="0.25">
      <c r="B1802" s="3" t="s">
        <v>116</v>
      </c>
      <c r="C1802" s="4" t="s">
        <v>30</v>
      </c>
      <c r="D1802" s="5" t="s">
        <v>630</v>
      </c>
      <c r="F1802" s="35">
        <v>45717</v>
      </c>
      <c r="G1802" s="47">
        <v>7.52</v>
      </c>
      <c r="H1802" s="47">
        <v>1.58</v>
      </c>
      <c r="K1802" s="55">
        <v>9.1</v>
      </c>
      <c r="L1802" s="6" t="s">
        <v>8</v>
      </c>
      <c r="M1802" s="35">
        <v>45721</v>
      </c>
    </row>
    <row r="1803" spans="2:13" ht="15" customHeight="1" x14ac:dyDescent="0.25">
      <c r="B1803" s="3" t="s">
        <v>116</v>
      </c>
      <c r="C1803" s="4" t="s">
        <v>30</v>
      </c>
      <c r="D1803" s="5" t="s">
        <v>636</v>
      </c>
      <c r="F1803" s="35">
        <v>45717</v>
      </c>
      <c r="G1803" s="47">
        <v>7.52</v>
      </c>
      <c r="H1803" s="47">
        <v>1.58</v>
      </c>
      <c r="K1803" s="55">
        <v>9.1</v>
      </c>
      <c r="L1803" s="6" t="s">
        <v>8</v>
      </c>
      <c r="M1803" s="35">
        <v>45721</v>
      </c>
    </row>
    <row r="1804" spans="2:13" ht="15" customHeight="1" x14ac:dyDescent="0.25">
      <c r="B1804" s="3" t="s">
        <v>116</v>
      </c>
      <c r="C1804" s="4" t="s">
        <v>30</v>
      </c>
      <c r="D1804" s="5" t="s">
        <v>632</v>
      </c>
      <c r="F1804" s="35">
        <v>45717</v>
      </c>
      <c r="G1804" s="47">
        <v>7.52</v>
      </c>
      <c r="H1804" s="47">
        <v>1.58</v>
      </c>
      <c r="K1804" s="55">
        <v>9.1</v>
      </c>
      <c r="L1804" s="6" t="s">
        <v>8</v>
      </c>
      <c r="M1804" s="35">
        <v>45721</v>
      </c>
    </row>
    <row r="1805" spans="2:13" ht="15" customHeight="1" x14ac:dyDescent="0.25">
      <c r="B1805" s="3" t="s">
        <v>116</v>
      </c>
      <c r="C1805" s="4" t="s">
        <v>30</v>
      </c>
      <c r="D1805" s="5" t="s">
        <v>633</v>
      </c>
      <c r="F1805" s="35">
        <v>45717</v>
      </c>
      <c r="G1805" s="47">
        <v>7.52</v>
      </c>
      <c r="H1805" s="47">
        <v>1.58</v>
      </c>
      <c r="K1805" s="55">
        <v>9.1</v>
      </c>
      <c r="L1805" s="6" t="s">
        <v>8</v>
      </c>
      <c r="M1805" s="35">
        <v>45721</v>
      </c>
    </row>
    <row r="1806" spans="2:13" ht="15" customHeight="1" x14ac:dyDescent="0.25">
      <c r="B1806" s="3" t="s">
        <v>116</v>
      </c>
      <c r="C1806" s="4" t="s">
        <v>30</v>
      </c>
      <c r="D1806" s="5" t="s">
        <v>634</v>
      </c>
      <c r="F1806" s="35">
        <v>45717</v>
      </c>
      <c r="G1806" s="47">
        <v>7.52</v>
      </c>
      <c r="H1806" s="47">
        <v>1.58</v>
      </c>
      <c r="K1806" s="55">
        <v>9.1</v>
      </c>
      <c r="L1806" s="6" t="s">
        <v>8</v>
      </c>
      <c r="M1806" s="35">
        <v>45721</v>
      </c>
    </row>
    <row r="1807" spans="2:13" ht="15" customHeight="1" x14ac:dyDescent="0.25">
      <c r="B1807" s="3" t="s">
        <v>116</v>
      </c>
      <c r="C1807" s="4" t="s">
        <v>30</v>
      </c>
      <c r="D1807" s="5" t="s">
        <v>635</v>
      </c>
      <c r="F1807" s="35">
        <v>45717</v>
      </c>
      <c r="G1807" s="47">
        <v>7.52</v>
      </c>
      <c r="H1807" s="47">
        <v>1.58</v>
      </c>
      <c r="K1807" s="55">
        <v>9.1</v>
      </c>
      <c r="L1807" s="6" t="s">
        <v>8</v>
      </c>
      <c r="M1807" s="35">
        <v>45721</v>
      </c>
    </row>
    <row r="1808" spans="2:13" ht="15" customHeight="1" x14ac:dyDescent="0.25">
      <c r="B1808" s="3" t="s">
        <v>116</v>
      </c>
      <c r="C1808" s="4" t="s">
        <v>30</v>
      </c>
      <c r="D1808" s="5" t="s">
        <v>631</v>
      </c>
      <c r="F1808" s="35">
        <v>45717</v>
      </c>
      <c r="G1808" s="47">
        <v>7.52</v>
      </c>
      <c r="H1808" s="47">
        <v>1.58</v>
      </c>
      <c r="K1808" s="55">
        <v>9.1</v>
      </c>
      <c r="L1808" s="6" t="s">
        <v>8</v>
      </c>
      <c r="M1808" s="35">
        <v>45721</v>
      </c>
    </row>
    <row r="1809" spans="2:13" ht="15" customHeight="1" x14ac:dyDescent="0.25">
      <c r="B1809" s="3" t="s">
        <v>116</v>
      </c>
      <c r="C1809" s="4" t="s">
        <v>30</v>
      </c>
      <c r="D1809" s="5" t="s">
        <v>1692</v>
      </c>
      <c r="F1809" s="35">
        <v>45748</v>
      </c>
      <c r="G1809" s="47">
        <v>7.52</v>
      </c>
      <c r="H1809" s="47">
        <v>1.58</v>
      </c>
      <c r="K1809" s="55">
        <v>9.1</v>
      </c>
      <c r="L1809" s="6" t="s">
        <v>8</v>
      </c>
      <c r="M1809" s="35">
        <v>45750</v>
      </c>
    </row>
    <row r="1810" spans="2:13" ht="15" customHeight="1" x14ac:dyDescent="0.25">
      <c r="B1810" s="3" t="s">
        <v>116</v>
      </c>
      <c r="C1810" s="4" t="s">
        <v>30</v>
      </c>
      <c r="D1810" s="5" t="s">
        <v>1693</v>
      </c>
      <c r="F1810" s="35">
        <v>45748</v>
      </c>
      <c r="G1810" s="47">
        <v>7.52</v>
      </c>
      <c r="H1810" s="47">
        <v>1.58</v>
      </c>
      <c r="K1810" s="55">
        <v>9.1</v>
      </c>
      <c r="L1810" s="6" t="s">
        <v>8</v>
      </c>
      <c r="M1810" s="35">
        <v>45750</v>
      </c>
    </row>
    <row r="1811" spans="2:13" ht="15" customHeight="1" x14ac:dyDescent="0.25">
      <c r="B1811" s="3" t="s">
        <v>116</v>
      </c>
      <c r="C1811" s="4" t="s">
        <v>30</v>
      </c>
      <c r="D1811" s="5" t="s">
        <v>1691</v>
      </c>
      <c r="F1811" s="35">
        <v>45748</v>
      </c>
      <c r="G1811" s="47">
        <v>7.52</v>
      </c>
      <c r="H1811" s="47">
        <v>1.58</v>
      </c>
      <c r="K1811" s="55">
        <v>9.1</v>
      </c>
      <c r="L1811" s="6" t="s">
        <v>8</v>
      </c>
      <c r="M1811" s="35">
        <v>45750</v>
      </c>
    </row>
    <row r="1812" spans="2:13" ht="15" customHeight="1" x14ac:dyDescent="0.25">
      <c r="B1812" s="3" t="s">
        <v>116</v>
      </c>
      <c r="C1812" s="4" t="s">
        <v>30</v>
      </c>
      <c r="D1812" s="5" t="s">
        <v>1690</v>
      </c>
      <c r="F1812" s="35">
        <v>45748</v>
      </c>
      <c r="G1812" s="47">
        <v>7.52</v>
      </c>
      <c r="H1812" s="47">
        <v>1.58</v>
      </c>
      <c r="K1812" s="55">
        <v>9.1</v>
      </c>
      <c r="L1812" s="6" t="s">
        <v>8</v>
      </c>
      <c r="M1812" s="35">
        <v>45750</v>
      </c>
    </row>
    <row r="1813" spans="2:13" ht="15" customHeight="1" x14ac:dyDescent="0.25">
      <c r="B1813" s="3" t="s">
        <v>116</v>
      </c>
      <c r="C1813" s="4" t="s">
        <v>30</v>
      </c>
      <c r="D1813" s="5" t="s">
        <v>1689</v>
      </c>
      <c r="F1813" s="35">
        <v>45748</v>
      </c>
      <c r="G1813" s="47">
        <v>15.7</v>
      </c>
      <c r="H1813" s="47">
        <v>3.3</v>
      </c>
      <c r="K1813" s="55">
        <v>19</v>
      </c>
      <c r="L1813" s="6" t="s">
        <v>8</v>
      </c>
      <c r="M1813" s="35">
        <v>45750</v>
      </c>
    </row>
    <row r="1814" spans="2:13" ht="15" customHeight="1" x14ac:dyDescent="0.25">
      <c r="B1814" s="3" t="s">
        <v>116</v>
      </c>
      <c r="C1814" s="4" t="s">
        <v>30</v>
      </c>
      <c r="D1814" s="5" t="s">
        <v>1688</v>
      </c>
      <c r="F1814" s="35">
        <v>45748</v>
      </c>
      <c r="G1814" s="47">
        <v>7.52</v>
      </c>
      <c r="H1814" s="47">
        <v>1.58</v>
      </c>
      <c r="K1814" s="55">
        <v>9.1</v>
      </c>
      <c r="L1814" s="6" t="s">
        <v>8</v>
      </c>
      <c r="M1814" s="35">
        <v>45750</v>
      </c>
    </row>
    <row r="1815" spans="2:13" ht="15" customHeight="1" x14ac:dyDescent="0.25">
      <c r="B1815" s="3" t="s">
        <v>116</v>
      </c>
      <c r="C1815" s="4" t="s">
        <v>30</v>
      </c>
      <c r="D1815" s="5" t="s">
        <v>1687</v>
      </c>
      <c r="F1815" s="35">
        <v>45748</v>
      </c>
      <c r="G1815" s="47">
        <v>7.52</v>
      </c>
      <c r="H1815" s="47">
        <v>1.58</v>
      </c>
      <c r="K1815" s="55">
        <v>9.1</v>
      </c>
      <c r="L1815" s="6" t="s">
        <v>8</v>
      </c>
      <c r="M1815" s="35">
        <v>45750</v>
      </c>
    </row>
    <row r="1816" spans="2:13" ht="15" customHeight="1" x14ac:dyDescent="0.25">
      <c r="B1816" s="3" t="s">
        <v>116</v>
      </c>
      <c r="C1816" s="4" t="s">
        <v>30</v>
      </c>
      <c r="D1816" s="5" t="s">
        <v>1686</v>
      </c>
      <c r="F1816" s="35">
        <v>45748</v>
      </c>
      <c r="G1816" s="47">
        <v>7.52</v>
      </c>
      <c r="H1816" s="47">
        <v>1.58</v>
      </c>
      <c r="K1816" s="55">
        <v>9.1</v>
      </c>
      <c r="L1816" s="6" t="s">
        <v>8</v>
      </c>
      <c r="M1816" s="35">
        <v>45750</v>
      </c>
    </row>
    <row r="1817" spans="2:13" ht="15" customHeight="1" x14ac:dyDescent="0.25">
      <c r="B1817" s="3" t="s">
        <v>116</v>
      </c>
      <c r="C1817" s="4" t="s">
        <v>30</v>
      </c>
      <c r="D1817" s="5" t="s">
        <v>1685</v>
      </c>
      <c r="F1817" s="35">
        <v>45748</v>
      </c>
      <c r="G1817" s="47">
        <v>7.52</v>
      </c>
      <c r="H1817" s="47">
        <v>1.58</v>
      </c>
      <c r="K1817" s="55">
        <v>9.1</v>
      </c>
      <c r="L1817" s="6" t="s">
        <v>8</v>
      </c>
      <c r="M1817" s="35">
        <v>45750</v>
      </c>
    </row>
    <row r="1818" spans="2:13" ht="15" customHeight="1" x14ac:dyDescent="0.25">
      <c r="B1818" s="3" t="s">
        <v>116</v>
      </c>
      <c r="C1818" s="4" t="s">
        <v>30</v>
      </c>
      <c r="D1818" s="5" t="s">
        <v>1694</v>
      </c>
      <c r="F1818" s="35">
        <v>45748</v>
      </c>
      <c r="G1818" s="47">
        <v>7.52</v>
      </c>
      <c r="H1818" s="47">
        <v>1.58</v>
      </c>
      <c r="K1818" s="55">
        <v>9.1</v>
      </c>
      <c r="L1818" s="6" t="s">
        <v>8</v>
      </c>
      <c r="M1818" s="35">
        <v>45750</v>
      </c>
    </row>
    <row r="1819" spans="2:13" ht="15" customHeight="1" x14ac:dyDescent="0.25">
      <c r="B1819" s="3" t="s">
        <v>116</v>
      </c>
      <c r="C1819" s="4" t="s">
        <v>30</v>
      </c>
      <c r="D1819" s="5" t="s">
        <v>1695</v>
      </c>
      <c r="F1819" s="35">
        <v>45778</v>
      </c>
      <c r="G1819" s="47">
        <v>15.7</v>
      </c>
      <c r="H1819" s="47">
        <v>3.3</v>
      </c>
      <c r="K1819" s="55">
        <v>19</v>
      </c>
      <c r="L1819" s="6" t="s">
        <v>8</v>
      </c>
      <c r="M1819" s="35">
        <v>45784</v>
      </c>
    </row>
    <row r="1820" spans="2:13" ht="15" customHeight="1" x14ac:dyDescent="0.25">
      <c r="B1820" s="3" t="s">
        <v>116</v>
      </c>
      <c r="C1820" s="4" t="s">
        <v>30</v>
      </c>
      <c r="D1820" s="5" t="s">
        <v>1696</v>
      </c>
      <c r="F1820" s="35">
        <v>45778</v>
      </c>
      <c r="G1820" s="47">
        <v>7.52</v>
      </c>
      <c r="H1820" s="47">
        <v>1.58</v>
      </c>
      <c r="K1820" s="55">
        <v>9.1</v>
      </c>
      <c r="L1820" s="6" t="s">
        <v>8</v>
      </c>
      <c r="M1820" s="35">
        <v>45784</v>
      </c>
    </row>
    <row r="1821" spans="2:13" ht="15" customHeight="1" x14ac:dyDescent="0.25">
      <c r="B1821" s="3" t="s">
        <v>116</v>
      </c>
      <c r="C1821" s="4" t="s">
        <v>30</v>
      </c>
      <c r="D1821" s="5" t="s">
        <v>1697</v>
      </c>
      <c r="F1821" s="35">
        <v>45778</v>
      </c>
      <c r="G1821" s="47">
        <v>7.52</v>
      </c>
      <c r="H1821" s="47">
        <v>1.58</v>
      </c>
      <c r="K1821" s="55">
        <v>9.1</v>
      </c>
      <c r="L1821" s="6" t="s">
        <v>8</v>
      </c>
      <c r="M1821" s="35">
        <v>45784</v>
      </c>
    </row>
    <row r="1822" spans="2:13" ht="15" customHeight="1" x14ac:dyDescent="0.25">
      <c r="B1822" s="3" t="s">
        <v>116</v>
      </c>
      <c r="C1822" s="4" t="s">
        <v>30</v>
      </c>
      <c r="D1822" s="5" t="s">
        <v>1698</v>
      </c>
      <c r="F1822" s="35">
        <v>45778</v>
      </c>
      <c r="G1822" s="47">
        <v>7.52</v>
      </c>
      <c r="H1822" s="47">
        <v>1.58</v>
      </c>
      <c r="K1822" s="55">
        <v>9.1</v>
      </c>
      <c r="L1822" s="6" t="s">
        <v>8</v>
      </c>
      <c r="M1822" s="35">
        <v>45784</v>
      </c>
    </row>
    <row r="1823" spans="2:13" ht="15" customHeight="1" x14ac:dyDescent="0.25">
      <c r="B1823" s="3" t="s">
        <v>116</v>
      </c>
      <c r="C1823" s="4" t="s">
        <v>30</v>
      </c>
      <c r="D1823" s="5" t="s">
        <v>1704</v>
      </c>
      <c r="F1823" s="35">
        <v>45778</v>
      </c>
      <c r="G1823" s="47">
        <v>7.52</v>
      </c>
      <c r="H1823" s="47">
        <v>1.58</v>
      </c>
      <c r="K1823" s="55">
        <v>9.1</v>
      </c>
      <c r="L1823" s="6" t="s">
        <v>8</v>
      </c>
      <c r="M1823" s="35">
        <v>45784</v>
      </c>
    </row>
    <row r="1824" spans="2:13" ht="15" customHeight="1" x14ac:dyDescent="0.25">
      <c r="B1824" s="3" t="s">
        <v>116</v>
      </c>
      <c r="C1824" s="4" t="s">
        <v>30</v>
      </c>
      <c r="D1824" s="5" t="s">
        <v>1700</v>
      </c>
      <c r="F1824" s="35">
        <v>45778</v>
      </c>
      <c r="G1824" s="47">
        <v>7.52</v>
      </c>
      <c r="H1824" s="47">
        <v>1.58</v>
      </c>
      <c r="K1824" s="55">
        <v>9.1</v>
      </c>
      <c r="L1824" s="6" t="s">
        <v>8</v>
      </c>
      <c r="M1824" s="35">
        <v>45784</v>
      </c>
    </row>
    <row r="1825" spans="2:13" ht="15" customHeight="1" x14ac:dyDescent="0.25">
      <c r="B1825" s="3" t="s">
        <v>116</v>
      </c>
      <c r="C1825" s="4" t="s">
        <v>30</v>
      </c>
      <c r="D1825" s="5" t="s">
        <v>1701</v>
      </c>
      <c r="F1825" s="35">
        <v>45778</v>
      </c>
      <c r="G1825" s="47">
        <v>7.52</v>
      </c>
      <c r="H1825" s="47">
        <v>1.58</v>
      </c>
      <c r="K1825" s="55">
        <v>9.1</v>
      </c>
      <c r="L1825" s="6" t="s">
        <v>8</v>
      </c>
      <c r="M1825" s="35">
        <v>45784</v>
      </c>
    </row>
    <row r="1826" spans="2:13" ht="15" customHeight="1" x14ac:dyDescent="0.25">
      <c r="B1826" s="3" t="s">
        <v>116</v>
      </c>
      <c r="C1826" s="4" t="s">
        <v>30</v>
      </c>
      <c r="D1826" s="5" t="s">
        <v>1702</v>
      </c>
      <c r="F1826" s="35">
        <v>45778</v>
      </c>
      <c r="G1826" s="47">
        <v>7.52</v>
      </c>
      <c r="H1826" s="47">
        <v>1.58</v>
      </c>
      <c r="K1826" s="55">
        <v>9.1</v>
      </c>
      <c r="L1826" s="6" t="s">
        <v>8</v>
      </c>
      <c r="M1826" s="35">
        <v>45784</v>
      </c>
    </row>
    <row r="1827" spans="2:13" ht="15" customHeight="1" x14ac:dyDescent="0.25">
      <c r="B1827" s="3" t="s">
        <v>116</v>
      </c>
      <c r="C1827" s="4" t="s">
        <v>30</v>
      </c>
      <c r="D1827" s="5" t="s">
        <v>1703</v>
      </c>
      <c r="F1827" s="35">
        <v>45778</v>
      </c>
      <c r="G1827" s="47">
        <v>7.52</v>
      </c>
      <c r="H1827" s="47">
        <v>1.58</v>
      </c>
      <c r="K1827" s="55">
        <v>9.1</v>
      </c>
      <c r="L1827" s="6" t="s">
        <v>8</v>
      </c>
      <c r="M1827" s="35">
        <v>45784</v>
      </c>
    </row>
    <row r="1828" spans="2:13" ht="15" customHeight="1" x14ac:dyDescent="0.25">
      <c r="B1828" s="3" t="s">
        <v>116</v>
      </c>
      <c r="C1828" s="4" t="s">
        <v>30</v>
      </c>
      <c r="D1828" s="5" t="s">
        <v>1699</v>
      </c>
      <c r="F1828" s="35">
        <v>45778</v>
      </c>
      <c r="G1828" s="47">
        <v>7.52</v>
      </c>
      <c r="H1828" s="47">
        <v>1.58</v>
      </c>
      <c r="K1828" s="55">
        <v>9.1</v>
      </c>
      <c r="L1828" s="6" t="s">
        <v>8</v>
      </c>
      <c r="M1828" s="35">
        <v>45784</v>
      </c>
    </row>
    <row r="1829" spans="2:13" ht="15" customHeight="1" x14ac:dyDescent="0.25">
      <c r="B1829" s="3" t="s">
        <v>116</v>
      </c>
      <c r="C1829" s="4" t="s">
        <v>30</v>
      </c>
      <c r="D1829" s="5" t="s">
        <v>1706</v>
      </c>
      <c r="F1829" s="35">
        <v>45809</v>
      </c>
      <c r="G1829" s="47">
        <v>15.7</v>
      </c>
      <c r="H1829" s="47">
        <v>3.3</v>
      </c>
      <c r="K1829" s="55">
        <v>19</v>
      </c>
      <c r="L1829" s="6" t="s">
        <v>8</v>
      </c>
      <c r="M1829" s="35">
        <v>45811</v>
      </c>
    </row>
    <row r="1830" spans="2:13" ht="15" customHeight="1" x14ac:dyDescent="0.25">
      <c r="B1830" s="3" t="s">
        <v>116</v>
      </c>
      <c r="C1830" s="4" t="s">
        <v>30</v>
      </c>
      <c r="D1830" s="5" t="s">
        <v>1707</v>
      </c>
      <c r="F1830" s="35">
        <v>45809</v>
      </c>
      <c r="G1830" s="47">
        <v>7.52</v>
      </c>
      <c r="H1830" s="47">
        <v>1.58</v>
      </c>
      <c r="K1830" s="55">
        <v>9.1</v>
      </c>
      <c r="L1830" s="6" t="s">
        <v>8</v>
      </c>
      <c r="M1830" s="35">
        <v>45811</v>
      </c>
    </row>
    <row r="1831" spans="2:13" ht="15" customHeight="1" x14ac:dyDescent="0.25">
      <c r="B1831" s="3" t="s">
        <v>116</v>
      </c>
      <c r="C1831" s="4" t="s">
        <v>30</v>
      </c>
      <c r="D1831" s="5" t="s">
        <v>1708</v>
      </c>
      <c r="F1831" s="35">
        <v>45809</v>
      </c>
      <c r="G1831" s="47">
        <v>7.52</v>
      </c>
      <c r="H1831" s="47">
        <v>1.58</v>
      </c>
      <c r="K1831" s="55">
        <v>9.1</v>
      </c>
      <c r="L1831" s="6" t="s">
        <v>8</v>
      </c>
      <c r="M1831" s="35">
        <v>45811</v>
      </c>
    </row>
    <row r="1832" spans="2:13" ht="15" customHeight="1" x14ac:dyDescent="0.25">
      <c r="B1832" s="3" t="s">
        <v>116</v>
      </c>
      <c r="C1832" s="4" t="s">
        <v>30</v>
      </c>
      <c r="D1832" s="5" t="s">
        <v>1709</v>
      </c>
      <c r="F1832" s="35">
        <v>45809</v>
      </c>
      <c r="G1832" s="47">
        <v>7.52</v>
      </c>
      <c r="H1832" s="47">
        <v>1.58</v>
      </c>
      <c r="K1832" s="55">
        <v>9.1</v>
      </c>
      <c r="L1832" s="6" t="s">
        <v>8</v>
      </c>
      <c r="M1832" s="35">
        <v>45811</v>
      </c>
    </row>
    <row r="1833" spans="2:13" ht="15" customHeight="1" x14ac:dyDescent="0.25">
      <c r="B1833" s="3" t="s">
        <v>116</v>
      </c>
      <c r="C1833" s="4" t="s">
        <v>30</v>
      </c>
      <c r="D1833" s="5" t="s">
        <v>1705</v>
      </c>
      <c r="F1833" s="35">
        <v>45809</v>
      </c>
      <c r="G1833" s="47">
        <v>7.52</v>
      </c>
      <c r="H1833" s="47">
        <v>1.58</v>
      </c>
      <c r="K1833" s="55">
        <v>9.1</v>
      </c>
      <c r="L1833" s="6" t="s">
        <v>8</v>
      </c>
      <c r="M1833" s="35">
        <v>45811</v>
      </c>
    </row>
    <row r="1834" spans="2:13" ht="15" customHeight="1" x14ac:dyDescent="0.25">
      <c r="B1834" s="3" t="s">
        <v>116</v>
      </c>
      <c r="C1834" s="4" t="s">
        <v>30</v>
      </c>
      <c r="D1834" s="5" t="s">
        <v>1711</v>
      </c>
      <c r="F1834" s="35">
        <v>45809</v>
      </c>
      <c r="G1834" s="47">
        <v>7.52</v>
      </c>
      <c r="H1834" s="47">
        <v>1.58</v>
      </c>
      <c r="K1834" s="55">
        <v>9.1</v>
      </c>
      <c r="L1834" s="6" t="s">
        <v>8</v>
      </c>
      <c r="M1834" s="35">
        <v>45811</v>
      </c>
    </row>
    <row r="1835" spans="2:13" ht="15" customHeight="1" x14ac:dyDescent="0.25">
      <c r="B1835" s="3" t="s">
        <v>116</v>
      </c>
      <c r="C1835" s="4" t="s">
        <v>30</v>
      </c>
      <c r="D1835" s="5" t="s">
        <v>1712</v>
      </c>
      <c r="F1835" s="35">
        <v>45809</v>
      </c>
      <c r="G1835" s="47">
        <v>7.52</v>
      </c>
      <c r="H1835" s="47">
        <v>1.58</v>
      </c>
      <c r="K1835" s="55">
        <v>9.1</v>
      </c>
      <c r="L1835" s="6" t="s">
        <v>8</v>
      </c>
      <c r="M1835" s="35">
        <v>45811</v>
      </c>
    </row>
    <row r="1836" spans="2:13" ht="15" customHeight="1" x14ac:dyDescent="0.25">
      <c r="B1836" s="3" t="s">
        <v>116</v>
      </c>
      <c r="C1836" s="4" t="s">
        <v>30</v>
      </c>
      <c r="D1836" s="5" t="s">
        <v>1714</v>
      </c>
      <c r="F1836" s="35">
        <v>45809</v>
      </c>
      <c r="G1836" s="47">
        <v>7.52</v>
      </c>
      <c r="H1836" s="47">
        <v>1.58</v>
      </c>
      <c r="K1836" s="55">
        <v>9.1</v>
      </c>
      <c r="L1836" s="6" t="s">
        <v>8</v>
      </c>
      <c r="M1836" s="35">
        <v>45811</v>
      </c>
    </row>
    <row r="1837" spans="2:13" ht="15" customHeight="1" x14ac:dyDescent="0.25">
      <c r="B1837" s="3" t="s">
        <v>116</v>
      </c>
      <c r="C1837" s="4" t="s">
        <v>30</v>
      </c>
      <c r="D1837" s="5" t="s">
        <v>1713</v>
      </c>
      <c r="F1837" s="35">
        <v>45809</v>
      </c>
      <c r="G1837" s="47">
        <v>7.52</v>
      </c>
      <c r="H1837" s="47">
        <v>1.58</v>
      </c>
      <c r="K1837" s="55">
        <v>9.1</v>
      </c>
      <c r="L1837" s="6" t="s">
        <v>8</v>
      </c>
      <c r="M1837" s="35">
        <v>45811</v>
      </c>
    </row>
    <row r="1838" spans="2:13" ht="15" customHeight="1" x14ac:dyDescent="0.25">
      <c r="B1838" s="3" t="s">
        <v>116</v>
      </c>
      <c r="C1838" s="4" t="s">
        <v>30</v>
      </c>
      <c r="D1838" s="10" t="s">
        <v>1710</v>
      </c>
      <c r="F1838" s="35">
        <v>45809</v>
      </c>
      <c r="G1838" s="47">
        <v>7.52</v>
      </c>
      <c r="H1838" s="47">
        <v>1.58</v>
      </c>
      <c r="K1838" s="55">
        <v>9.1</v>
      </c>
      <c r="L1838" s="6" t="s">
        <v>8</v>
      </c>
      <c r="M1838" s="35">
        <v>45811</v>
      </c>
    </row>
    <row r="1839" spans="2:13" ht="15" customHeight="1" x14ac:dyDescent="0.25">
      <c r="B1839" s="3" t="s">
        <v>116</v>
      </c>
      <c r="C1839" s="4" t="s">
        <v>30</v>
      </c>
      <c r="D1839" s="5" t="s">
        <v>1723</v>
      </c>
      <c r="F1839" s="35">
        <v>45839</v>
      </c>
      <c r="G1839" s="47">
        <v>15.7</v>
      </c>
      <c r="H1839" s="47">
        <v>3.3</v>
      </c>
      <c r="K1839" s="55">
        <v>19</v>
      </c>
      <c r="L1839" s="6" t="s">
        <v>8</v>
      </c>
      <c r="M1839" s="35">
        <v>45840</v>
      </c>
    </row>
    <row r="1840" spans="2:13" ht="15" customHeight="1" x14ac:dyDescent="0.25">
      <c r="B1840" s="3" t="s">
        <v>116</v>
      </c>
      <c r="C1840" s="4" t="s">
        <v>30</v>
      </c>
      <c r="D1840" s="5" t="s">
        <v>1722</v>
      </c>
      <c r="F1840" s="35">
        <v>45839</v>
      </c>
      <c r="G1840" s="47">
        <v>7.52</v>
      </c>
      <c r="H1840" s="47">
        <v>1.58</v>
      </c>
      <c r="K1840" s="55">
        <v>9.1</v>
      </c>
      <c r="L1840" s="6" t="s">
        <v>8</v>
      </c>
      <c r="M1840" s="35">
        <v>45840</v>
      </c>
    </row>
    <row r="1841" spans="2:13" ht="15" customHeight="1" x14ac:dyDescent="0.25">
      <c r="B1841" s="3" t="s">
        <v>116</v>
      </c>
      <c r="C1841" s="4" t="s">
        <v>30</v>
      </c>
      <c r="D1841" s="5" t="s">
        <v>1721</v>
      </c>
      <c r="F1841" s="35">
        <v>45839</v>
      </c>
      <c r="G1841" s="47">
        <v>7.52</v>
      </c>
      <c r="H1841" s="47">
        <v>1.58</v>
      </c>
      <c r="K1841" s="55">
        <v>9.1</v>
      </c>
      <c r="L1841" s="6" t="s">
        <v>8</v>
      </c>
      <c r="M1841" s="35">
        <v>45840</v>
      </c>
    </row>
    <row r="1842" spans="2:13" ht="15" customHeight="1" x14ac:dyDescent="0.25">
      <c r="B1842" s="3" t="s">
        <v>116</v>
      </c>
      <c r="C1842" s="4" t="s">
        <v>30</v>
      </c>
      <c r="D1842" s="5" t="s">
        <v>1720</v>
      </c>
      <c r="F1842" s="35">
        <v>45839</v>
      </c>
      <c r="G1842" s="47">
        <v>7.52</v>
      </c>
      <c r="H1842" s="47">
        <v>1.58</v>
      </c>
      <c r="K1842" s="55">
        <v>9.1</v>
      </c>
      <c r="L1842" s="6" t="s">
        <v>8</v>
      </c>
      <c r="M1842" s="35">
        <v>45840</v>
      </c>
    </row>
    <row r="1843" spans="2:13" ht="15" customHeight="1" x14ac:dyDescent="0.25">
      <c r="B1843" s="3" t="s">
        <v>116</v>
      </c>
      <c r="C1843" s="4" t="s">
        <v>30</v>
      </c>
      <c r="D1843" s="5" t="s">
        <v>1719</v>
      </c>
      <c r="F1843" s="35">
        <v>45839</v>
      </c>
      <c r="G1843" s="47">
        <v>7.52</v>
      </c>
      <c r="H1843" s="47">
        <v>1.58</v>
      </c>
      <c r="K1843" s="55">
        <v>9.1</v>
      </c>
      <c r="L1843" s="6" t="s">
        <v>8</v>
      </c>
      <c r="M1843" s="35">
        <v>45840</v>
      </c>
    </row>
    <row r="1844" spans="2:13" ht="15" customHeight="1" x14ac:dyDescent="0.25">
      <c r="B1844" s="3" t="s">
        <v>116</v>
      </c>
      <c r="C1844" s="4" t="s">
        <v>30</v>
      </c>
      <c r="D1844" s="5" t="s">
        <v>1718</v>
      </c>
      <c r="F1844" s="35">
        <v>45839</v>
      </c>
      <c r="G1844" s="47">
        <v>7.52</v>
      </c>
      <c r="H1844" s="47">
        <v>1.58</v>
      </c>
      <c r="K1844" s="55">
        <v>9.1</v>
      </c>
      <c r="L1844" s="6" t="s">
        <v>8</v>
      </c>
      <c r="M1844" s="35">
        <v>45840</v>
      </c>
    </row>
    <row r="1845" spans="2:13" ht="15" customHeight="1" x14ac:dyDescent="0.25">
      <c r="B1845" s="3" t="s">
        <v>116</v>
      </c>
      <c r="C1845" s="4" t="s">
        <v>30</v>
      </c>
      <c r="D1845" s="5" t="s">
        <v>1717</v>
      </c>
      <c r="F1845" s="35">
        <v>45839</v>
      </c>
      <c r="G1845" s="47">
        <v>7.52</v>
      </c>
      <c r="H1845" s="47">
        <v>1.58</v>
      </c>
      <c r="K1845" s="55">
        <v>9.1</v>
      </c>
      <c r="L1845" s="6" t="s">
        <v>8</v>
      </c>
      <c r="M1845" s="35">
        <v>45840</v>
      </c>
    </row>
    <row r="1846" spans="2:13" ht="15" customHeight="1" x14ac:dyDescent="0.25">
      <c r="B1846" s="3" t="s">
        <v>116</v>
      </c>
      <c r="C1846" s="4" t="s">
        <v>30</v>
      </c>
      <c r="D1846" s="5" t="s">
        <v>1716</v>
      </c>
      <c r="F1846" s="35">
        <v>45839</v>
      </c>
      <c r="G1846" s="47">
        <v>7.52</v>
      </c>
      <c r="H1846" s="47">
        <v>1.58</v>
      </c>
      <c r="K1846" s="55">
        <v>9.1</v>
      </c>
      <c r="L1846" s="6" t="s">
        <v>8</v>
      </c>
      <c r="M1846" s="35">
        <v>45840</v>
      </c>
    </row>
    <row r="1847" spans="2:13" ht="15" customHeight="1" x14ac:dyDescent="0.25">
      <c r="B1847" s="3" t="s">
        <v>116</v>
      </c>
      <c r="C1847" s="4" t="s">
        <v>30</v>
      </c>
      <c r="D1847" s="5" t="s">
        <v>1715</v>
      </c>
      <c r="F1847" s="35">
        <v>45839</v>
      </c>
      <c r="G1847" s="47">
        <v>7.52</v>
      </c>
      <c r="H1847" s="47">
        <v>1.58</v>
      </c>
      <c r="K1847" s="55">
        <v>9.1</v>
      </c>
      <c r="L1847" s="6" t="s">
        <v>8</v>
      </c>
      <c r="M1847" s="35">
        <v>45840</v>
      </c>
    </row>
    <row r="1848" spans="2:13" ht="15" customHeight="1" x14ac:dyDescent="0.25">
      <c r="B1848" s="3" t="s">
        <v>116</v>
      </c>
      <c r="C1848" s="4" t="s">
        <v>30</v>
      </c>
      <c r="D1848" s="5" t="s">
        <v>1724</v>
      </c>
      <c r="F1848" s="35">
        <v>45839</v>
      </c>
      <c r="G1848" s="47">
        <v>7.52</v>
      </c>
      <c r="H1848" s="47">
        <v>1.58</v>
      </c>
      <c r="K1848" s="55">
        <v>9.1</v>
      </c>
      <c r="L1848" s="6" t="s">
        <v>8</v>
      </c>
      <c r="M1848" s="35">
        <v>45840</v>
      </c>
    </row>
    <row r="1849" spans="2:13" ht="15" customHeight="1" x14ac:dyDescent="0.25">
      <c r="B1849" s="3" t="s">
        <v>116</v>
      </c>
      <c r="C1849" s="4" t="s">
        <v>30</v>
      </c>
      <c r="D1849" s="5" t="s">
        <v>1733</v>
      </c>
      <c r="F1849" s="35">
        <v>45870</v>
      </c>
      <c r="G1849" s="47">
        <v>7.52</v>
      </c>
      <c r="H1849" s="47">
        <v>1.58</v>
      </c>
      <c r="K1849" s="55">
        <v>9.1</v>
      </c>
      <c r="L1849" s="6" t="s">
        <v>8</v>
      </c>
      <c r="M1849" s="35">
        <v>45873</v>
      </c>
    </row>
    <row r="1850" spans="2:13" ht="15" customHeight="1" x14ac:dyDescent="0.25">
      <c r="B1850" s="3" t="s">
        <v>116</v>
      </c>
      <c r="C1850" s="4" t="s">
        <v>30</v>
      </c>
      <c r="D1850" s="5" t="s">
        <v>1732</v>
      </c>
      <c r="F1850" s="35">
        <v>45870</v>
      </c>
      <c r="G1850" s="47">
        <v>7.52</v>
      </c>
      <c r="H1850" s="47">
        <v>1.58</v>
      </c>
      <c r="K1850" s="55">
        <v>9.1</v>
      </c>
      <c r="L1850" s="6" t="s">
        <v>8</v>
      </c>
      <c r="M1850" s="35">
        <v>45873</v>
      </c>
    </row>
    <row r="1851" spans="2:13" ht="15" customHeight="1" x14ac:dyDescent="0.25">
      <c r="B1851" s="3" t="s">
        <v>116</v>
      </c>
      <c r="C1851" s="4" t="s">
        <v>30</v>
      </c>
      <c r="D1851" s="5" t="s">
        <v>1731</v>
      </c>
      <c r="F1851" s="35">
        <v>45870</v>
      </c>
      <c r="G1851" s="47">
        <v>7.52</v>
      </c>
      <c r="H1851" s="47">
        <v>1.58</v>
      </c>
      <c r="K1851" s="55">
        <v>9.1</v>
      </c>
      <c r="L1851" s="6" t="s">
        <v>8</v>
      </c>
      <c r="M1851" s="35">
        <v>45873</v>
      </c>
    </row>
    <row r="1852" spans="2:13" ht="15" customHeight="1" x14ac:dyDescent="0.25">
      <c r="B1852" s="3" t="s">
        <v>116</v>
      </c>
      <c r="C1852" s="4" t="s">
        <v>30</v>
      </c>
      <c r="D1852" s="5" t="s">
        <v>1730</v>
      </c>
      <c r="F1852" s="35">
        <v>45870</v>
      </c>
      <c r="G1852" s="47">
        <v>7.52</v>
      </c>
      <c r="H1852" s="47">
        <v>1.58</v>
      </c>
      <c r="K1852" s="55">
        <v>9.1</v>
      </c>
      <c r="L1852" s="6" t="s">
        <v>8</v>
      </c>
      <c r="M1852" s="35">
        <v>45873</v>
      </c>
    </row>
    <row r="1853" spans="2:13" ht="15" customHeight="1" x14ac:dyDescent="0.25">
      <c r="B1853" s="3" t="s">
        <v>116</v>
      </c>
      <c r="C1853" s="4" t="s">
        <v>30</v>
      </c>
      <c r="D1853" s="5" t="s">
        <v>1734</v>
      </c>
      <c r="F1853" s="35">
        <v>45870</v>
      </c>
      <c r="G1853" s="47">
        <v>15.7</v>
      </c>
      <c r="H1853" s="47">
        <v>3.3</v>
      </c>
      <c r="K1853" s="55">
        <v>19</v>
      </c>
      <c r="L1853" s="6" t="s">
        <v>8</v>
      </c>
      <c r="M1853" s="35">
        <v>45873</v>
      </c>
    </row>
    <row r="1854" spans="2:13" ht="15" customHeight="1" x14ac:dyDescent="0.25">
      <c r="B1854" s="3" t="s">
        <v>116</v>
      </c>
      <c r="C1854" s="4" t="s">
        <v>30</v>
      </c>
      <c r="D1854" s="5" t="s">
        <v>1728</v>
      </c>
      <c r="F1854" s="35">
        <v>45870</v>
      </c>
      <c r="G1854" s="47">
        <v>7.52</v>
      </c>
      <c r="H1854" s="47">
        <v>1.58</v>
      </c>
      <c r="K1854" s="55">
        <v>9.1</v>
      </c>
      <c r="L1854" s="6" t="s">
        <v>8</v>
      </c>
      <c r="M1854" s="35">
        <v>45873</v>
      </c>
    </row>
    <row r="1855" spans="2:13" ht="15" customHeight="1" x14ac:dyDescent="0.25">
      <c r="B1855" s="3" t="s">
        <v>116</v>
      </c>
      <c r="C1855" s="4" t="s">
        <v>30</v>
      </c>
      <c r="D1855" s="5" t="s">
        <v>1727</v>
      </c>
      <c r="F1855" s="35">
        <v>45870</v>
      </c>
      <c r="G1855" s="47">
        <v>7.52</v>
      </c>
      <c r="H1855" s="47">
        <v>1.58</v>
      </c>
      <c r="K1855" s="55">
        <v>9.1</v>
      </c>
      <c r="L1855" s="6" t="s">
        <v>8</v>
      </c>
      <c r="M1855" s="35">
        <v>45873</v>
      </c>
    </row>
    <row r="1856" spans="2:13" ht="15" customHeight="1" x14ac:dyDescent="0.25">
      <c r="B1856" s="3" t="s">
        <v>116</v>
      </c>
      <c r="C1856" s="4" t="s">
        <v>30</v>
      </c>
      <c r="D1856" s="5" t="s">
        <v>1726</v>
      </c>
      <c r="F1856" s="35">
        <v>45870</v>
      </c>
      <c r="G1856" s="47">
        <v>7.52</v>
      </c>
      <c r="H1856" s="47">
        <v>1.58</v>
      </c>
      <c r="K1856" s="55">
        <v>9.1</v>
      </c>
      <c r="L1856" s="6" t="s">
        <v>8</v>
      </c>
      <c r="M1856" s="35">
        <v>45873</v>
      </c>
    </row>
    <row r="1857" spans="2:13" ht="15" customHeight="1" x14ac:dyDescent="0.25">
      <c r="B1857" s="3" t="s">
        <v>116</v>
      </c>
      <c r="C1857" s="4" t="s">
        <v>30</v>
      </c>
      <c r="D1857" s="5" t="s">
        <v>1725</v>
      </c>
      <c r="F1857" s="35">
        <v>45870</v>
      </c>
      <c r="G1857" s="47">
        <v>7.52</v>
      </c>
      <c r="H1857" s="47">
        <v>1.58</v>
      </c>
      <c r="K1857" s="55">
        <v>9.1</v>
      </c>
      <c r="L1857" s="6" t="s">
        <v>8</v>
      </c>
      <c r="M1857" s="35">
        <v>45873</v>
      </c>
    </row>
    <row r="1858" spans="2:13" ht="15" customHeight="1" x14ac:dyDescent="0.25">
      <c r="B1858" s="3" t="s">
        <v>116</v>
      </c>
      <c r="C1858" s="4" t="s">
        <v>30</v>
      </c>
      <c r="D1858" s="5" t="s">
        <v>1729</v>
      </c>
      <c r="F1858" s="35">
        <v>45870</v>
      </c>
      <c r="G1858" s="47">
        <v>7.52</v>
      </c>
      <c r="H1858" s="47">
        <v>1.58</v>
      </c>
      <c r="K1858" s="55">
        <v>9.1</v>
      </c>
      <c r="L1858" s="6" t="s">
        <v>8</v>
      </c>
      <c r="M1858" s="35">
        <v>45873</v>
      </c>
    </row>
    <row r="1859" spans="2:13" ht="15" customHeight="1" x14ac:dyDescent="0.25">
      <c r="B1859" s="3" t="s">
        <v>116</v>
      </c>
      <c r="C1859" s="4" t="s">
        <v>30</v>
      </c>
      <c r="D1859" s="5" t="s">
        <v>1746</v>
      </c>
      <c r="F1859" s="35">
        <v>45901</v>
      </c>
      <c r="G1859" s="47">
        <v>7.52</v>
      </c>
      <c r="H1859" s="47">
        <v>1.58</v>
      </c>
      <c r="K1859" s="55">
        <v>9.1</v>
      </c>
      <c r="L1859" s="6" t="s">
        <v>8</v>
      </c>
      <c r="M1859" s="35">
        <v>45915</v>
      </c>
    </row>
    <row r="1860" spans="2:13" ht="15" customHeight="1" x14ac:dyDescent="0.25">
      <c r="B1860" s="3" t="s">
        <v>116</v>
      </c>
      <c r="C1860" s="4" t="s">
        <v>30</v>
      </c>
      <c r="D1860" s="5" t="s">
        <v>1745</v>
      </c>
      <c r="F1860" s="35">
        <v>45901</v>
      </c>
      <c r="G1860" s="47">
        <v>7.52</v>
      </c>
      <c r="H1860" s="47">
        <v>1.58</v>
      </c>
      <c r="K1860" s="55">
        <v>9.1</v>
      </c>
      <c r="L1860" s="6" t="s">
        <v>8</v>
      </c>
      <c r="M1860" s="35">
        <v>45915</v>
      </c>
    </row>
    <row r="1861" spans="2:13" ht="15" customHeight="1" x14ac:dyDescent="0.25">
      <c r="B1861" s="3" t="s">
        <v>116</v>
      </c>
      <c r="C1861" s="4" t="s">
        <v>30</v>
      </c>
      <c r="D1861" s="5" t="s">
        <v>1744</v>
      </c>
      <c r="F1861" s="35">
        <v>45901</v>
      </c>
      <c r="G1861" s="47">
        <v>15.7</v>
      </c>
      <c r="H1861" s="47">
        <v>3.3</v>
      </c>
      <c r="K1861" s="55">
        <v>19</v>
      </c>
      <c r="L1861" s="6" t="s">
        <v>8</v>
      </c>
      <c r="M1861" s="35">
        <v>45915</v>
      </c>
    </row>
    <row r="1862" spans="2:13" ht="15" customHeight="1" x14ac:dyDescent="0.25">
      <c r="B1862" s="3" t="s">
        <v>116</v>
      </c>
      <c r="C1862" s="4" t="s">
        <v>30</v>
      </c>
      <c r="D1862" s="5" t="s">
        <v>1742</v>
      </c>
      <c r="F1862" s="35">
        <v>45901</v>
      </c>
      <c r="G1862" s="47">
        <v>7.52</v>
      </c>
      <c r="H1862" s="47">
        <v>1.58</v>
      </c>
      <c r="K1862" s="55">
        <v>9.1</v>
      </c>
      <c r="L1862" s="6" t="s">
        <v>1743</v>
      </c>
      <c r="M1862" s="35">
        <v>45915</v>
      </c>
    </row>
    <row r="1863" spans="2:13" ht="15" customHeight="1" x14ac:dyDescent="0.25">
      <c r="B1863" s="3" t="s">
        <v>116</v>
      </c>
      <c r="C1863" s="4" t="s">
        <v>30</v>
      </c>
      <c r="D1863" s="5" t="s">
        <v>1740</v>
      </c>
      <c r="F1863" s="35">
        <v>45901</v>
      </c>
      <c r="G1863" s="47">
        <v>7.52</v>
      </c>
      <c r="H1863" s="47">
        <v>1.58</v>
      </c>
      <c r="K1863" s="55">
        <v>9.1</v>
      </c>
      <c r="L1863" s="6" t="s">
        <v>1741</v>
      </c>
      <c r="M1863" s="35">
        <v>45915</v>
      </c>
    </row>
    <row r="1864" spans="2:13" ht="15" customHeight="1" x14ac:dyDescent="0.25">
      <c r="B1864" s="3" t="s">
        <v>116</v>
      </c>
      <c r="C1864" s="4" t="s">
        <v>30</v>
      </c>
      <c r="D1864" s="5" t="s">
        <v>1738</v>
      </c>
      <c r="F1864" s="35">
        <v>45901</v>
      </c>
      <c r="G1864" s="47">
        <v>7.52</v>
      </c>
      <c r="H1864" s="47">
        <v>1.58</v>
      </c>
      <c r="K1864" s="55">
        <v>9.1</v>
      </c>
      <c r="L1864" s="6" t="s">
        <v>8</v>
      </c>
      <c r="M1864" s="35">
        <v>45915</v>
      </c>
    </row>
    <row r="1865" spans="2:13" ht="15" customHeight="1" x14ac:dyDescent="0.25">
      <c r="B1865" s="3" t="s">
        <v>116</v>
      </c>
      <c r="C1865" s="4" t="s">
        <v>30</v>
      </c>
      <c r="D1865" s="5" t="s">
        <v>1737</v>
      </c>
      <c r="F1865" s="35">
        <v>45901</v>
      </c>
      <c r="G1865" s="47">
        <v>7.52</v>
      </c>
      <c r="H1865" s="47">
        <v>1.58</v>
      </c>
      <c r="K1865" s="55">
        <v>9.1</v>
      </c>
      <c r="L1865" s="6" t="s">
        <v>8</v>
      </c>
      <c r="M1865" s="35">
        <v>45915</v>
      </c>
    </row>
    <row r="1866" spans="2:13" ht="15" customHeight="1" x14ac:dyDescent="0.25">
      <c r="B1866" s="3" t="s">
        <v>116</v>
      </c>
      <c r="C1866" s="4" t="s">
        <v>30</v>
      </c>
      <c r="D1866" s="5" t="s">
        <v>1736</v>
      </c>
      <c r="F1866" s="35">
        <v>45901</v>
      </c>
      <c r="G1866" s="47">
        <v>7.52</v>
      </c>
      <c r="H1866" s="47">
        <v>1.58</v>
      </c>
      <c r="K1866" s="55">
        <v>9.1</v>
      </c>
      <c r="L1866" s="6" t="s">
        <v>8</v>
      </c>
      <c r="M1866" s="35">
        <v>45915</v>
      </c>
    </row>
    <row r="1867" spans="2:13" ht="15" customHeight="1" x14ac:dyDescent="0.25">
      <c r="B1867" s="3" t="s">
        <v>116</v>
      </c>
      <c r="C1867" s="4" t="s">
        <v>30</v>
      </c>
      <c r="D1867" s="5" t="s">
        <v>1735</v>
      </c>
      <c r="F1867" s="35">
        <v>45901</v>
      </c>
      <c r="G1867" s="47">
        <v>7.52</v>
      </c>
      <c r="H1867" s="47">
        <v>1.58</v>
      </c>
      <c r="K1867" s="55">
        <v>9.1</v>
      </c>
      <c r="L1867" s="6" t="s">
        <v>8</v>
      </c>
      <c r="M1867" s="35">
        <v>45915</v>
      </c>
    </row>
    <row r="1868" spans="2:13" ht="15" customHeight="1" x14ac:dyDescent="0.25">
      <c r="B1868" s="3" t="s">
        <v>116</v>
      </c>
      <c r="C1868" s="4" t="s">
        <v>30</v>
      </c>
      <c r="D1868" s="5" t="s">
        <v>1739</v>
      </c>
      <c r="F1868" s="35">
        <v>45901</v>
      </c>
      <c r="G1868" s="47">
        <v>7.52</v>
      </c>
      <c r="H1868" s="47">
        <v>1.58</v>
      </c>
      <c r="K1868" s="55">
        <v>9.1</v>
      </c>
      <c r="L1868" s="6" t="s">
        <v>8</v>
      </c>
      <c r="M1868" s="35">
        <v>45915</v>
      </c>
    </row>
    <row r="1869" spans="2:13" ht="15" customHeight="1" x14ac:dyDescent="0.25">
      <c r="B1869" s="3" t="s">
        <v>116</v>
      </c>
      <c r="C1869" s="4" t="s">
        <v>30</v>
      </c>
      <c r="D1869" s="5" t="s">
        <v>2472</v>
      </c>
      <c r="F1869" s="35">
        <v>45931</v>
      </c>
      <c r="G1869" s="47">
        <v>7.52</v>
      </c>
      <c r="H1869" s="47">
        <v>1.58</v>
      </c>
      <c r="K1869" s="55">
        <v>9.1</v>
      </c>
      <c r="L1869" s="6" t="s">
        <v>8</v>
      </c>
      <c r="M1869" s="35">
        <v>45936</v>
      </c>
    </row>
    <row r="1870" spans="2:13" ht="15" customHeight="1" x14ac:dyDescent="0.25">
      <c r="B1870" s="3" t="s">
        <v>116</v>
      </c>
      <c r="C1870" s="4" t="s">
        <v>30</v>
      </c>
      <c r="D1870" s="5" t="s">
        <v>2473</v>
      </c>
      <c r="F1870" s="35">
        <v>45931</v>
      </c>
      <c r="G1870" s="47">
        <v>7.52</v>
      </c>
      <c r="H1870" s="47">
        <v>1.58</v>
      </c>
      <c r="K1870" s="55">
        <v>9.1</v>
      </c>
      <c r="L1870" s="6" t="s">
        <v>8</v>
      </c>
      <c r="M1870" s="35">
        <v>45936</v>
      </c>
    </row>
    <row r="1871" spans="2:13" ht="15" customHeight="1" x14ac:dyDescent="0.25">
      <c r="B1871" s="3" t="s">
        <v>116</v>
      </c>
      <c r="C1871" s="4" t="s">
        <v>30</v>
      </c>
      <c r="D1871" s="5" t="s">
        <v>2474</v>
      </c>
      <c r="F1871" s="35">
        <v>45931</v>
      </c>
      <c r="G1871" s="47">
        <v>7.52</v>
      </c>
      <c r="H1871" s="47">
        <v>1.58</v>
      </c>
      <c r="K1871" s="55">
        <v>9.1</v>
      </c>
      <c r="L1871" s="6" t="s">
        <v>8</v>
      </c>
      <c r="M1871" s="35">
        <v>45936</v>
      </c>
    </row>
    <row r="1872" spans="2:13" ht="15" customHeight="1" x14ac:dyDescent="0.25">
      <c r="B1872" s="3" t="s">
        <v>116</v>
      </c>
      <c r="C1872" s="4" t="s">
        <v>30</v>
      </c>
      <c r="D1872" s="5" t="s">
        <v>2475</v>
      </c>
      <c r="F1872" s="35">
        <v>45931</v>
      </c>
      <c r="G1872" s="47">
        <v>7.52</v>
      </c>
      <c r="H1872" s="47">
        <v>1.58</v>
      </c>
      <c r="K1872" s="55">
        <v>9.1</v>
      </c>
      <c r="L1872" s="6" t="s">
        <v>8</v>
      </c>
      <c r="M1872" s="35">
        <v>45936</v>
      </c>
    </row>
    <row r="1873" spans="2:13" ht="15" customHeight="1" x14ac:dyDescent="0.25">
      <c r="B1873" s="3" t="s">
        <v>116</v>
      </c>
      <c r="C1873" s="4" t="s">
        <v>30</v>
      </c>
      <c r="D1873" s="5" t="s">
        <v>2476</v>
      </c>
      <c r="F1873" s="35">
        <v>45931</v>
      </c>
      <c r="G1873" s="47">
        <v>15.7</v>
      </c>
      <c r="H1873" s="47">
        <v>3.3</v>
      </c>
      <c r="K1873" s="55">
        <v>19</v>
      </c>
      <c r="L1873" s="6" t="s">
        <v>8</v>
      </c>
      <c r="M1873" s="35">
        <v>45936</v>
      </c>
    </row>
    <row r="1874" spans="2:13" ht="15" customHeight="1" x14ac:dyDescent="0.25">
      <c r="B1874" s="3" t="s">
        <v>116</v>
      </c>
      <c r="C1874" s="4" t="s">
        <v>30</v>
      </c>
      <c r="D1874" s="5" t="s">
        <v>2477</v>
      </c>
      <c r="F1874" s="35">
        <v>45931</v>
      </c>
      <c r="G1874" s="47">
        <v>7.52</v>
      </c>
      <c r="H1874" s="47">
        <v>1.58</v>
      </c>
      <c r="K1874" s="55">
        <v>9.1</v>
      </c>
      <c r="L1874" s="6" t="s">
        <v>8</v>
      </c>
      <c r="M1874" s="35">
        <v>45936</v>
      </c>
    </row>
    <row r="1875" spans="2:13" ht="15" customHeight="1" x14ac:dyDescent="0.25">
      <c r="B1875" s="3" t="s">
        <v>116</v>
      </c>
      <c r="C1875" s="4" t="s">
        <v>30</v>
      </c>
      <c r="D1875" s="5" t="s">
        <v>2478</v>
      </c>
      <c r="F1875" s="35">
        <v>45931</v>
      </c>
      <c r="G1875" s="47">
        <v>7.52</v>
      </c>
      <c r="H1875" s="47">
        <v>1.58</v>
      </c>
      <c r="K1875" s="55">
        <v>9.1</v>
      </c>
      <c r="L1875" s="6" t="s">
        <v>8</v>
      </c>
      <c r="M1875" s="35">
        <v>45936</v>
      </c>
    </row>
    <row r="1876" spans="2:13" ht="15" customHeight="1" x14ac:dyDescent="0.25">
      <c r="B1876" s="3" t="s">
        <v>116</v>
      </c>
      <c r="C1876" s="4" t="s">
        <v>30</v>
      </c>
      <c r="D1876" s="5" t="s">
        <v>2479</v>
      </c>
      <c r="F1876" s="35">
        <v>45931</v>
      </c>
      <c r="G1876" s="47">
        <v>7.52</v>
      </c>
      <c r="H1876" s="47">
        <v>1.58</v>
      </c>
      <c r="K1876" s="55">
        <v>9.1</v>
      </c>
      <c r="L1876" s="6" t="s">
        <v>8</v>
      </c>
      <c r="M1876" s="35">
        <v>45936</v>
      </c>
    </row>
    <row r="1877" spans="2:13" ht="15" customHeight="1" x14ac:dyDescent="0.25">
      <c r="B1877" s="3" t="s">
        <v>116</v>
      </c>
      <c r="C1877" s="4" t="s">
        <v>30</v>
      </c>
      <c r="D1877" s="5" t="s">
        <v>2480</v>
      </c>
      <c r="F1877" s="35">
        <v>45931</v>
      </c>
      <c r="G1877" s="47">
        <v>7.52</v>
      </c>
      <c r="H1877" s="47">
        <v>1.58</v>
      </c>
      <c r="K1877" s="55">
        <v>9.1</v>
      </c>
      <c r="L1877" s="6" t="s">
        <v>8</v>
      </c>
      <c r="M1877" s="35">
        <v>45936</v>
      </c>
    </row>
    <row r="1878" spans="2:13" ht="15" customHeight="1" x14ac:dyDescent="0.25">
      <c r="B1878" s="3" t="s">
        <v>116</v>
      </c>
      <c r="C1878" s="4" t="s">
        <v>30</v>
      </c>
      <c r="D1878" s="5" t="s">
        <v>2481</v>
      </c>
      <c r="F1878" s="35">
        <v>45931</v>
      </c>
      <c r="G1878" s="47">
        <v>7.52</v>
      </c>
      <c r="H1878" s="47">
        <v>1.58</v>
      </c>
      <c r="K1878" s="55">
        <v>9.1</v>
      </c>
      <c r="L1878" s="6" t="s">
        <v>8</v>
      </c>
      <c r="M1878" s="35">
        <v>45936</v>
      </c>
    </row>
    <row r="1879" spans="2:13" ht="15" customHeight="1" x14ac:dyDescent="0.25">
      <c r="B1879" s="3" t="s">
        <v>116</v>
      </c>
      <c r="C1879" s="4" t="s">
        <v>30</v>
      </c>
      <c r="D1879" s="5" t="s">
        <v>2482</v>
      </c>
      <c r="F1879" s="35">
        <v>45962</v>
      </c>
      <c r="G1879" s="47">
        <v>7.52</v>
      </c>
      <c r="H1879" s="47">
        <v>1.58</v>
      </c>
      <c r="K1879" s="55">
        <v>9.1</v>
      </c>
      <c r="L1879" s="6" t="s">
        <v>8</v>
      </c>
      <c r="M1879" s="35">
        <v>45968</v>
      </c>
    </row>
    <row r="1880" spans="2:13" ht="15" customHeight="1" x14ac:dyDescent="0.25">
      <c r="B1880" s="3" t="s">
        <v>116</v>
      </c>
      <c r="C1880" s="4" t="s">
        <v>30</v>
      </c>
      <c r="D1880" s="5" t="s">
        <v>2483</v>
      </c>
      <c r="F1880" s="35">
        <v>45962</v>
      </c>
      <c r="G1880" s="47">
        <v>7.52</v>
      </c>
      <c r="H1880" s="47">
        <v>1.58</v>
      </c>
      <c r="K1880" s="55">
        <v>9.1</v>
      </c>
      <c r="L1880" s="6" t="s">
        <v>8</v>
      </c>
      <c r="M1880" s="35">
        <v>45968</v>
      </c>
    </row>
    <row r="1881" spans="2:13" ht="15" customHeight="1" x14ac:dyDescent="0.25">
      <c r="B1881" s="3" t="s">
        <v>116</v>
      </c>
      <c r="C1881" s="4" t="s">
        <v>30</v>
      </c>
      <c r="D1881" s="5" t="s">
        <v>2484</v>
      </c>
      <c r="F1881" s="35">
        <v>45962</v>
      </c>
      <c r="G1881" s="47">
        <v>7.52</v>
      </c>
      <c r="H1881" s="47">
        <v>1.58</v>
      </c>
      <c r="K1881" s="55">
        <v>9.1</v>
      </c>
      <c r="L1881" s="6" t="s">
        <v>2485</v>
      </c>
      <c r="M1881" s="35">
        <v>45968</v>
      </c>
    </row>
    <row r="1882" spans="2:13" ht="15" customHeight="1" x14ac:dyDescent="0.25">
      <c r="B1882" s="3" t="s">
        <v>116</v>
      </c>
      <c r="C1882" s="4" t="s">
        <v>30</v>
      </c>
      <c r="D1882" s="5" t="s">
        <v>2486</v>
      </c>
      <c r="F1882" s="35">
        <v>45962</v>
      </c>
      <c r="G1882" s="47">
        <v>7.52</v>
      </c>
      <c r="H1882" s="47">
        <v>1.58</v>
      </c>
      <c r="K1882" s="55">
        <v>9.1</v>
      </c>
      <c r="L1882" s="6" t="s">
        <v>8</v>
      </c>
      <c r="M1882" s="35">
        <v>45968</v>
      </c>
    </row>
    <row r="1883" spans="2:13" ht="15" customHeight="1" x14ac:dyDescent="0.25">
      <c r="B1883" s="3" t="s">
        <v>116</v>
      </c>
      <c r="C1883" s="4" t="s">
        <v>30</v>
      </c>
      <c r="D1883" s="5" t="s">
        <v>2487</v>
      </c>
      <c r="F1883" s="35">
        <v>45962</v>
      </c>
      <c r="G1883" s="47">
        <v>7.52</v>
      </c>
      <c r="H1883" s="47">
        <v>1.58</v>
      </c>
      <c r="K1883" s="55">
        <v>9.1</v>
      </c>
      <c r="L1883" s="6" t="s">
        <v>8</v>
      </c>
      <c r="M1883" s="35">
        <v>45968</v>
      </c>
    </row>
    <row r="1884" spans="2:13" ht="15" customHeight="1" x14ac:dyDescent="0.25">
      <c r="B1884" s="3" t="s">
        <v>116</v>
      </c>
      <c r="C1884" s="4" t="s">
        <v>30</v>
      </c>
      <c r="D1884" s="5" t="s">
        <v>2488</v>
      </c>
      <c r="F1884" s="35">
        <v>45962</v>
      </c>
      <c r="G1884" s="47">
        <v>7.52</v>
      </c>
      <c r="H1884" s="47">
        <v>1.58</v>
      </c>
      <c r="K1884" s="55">
        <v>9.1</v>
      </c>
      <c r="L1884" s="6" t="s">
        <v>8</v>
      </c>
      <c r="M1884" s="35">
        <v>45968</v>
      </c>
    </row>
    <row r="1885" spans="2:13" ht="15" customHeight="1" x14ac:dyDescent="0.25">
      <c r="B1885" s="3" t="s">
        <v>116</v>
      </c>
      <c r="C1885" s="4" t="s">
        <v>30</v>
      </c>
      <c r="D1885" s="5" t="s">
        <v>2489</v>
      </c>
      <c r="F1885" s="35">
        <v>45962</v>
      </c>
      <c r="G1885" s="47">
        <v>7.52</v>
      </c>
      <c r="H1885" s="47">
        <v>1.58</v>
      </c>
      <c r="K1885" s="55">
        <v>9.1</v>
      </c>
      <c r="L1885" s="6" t="s">
        <v>8</v>
      </c>
      <c r="M1885" s="35">
        <v>45968</v>
      </c>
    </row>
    <row r="1886" spans="2:13" ht="15" customHeight="1" x14ac:dyDescent="0.25">
      <c r="B1886" s="3" t="s">
        <v>116</v>
      </c>
      <c r="C1886" s="4" t="s">
        <v>30</v>
      </c>
      <c r="D1886" s="5" t="s">
        <v>2490</v>
      </c>
      <c r="F1886" s="35">
        <v>45962</v>
      </c>
      <c r="G1886" s="47">
        <v>7.52</v>
      </c>
      <c r="H1886" s="47">
        <v>1.58</v>
      </c>
      <c r="K1886" s="55">
        <v>9.1</v>
      </c>
      <c r="L1886" s="6" t="s">
        <v>8</v>
      </c>
      <c r="M1886" s="35">
        <v>45968</v>
      </c>
    </row>
    <row r="1887" spans="2:13" ht="15" customHeight="1" x14ac:dyDescent="0.25">
      <c r="B1887" s="3" t="s">
        <v>116</v>
      </c>
      <c r="C1887" s="4" t="s">
        <v>30</v>
      </c>
      <c r="D1887" s="5" t="s">
        <v>2491</v>
      </c>
      <c r="F1887" s="35">
        <v>45962</v>
      </c>
      <c r="G1887" s="47">
        <v>15.7</v>
      </c>
      <c r="H1887" s="47">
        <v>3.3</v>
      </c>
      <c r="K1887" s="55">
        <v>19</v>
      </c>
      <c r="L1887" s="6" t="s">
        <v>8</v>
      </c>
      <c r="M1887" s="35">
        <v>45968</v>
      </c>
    </row>
    <row r="1888" spans="2:13" ht="15" customHeight="1" x14ac:dyDescent="0.25">
      <c r="B1888" s="3" t="s">
        <v>116</v>
      </c>
      <c r="C1888" s="4" t="s">
        <v>30</v>
      </c>
      <c r="D1888" s="5" t="s">
        <v>2492</v>
      </c>
      <c r="F1888" s="35">
        <v>45962</v>
      </c>
      <c r="G1888" s="47">
        <v>7.52</v>
      </c>
      <c r="H1888" s="47">
        <v>1.58</v>
      </c>
      <c r="K1888" s="55">
        <v>9.1</v>
      </c>
      <c r="L1888" s="6" t="s">
        <v>8</v>
      </c>
      <c r="M1888" s="35">
        <v>45968</v>
      </c>
    </row>
    <row r="1889" spans="2:13" ht="15" customHeight="1" x14ac:dyDescent="0.25">
      <c r="B1889" s="3" t="s">
        <v>116</v>
      </c>
      <c r="C1889" s="4" t="s">
        <v>30</v>
      </c>
      <c r="D1889" s="5" t="s">
        <v>2493</v>
      </c>
      <c r="F1889" s="35">
        <v>45980</v>
      </c>
      <c r="G1889" s="47">
        <v>97.02</v>
      </c>
      <c r="H1889" s="47">
        <v>20.38</v>
      </c>
      <c r="K1889" s="55">
        <v>117.4</v>
      </c>
      <c r="L1889" s="6" t="s">
        <v>8</v>
      </c>
      <c r="M1889" s="35">
        <v>45980</v>
      </c>
    </row>
    <row r="1890" spans="2:13" ht="15" customHeight="1" x14ac:dyDescent="0.25">
      <c r="B1890" s="3" t="s">
        <v>116</v>
      </c>
      <c r="C1890" s="4" t="s">
        <v>30</v>
      </c>
      <c r="D1890" s="5" t="s">
        <v>2494</v>
      </c>
      <c r="F1890" s="35">
        <v>45980</v>
      </c>
      <c r="G1890" s="47">
        <v>106</v>
      </c>
      <c r="H1890" s="47">
        <v>22.26</v>
      </c>
      <c r="K1890" s="55">
        <v>128.26</v>
      </c>
      <c r="L1890" s="6" t="s">
        <v>8</v>
      </c>
      <c r="M1890" s="35">
        <v>45980</v>
      </c>
    </row>
    <row r="1891" spans="2:13" ht="15" customHeight="1" x14ac:dyDescent="0.25">
      <c r="B1891" s="3" t="s">
        <v>116</v>
      </c>
      <c r="C1891" s="4" t="s">
        <v>30</v>
      </c>
      <c r="D1891" s="5" t="s">
        <v>2495</v>
      </c>
      <c r="F1891" s="35">
        <v>45980</v>
      </c>
      <c r="G1891" s="47">
        <v>49.69</v>
      </c>
      <c r="H1891" s="47">
        <v>10.44</v>
      </c>
      <c r="K1891" s="55">
        <v>60.13</v>
      </c>
      <c r="L1891" s="6" t="s">
        <v>8</v>
      </c>
      <c r="M1891" s="35">
        <v>45980</v>
      </c>
    </row>
    <row r="1892" spans="2:13" ht="15" customHeight="1" x14ac:dyDescent="0.25">
      <c r="B1892" s="3" t="s">
        <v>116</v>
      </c>
      <c r="C1892" s="4" t="s">
        <v>30</v>
      </c>
      <c r="D1892" s="5" t="s">
        <v>2496</v>
      </c>
      <c r="F1892" s="35">
        <v>45980</v>
      </c>
      <c r="G1892" s="47">
        <v>14.38</v>
      </c>
      <c r="H1892" s="47">
        <v>3.02</v>
      </c>
      <c r="K1892" s="55">
        <v>17.399999999999999</v>
      </c>
      <c r="L1892" s="6" t="s">
        <v>8</v>
      </c>
      <c r="M1892" s="35">
        <v>45980</v>
      </c>
    </row>
    <row r="1893" spans="2:13" ht="15" customHeight="1" x14ac:dyDescent="0.25">
      <c r="B1893" s="3" t="s">
        <v>116</v>
      </c>
      <c r="C1893" s="4" t="s">
        <v>30</v>
      </c>
      <c r="D1893" s="5" t="s">
        <v>2497</v>
      </c>
      <c r="F1893" s="35">
        <v>45980</v>
      </c>
      <c r="G1893" s="47">
        <v>14.38</v>
      </c>
      <c r="H1893" s="47">
        <v>3.02</v>
      </c>
      <c r="K1893" s="55">
        <v>17.399999999999999</v>
      </c>
      <c r="L1893" s="6" t="s">
        <v>8</v>
      </c>
      <c r="M1893" s="35">
        <v>45980</v>
      </c>
    </row>
    <row r="1894" spans="2:13" ht="15" customHeight="1" x14ac:dyDescent="0.25">
      <c r="B1894" s="3" t="s">
        <v>116</v>
      </c>
      <c r="C1894" s="4" t="s">
        <v>30</v>
      </c>
      <c r="D1894" s="5" t="s">
        <v>2498</v>
      </c>
      <c r="F1894" s="35">
        <v>45992</v>
      </c>
      <c r="G1894" s="47">
        <v>7.52</v>
      </c>
      <c r="H1894" s="47">
        <v>1.58</v>
      </c>
      <c r="K1894" s="55">
        <v>9.1</v>
      </c>
      <c r="L1894" s="6" t="s">
        <v>8</v>
      </c>
      <c r="M1894" s="35">
        <v>45995</v>
      </c>
    </row>
    <row r="1895" spans="2:13" ht="15" customHeight="1" x14ac:dyDescent="0.25">
      <c r="B1895" s="3" t="s">
        <v>116</v>
      </c>
      <c r="C1895" s="4" t="s">
        <v>30</v>
      </c>
      <c r="D1895" s="5" t="s">
        <v>2499</v>
      </c>
      <c r="F1895" s="35">
        <v>45992</v>
      </c>
      <c r="G1895" s="47">
        <v>7.52</v>
      </c>
      <c r="H1895" s="47">
        <v>1.58</v>
      </c>
      <c r="K1895" s="55">
        <v>9.1</v>
      </c>
      <c r="L1895" s="6" t="s">
        <v>8</v>
      </c>
      <c r="M1895" s="35">
        <v>45995</v>
      </c>
    </row>
    <row r="1896" spans="2:13" ht="15" customHeight="1" x14ac:dyDescent="0.25">
      <c r="B1896" s="3" t="s">
        <v>116</v>
      </c>
      <c r="C1896" s="4" t="s">
        <v>30</v>
      </c>
      <c r="D1896" s="10" t="s">
        <v>2500</v>
      </c>
      <c r="F1896" s="35">
        <v>45992</v>
      </c>
      <c r="G1896" s="47">
        <v>7.52</v>
      </c>
      <c r="H1896" s="47">
        <v>1.58</v>
      </c>
      <c r="K1896" s="55">
        <v>9.1</v>
      </c>
      <c r="L1896" s="6" t="s">
        <v>8</v>
      </c>
      <c r="M1896" s="35">
        <v>45995</v>
      </c>
    </row>
    <row r="1897" spans="2:13" ht="15" customHeight="1" x14ac:dyDescent="0.25">
      <c r="B1897" s="3" t="s">
        <v>116</v>
      </c>
      <c r="C1897" s="4" t="s">
        <v>30</v>
      </c>
      <c r="D1897" s="10" t="s">
        <v>2501</v>
      </c>
      <c r="F1897" s="35">
        <v>45992</v>
      </c>
      <c r="G1897" s="47">
        <v>15.7</v>
      </c>
      <c r="H1897" s="47">
        <v>3.3</v>
      </c>
      <c r="K1897" s="55">
        <v>19</v>
      </c>
      <c r="L1897" s="6" t="s">
        <v>8</v>
      </c>
      <c r="M1897" s="35">
        <v>45995</v>
      </c>
    </row>
    <row r="1898" spans="2:13" ht="15" customHeight="1" x14ac:dyDescent="0.25">
      <c r="B1898" s="3" t="s">
        <v>116</v>
      </c>
      <c r="C1898" s="4" t="s">
        <v>30</v>
      </c>
      <c r="D1898" s="5" t="s">
        <v>2502</v>
      </c>
      <c r="F1898" s="35">
        <v>45992</v>
      </c>
      <c r="G1898" s="47">
        <v>7.52</v>
      </c>
      <c r="H1898" s="47">
        <v>1.58</v>
      </c>
      <c r="K1898" s="55">
        <v>9.1</v>
      </c>
      <c r="L1898" s="6" t="s">
        <v>8</v>
      </c>
      <c r="M1898" s="35">
        <v>45995</v>
      </c>
    </row>
    <row r="1899" spans="2:13" ht="15" customHeight="1" x14ac:dyDescent="0.25">
      <c r="B1899" s="3" t="s">
        <v>116</v>
      </c>
      <c r="C1899" s="4" t="s">
        <v>30</v>
      </c>
      <c r="D1899" s="5" t="s">
        <v>2503</v>
      </c>
      <c r="F1899" s="35">
        <v>45992</v>
      </c>
      <c r="G1899" s="47">
        <v>7.52</v>
      </c>
      <c r="H1899" s="47">
        <v>1.58</v>
      </c>
      <c r="K1899" s="55">
        <v>9.1</v>
      </c>
      <c r="L1899" s="6" t="s">
        <v>8</v>
      </c>
      <c r="M1899" s="35">
        <v>45995</v>
      </c>
    </row>
    <row r="1900" spans="2:13" ht="15" customHeight="1" x14ac:dyDescent="0.25">
      <c r="B1900" s="3" t="s">
        <v>116</v>
      </c>
      <c r="C1900" s="4" t="s">
        <v>30</v>
      </c>
      <c r="D1900" s="5" t="s">
        <v>2504</v>
      </c>
      <c r="F1900" s="35">
        <v>45992</v>
      </c>
      <c r="G1900" s="47">
        <v>7.52</v>
      </c>
      <c r="H1900" s="47">
        <v>1.58</v>
      </c>
      <c r="K1900" s="55">
        <v>9.1</v>
      </c>
      <c r="L1900" s="6" t="s">
        <v>8</v>
      </c>
      <c r="M1900" s="35">
        <v>45995</v>
      </c>
    </row>
    <row r="1901" spans="2:13" ht="15" customHeight="1" x14ac:dyDescent="0.25">
      <c r="B1901" s="3" t="s">
        <v>116</v>
      </c>
      <c r="C1901" s="4" t="s">
        <v>30</v>
      </c>
      <c r="D1901" s="5" t="s">
        <v>2505</v>
      </c>
      <c r="F1901" s="35">
        <v>45992</v>
      </c>
      <c r="G1901" s="47">
        <v>7.52</v>
      </c>
      <c r="H1901" s="47">
        <v>1.58</v>
      </c>
      <c r="K1901" s="55">
        <v>9.1</v>
      </c>
      <c r="L1901" s="6" t="s">
        <v>8</v>
      </c>
      <c r="M1901" s="35">
        <v>45995</v>
      </c>
    </row>
    <row r="1902" spans="2:13" ht="15" customHeight="1" x14ac:dyDescent="0.25">
      <c r="B1902" s="3" t="s">
        <v>116</v>
      </c>
      <c r="C1902" s="4" t="s">
        <v>30</v>
      </c>
      <c r="D1902" s="5" t="s">
        <v>2506</v>
      </c>
      <c r="F1902" s="35">
        <v>45992</v>
      </c>
      <c r="G1902" s="47">
        <v>7.52</v>
      </c>
      <c r="H1902" s="47">
        <v>1.58</v>
      </c>
      <c r="K1902" s="55">
        <v>9.1</v>
      </c>
      <c r="L1902" s="6" t="s">
        <v>8</v>
      </c>
      <c r="M1902" s="35">
        <v>45995</v>
      </c>
    </row>
    <row r="1903" spans="2:13" ht="15" customHeight="1" x14ac:dyDescent="0.25">
      <c r="B1903" s="3" t="s">
        <v>116</v>
      </c>
      <c r="C1903" s="4" t="s">
        <v>30</v>
      </c>
      <c r="D1903" s="5" t="s">
        <v>2507</v>
      </c>
      <c r="F1903" s="35">
        <v>45992</v>
      </c>
      <c r="G1903" s="47">
        <v>7.52</v>
      </c>
      <c r="H1903" s="47">
        <v>1.58</v>
      </c>
      <c r="K1903" s="55">
        <v>9.1</v>
      </c>
      <c r="L1903" s="6" t="s">
        <v>8</v>
      </c>
      <c r="M1903" s="35">
        <v>45995</v>
      </c>
    </row>
    <row r="1904" spans="2:13" ht="15" customHeight="1" x14ac:dyDescent="0.25">
      <c r="B1904" s="3" t="s">
        <v>465</v>
      </c>
      <c r="C1904" s="4" t="s">
        <v>466</v>
      </c>
      <c r="D1904" s="5" t="s">
        <v>638</v>
      </c>
      <c r="F1904" s="35">
        <v>45737</v>
      </c>
      <c r="G1904" s="47">
        <v>712.8</v>
      </c>
      <c r="H1904" s="47">
        <v>149.68</v>
      </c>
      <c r="K1904" s="55">
        <v>862.48</v>
      </c>
      <c r="L1904" s="6" t="s">
        <v>13</v>
      </c>
      <c r="M1904" s="35">
        <v>45742</v>
      </c>
    </row>
    <row r="1905" spans="2:13" ht="15" customHeight="1" x14ac:dyDescent="0.25">
      <c r="B1905" s="3" t="s">
        <v>465</v>
      </c>
      <c r="C1905" s="4" t="s">
        <v>466</v>
      </c>
      <c r="D1905" s="5" t="s">
        <v>1747</v>
      </c>
      <c r="F1905" s="35">
        <v>45756</v>
      </c>
      <c r="G1905" s="47">
        <v>174.86</v>
      </c>
      <c r="H1905" s="47">
        <v>36.72</v>
      </c>
      <c r="K1905" s="55">
        <v>211.58</v>
      </c>
      <c r="L1905" s="6" t="s">
        <v>11</v>
      </c>
      <c r="M1905" s="35">
        <v>45757</v>
      </c>
    </row>
    <row r="1906" spans="2:13" ht="15" customHeight="1" x14ac:dyDescent="0.25">
      <c r="B1906" s="3" t="s">
        <v>465</v>
      </c>
      <c r="C1906" s="4" t="s">
        <v>466</v>
      </c>
      <c r="D1906" s="5" t="s">
        <v>1748</v>
      </c>
      <c r="F1906" s="35">
        <v>45750</v>
      </c>
      <c r="G1906" s="47">
        <v>28.8</v>
      </c>
      <c r="H1906" s="47">
        <v>6.05</v>
      </c>
      <c r="K1906" s="55">
        <v>34.85</v>
      </c>
      <c r="L1906" s="6" t="s">
        <v>11</v>
      </c>
      <c r="M1906" s="35">
        <v>45757</v>
      </c>
    </row>
    <row r="1907" spans="2:13" ht="15" customHeight="1" x14ac:dyDescent="0.25">
      <c r="B1907" s="3" t="s">
        <v>465</v>
      </c>
      <c r="C1907" s="4" t="s">
        <v>466</v>
      </c>
      <c r="D1907" s="5" t="s">
        <v>1749</v>
      </c>
      <c r="F1907" s="35">
        <v>45803</v>
      </c>
      <c r="G1907" s="47">
        <v>413</v>
      </c>
      <c r="H1907" s="47">
        <v>86.73</v>
      </c>
      <c r="K1907" s="55">
        <v>499.73</v>
      </c>
      <c r="L1907" s="6" t="s">
        <v>13</v>
      </c>
      <c r="M1907" s="35">
        <v>45804</v>
      </c>
    </row>
    <row r="1908" spans="2:13" ht="15" customHeight="1" x14ac:dyDescent="0.25">
      <c r="B1908" s="3" t="s">
        <v>141</v>
      </c>
      <c r="C1908" s="4" t="s">
        <v>131</v>
      </c>
      <c r="D1908" s="5" t="s">
        <v>1750</v>
      </c>
      <c r="F1908" s="35">
        <v>45688</v>
      </c>
      <c r="G1908" s="47">
        <v>104.16</v>
      </c>
      <c r="H1908" s="47">
        <v>21.87</v>
      </c>
      <c r="K1908" s="55">
        <v>126.03</v>
      </c>
      <c r="L1908" s="6" t="s">
        <v>136</v>
      </c>
      <c r="M1908" s="35">
        <v>45688</v>
      </c>
    </row>
    <row r="1909" spans="2:13" ht="15" customHeight="1" x14ac:dyDescent="0.25">
      <c r="B1909" s="3" t="s">
        <v>141</v>
      </c>
      <c r="C1909" s="4" t="s">
        <v>131</v>
      </c>
      <c r="D1909" s="5" t="s">
        <v>1751</v>
      </c>
      <c r="F1909" s="35">
        <v>45716</v>
      </c>
      <c r="G1909" s="47">
        <v>94.08</v>
      </c>
      <c r="H1909" s="47">
        <v>19.760000000000002</v>
      </c>
      <c r="K1909" s="55">
        <v>113.84</v>
      </c>
      <c r="L1909" s="6" t="s">
        <v>136</v>
      </c>
      <c r="M1909" s="35">
        <v>45716</v>
      </c>
    </row>
    <row r="1910" spans="2:13" ht="15" customHeight="1" x14ac:dyDescent="0.25">
      <c r="B1910" s="3" t="s">
        <v>141</v>
      </c>
      <c r="C1910" s="4" t="s">
        <v>131</v>
      </c>
      <c r="D1910" s="5" t="s">
        <v>639</v>
      </c>
      <c r="F1910" s="35">
        <v>45747</v>
      </c>
      <c r="G1910" s="47">
        <v>104.16</v>
      </c>
      <c r="H1910" s="47">
        <v>21.87</v>
      </c>
      <c r="K1910" s="55">
        <v>126.03</v>
      </c>
      <c r="L1910" s="6" t="s">
        <v>136</v>
      </c>
      <c r="M1910" s="35">
        <v>45747</v>
      </c>
    </row>
    <row r="1911" spans="2:13" ht="15" customHeight="1" x14ac:dyDescent="0.25">
      <c r="B1911" s="3" t="s">
        <v>141</v>
      </c>
      <c r="C1911" s="4" t="s">
        <v>131</v>
      </c>
      <c r="D1911" s="5" t="s">
        <v>1752</v>
      </c>
      <c r="F1911" s="35">
        <v>45777</v>
      </c>
      <c r="G1911" s="47">
        <v>100.8</v>
      </c>
      <c r="H1911" s="47">
        <v>21.17</v>
      </c>
      <c r="K1911" s="55">
        <v>121.97</v>
      </c>
      <c r="L1911" s="6" t="s">
        <v>136</v>
      </c>
      <c r="M1911" s="35">
        <v>45777</v>
      </c>
    </row>
    <row r="1912" spans="2:13" ht="15" customHeight="1" x14ac:dyDescent="0.25">
      <c r="B1912" s="3" t="s">
        <v>141</v>
      </c>
      <c r="C1912" s="4" t="s">
        <v>131</v>
      </c>
      <c r="D1912" s="5" t="s">
        <v>1753</v>
      </c>
      <c r="F1912" s="35">
        <v>45808</v>
      </c>
      <c r="G1912" s="47">
        <v>104.16</v>
      </c>
      <c r="H1912" s="47">
        <v>21.87</v>
      </c>
      <c r="K1912" s="55">
        <v>126.03</v>
      </c>
      <c r="L1912" s="6" t="s">
        <v>136</v>
      </c>
      <c r="M1912" s="35">
        <v>45808</v>
      </c>
    </row>
    <row r="1913" spans="2:13" ht="15" customHeight="1" x14ac:dyDescent="0.25">
      <c r="B1913" s="3" t="s">
        <v>141</v>
      </c>
      <c r="C1913" s="4" t="s">
        <v>131</v>
      </c>
      <c r="D1913" s="5" t="s">
        <v>1754</v>
      </c>
      <c r="F1913" s="35">
        <v>45838</v>
      </c>
      <c r="G1913" s="47">
        <v>100.8</v>
      </c>
      <c r="H1913" s="47">
        <v>21.17</v>
      </c>
      <c r="K1913" s="55">
        <v>121.97</v>
      </c>
      <c r="L1913" s="6" t="s">
        <v>136</v>
      </c>
      <c r="M1913" s="35">
        <v>45838</v>
      </c>
    </row>
    <row r="1914" spans="2:13" ht="15" customHeight="1" x14ac:dyDescent="0.25">
      <c r="B1914" s="3" t="s">
        <v>141</v>
      </c>
      <c r="C1914" s="4" t="s">
        <v>131</v>
      </c>
      <c r="D1914" s="5" t="s">
        <v>1755</v>
      </c>
      <c r="F1914" s="35">
        <v>45869</v>
      </c>
      <c r="G1914" s="47">
        <v>104.16</v>
      </c>
      <c r="H1914" s="47">
        <v>21.87</v>
      </c>
      <c r="K1914" s="55">
        <v>126.03</v>
      </c>
      <c r="L1914" s="6" t="s">
        <v>136</v>
      </c>
      <c r="M1914" s="35">
        <v>45869</v>
      </c>
    </row>
    <row r="1915" spans="2:13" ht="15" customHeight="1" x14ac:dyDescent="0.25">
      <c r="B1915" s="3" t="s">
        <v>141</v>
      </c>
      <c r="C1915" s="4" t="s">
        <v>131</v>
      </c>
      <c r="D1915" s="5" t="s">
        <v>1757</v>
      </c>
      <c r="F1915" s="35">
        <v>45900</v>
      </c>
      <c r="G1915" s="47">
        <v>107.5</v>
      </c>
      <c r="H1915" s="47">
        <v>22.58</v>
      </c>
      <c r="K1915" s="55">
        <v>130.08000000000001</v>
      </c>
      <c r="L1915" s="6" t="s">
        <v>124</v>
      </c>
      <c r="M1915" s="35">
        <v>45900</v>
      </c>
    </row>
    <row r="1916" spans="2:13" ht="15" customHeight="1" x14ac:dyDescent="0.25">
      <c r="B1916" s="3" t="s">
        <v>141</v>
      </c>
      <c r="C1916" s="4" t="s">
        <v>131</v>
      </c>
      <c r="D1916" s="5" t="s">
        <v>1756</v>
      </c>
      <c r="F1916" s="35">
        <v>45900</v>
      </c>
      <c r="G1916" s="47">
        <v>104.16</v>
      </c>
      <c r="H1916" s="47">
        <v>21.87</v>
      </c>
      <c r="K1916" s="55">
        <v>126.03</v>
      </c>
      <c r="L1916" s="6" t="s">
        <v>136</v>
      </c>
      <c r="M1916" s="35">
        <v>45900</v>
      </c>
    </row>
    <row r="1917" spans="2:13" ht="15" customHeight="1" x14ac:dyDescent="0.25">
      <c r="B1917" s="3" t="s">
        <v>141</v>
      </c>
      <c r="C1917" s="4" t="s">
        <v>131</v>
      </c>
      <c r="D1917" s="5" t="s">
        <v>1758</v>
      </c>
      <c r="F1917" s="35">
        <v>45930</v>
      </c>
      <c r="G1917" s="47">
        <v>100.8</v>
      </c>
      <c r="H1917" s="47">
        <v>21.17</v>
      </c>
      <c r="K1917" s="55">
        <v>121.97</v>
      </c>
      <c r="L1917" s="6" t="s">
        <v>136</v>
      </c>
      <c r="M1917" s="35">
        <v>45930</v>
      </c>
    </row>
    <row r="1918" spans="2:13" ht="15" customHeight="1" x14ac:dyDescent="0.25">
      <c r="B1918" s="3" t="s">
        <v>141</v>
      </c>
      <c r="C1918" s="4" t="s">
        <v>131</v>
      </c>
      <c r="D1918" s="5" t="s">
        <v>2508</v>
      </c>
      <c r="F1918" s="35">
        <v>45961</v>
      </c>
      <c r="G1918" s="47">
        <v>104.16</v>
      </c>
      <c r="H1918" s="47">
        <v>21.87</v>
      </c>
      <c r="K1918" s="55">
        <v>126.03</v>
      </c>
      <c r="L1918" s="6" t="s">
        <v>136</v>
      </c>
      <c r="M1918" s="35">
        <v>45961</v>
      </c>
    </row>
    <row r="1919" spans="2:13" ht="15" customHeight="1" x14ac:dyDescent="0.25">
      <c r="B1919" s="3" t="s">
        <v>141</v>
      </c>
      <c r="C1919" s="4" t="s">
        <v>131</v>
      </c>
      <c r="D1919" s="5" t="s">
        <v>2509</v>
      </c>
      <c r="F1919" s="35">
        <v>45961</v>
      </c>
      <c r="G1919" s="47">
        <v>107.5</v>
      </c>
      <c r="H1919" s="47">
        <v>22.58</v>
      </c>
      <c r="K1919" s="55">
        <v>130.08000000000001</v>
      </c>
      <c r="L1919" s="6" t="s">
        <v>124</v>
      </c>
      <c r="M1919" s="35">
        <v>45961</v>
      </c>
    </row>
    <row r="1920" spans="2:13" ht="15" customHeight="1" x14ac:dyDescent="0.25">
      <c r="B1920" s="3" t="s">
        <v>141</v>
      </c>
      <c r="C1920" s="4" t="s">
        <v>131</v>
      </c>
      <c r="D1920" s="5" t="s">
        <v>2510</v>
      </c>
      <c r="F1920" s="35">
        <v>45961</v>
      </c>
      <c r="G1920" s="47">
        <v>107.5</v>
      </c>
      <c r="H1920" s="47">
        <v>22.58</v>
      </c>
      <c r="K1920" s="55">
        <v>130.08000000000001</v>
      </c>
      <c r="L1920" s="6" t="s">
        <v>124</v>
      </c>
      <c r="M1920" s="35">
        <v>45961</v>
      </c>
    </row>
    <row r="1921" spans="2:13" ht="15" customHeight="1" x14ac:dyDescent="0.25">
      <c r="B1921" s="3" t="s">
        <v>141</v>
      </c>
      <c r="C1921" s="4" t="s">
        <v>131</v>
      </c>
      <c r="D1921" s="5">
        <v>152007644</v>
      </c>
      <c r="F1921" s="35">
        <v>45991</v>
      </c>
      <c r="G1921" s="47">
        <v>100.8</v>
      </c>
      <c r="H1921" s="47">
        <v>21.17</v>
      </c>
      <c r="K1921" s="55">
        <v>121.97</v>
      </c>
      <c r="L1921" s="6" t="s">
        <v>2511</v>
      </c>
      <c r="M1921" s="35">
        <v>45991</v>
      </c>
    </row>
    <row r="1922" spans="2:13" ht="15" customHeight="1" x14ac:dyDescent="0.25">
      <c r="B1922" s="3" t="s">
        <v>1981</v>
      </c>
      <c r="C1922" s="4" t="s">
        <v>1759</v>
      </c>
      <c r="D1922" s="5" t="s">
        <v>1760</v>
      </c>
      <c r="F1922" s="35">
        <v>45855</v>
      </c>
      <c r="G1922" s="47">
        <v>794</v>
      </c>
      <c r="H1922" s="47">
        <v>166.74</v>
      </c>
      <c r="K1922" s="55">
        <v>960.74</v>
      </c>
      <c r="L1922" s="6" t="s">
        <v>834</v>
      </c>
      <c r="M1922" s="35">
        <v>45856</v>
      </c>
    </row>
    <row r="1923" spans="2:13" ht="15" customHeight="1" x14ac:dyDescent="0.25">
      <c r="B1923" s="3" t="s">
        <v>179</v>
      </c>
      <c r="C1923" s="4" t="s">
        <v>1761</v>
      </c>
      <c r="D1923" s="5" t="s">
        <v>1762</v>
      </c>
      <c r="F1923" s="35">
        <v>45693</v>
      </c>
      <c r="G1923" s="47">
        <v>58.43</v>
      </c>
      <c r="H1923" s="47">
        <v>12.27</v>
      </c>
      <c r="K1923" s="55">
        <v>70.7</v>
      </c>
      <c r="L1923" s="6" t="s">
        <v>12</v>
      </c>
      <c r="M1923" s="35">
        <v>45694</v>
      </c>
    </row>
    <row r="1924" spans="2:13" ht="15" customHeight="1" x14ac:dyDescent="0.25">
      <c r="B1924" s="3" t="s">
        <v>179</v>
      </c>
      <c r="C1924" s="4" t="s">
        <v>1761</v>
      </c>
      <c r="D1924" s="5" t="s">
        <v>1763</v>
      </c>
      <c r="F1924" s="35">
        <v>45713</v>
      </c>
      <c r="G1924" s="47">
        <v>1110.26</v>
      </c>
      <c r="H1924" s="47">
        <v>233.15</v>
      </c>
      <c r="K1924" s="55">
        <v>1343.41</v>
      </c>
      <c r="L1924" s="6" t="s">
        <v>12</v>
      </c>
      <c r="M1924" s="35">
        <v>45713</v>
      </c>
    </row>
    <row r="1925" spans="2:13" ht="15" customHeight="1" x14ac:dyDescent="0.25">
      <c r="B1925" s="3" t="s">
        <v>179</v>
      </c>
      <c r="C1925" s="4" t="s">
        <v>1761</v>
      </c>
      <c r="D1925" s="5" t="s">
        <v>1764</v>
      </c>
      <c r="F1925" s="35">
        <v>45787</v>
      </c>
      <c r="G1925" s="47">
        <v>7799.15</v>
      </c>
      <c r="H1925" s="47">
        <v>1637.82</v>
      </c>
      <c r="K1925" s="55">
        <v>9436.9699999999993</v>
      </c>
      <c r="L1925" s="6" t="s">
        <v>12</v>
      </c>
      <c r="M1925" s="35">
        <v>45790</v>
      </c>
    </row>
    <row r="1926" spans="2:13" ht="15" customHeight="1" x14ac:dyDescent="0.25">
      <c r="B1926" s="3" t="s">
        <v>179</v>
      </c>
      <c r="C1926" s="4" t="s">
        <v>1761</v>
      </c>
      <c r="D1926" s="5" t="s">
        <v>1765</v>
      </c>
      <c r="F1926" s="35">
        <v>45853</v>
      </c>
      <c r="G1926" s="47">
        <v>1112</v>
      </c>
      <c r="H1926" s="47">
        <v>233.52</v>
      </c>
      <c r="K1926" s="55">
        <v>1345.52</v>
      </c>
      <c r="L1926" s="6" t="s">
        <v>1766</v>
      </c>
      <c r="M1926" s="35">
        <v>45853</v>
      </c>
    </row>
    <row r="1927" spans="2:13" ht="15" customHeight="1" x14ac:dyDescent="0.25">
      <c r="B1927" s="3" t="s">
        <v>179</v>
      </c>
      <c r="C1927" s="4" t="s">
        <v>1761</v>
      </c>
      <c r="D1927" s="5" t="s">
        <v>1767</v>
      </c>
      <c r="F1927" s="35">
        <v>45868</v>
      </c>
      <c r="G1927" s="47">
        <v>573.65</v>
      </c>
      <c r="H1927" s="47">
        <v>120.47</v>
      </c>
      <c r="K1927" s="55">
        <v>694.12</v>
      </c>
      <c r="L1927" s="6" t="s">
        <v>12</v>
      </c>
      <c r="M1927" s="35">
        <v>45900</v>
      </c>
    </row>
    <row r="1928" spans="2:13" ht="15" customHeight="1" x14ac:dyDescent="0.25">
      <c r="B1928" s="3" t="s">
        <v>179</v>
      </c>
      <c r="C1928" s="4" t="s">
        <v>1761</v>
      </c>
      <c r="D1928" s="5" t="s">
        <v>1769</v>
      </c>
      <c r="F1928" s="35">
        <v>45915</v>
      </c>
      <c r="G1928" s="47">
        <v>530</v>
      </c>
      <c r="H1928" s="47">
        <v>111.3</v>
      </c>
      <c r="K1928" s="55">
        <v>641.29999999999995</v>
      </c>
      <c r="L1928" s="6" t="s">
        <v>12</v>
      </c>
      <c r="M1928" s="35">
        <v>45915</v>
      </c>
    </row>
    <row r="1929" spans="2:13" ht="15" customHeight="1" x14ac:dyDescent="0.25">
      <c r="B1929" s="3" t="s">
        <v>179</v>
      </c>
      <c r="C1929" s="4" t="s">
        <v>1761</v>
      </c>
      <c r="D1929" s="5" t="s">
        <v>1768</v>
      </c>
      <c r="F1929" s="35">
        <v>45910</v>
      </c>
      <c r="G1929" s="47">
        <v>1155.24</v>
      </c>
      <c r="H1929" s="47">
        <v>242.6</v>
      </c>
      <c r="K1929" s="55">
        <v>1397.84</v>
      </c>
      <c r="L1929" s="6" t="s">
        <v>12</v>
      </c>
      <c r="M1929" s="35">
        <v>45915</v>
      </c>
    </row>
    <row r="1930" spans="2:13" ht="15" customHeight="1" x14ac:dyDescent="0.25">
      <c r="B1930" s="3" t="s">
        <v>179</v>
      </c>
      <c r="C1930" s="4" t="s">
        <v>1761</v>
      </c>
      <c r="D1930" s="5" t="s">
        <v>2512</v>
      </c>
      <c r="F1930" s="35">
        <v>45945</v>
      </c>
      <c r="G1930" s="47">
        <v>405.91</v>
      </c>
      <c r="H1930" s="47">
        <v>85.24</v>
      </c>
      <c r="K1930" s="55">
        <v>491.15</v>
      </c>
      <c r="L1930" s="6" t="s">
        <v>1306</v>
      </c>
      <c r="M1930" s="35">
        <v>45950</v>
      </c>
    </row>
    <row r="1931" spans="2:13" ht="15" customHeight="1" x14ac:dyDescent="0.25">
      <c r="B1931" s="3" t="s">
        <v>179</v>
      </c>
      <c r="C1931" s="4" t="s">
        <v>1761</v>
      </c>
      <c r="D1931" s="5" t="s">
        <v>2513</v>
      </c>
      <c r="F1931" s="35">
        <v>45940</v>
      </c>
      <c r="G1931" s="47">
        <v>261.60000000000002</v>
      </c>
      <c r="H1931" s="47">
        <v>54.94</v>
      </c>
      <c r="K1931" s="55">
        <v>316.54000000000002</v>
      </c>
      <c r="L1931" s="6" t="s">
        <v>1306</v>
      </c>
      <c r="M1931" s="35">
        <v>45950</v>
      </c>
    </row>
    <row r="1932" spans="2:13" ht="15" customHeight="1" x14ac:dyDescent="0.25">
      <c r="B1932" s="3" t="s">
        <v>179</v>
      </c>
      <c r="C1932" s="4" t="s">
        <v>1761</v>
      </c>
      <c r="D1932" s="5" t="s">
        <v>2514</v>
      </c>
      <c r="F1932" s="35">
        <v>45991</v>
      </c>
      <c r="G1932" s="47">
        <v>116.86</v>
      </c>
      <c r="H1932" s="47">
        <v>24.54</v>
      </c>
      <c r="K1932" s="55">
        <v>141.4</v>
      </c>
      <c r="L1932" s="6" t="s">
        <v>1306</v>
      </c>
      <c r="M1932" s="35">
        <v>45991</v>
      </c>
    </row>
    <row r="1933" spans="2:13" ht="15" customHeight="1" x14ac:dyDescent="0.25">
      <c r="B1933" s="3" t="s">
        <v>2515</v>
      </c>
      <c r="C1933" s="4" t="s">
        <v>2516</v>
      </c>
      <c r="D1933" s="5" t="s">
        <v>2517</v>
      </c>
      <c r="F1933" s="35">
        <v>46021</v>
      </c>
      <c r="G1933" s="47">
        <v>2500</v>
      </c>
      <c r="H1933" s="47">
        <v>525</v>
      </c>
      <c r="K1933" s="55">
        <v>3025</v>
      </c>
      <c r="L1933" s="6" t="s">
        <v>2518</v>
      </c>
      <c r="M1933" s="35">
        <v>46022</v>
      </c>
    </row>
    <row r="1934" spans="2:13" ht="15" customHeight="1" x14ac:dyDescent="0.25">
      <c r="B1934" s="3" t="s">
        <v>467</v>
      </c>
      <c r="C1934" s="4" t="s">
        <v>1770</v>
      </c>
      <c r="D1934" s="5">
        <v>187497</v>
      </c>
      <c r="F1934" s="35">
        <v>45686</v>
      </c>
      <c r="G1934" s="47">
        <v>995</v>
      </c>
      <c r="K1934" s="55">
        <v>995</v>
      </c>
      <c r="L1934" s="6" t="s">
        <v>1771</v>
      </c>
      <c r="M1934" s="35">
        <v>45687</v>
      </c>
    </row>
    <row r="1935" spans="2:13" ht="15" customHeight="1" x14ac:dyDescent="0.25">
      <c r="B1935" s="3" t="s">
        <v>2519</v>
      </c>
      <c r="C1935" s="4" t="s">
        <v>2520</v>
      </c>
      <c r="D1935" s="5">
        <v>10607</v>
      </c>
      <c r="F1935" s="35">
        <v>46000</v>
      </c>
      <c r="G1935" s="47">
        <v>232.2</v>
      </c>
      <c r="H1935" s="47">
        <v>48.76</v>
      </c>
      <c r="K1935" s="55">
        <v>280.95999999999998</v>
      </c>
      <c r="L1935" s="6" t="s">
        <v>2067</v>
      </c>
      <c r="M1935" s="35">
        <v>46006</v>
      </c>
    </row>
    <row r="1936" spans="2:13" ht="15" customHeight="1" x14ac:dyDescent="0.25">
      <c r="B1936" s="3" t="s">
        <v>2521</v>
      </c>
      <c r="C1936" s="4" t="s">
        <v>2522</v>
      </c>
      <c r="D1936" s="5" t="s">
        <v>2523</v>
      </c>
      <c r="F1936" s="35">
        <v>46021</v>
      </c>
      <c r="G1936" s="47">
        <v>2186.79</v>
      </c>
      <c r="H1936" s="47">
        <v>459.23</v>
      </c>
      <c r="K1936" s="55">
        <v>2646.02</v>
      </c>
      <c r="L1936" s="6" t="s">
        <v>13</v>
      </c>
      <c r="M1936" s="35">
        <v>46021</v>
      </c>
    </row>
    <row r="1937" spans="2:13" ht="15" customHeight="1" x14ac:dyDescent="0.25">
      <c r="B1937" s="3" t="s">
        <v>2524</v>
      </c>
      <c r="C1937" s="4" t="s">
        <v>2525</v>
      </c>
      <c r="D1937" s="5" t="s">
        <v>2526</v>
      </c>
      <c r="F1937" s="35">
        <v>46007</v>
      </c>
      <c r="G1937" s="47">
        <v>14859.38</v>
      </c>
      <c r="H1937" s="47">
        <v>3120.46</v>
      </c>
      <c r="K1937" s="55">
        <v>17979.84</v>
      </c>
      <c r="L1937" s="6" t="s">
        <v>1072</v>
      </c>
      <c r="M1937" s="35">
        <v>46022</v>
      </c>
    </row>
    <row r="1938" spans="2:13" ht="15" customHeight="1" x14ac:dyDescent="0.25">
      <c r="B1938" s="3" t="s">
        <v>180</v>
      </c>
      <c r="C1938" s="4" t="s">
        <v>1772</v>
      </c>
      <c r="D1938" s="5" t="s">
        <v>1773</v>
      </c>
      <c r="F1938" s="35">
        <v>45754</v>
      </c>
      <c r="G1938" s="47">
        <v>325</v>
      </c>
      <c r="H1938" s="47">
        <v>68.25</v>
      </c>
      <c r="K1938" s="55">
        <v>393.25</v>
      </c>
      <c r="L1938" s="6" t="s">
        <v>13</v>
      </c>
      <c r="M1938" s="35">
        <v>45755</v>
      </c>
    </row>
    <row r="1939" spans="2:13" ht="15" customHeight="1" x14ac:dyDescent="0.25">
      <c r="B1939" s="3" t="s">
        <v>180</v>
      </c>
      <c r="C1939" s="4" t="s">
        <v>1772</v>
      </c>
      <c r="D1939" s="5" t="s">
        <v>1774</v>
      </c>
      <c r="F1939" s="35">
        <v>45812</v>
      </c>
      <c r="G1939" s="47">
        <v>432</v>
      </c>
      <c r="H1939" s="47">
        <v>90.72</v>
      </c>
      <c r="K1939" s="55">
        <v>522.72</v>
      </c>
      <c r="L1939" s="6" t="s">
        <v>13</v>
      </c>
      <c r="M1939" s="35">
        <v>45812</v>
      </c>
    </row>
    <row r="1940" spans="2:13" ht="15" customHeight="1" x14ac:dyDescent="0.25">
      <c r="B1940" s="3" t="s">
        <v>262</v>
      </c>
      <c r="C1940" s="4" t="s">
        <v>1775</v>
      </c>
      <c r="D1940" s="5" t="s">
        <v>1776</v>
      </c>
      <c r="F1940" s="35">
        <v>45699</v>
      </c>
      <c r="G1940" s="47">
        <v>2311.9299999999998</v>
      </c>
      <c r="H1940" s="47">
        <v>485.5</v>
      </c>
      <c r="K1940" s="55">
        <v>2797.43</v>
      </c>
      <c r="L1940" s="6" t="s">
        <v>59</v>
      </c>
      <c r="M1940" s="35">
        <v>45702</v>
      </c>
    </row>
    <row r="1941" spans="2:13" ht="15" customHeight="1" x14ac:dyDescent="0.25">
      <c r="B1941" s="3" t="s">
        <v>262</v>
      </c>
      <c r="C1941" s="4" t="s">
        <v>1775</v>
      </c>
      <c r="D1941" s="5" t="s">
        <v>1777</v>
      </c>
      <c r="F1941" s="35">
        <v>45699</v>
      </c>
      <c r="G1941" s="47">
        <v>1495.86</v>
      </c>
      <c r="H1941" s="47">
        <v>314.13</v>
      </c>
      <c r="K1941" s="55">
        <v>1809.99</v>
      </c>
      <c r="L1941" s="6" t="s">
        <v>59</v>
      </c>
      <c r="M1941" s="35">
        <v>45702</v>
      </c>
    </row>
    <row r="1942" spans="2:13" ht="15" customHeight="1" x14ac:dyDescent="0.25">
      <c r="B1942" s="3" t="s">
        <v>117</v>
      </c>
      <c r="C1942" s="4" t="s">
        <v>45</v>
      </c>
      <c r="D1942" s="5">
        <v>251116516714</v>
      </c>
      <c r="F1942" s="35">
        <v>45688</v>
      </c>
      <c r="G1942" s="47">
        <v>80</v>
      </c>
      <c r="H1942" s="47">
        <v>8</v>
      </c>
      <c r="K1942" s="55">
        <v>88</v>
      </c>
      <c r="L1942" s="6" t="s">
        <v>1778</v>
      </c>
      <c r="M1942" s="35">
        <v>45688</v>
      </c>
    </row>
    <row r="1943" spans="2:13" ht="15" customHeight="1" x14ac:dyDescent="0.25">
      <c r="B1943" s="3" t="s">
        <v>117</v>
      </c>
      <c r="C1943" s="4" t="s">
        <v>45</v>
      </c>
      <c r="D1943" s="5">
        <v>251116824759</v>
      </c>
      <c r="F1943" s="35">
        <v>45716</v>
      </c>
      <c r="G1943" s="47">
        <v>82</v>
      </c>
      <c r="H1943" s="47">
        <v>11.5</v>
      </c>
      <c r="K1943" s="55">
        <v>93.5</v>
      </c>
      <c r="L1943" s="6" t="s">
        <v>1778</v>
      </c>
      <c r="M1943" s="35">
        <v>45716</v>
      </c>
    </row>
    <row r="1944" spans="2:13" ht="15" customHeight="1" x14ac:dyDescent="0.25">
      <c r="B1944" s="3" t="s">
        <v>117</v>
      </c>
      <c r="C1944" s="4" t="s">
        <v>45</v>
      </c>
      <c r="D1944" s="5">
        <v>251117117529</v>
      </c>
      <c r="F1944" s="35">
        <v>45747</v>
      </c>
      <c r="G1944" s="47">
        <v>52</v>
      </c>
      <c r="H1944" s="47">
        <v>5.2</v>
      </c>
      <c r="K1944" s="55">
        <v>57.2</v>
      </c>
      <c r="L1944" s="6" t="s">
        <v>5</v>
      </c>
      <c r="M1944" s="35">
        <v>45747</v>
      </c>
    </row>
    <row r="1945" spans="2:13" ht="15" customHeight="1" x14ac:dyDescent="0.25">
      <c r="B1945" s="3" t="s">
        <v>117</v>
      </c>
      <c r="C1945" s="4" t="s">
        <v>45</v>
      </c>
      <c r="D1945" s="5">
        <v>251117444810</v>
      </c>
      <c r="F1945" s="35">
        <v>45777</v>
      </c>
      <c r="G1945" s="47">
        <v>79</v>
      </c>
      <c r="H1945" s="47">
        <v>9.5500000000000007</v>
      </c>
      <c r="K1945" s="55">
        <v>88.55</v>
      </c>
      <c r="L1945" s="6" t="s">
        <v>5</v>
      </c>
      <c r="M1945" s="35">
        <v>45777</v>
      </c>
    </row>
    <row r="1946" spans="2:13" ht="15" customHeight="1" x14ac:dyDescent="0.25">
      <c r="B1946" s="3" t="s">
        <v>117</v>
      </c>
      <c r="C1946" s="4" t="s">
        <v>45</v>
      </c>
      <c r="D1946" s="5">
        <v>251117734867</v>
      </c>
      <c r="F1946" s="35">
        <v>45808</v>
      </c>
      <c r="G1946" s="47">
        <v>147</v>
      </c>
      <c r="H1946" s="47">
        <v>16.350000000000001</v>
      </c>
      <c r="K1946" s="55">
        <v>163.35</v>
      </c>
      <c r="L1946" s="6" t="s">
        <v>5</v>
      </c>
      <c r="M1946" s="35">
        <v>45808</v>
      </c>
    </row>
    <row r="1947" spans="2:13" ht="15" customHeight="1" x14ac:dyDescent="0.25">
      <c r="B1947" s="3" t="s">
        <v>117</v>
      </c>
      <c r="C1947" s="4" t="s">
        <v>45</v>
      </c>
      <c r="D1947" s="5">
        <v>251118074683</v>
      </c>
      <c r="F1947" s="35">
        <v>45838</v>
      </c>
      <c r="G1947" s="47">
        <v>164</v>
      </c>
      <c r="H1947" s="47">
        <v>16.399999999999999</v>
      </c>
      <c r="K1947" s="55">
        <v>180.4</v>
      </c>
      <c r="L1947" s="6" t="s">
        <v>5</v>
      </c>
      <c r="M1947" s="35">
        <v>45838</v>
      </c>
    </row>
    <row r="1948" spans="2:13" ht="15" customHeight="1" x14ac:dyDescent="0.25">
      <c r="B1948" s="3" t="s">
        <v>117</v>
      </c>
      <c r="C1948" s="4" t="s">
        <v>45</v>
      </c>
      <c r="D1948" s="5">
        <v>251118431647</v>
      </c>
      <c r="F1948" s="35">
        <v>45869</v>
      </c>
      <c r="G1948" s="47">
        <v>269</v>
      </c>
      <c r="H1948" s="47">
        <v>31.85</v>
      </c>
      <c r="K1948" s="55">
        <v>300.85000000000002</v>
      </c>
      <c r="L1948" s="6" t="s">
        <v>5</v>
      </c>
      <c r="M1948" s="35">
        <v>45869</v>
      </c>
    </row>
    <row r="1949" spans="2:13" ht="15" customHeight="1" x14ac:dyDescent="0.25">
      <c r="B1949" s="3" t="s">
        <v>117</v>
      </c>
      <c r="C1949" s="4" t="s">
        <v>45</v>
      </c>
      <c r="D1949" s="5">
        <v>251118734759</v>
      </c>
      <c r="F1949" s="35">
        <v>45900</v>
      </c>
      <c r="G1949" s="47">
        <v>183.9</v>
      </c>
      <c r="H1949" s="47">
        <v>18.82</v>
      </c>
      <c r="K1949" s="55">
        <v>202.72</v>
      </c>
      <c r="L1949" s="6" t="s">
        <v>1778</v>
      </c>
      <c r="M1949" s="35">
        <v>45900</v>
      </c>
    </row>
    <row r="1950" spans="2:13" ht="15" customHeight="1" x14ac:dyDescent="0.25">
      <c r="B1950" s="3" t="s">
        <v>117</v>
      </c>
      <c r="C1950" s="4" t="s">
        <v>45</v>
      </c>
      <c r="D1950" s="5">
        <v>251119039347</v>
      </c>
      <c r="F1950" s="35">
        <v>45930</v>
      </c>
      <c r="G1950" s="47">
        <v>108</v>
      </c>
      <c r="H1950" s="47">
        <v>10.8</v>
      </c>
      <c r="K1950" s="55">
        <v>118.8</v>
      </c>
      <c r="L1950" s="6" t="s">
        <v>1778</v>
      </c>
      <c r="M1950" s="35">
        <v>45930</v>
      </c>
    </row>
    <row r="1951" spans="2:13" ht="15" customHeight="1" x14ac:dyDescent="0.25">
      <c r="B1951" s="3" t="s">
        <v>117</v>
      </c>
      <c r="C1951" s="4" t="s">
        <v>45</v>
      </c>
      <c r="D1951" s="5">
        <v>251119398418</v>
      </c>
      <c r="F1951" s="35">
        <v>45961</v>
      </c>
      <c r="G1951" s="47">
        <v>169.9</v>
      </c>
      <c r="H1951" s="47">
        <v>20.72</v>
      </c>
      <c r="K1951" s="55">
        <v>190.62</v>
      </c>
      <c r="L1951" s="6" t="s">
        <v>1778</v>
      </c>
      <c r="M1951" s="35">
        <v>45961</v>
      </c>
    </row>
    <row r="1952" spans="2:13" ht="15" customHeight="1" x14ac:dyDescent="0.25">
      <c r="B1952" s="3" t="s">
        <v>117</v>
      </c>
      <c r="C1952" s="4" t="s">
        <v>45</v>
      </c>
      <c r="D1952" s="5">
        <v>251119709627</v>
      </c>
      <c r="F1952" s="35">
        <v>45991</v>
      </c>
      <c r="G1952" s="47">
        <v>117.75</v>
      </c>
      <c r="H1952" s="47">
        <v>12.85</v>
      </c>
      <c r="K1952" s="55">
        <v>130.6</v>
      </c>
      <c r="L1952" s="6" t="s">
        <v>1778</v>
      </c>
      <c r="M1952" s="35">
        <v>45991</v>
      </c>
    </row>
    <row r="1953" spans="2:13" ht="15" customHeight="1" x14ac:dyDescent="0.25">
      <c r="B1953" s="3" t="s">
        <v>117</v>
      </c>
      <c r="C1953" s="4" t="s">
        <v>45</v>
      </c>
      <c r="D1953" s="5">
        <v>251120022736</v>
      </c>
      <c r="F1953" s="35">
        <v>46022</v>
      </c>
      <c r="G1953" s="47">
        <v>113.13</v>
      </c>
      <c r="H1953" s="47">
        <v>14.08</v>
      </c>
      <c r="K1953" s="55">
        <v>127.21</v>
      </c>
      <c r="L1953" s="6" t="s">
        <v>5</v>
      </c>
      <c r="M1953" s="35">
        <v>46022</v>
      </c>
    </row>
    <row r="1954" spans="2:13" ht="15" customHeight="1" x14ac:dyDescent="0.25">
      <c r="B1954" s="3" t="s">
        <v>118</v>
      </c>
      <c r="C1954" s="4" t="s">
        <v>29</v>
      </c>
      <c r="D1954" s="5" t="s">
        <v>1779</v>
      </c>
      <c r="F1954" s="35">
        <v>45658</v>
      </c>
      <c r="G1954" s="47">
        <v>184</v>
      </c>
      <c r="H1954" s="47">
        <v>38.64</v>
      </c>
      <c r="K1954" s="55">
        <v>222.64</v>
      </c>
      <c r="L1954" s="6" t="s">
        <v>157</v>
      </c>
      <c r="M1954" s="35">
        <v>45677</v>
      </c>
    </row>
    <row r="1955" spans="2:13" ht="15" customHeight="1" x14ac:dyDescent="0.25">
      <c r="B1955" s="3" t="s">
        <v>118</v>
      </c>
      <c r="C1955" s="4" t="s">
        <v>29</v>
      </c>
      <c r="D1955" s="5" t="s">
        <v>1782</v>
      </c>
      <c r="F1955" s="35">
        <v>45658</v>
      </c>
      <c r="G1955" s="47">
        <v>906.76</v>
      </c>
      <c r="H1955" s="47">
        <v>179.9</v>
      </c>
      <c r="K1955" s="55">
        <v>1086.6600000000001</v>
      </c>
      <c r="L1955" s="6" t="s">
        <v>8</v>
      </c>
      <c r="M1955" s="35">
        <v>45677</v>
      </c>
    </row>
    <row r="1956" spans="2:13" ht="15" customHeight="1" x14ac:dyDescent="0.25">
      <c r="B1956" s="3" t="s">
        <v>118</v>
      </c>
      <c r="C1956" s="4" t="s">
        <v>29</v>
      </c>
      <c r="D1956" s="5" t="s">
        <v>1780</v>
      </c>
      <c r="F1956" s="35">
        <v>45658</v>
      </c>
      <c r="G1956" s="47">
        <v>731.29</v>
      </c>
      <c r="H1956" s="47">
        <v>68.989999999999995</v>
      </c>
      <c r="K1956" s="55">
        <v>800.28</v>
      </c>
      <c r="L1956" s="6" t="s">
        <v>8</v>
      </c>
      <c r="M1956" s="35">
        <v>45677</v>
      </c>
    </row>
    <row r="1957" spans="2:13" ht="15" customHeight="1" x14ac:dyDescent="0.25">
      <c r="B1957" s="3" t="s">
        <v>118</v>
      </c>
      <c r="C1957" s="4" t="s">
        <v>29</v>
      </c>
      <c r="D1957" s="5" t="s">
        <v>1781</v>
      </c>
      <c r="F1957" s="35">
        <v>45658</v>
      </c>
      <c r="G1957" s="47">
        <v>1794.94</v>
      </c>
      <c r="H1957" s="47">
        <v>337.97</v>
      </c>
      <c r="K1957" s="55">
        <v>2132.91</v>
      </c>
      <c r="L1957" s="6" t="s">
        <v>8</v>
      </c>
      <c r="M1957" s="35">
        <v>45677</v>
      </c>
    </row>
    <row r="1958" spans="2:13" ht="15" customHeight="1" x14ac:dyDescent="0.25">
      <c r="B1958" s="3" t="s">
        <v>118</v>
      </c>
      <c r="C1958" s="4" t="s">
        <v>29</v>
      </c>
      <c r="D1958" s="11" t="s">
        <v>1783</v>
      </c>
      <c r="F1958" s="35">
        <v>45679</v>
      </c>
      <c r="G1958" s="47">
        <v>296.11</v>
      </c>
      <c r="H1958" s="47">
        <v>62.18</v>
      </c>
      <c r="K1958" s="55">
        <v>358.29</v>
      </c>
      <c r="L1958" s="6" t="s">
        <v>67</v>
      </c>
      <c r="M1958" s="35">
        <v>45686</v>
      </c>
    </row>
    <row r="1959" spans="2:13" ht="15" customHeight="1" x14ac:dyDescent="0.25">
      <c r="B1959" s="3" t="s">
        <v>118</v>
      </c>
      <c r="C1959" s="4" t="s">
        <v>29</v>
      </c>
      <c r="D1959" s="5" t="s">
        <v>1784</v>
      </c>
      <c r="F1959" s="35">
        <v>45689</v>
      </c>
      <c r="G1959" s="47">
        <v>653.70000000000005</v>
      </c>
      <c r="H1959" s="47">
        <v>126.76</v>
      </c>
      <c r="K1959" s="55">
        <v>780.46</v>
      </c>
      <c r="L1959" s="6" t="s">
        <v>8</v>
      </c>
      <c r="M1959" s="35">
        <v>45695</v>
      </c>
    </row>
    <row r="1960" spans="2:13" ht="15" customHeight="1" x14ac:dyDescent="0.25">
      <c r="B1960" s="3" t="s">
        <v>118</v>
      </c>
      <c r="C1960" s="4" t="s">
        <v>29</v>
      </c>
      <c r="D1960" s="5" t="s">
        <v>1787</v>
      </c>
      <c r="F1960" s="35">
        <v>45689</v>
      </c>
      <c r="G1960" s="47">
        <v>742.76</v>
      </c>
      <c r="H1960" s="47">
        <v>70.09</v>
      </c>
      <c r="K1960" s="55">
        <v>812.85</v>
      </c>
      <c r="L1960" s="6" t="s">
        <v>8</v>
      </c>
      <c r="M1960" s="35">
        <v>45695</v>
      </c>
    </row>
    <row r="1961" spans="2:13" ht="15" customHeight="1" x14ac:dyDescent="0.25">
      <c r="B1961" s="3" t="s">
        <v>118</v>
      </c>
      <c r="C1961" s="4" t="s">
        <v>29</v>
      </c>
      <c r="D1961" s="5" t="s">
        <v>1785</v>
      </c>
      <c r="F1961" s="35">
        <v>45689</v>
      </c>
      <c r="G1961" s="47">
        <v>184</v>
      </c>
      <c r="H1961" s="47">
        <v>38.64</v>
      </c>
      <c r="K1961" s="55">
        <v>222.64</v>
      </c>
      <c r="L1961" s="6" t="s">
        <v>157</v>
      </c>
      <c r="M1961" s="35">
        <v>45695</v>
      </c>
    </row>
    <row r="1962" spans="2:13" ht="15" customHeight="1" x14ac:dyDescent="0.25">
      <c r="B1962" s="3" t="s">
        <v>118</v>
      </c>
      <c r="C1962" s="4" t="s">
        <v>29</v>
      </c>
      <c r="D1962" s="5" t="s">
        <v>1786</v>
      </c>
      <c r="F1962" s="35">
        <v>45689</v>
      </c>
      <c r="G1962" s="47">
        <v>1814.6</v>
      </c>
      <c r="H1962" s="47">
        <v>344.8</v>
      </c>
      <c r="K1962" s="55">
        <v>2159.4</v>
      </c>
      <c r="L1962" s="6" t="s">
        <v>8</v>
      </c>
      <c r="M1962" s="35">
        <v>45695</v>
      </c>
    </row>
    <row r="1963" spans="2:13" ht="15" customHeight="1" x14ac:dyDescent="0.25">
      <c r="B1963" s="3" t="s">
        <v>118</v>
      </c>
      <c r="C1963" s="4" t="s">
        <v>29</v>
      </c>
      <c r="D1963" s="11" t="s">
        <v>1788</v>
      </c>
      <c r="F1963" s="35">
        <v>45710</v>
      </c>
      <c r="G1963" s="47">
        <v>296.11</v>
      </c>
      <c r="H1963" s="47">
        <v>62.18</v>
      </c>
      <c r="K1963" s="55">
        <v>358.29</v>
      </c>
      <c r="L1963" s="6" t="s">
        <v>67</v>
      </c>
      <c r="M1963" s="35">
        <v>45713</v>
      </c>
    </row>
    <row r="1964" spans="2:13" ht="15" customHeight="1" x14ac:dyDescent="0.25">
      <c r="B1964" s="3" t="s">
        <v>118</v>
      </c>
      <c r="C1964" s="4" t="s">
        <v>29</v>
      </c>
      <c r="D1964" s="11" t="s">
        <v>643</v>
      </c>
      <c r="F1964" s="35">
        <v>45717</v>
      </c>
      <c r="G1964" s="47">
        <v>1915.59</v>
      </c>
      <c r="H1964" s="47">
        <v>342.8</v>
      </c>
      <c r="K1964" s="55">
        <v>2258.39</v>
      </c>
      <c r="L1964" s="6" t="s">
        <v>8</v>
      </c>
      <c r="M1964" s="35">
        <v>45726</v>
      </c>
    </row>
    <row r="1965" spans="2:13" ht="15" customHeight="1" x14ac:dyDescent="0.25">
      <c r="B1965" s="3" t="s">
        <v>118</v>
      </c>
      <c r="C1965" s="4" t="s">
        <v>29</v>
      </c>
      <c r="D1965" s="11" t="s">
        <v>642</v>
      </c>
      <c r="F1965" s="35">
        <v>45717</v>
      </c>
      <c r="G1965" s="47">
        <v>689.36</v>
      </c>
      <c r="H1965" s="47">
        <v>127.09</v>
      </c>
      <c r="K1965" s="55">
        <v>816.45</v>
      </c>
      <c r="L1965" s="6" t="s">
        <v>8</v>
      </c>
      <c r="M1965" s="35">
        <v>45726</v>
      </c>
    </row>
    <row r="1966" spans="2:13" ht="15" customHeight="1" x14ac:dyDescent="0.25">
      <c r="B1966" s="3" t="s">
        <v>118</v>
      </c>
      <c r="C1966" s="4" t="s">
        <v>29</v>
      </c>
      <c r="D1966" s="11" t="s">
        <v>641</v>
      </c>
      <c r="F1966" s="35">
        <v>45717</v>
      </c>
      <c r="G1966" s="47">
        <v>645.02</v>
      </c>
      <c r="H1966" s="47">
        <v>68.989999999999995</v>
      </c>
      <c r="K1966" s="55">
        <v>714.01</v>
      </c>
      <c r="L1966" s="6" t="s">
        <v>8</v>
      </c>
      <c r="M1966" s="35">
        <v>45726</v>
      </c>
    </row>
    <row r="1967" spans="2:13" ht="15" customHeight="1" x14ac:dyDescent="0.25">
      <c r="B1967" s="3" t="s">
        <v>118</v>
      </c>
      <c r="C1967" s="4" t="s">
        <v>29</v>
      </c>
      <c r="D1967" s="11" t="s">
        <v>640</v>
      </c>
      <c r="F1967" s="35">
        <v>45717</v>
      </c>
      <c r="G1967" s="47">
        <v>184</v>
      </c>
      <c r="H1967" s="47">
        <v>38.64</v>
      </c>
      <c r="K1967" s="55">
        <v>222.64</v>
      </c>
      <c r="L1967" s="6" t="s">
        <v>157</v>
      </c>
      <c r="M1967" s="35">
        <v>45726</v>
      </c>
    </row>
    <row r="1968" spans="2:13" ht="15" customHeight="1" x14ac:dyDescent="0.25">
      <c r="B1968" s="3" t="s">
        <v>118</v>
      </c>
      <c r="C1968" s="4" t="s">
        <v>29</v>
      </c>
      <c r="D1968" s="11" t="s">
        <v>644</v>
      </c>
      <c r="F1968" s="35">
        <v>45738</v>
      </c>
      <c r="G1968" s="47">
        <v>296.11</v>
      </c>
      <c r="H1968" s="47">
        <v>62.18</v>
      </c>
      <c r="K1968" s="55">
        <v>358.29</v>
      </c>
      <c r="L1968" s="6" t="s">
        <v>67</v>
      </c>
      <c r="M1968" s="35">
        <v>45742</v>
      </c>
    </row>
    <row r="1969" spans="2:13" ht="15" customHeight="1" x14ac:dyDescent="0.25">
      <c r="B1969" s="3" t="s">
        <v>118</v>
      </c>
      <c r="C1969" s="4" t="s">
        <v>29</v>
      </c>
      <c r="D1969" s="11" t="s">
        <v>1789</v>
      </c>
      <c r="F1969" s="35">
        <v>45748</v>
      </c>
      <c r="G1969" s="47">
        <v>184</v>
      </c>
      <c r="H1969" s="47">
        <v>38.64</v>
      </c>
      <c r="K1969" s="55">
        <v>222.64</v>
      </c>
      <c r="L1969" s="6" t="s">
        <v>8</v>
      </c>
      <c r="M1969" s="35">
        <v>45756</v>
      </c>
    </row>
    <row r="1970" spans="2:13" ht="15" customHeight="1" x14ac:dyDescent="0.25">
      <c r="B1970" s="3" t="s">
        <v>118</v>
      </c>
      <c r="C1970" s="4" t="s">
        <v>29</v>
      </c>
      <c r="D1970" s="11" t="s">
        <v>1790</v>
      </c>
      <c r="F1970" s="35">
        <v>45748</v>
      </c>
      <c r="G1970" s="47">
        <v>1926.05</v>
      </c>
      <c r="H1970" s="47">
        <v>345</v>
      </c>
      <c r="K1970" s="55">
        <v>2271.0500000000002</v>
      </c>
      <c r="L1970" s="6" t="s">
        <v>1791</v>
      </c>
      <c r="M1970" s="35">
        <v>45756</v>
      </c>
    </row>
    <row r="1971" spans="2:13" ht="15" customHeight="1" x14ac:dyDescent="0.25">
      <c r="B1971" s="3" t="s">
        <v>118</v>
      </c>
      <c r="C1971" s="4" t="s">
        <v>29</v>
      </c>
      <c r="D1971" s="11" t="s">
        <v>1792</v>
      </c>
      <c r="F1971" s="35">
        <v>45748</v>
      </c>
      <c r="G1971" s="47">
        <v>673.99</v>
      </c>
      <c r="H1971" s="47">
        <v>69.22</v>
      </c>
      <c r="K1971" s="55">
        <v>743.21</v>
      </c>
      <c r="L1971" s="6" t="s">
        <v>8</v>
      </c>
      <c r="M1971" s="35">
        <v>45756</v>
      </c>
    </row>
    <row r="1972" spans="2:13" ht="15" customHeight="1" x14ac:dyDescent="0.25">
      <c r="B1972" s="3" t="s">
        <v>118</v>
      </c>
      <c r="C1972" s="4" t="s">
        <v>29</v>
      </c>
      <c r="D1972" s="11" t="s">
        <v>1793</v>
      </c>
      <c r="F1972" s="35">
        <v>45748</v>
      </c>
      <c r="G1972" s="47">
        <v>724.75</v>
      </c>
      <c r="H1972" s="47">
        <v>127.37</v>
      </c>
      <c r="K1972" s="55">
        <v>852.12</v>
      </c>
      <c r="L1972" s="6" t="s">
        <v>8</v>
      </c>
      <c r="M1972" s="35">
        <v>45756</v>
      </c>
    </row>
    <row r="1973" spans="2:13" ht="15" customHeight="1" x14ac:dyDescent="0.25">
      <c r="B1973" s="3" t="s">
        <v>118</v>
      </c>
      <c r="C1973" s="4" t="s">
        <v>29</v>
      </c>
      <c r="D1973" s="11" t="s">
        <v>1794</v>
      </c>
      <c r="F1973" s="35">
        <v>45769</v>
      </c>
      <c r="G1973" s="47">
        <v>296.11</v>
      </c>
      <c r="H1973" s="47">
        <v>62.18</v>
      </c>
      <c r="K1973" s="55">
        <v>358.29</v>
      </c>
      <c r="L1973" s="6" t="s">
        <v>67</v>
      </c>
      <c r="M1973" s="35">
        <v>45777</v>
      </c>
    </row>
    <row r="1974" spans="2:13" ht="15" customHeight="1" x14ac:dyDescent="0.25">
      <c r="B1974" s="3" t="s">
        <v>118</v>
      </c>
      <c r="C1974" s="4" t="s">
        <v>29</v>
      </c>
      <c r="D1974" s="11" t="s">
        <v>1796</v>
      </c>
      <c r="F1974" s="35">
        <v>45778</v>
      </c>
      <c r="G1974" s="47">
        <v>666.37</v>
      </c>
      <c r="H1974" s="47">
        <v>69.13</v>
      </c>
      <c r="K1974" s="55">
        <v>735.5</v>
      </c>
      <c r="L1974" s="6" t="s">
        <v>8</v>
      </c>
      <c r="M1974" s="35">
        <v>45785</v>
      </c>
    </row>
    <row r="1975" spans="2:13" ht="15" customHeight="1" x14ac:dyDescent="0.25">
      <c r="B1975" s="3" t="s">
        <v>118</v>
      </c>
      <c r="C1975" s="4" t="s">
        <v>29</v>
      </c>
      <c r="D1975" s="11" t="s">
        <v>1798</v>
      </c>
      <c r="F1975" s="35">
        <v>45778</v>
      </c>
      <c r="G1975" s="47">
        <v>1851.68</v>
      </c>
      <c r="H1975" s="47">
        <v>343.52</v>
      </c>
      <c r="K1975" s="55">
        <v>2195.1999999999998</v>
      </c>
      <c r="L1975" s="6" t="s">
        <v>8</v>
      </c>
      <c r="M1975" s="35">
        <v>45785</v>
      </c>
    </row>
    <row r="1976" spans="2:13" ht="15" customHeight="1" x14ac:dyDescent="0.25">
      <c r="B1976" s="3" t="s">
        <v>118</v>
      </c>
      <c r="C1976" s="4" t="s">
        <v>29</v>
      </c>
      <c r="D1976" s="11" t="s">
        <v>1797</v>
      </c>
      <c r="F1976" s="35">
        <v>45778</v>
      </c>
      <c r="G1976" s="47">
        <v>707.62</v>
      </c>
      <c r="H1976" s="47">
        <v>123.77</v>
      </c>
      <c r="K1976" s="55">
        <v>831.39</v>
      </c>
      <c r="L1976" s="6" t="s">
        <v>8</v>
      </c>
      <c r="M1976" s="35">
        <v>45785</v>
      </c>
    </row>
    <row r="1977" spans="2:13" ht="15" customHeight="1" x14ac:dyDescent="0.25">
      <c r="B1977" s="3" t="s">
        <v>118</v>
      </c>
      <c r="C1977" s="4" t="s">
        <v>29</v>
      </c>
      <c r="D1977" s="11" t="s">
        <v>1795</v>
      </c>
      <c r="F1977" s="35">
        <v>45778</v>
      </c>
      <c r="G1977" s="47">
        <v>184</v>
      </c>
      <c r="H1977" s="47">
        <v>38.64</v>
      </c>
      <c r="K1977" s="55">
        <v>222.64</v>
      </c>
      <c r="L1977" s="6" t="s">
        <v>157</v>
      </c>
      <c r="M1977" s="35">
        <v>45785</v>
      </c>
    </row>
    <row r="1978" spans="2:13" ht="15" customHeight="1" x14ac:dyDescent="0.25">
      <c r="B1978" s="3" t="s">
        <v>118</v>
      </c>
      <c r="C1978" s="4" t="s">
        <v>29</v>
      </c>
      <c r="D1978" s="10" t="s">
        <v>1799</v>
      </c>
      <c r="F1978" s="35">
        <v>45799</v>
      </c>
      <c r="G1978" s="47">
        <v>296.11</v>
      </c>
      <c r="H1978" s="47">
        <v>62.18</v>
      </c>
      <c r="K1978" s="55">
        <v>358.29</v>
      </c>
      <c r="L1978" s="6" t="s">
        <v>67</v>
      </c>
      <c r="M1978" s="35">
        <v>45804</v>
      </c>
    </row>
    <row r="1979" spans="2:13" ht="15" customHeight="1" x14ac:dyDescent="0.25">
      <c r="B1979" s="3" t="s">
        <v>118</v>
      </c>
      <c r="C1979" s="4" t="s">
        <v>29</v>
      </c>
      <c r="D1979" s="5" t="s">
        <v>1803</v>
      </c>
      <c r="F1979" s="35">
        <v>45809</v>
      </c>
      <c r="G1979" s="47">
        <v>687.54</v>
      </c>
      <c r="H1979" s="47">
        <v>124.99</v>
      </c>
      <c r="K1979" s="55">
        <v>812.53</v>
      </c>
      <c r="L1979" s="6" t="s">
        <v>8</v>
      </c>
      <c r="M1979" s="35">
        <v>45811</v>
      </c>
    </row>
    <row r="1980" spans="2:13" ht="15" customHeight="1" x14ac:dyDescent="0.25">
      <c r="B1980" s="3" t="s">
        <v>118</v>
      </c>
      <c r="C1980" s="4" t="s">
        <v>29</v>
      </c>
      <c r="D1980" s="5" t="s">
        <v>1802</v>
      </c>
      <c r="F1980" s="35">
        <v>45809</v>
      </c>
      <c r="G1980" s="47">
        <v>606.95000000000005</v>
      </c>
      <c r="H1980" s="47">
        <v>69.08</v>
      </c>
      <c r="K1980" s="55">
        <v>676.03</v>
      </c>
      <c r="L1980" s="6" t="s">
        <v>8</v>
      </c>
      <c r="M1980" s="35">
        <v>45811</v>
      </c>
    </row>
    <row r="1981" spans="2:13" ht="15" customHeight="1" x14ac:dyDescent="0.25">
      <c r="B1981" s="3" t="s">
        <v>118</v>
      </c>
      <c r="C1981" s="4" t="s">
        <v>29</v>
      </c>
      <c r="D1981" s="5" t="s">
        <v>1800</v>
      </c>
      <c r="F1981" s="35">
        <v>45809</v>
      </c>
      <c r="G1981" s="47">
        <v>1813.46</v>
      </c>
      <c r="H1981" s="47">
        <v>345.94</v>
      </c>
      <c r="K1981" s="55">
        <v>2159.4</v>
      </c>
      <c r="L1981" s="6" t="s">
        <v>8</v>
      </c>
      <c r="M1981" s="35">
        <v>45811</v>
      </c>
    </row>
    <row r="1982" spans="2:13" ht="15" customHeight="1" x14ac:dyDescent="0.25">
      <c r="B1982" s="3" t="s">
        <v>118</v>
      </c>
      <c r="C1982" s="4" t="s">
        <v>29</v>
      </c>
      <c r="D1982" s="5" t="s">
        <v>1801</v>
      </c>
      <c r="F1982" s="35">
        <v>45809</v>
      </c>
      <c r="G1982" s="47">
        <v>184</v>
      </c>
      <c r="H1982" s="47">
        <v>38.64</v>
      </c>
      <c r="K1982" s="55">
        <v>222.64</v>
      </c>
      <c r="L1982" s="6" t="s">
        <v>157</v>
      </c>
      <c r="M1982" s="35">
        <v>45811</v>
      </c>
    </row>
    <row r="1983" spans="2:13" ht="15" customHeight="1" x14ac:dyDescent="0.25">
      <c r="B1983" s="3" t="s">
        <v>118</v>
      </c>
      <c r="C1983" s="4" t="s">
        <v>29</v>
      </c>
      <c r="D1983" s="5" t="s">
        <v>1804</v>
      </c>
      <c r="F1983" s="35">
        <v>45830</v>
      </c>
      <c r="G1983" s="47">
        <v>296.11</v>
      </c>
      <c r="H1983" s="47">
        <v>62.18</v>
      </c>
      <c r="K1983" s="55">
        <v>358.29</v>
      </c>
      <c r="L1983" s="6" t="s">
        <v>67</v>
      </c>
      <c r="M1983" s="35">
        <v>45838</v>
      </c>
    </row>
    <row r="1984" spans="2:13" ht="15" customHeight="1" x14ac:dyDescent="0.25">
      <c r="B1984" s="3" t="s">
        <v>118</v>
      </c>
      <c r="C1984" s="4" t="s">
        <v>29</v>
      </c>
      <c r="D1984" s="5" t="s">
        <v>1805</v>
      </c>
      <c r="F1984" s="35">
        <v>45839</v>
      </c>
      <c r="G1984" s="47">
        <v>757.39</v>
      </c>
      <c r="H1984" s="47">
        <v>131.69999999999999</v>
      </c>
      <c r="K1984" s="55">
        <v>889.09</v>
      </c>
      <c r="L1984" s="6" t="s">
        <v>8</v>
      </c>
      <c r="M1984" s="35">
        <v>45847</v>
      </c>
    </row>
    <row r="1985" spans="2:13" ht="15" customHeight="1" x14ac:dyDescent="0.25">
      <c r="B1985" s="3" t="s">
        <v>118</v>
      </c>
      <c r="C1985" s="4" t="s">
        <v>29</v>
      </c>
      <c r="D1985" s="11" t="s">
        <v>1807</v>
      </c>
      <c r="F1985" s="35">
        <v>45839</v>
      </c>
      <c r="G1985" s="47">
        <v>1789.33</v>
      </c>
      <c r="H1985" s="47">
        <v>346.07</v>
      </c>
      <c r="K1985" s="55">
        <v>2135.4</v>
      </c>
      <c r="L1985" s="6" t="s">
        <v>8</v>
      </c>
      <c r="M1985" s="35">
        <v>45847</v>
      </c>
    </row>
    <row r="1986" spans="2:13" ht="15" customHeight="1" x14ac:dyDescent="0.25">
      <c r="B1986" s="3" t="s">
        <v>118</v>
      </c>
      <c r="C1986" s="4" t="s">
        <v>29</v>
      </c>
      <c r="D1986" s="11" t="s">
        <v>1808</v>
      </c>
      <c r="F1986" s="35">
        <v>45839</v>
      </c>
      <c r="G1986" s="47">
        <v>184.67</v>
      </c>
      <c r="H1986" s="47">
        <v>38.78</v>
      </c>
      <c r="K1986" s="55">
        <v>223.45</v>
      </c>
      <c r="L1986" s="6" t="s">
        <v>157</v>
      </c>
      <c r="M1986" s="35">
        <v>45847</v>
      </c>
    </row>
    <row r="1987" spans="2:13" ht="15" customHeight="1" x14ac:dyDescent="0.25">
      <c r="B1987" s="3" t="s">
        <v>118</v>
      </c>
      <c r="C1987" s="4" t="s">
        <v>29</v>
      </c>
      <c r="D1987" s="5" t="s">
        <v>1806</v>
      </c>
      <c r="F1987" s="35">
        <v>45839</v>
      </c>
      <c r="G1987" s="47">
        <v>624.79</v>
      </c>
      <c r="H1987" s="47">
        <v>69.760000000000005</v>
      </c>
      <c r="K1987" s="55">
        <v>694.55</v>
      </c>
      <c r="L1987" s="6" t="s">
        <v>8</v>
      </c>
      <c r="M1987" s="35">
        <v>45847</v>
      </c>
    </row>
    <row r="1988" spans="2:13" ht="15" customHeight="1" x14ac:dyDescent="0.25">
      <c r="B1988" s="3" t="s">
        <v>118</v>
      </c>
      <c r="C1988" s="4" t="s">
        <v>29</v>
      </c>
      <c r="D1988" s="11" t="s">
        <v>1809</v>
      </c>
      <c r="F1988" s="35">
        <v>45860</v>
      </c>
      <c r="G1988" s="47">
        <v>296.11</v>
      </c>
      <c r="H1988" s="47">
        <v>62.18</v>
      </c>
      <c r="K1988" s="55">
        <v>358.29</v>
      </c>
      <c r="L1988" s="6" t="s">
        <v>67</v>
      </c>
      <c r="M1988" s="35">
        <v>45862</v>
      </c>
    </row>
    <row r="1989" spans="2:13" ht="15" customHeight="1" x14ac:dyDescent="0.25">
      <c r="B1989" s="3" t="s">
        <v>118</v>
      </c>
      <c r="C1989" s="4" t="s">
        <v>29</v>
      </c>
      <c r="D1989" s="5" t="s">
        <v>1811</v>
      </c>
      <c r="F1989" s="35">
        <v>45900</v>
      </c>
      <c r="G1989" s="47">
        <v>558.62</v>
      </c>
      <c r="H1989" s="47">
        <v>69.39</v>
      </c>
      <c r="K1989" s="55">
        <v>628.01</v>
      </c>
      <c r="L1989" s="6" t="s">
        <v>8</v>
      </c>
      <c r="M1989" s="35">
        <v>45900</v>
      </c>
    </row>
    <row r="1990" spans="2:13" ht="15" customHeight="1" x14ac:dyDescent="0.25">
      <c r="B1990" s="3" t="s">
        <v>118</v>
      </c>
      <c r="C1990" s="4" t="s">
        <v>29</v>
      </c>
      <c r="D1990" s="5" t="s">
        <v>1810</v>
      </c>
      <c r="F1990" s="35">
        <v>45900</v>
      </c>
      <c r="G1990" s="47">
        <v>1850.88</v>
      </c>
      <c r="H1990" s="47">
        <v>359</v>
      </c>
      <c r="K1990" s="55">
        <v>2209.88</v>
      </c>
      <c r="L1990" s="6" t="s">
        <v>8</v>
      </c>
      <c r="M1990" s="35">
        <v>45900</v>
      </c>
    </row>
    <row r="1991" spans="2:13" ht="15" customHeight="1" x14ac:dyDescent="0.25">
      <c r="B1991" s="3" t="s">
        <v>118</v>
      </c>
      <c r="C1991" s="4" t="s">
        <v>29</v>
      </c>
      <c r="D1991" s="5" t="s">
        <v>1812</v>
      </c>
      <c r="F1991" s="35">
        <v>45900</v>
      </c>
      <c r="G1991" s="47">
        <v>199.72</v>
      </c>
      <c r="H1991" s="47">
        <v>41.94</v>
      </c>
      <c r="K1991" s="55">
        <v>241.66</v>
      </c>
      <c r="L1991" s="6" t="s">
        <v>157</v>
      </c>
      <c r="M1991" s="35">
        <v>45900</v>
      </c>
    </row>
    <row r="1992" spans="2:13" ht="15" customHeight="1" x14ac:dyDescent="0.25">
      <c r="B1992" s="3" t="s">
        <v>118</v>
      </c>
      <c r="C1992" s="4" t="s">
        <v>29</v>
      </c>
      <c r="D1992" s="5" t="s">
        <v>1814</v>
      </c>
      <c r="F1992" s="35">
        <v>45891</v>
      </c>
      <c r="G1992" s="47">
        <v>296.11</v>
      </c>
      <c r="H1992" s="47">
        <v>62.18</v>
      </c>
      <c r="K1992" s="55">
        <v>358.29</v>
      </c>
      <c r="L1992" s="6" t="s">
        <v>67</v>
      </c>
      <c r="M1992" s="35">
        <v>45900</v>
      </c>
    </row>
    <row r="1993" spans="2:13" ht="15" customHeight="1" x14ac:dyDescent="0.25">
      <c r="B1993" s="3" t="s">
        <v>118</v>
      </c>
      <c r="C1993" s="4" t="s">
        <v>29</v>
      </c>
      <c r="D1993" s="5" t="s">
        <v>1813</v>
      </c>
      <c r="F1993" s="35">
        <v>45900</v>
      </c>
      <c r="G1993" s="47">
        <v>727.95</v>
      </c>
      <c r="H1993" s="47">
        <v>125.51</v>
      </c>
      <c r="K1993" s="55">
        <v>853.46</v>
      </c>
      <c r="L1993" s="6" t="s">
        <v>8</v>
      </c>
      <c r="M1993" s="35">
        <v>45900</v>
      </c>
    </row>
    <row r="1994" spans="2:13" ht="15" customHeight="1" x14ac:dyDescent="0.25">
      <c r="B1994" s="3" t="s">
        <v>118</v>
      </c>
      <c r="C1994" s="4" t="s">
        <v>29</v>
      </c>
      <c r="D1994" s="5" t="s">
        <v>1815</v>
      </c>
      <c r="F1994" s="35">
        <v>45901</v>
      </c>
      <c r="G1994" s="47">
        <v>1814.02</v>
      </c>
      <c r="H1994" s="47">
        <v>348.38</v>
      </c>
      <c r="K1994" s="55">
        <v>2162.4</v>
      </c>
      <c r="L1994" s="6" t="s">
        <v>8</v>
      </c>
      <c r="M1994" s="35">
        <v>45915</v>
      </c>
    </row>
    <row r="1995" spans="2:13" ht="15" customHeight="1" x14ac:dyDescent="0.25">
      <c r="B1995" s="3" t="s">
        <v>118</v>
      </c>
      <c r="C1995" s="4" t="s">
        <v>29</v>
      </c>
      <c r="D1995" s="5" t="s">
        <v>1818</v>
      </c>
      <c r="F1995" s="35">
        <v>45901</v>
      </c>
      <c r="G1995" s="47">
        <v>209.97</v>
      </c>
      <c r="H1995" s="47">
        <v>44.09</v>
      </c>
      <c r="K1995" s="55">
        <v>254.06</v>
      </c>
      <c r="L1995" s="6" t="s">
        <v>157</v>
      </c>
      <c r="M1995" s="35">
        <v>45915</v>
      </c>
    </row>
    <row r="1996" spans="2:13" ht="15" customHeight="1" x14ac:dyDescent="0.25">
      <c r="B1996" s="3" t="s">
        <v>118</v>
      </c>
      <c r="C1996" s="4" t="s">
        <v>29</v>
      </c>
      <c r="D1996" s="5" t="s">
        <v>1816</v>
      </c>
      <c r="F1996" s="35">
        <v>45901</v>
      </c>
      <c r="G1996" s="47">
        <v>735.13</v>
      </c>
      <c r="H1996" s="47">
        <v>127.02</v>
      </c>
      <c r="K1996" s="55">
        <v>862.15</v>
      </c>
      <c r="L1996" s="6" t="s">
        <v>8</v>
      </c>
      <c r="M1996" s="35">
        <v>45915</v>
      </c>
    </row>
    <row r="1997" spans="2:13" ht="15" customHeight="1" x14ac:dyDescent="0.25">
      <c r="B1997" s="3" t="s">
        <v>118</v>
      </c>
      <c r="C1997" s="4" t="s">
        <v>29</v>
      </c>
      <c r="D1997" s="5" t="s">
        <v>1817</v>
      </c>
      <c r="F1997" s="35">
        <v>45901</v>
      </c>
      <c r="G1997" s="47">
        <v>524.96</v>
      </c>
      <c r="H1997" s="47">
        <v>69.09</v>
      </c>
      <c r="K1997" s="55">
        <v>594.04999999999995</v>
      </c>
      <c r="L1997" s="6" t="s">
        <v>8</v>
      </c>
      <c r="M1997" s="35">
        <v>45915</v>
      </c>
    </row>
    <row r="1998" spans="2:13" ht="15" customHeight="1" x14ac:dyDescent="0.25">
      <c r="B1998" s="3" t="s">
        <v>118</v>
      </c>
      <c r="C1998" s="4" t="s">
        <v>29</v>
      </c>
      <c r="D1998" s="5" t="s">
        <v>1819</v>
      </c>
      <c r="F1998" s="35">
        <v>45922</v>
      </c>
      <c r="G1998" s="47">
        <v>296.11</v>
      </c>
      <c r="H1998" s="47">
        <v>62.18</v>
      </c>
      <c r="K1998" s="55">
        <v>358.29</v>
      </c>
      <c r="L1998" s="6" t="s">
        <v>67</v>
      </c>
      <c r="M1998" s="35">
        <v>45930</v>
      </c>
    </row>
    <row r="1999" spans="2:13" ht="15" customHeight="1" x14ac:dyDescent="0.25">
      <c r="B1999" s="3" t="s">
        <v>118</v>
      </c>
      <c r="C1999" s="4" t="s">
        <v>29</v>
      </c>
      <c r="D1999" s="5" t="s">
        <v>2527</v>
      </c>
      <c r="F1999" s="35">
        <v>45931</v>
      </c>
      <c r="G1999" s="47">
        <v>217.16</v>
      </c>
      <c r="H1999" s="47">
        <v>45.6</v>
      </c>
      <c r="K1999" s="55">
        <v>262.76</v>
      </c>
      <c r="L1999" s="6" t="s">
        <v>157</v>
      </c>
      <c r="M1999" s="35">
        <v>45936</v>
      </c>
    </row>
    <row r="2000" spans="2:13" ht="15" customHeight="1" x14ac:dyDescent="0.25">
      <c r="B2000" s="3" t="s">
        <v>118</v>
      </c>
      <c r="C2000" s="4" t="s">
        <v>29</v>
      </c>
      <c r="D2000" s="5" t="s">
        <v>2528</v>
      </c>
      <c r="F2000" s="35">
        <v>45931</v>
      </c>
      <c r="G2000" s="47">
        <v>1810.13</v>
      </c>
      <c r="H2000" s="47">
        <v>347.56</v>
      </c>
      <c r="K2000" s="55">
        <v>2157.69</v>
      </c>
      <c r="L2000" s="6" t="s">
        <v>8</v>
      </c>
      <c r="M2000" s="35">
        <v>45936</v>
      </c>
    </row>
    <row r="2001" spans="2:13" ht="15" customHeight="1" x14ac:dyDescent="0.25">
      <c r="B2001" s="3" t="s">
        <v>118</v>
      </c>
      <c r="C2001" s="4" t="s">
        <v>29</v>
      </c>
      <c r="D2001" s="10" t="s">
        <v>2529</v>
      </c>
      <c r="F2001" s="35">
        <v>45931</v>
      </c>
      <c r="G2001" s="47">
        <v>713.07</v>
      </c>
      <c r="H2001" s="47">
        <v>122.39</v>
      </c>
      <c r="K2001" s="55">
        <v>835.46</v>
      </c>
      <c r="L2001" s="6" t="s">
        <v>8</v>
      </c>
      <c r="M2001" s="35">
        <v>45936</v>
      </c>
    </row>
    <row r="2002" spans="2:13" ht="15" customHeight="1" x14ac:dyDescent="0.25">
      <c r="B2002" s="3" t="s">
        <v>118</v>
      </c>
      <c r="C2002" s="4" t="s">
        <v>29</v>
      </c>
      <c r="D2002" s="10" t="s">
        <v>2530</v>
      </c>
      <c r="F2002" s="35">
        <v>45931</v>
      </c>
      <c r="G2002" s="47">
        <v>578.97</v>
      </c>
      <c r="H2002" s="47">
        <v>69.05</v>
      </c>
      <c r="K2002" s="55">
        <v>648.02</v>
      </c>
      <c r="L2002" s="6" t="s">
        <v>8</v>
      </c>
      <c r="M2002" s="35">
        <v>45936</v>
      </c>
    </row>
    <row r="2003" spans="2:13" ht="15" customHeight="1" x14ac:dyDescent="0.25">
      <c r="B2003" s="3" t="s">
        <v>118</v>
      </c>
      <c r="C2003" s="4" t="s">
        <v>29</v>
      </c>
      <c r="D2003" s="5" t="s">
        <v>2531</v>
      </c>
      <c r="F2003" s="35">
        <v>45952</v>
      </c>
      <c r="G2003" s="47">
        <v>296.11</v>
      </c>
      <c r="H2003" s="47">
        <v>62.18</v>
      </c>
      <c r="K2003" s="55">
        <v>358.29</v>
      </c>
      <c r="L2003" s="6" t="s">
        <v>67</v>
      </c>
      <c r="M2003" s="35">
        <v>45958</v>
      </c>
    </row>
    <row r="2004" spans="2:13" ht="15" customHeight="1" x14ac:dyDescent="0.25">
      <c r="B2004" s="3" t="s">
        <v>118</v>
      </c>
      <c r="C2004" s="4" t="s">
        <v>29</v>
      </c>
      <c r="D2004" s="5" t="s">
        <v>2532</v>
      </c>
      <c r="F2004" s="35">
        <v>45962</v>
      </c>
      <c r="G2004" s="47">
        <v>1810.72</v>
      </c>
      <c r="H2004" s="47">
        <v>347.69</v>
      </c>
      <c r="K2004" s="55">
        <v>2158.41</v>
      </c>
      <c r="L2004" s="6" t="s">
        <v>8</v>
      </c>
      <c r="M2004" s="35">
        <v>45968</v>
      </c>
    </row>
    <row r="2005" spans="2:13" ht="15" customHeight="1" x14ac:dyDescent="0.25">
      <c r="B2005" s="3" t="s">
        <v>118</v>
      </c>
      <c r="C2005" s="4" t="s">
        <v>29</v>
      </c>
      <c r="D2005" s="5" t="s">
        <v>2533</v>
      </c>
      <c r="F2005" s="35">
        <v>45962</v>
      </c>
      <c r="G2005" s="47">
        <v>1417.08</v>
      </c>
      <c r="H2005" s="47">
        <v>73.92</v>
      </c>
      <c r="K2005" s="55">
        <v>1491</v>
      </c>
      <c r="L2005" s="6" t="s">
        <v>8</v>
      </c>
      <c r="M2005" s="35">
        <v>45968</v>
      </c>
    </row>
    <row r="2006" spans="2:13" ht="15" customHeight="1" x14ac:dyDescent="0.25">
      <c r="B2006" s="3" t="s">
        <v>118</v>
      </c>
      <c r="C2006" s="4" t="s">
        <v>29</v>
      </c>
      <c r="D2006" s="5" t="s">
        <v>2534</v>
      </c>
      <c r="F2006" s="35">
        <v>45962</v>
      </c>
      <c r="G2006" s="47">
        <v>1353.98</v>
      </c>
      <c r="H2006" s="47">
        <v>120.65</v>
      </c>
      <c r="K2006" s="55">
        <v>1474.63</v>
      </c>
      <c r="L2006" s="6" t="s">
        <v>8</v>
      </c>
      <c r="M2006" s="35">
        <v>45968</v>
      </c>
    </row>
    <row r="2007" spans="2:13" ht="15" customHeight="1" x14ac:dyDescent="0.25">
      <c r="B2007" s="3" t="s">
        <v>118</v>
      </c>
      <c r="C2007" s="4" t="s">
        <v>29</v>
      </c>
      <c r="D2007" s="5" t="s">
        <v>2535</v>
      </c>
      <c r="F2007" s="35">
        <v>45962</v>
      </c>
      <c r="G2007" s="47">
        <v>219.57</v>
      </c>
      <c r="H2007" s="47">
        <v>46.11</v>
      </c>
      <c r="K2007" s="55">
        <v>265.68</v>
      </c>
      <c r="L2007" s="6" t="s">
        <v>157</v>
      </c>
      <c r="M2007" s="35">
        <v>45968</v>
      </c>
    </row>
    <row r="2008" spans="2:13" ht="15" customHeight="1" x14ac:dyDescent="0.25">
      <c r="B2008" s="3" t="s">
        <v>118</v>
      </c>
      <c r="C2008" s="4" t="s">
        <v>29</v>
      </c>
      <c r="D2008" s="5" t="s">
        <v>2536</v>
      </c>
      <c r="F2008" s="35">
        <v>45983</v>
      </c>
      <c r="G2008" s="47">
        <v>296.11</v>
      </c>
      <c r="H2008" s="47">
        <v>62.18</v>
      </c>
      <c r="K2008" s="55">
        <v>358.29</v>
      </c>
      <c r="L2008" s="6" t="s">
        <v>67</v>
      </c>
      <c r="M2008" s="35">
        <v>45987</v>
      </c>
    </row>
    <row r="2009" spans="2:13" ht="15" customHeight="1" x14ac:dyDescent="0.25">
      <c r="B2009" s="3" t="s">
        <v>118</v>
      </c>
      <c r="C2009" s="4" t="s">
        <v>29</v>
      </c>
      <c r="D2009" s="5">
        <v>523261981</v>
      </c>
      <c r="F2009" s="35">
        <v>45939</v>
      </c>
      <c r="G2009" s="47">
        <v>415</v>
      </c>
      <c r="H2009" s="47">
        <v>87.15</v>
      </c>
      <c r="K2009" s="55">
        <v>502.15</v>
      </c>
      <c r="L2009" s="6" t="s">
        <v>2537</v>
      </c>
      <c r="M2009" s="35">
        <v>45989</v>
      </c>
    </row>
    <row r="2010" spans="2:13" ht="15" customHeight="1" x14ac:dyDescent="0.25">
      <c r="B2010" s="3" t="s">
        <v>118</v>
      </c>
      <c r="C2010" s="4" t="s">
        <v>29</v>
      </c>
      <c r="D2010" s="5">
        <v>523280225</v>
      </c>
      <c r="F2010" s="35">
        <v>45987</v>
      </c>
      <c r="G2010" s="47">
        <v>269</v>
      </c>
      <c r="H2010" s="47">
        <v>56.49</v>
      </c>
      <c r="K2010" s="55">
        <v>325.49</v>
      </c>
      <c r="L2010" s="6" t="s">
        <v>2537</v>
      </c>
      <c r="M2010" s="35">
        <v>45989</v>
      </c>
    </row>
    <row r="2011" spans="2:13" ht="15" customHeight="1" x14ac:dyDescent="0.25">
      <c r="B2011" s="3" t="s">
        <v>118</v>
      </c>
      <c r="C2011" s="4" t="s">
        <v>29</v>
      </c>
      <c r="D2011" s="5">
        <v>523271747</v>
      </c>
      <c r="F2011" s="35">
        <v>45967</v>
      </c>
      <c r="G2011" s="47">
        <v>269</v>
      </c>
      <c r="H2011" s="47">
        <v>56.49</v>
      </c>
      <c r="K2011" s="55">
        <v>325.49</v>
      </c>
      <c r="L2011" s="6" t="s">
        <v>2538</v>
      </c>
      <c r="M2011" s="35">
        <v>45989</v>
      </c>
    </row>
    <row r="2012" spans="2:13" ht="15" customHeight="1" x14ac:dyDescent="0.25">
      <c r="B2012" s="3" t="s">
        <v>118</v>
      </c>
      <c r="C2012" s="4" t="s">
        <v>29</v>
      </c>
      <c r="D2012" s="5">
        <v>523260999</v>
      </c>
      <c r="F2012" s="35">
        <v>45937</v>
      </c>
      <c r="G2012" s="47">
        <v>269</v>
      </c>
      <c r="H2012" s="47">
        <v>56.49</v>
      </c>
      <c r="K2012" s="55">
        <v>325.49</v>
      </c>
      <c r="L2012" s="6" t="s">
        <v>2537</v>
      </c>
      <c r="M2012" s="35">
        <v>45989</v>
      </c>
    </row>
    <row r="2013" spans="2:13" ht="15" customHeight="1" x14ac:dyDescent="0.25">
      <c r="B2013" s="3" t="s">
        <v>118</v>
      </c>
      <c r="C2013" s="4" t="s">
        <v>29</v>
      </c>
      <c r="D2013" s="5" t="s">
        <v>2539</v>
      </c>
      <c r="F2013" s="35">
        <v>45992</v>
      </c>
      <c r="G2013" s="47">
        <v>577.46</v>
      </c>
      <c r="H2013" s="47">
        <v>121.27</v>
      </c>
      <c r="K2013" s="55">
        <v>698.73</v>
      </c>
      <c r="L2013" s="6" t="s">
        <v>8</v>
      </c>
      <c r="M2013" s="35">
        <v>46000</v>
      </c>
    </row>
    <row r="2014" spans="2:13" ht="15" customHeight="1" x14ac:dyDescent="0.25">
      <c r="B2014" s="3" t="s">
        <v>118</v>
      </c>
      <c r="C2014" s="4" t="s">
        <v>29</v>
      </c>
      <c r="D2014" s="5" t="s">
        <v>2540</v>
      </c>
      <c r="F2014" s="35">
        <v>45992</v>
      </c>
      <c r="G2014" s="47">
        <v>443.36</v>
      </c>
      <c r="H2014" s="47">
        <v>70.319999999999993</v>
      </c>
      <c r="K2014" s="55">
        <v>513.67999999999995</v>
      </c>
      <c r="L2014" s="6" t="s">
        <v>8</v>
      </c>
      <c r="M2014" s="35">
        <v>46000</v>
      </c>
    </row>
    <row r="2015" spans="2:13" ht="15" customHeight="1" x14ac:dyDescent="0.25">
      <c r="B2015" s="3" t="s">
        <v>118</v>
      </c>
      <c r="C2015" s="4" t="s">
        <v>29</v>
      </c>
      <c r="D2015" s="5" t="s">
        <v>2541</v>
      </c>
      <c r="F2015" s="35">
        <v>45992</v>
      </c>
      <c r="G2015" s="47">
        <v>2093.65</v>
      </c>
      <c r="H2015" s="47">
        <v>347.71</v>
      </c>
      <c r="K2015" s="55">
        <v>2441.36</v>
      </c>
      <c r="L2015" s="6" t="s">
        <v>8</v>
      </c>
      <c r="M2015" s="35">
        <v>46000</v>
      </c>
    </row>
    <row r="2016" spans="2:13" ht="15" customHeight="1" x14ac:dyDescent="0.25">
      <c r="B2016" s="3" t="s">
        <v>118</v>
      </c>
      <c r="C2016" s="4" t="s">
        <v>29</v>
      </c>
      <c r="D2016" s="5" t="s">
        <v>2542</v>
      </c>
      <c r="F2016" s="35">
        <v>45992</v>
      </c>
      <c r="G2016" s="47">
        <v>220.8</v>
      </c>
      <c r="H2016" s="47">
        <v>46.37</v>
      </c>
      <c r="K2016" s="55">
        <v>267.17</v>
      </c>
      <c r="L2016" s="6" t="s">
        <v>157</v>
      </c>
      <c r="M2016" s="35">
        <v>46000</v>
      </c>
    </row>
    <row r="2017" spans="2:13" ht="15" customHeight="1" x14ac:dyDescent="0.25">
      <c r="B2017" s="3" t="s">
        <v>118</v>
      </c>
      <c r="C2017" s="4" t="s">
        <v>29</v>
      </c>
      <c r="D2017" s="5" t="s">
        <v>2543</v>
      </c>
      <c r="F2017" s="35">
        <v>46013</v>
      </c>
      <c r="G2017" s="47">
        <v>296.11</v>
      </c>
      <c r="H2017" s="47">
        <v>62.18</v>
      </c>
      <c r="K2017" s="55">
        <v>358.29</v>
      </c>
      <c r="L2017" s="6" t="s">
        <v>67</v>
      </c>
      <c r="M2017" s="35">
        <v>46022</v>
      </c>
    </row>
    <row r="2018" spans="2:13" ht="15" customHeight="1" x14ac:dyDescent="0.25">
      <c r="B2018" s="3" t="s">
        <v>263</v>
      </c>
      <c r="C2018" s="4" t="s">
        <v>1820</v>
      </c>
      <c r="D2018" s="5">
        <v>100934214</v>
      </c>
      <c r="F2018" s="35">
        <v>45859</v>
      </c>
      <c r="G2018" s="47">
        <v>130</v>
      </c>
      <c r="H2018" s="47">
        <v>27.3</v>
      </c>
      <c r="K2018" s="55">
        <v>157.30000000000001</v>
      </c>
      <c r="L2018" s="6" t="s">
        <v>1821</v>
      </c>
      <c r="M2018" s="35">
        <v>45900</v>
      </c>
    </row>
    <row r="2019" spans="2:13" ht="15" customHeight="1" x14ac:dyDescent="0.25">
      <c r="B2019" s="3" t="s">
        <v>263</v>
      </c>
      <c r="C2019" s="4" t="s">
        <v>1820</v>
      </c>
      <c r="D2019" s="5">
        <v>100935261</v>
      </c>
      <c r="F2019" s="35">
        <v>45900</v>
      </c>
      <c r="G2019" s="47">
        <v>130</v>
      </c>
      <c r="H2019" s="47">
        <v>27.3</v>
      </c>
      <c r="K2019" s="55">
        <v>157.30000000000001</v>
      </c>
      <c r="L2019" s="6" t="s">
        <v>1822</v>
      </c>
      <c r="M2019" s="35">
        <v>45930</v>
      </c>
    </row>
    <row r="2020" spans="2:13" ht="15" customHeight="1" x14ac:dyDescent="0.25">
      <c r="B2020" s="3" t="s">
        <v>263</v>
      </c>
      <c r="C2020" s="4" t="s">
        <v>1820</v>
      </c>
      <c r="D2020" s="5">
        <v>100935752</v>
      </c>
      <c r="F2020" s="35">
        <v>45930</v>
      </c>
      <c r="G2020" s="47">
        <v>130</v>
      </c>
      <c r="H2020" s="47">
        <v>27.3</v>
      </c>
      <c r="K2020" s="55">
        <v>157.30000000000001</v>
      </c>
      <c r="L2020" s="6" t="s">
        <v>1822</v>
      </c>
      <c r="M2020" s="35">
        <v>45930</v>
      </c>
    </row>
    <row r="2021" spans="2:13" ht="15" customHeight="1" x14ac:dyDescent="0.25">
      <c r="B2021" s="3" t="s">
        <v>263</v>
      </c>
      <c r="C2021" s="4" t="s">
        <v>1820</v>
      </c>
      <c r="D2021" s="5">
        <v>100934746</v>
      </c>
      <c r="F2021" s="35">
        <v>45807</v>
      </c>
      <c r="G2021" s="47">
        <v>280</v>
      </c>
      <c r="H2021" s="47">
        <v>58.8</v>
      </c>
      <c r="K2021" s="55">
        <v>338.8</v>
      </c>
      <c r="L2021" s="6" t="s">
        <v>1822</v>
      </c>
      <c r="M2021" s="35">
        <v>45944</v>
      </c>
    </row>
    <row r="2022" spans="2:13" ht="15" customHeight="1" x14ac:dyDescent="0.25">
      <c r="B2022" s="3" t="s">
        <v>263</v>
      </c>
      <c r="C2022" s="4" t="s">
        <v>1820</v>
      </c>
      <c r="D2022" s="5">
        <v>100935775</v>
      </c>
      <c r="F2022" s="35">
        <v>45968</v>
      </c>
      <c r="G2022" s="47">
        <v>200</v>
      </c>
      <c r="H2022" s="47">
        <v>42</v>
      </c>
      <c r="K2022" s="55">
        <v>242</v>
      </c>
      <c r="L2022" s="6" t="s">
        <v>2544</v>
      </c>
      <c r="M2022" s="35">
        <v>45968</v>
      </c>
    </row>
    <row r="2023" spans="2:13" ht="15" customHeight="1" x14ac:dyDescent="0.25">
      <c r="B2023" s="3" t="s">
        <v>263</v>
      </c>
      <c r="C2023" s="4" t="s">
        <v>1820</v>
      </c>
      <c r="D2023" s="5">
        <v>100937477</v>
      </c>
      <c r="F2023" s="35">
        <v>45991</v>
      </c>
      <c r="G2023" s="47">
        <v>680</v>
      </c>
      <c r="H2023" s="47">
        <v>142.80000000000001</v>
      </c>
      <c r="K2023" s="55">
        <v>822.8</v>
      </c>
      <c r="L2023" s="6" t="s">
        <v>64</v>
      </c>
      <c r="M2023" s="35">
        <v>46022</v>
      </c>
    </row>
    <row r="2024" spans="2:13" ht="15" customHeight="1" x14ac:dyDescent="0.25">
      <c r="B2024" s="3" t="s">
        <v>263</v>
      </c>
      <c r="C2024" s="4" t="s">
        <v>1820</v>
      </c>
      <c r="D2024" s="5">
        <v>100937476</v>
      </c>
      <c r="F2024" s="35">
        <v>45991</v>
      </c>
      <c r="G2024" s="47">
        <v>130</v>
      </c>
      <c r="H2024" s="47">
        <v>27.3</v>
      </c>
      <c r="K2024" s="55">
        <v>157.30000000000001</v>
      </c>
      <c r="L2024" s="6" t="s">
        <v>64</v>
      </c>
      <c r="M2024" s="35">
        <v>46022</v>
      </c>
    </row>
    <row r="2025" spans="2:13" ht="15" customHeight="1" x14ac:dyDescent="0.25">
      <c r="B2025" s="3" t="s">
        <v>263</v>
      </c>
      <c r="C2025" s="4" t="s">
        <v>1820</v>
      </c>
      <c r="D2025" s="5">
        <v>100937478</v>
      </c>
      <c r="F2025" s="35">
        <v>45991</v>
      </c>
      <c r="G2025" s="47">
        <v>418</v>
      </c>
      <c r="H2025" s="47">
        <v>87.78</v>
      </c>
      <c r="K2025" s="55">
        <v>505.78</v>
      </c>
      <c r="L2025" s="6" t="s">
        <v>64</v>
      </c>
      <c r="M2025" s="35">
        <v>46022</v>
      </c>
    </row>
    <row r="2026" spans="2:13" ht="15" customHeight="1" x14ac:dyDescent="0.25">
      <c r="B2026" s="3" t="s">
        <v>468</v>
      </c>
      <c r="C2026" s="4" t="s">
        <v>1823</v>
      </c>
      <c r="D2026" s="5" t="s">
        <v>1824</v>
      </c>
      <c r="E2026" s="4" t="s">
        <v>722</v>
      </c>
      <c r="F2026" s="35">
        <v>45673</v>
      </c>
      <c r="G2026" s="47">
        <v>-2984.1</v>
      </c>
      <c r="H2026" s="47">
        <v>-626.66</v>
      </c>
      <c r="K2026" s="55">
        <v>-3610.76</v>
      </c>
      <c r="L2026" s="6" t="s">
        <v>1825</v>
      </c>
      <c r="M2026" s="35">
        <v>45677</v>
      </c>
    </row>
    <row r="2027" spans="2:13" ht="15" customHeight="1" x14ac:dyDescent="0.25">
      <c r="B2027" s="3" t="s">
        <v>468</v>
      </c>
      <c r="C2027" s="4" t="s">
        <v>1823</v>
      </c>
      <c r="D2027" s="5" t="s">
        <v>1826</v>
      </c>
      <c r="F2027" s="35">
        <v>45658</v>
      </c>
      <c r="G2027" s="47">
        <v>3430</v>
      </c>
      <c r="H2027" s="47">
        <v>720.3</v>
      </c>
      <c r="K2027" s="55">
        <v>4150.3</v>
      </c>
      <c r="L2027" s="6" t="s">
        <v>14</v>
      </c>
      <c r="M2027" s="35">
        <v>45677</v>
      </c>
    </row>
    <row r="2028" spans="2:13" ht="15" customHeight="1" x14ac:dyDescent="0.25">
      <c r="B2028" s="3" t="s">
        <v>468</v>
      </c>
      <c r="C2028" s="4" t="s">
        <v>1823</v>
      </c>
      <c r="D2028" s="5" t="s">
        <v>1827</v>
      </c>
      <c r="F2028" s="35">
        <v>45673</v>
      </c>
      <c r="G2028" s="47">
        <v>4027.5</v>
      </c>
      <c r="H2028" s="47">
        <v>845.78</v>
      </c>
      <c r="K2028" s="55">
        <v>4873.28</v>
      </c>
      <c r="L2028" s="6" t="s">
        <v>14</v>
      </c>
      <c r="M2028" s="35">
        <v>45684</v>
      </c>
    </row>
    <row r="2029" spans="2:13" ht="15" customHeight="1" x14ac:dyDescent="0.25">
      <c r="B2029" s="3" t="s">
        <v>119</v>
      </c>
      <c r="C2029" s="4" t="s">
        <v>39</v>
      </c>
      <c r="D2029" s="5" t="s">
        <v>1828</v>
      </c>
      <c r="F2029" s="35">
        <v>45684</v>
      </c>
      <c r="G2029" s="47">
        <v>181.14</v>
      </c>
      <c r="H2029" s="47">
        <v>38.04</v>
      </c>
      <c r="K2029" s="55">
        <v>219.18</v>
      </c>
      <c r="L2029" s="6" t="s">
        <v>12</v>
      </c>
      <c r="M2029" s="35">
        <v>45685</v>
      </c>
    </row>
    <row r="2030" spans="2:13" ht="15" customHeight="1" x14ac:dyDescent="0.25">
      <c r="B2030" s="3" t="s">
        <v>119</v>
      </c>
      <c r="C2030" s="4" t="s">
        <v>39</v>
      </c>
      <c r="D2030" s="5" t="s">
        <v>1829</v>
      </c>
      <c r="F2030" s="35">
        <v>45709</v>
      </c>
      <c r="G2030" s="47">
        <v>185.8</v>
      </c>
      <c r="H2030" s="47">
        <v>39.020000000000003</v>
      </c>
      <c r="K2030" s="55">
        <v>224.82</v>
      </c>
      <c r="L2030" s="6" t="s">
        <v>12</v>
      </c>
      <c r="M2030" s="35">
        <v>45709</v>
      </c>
    </row>
    <row r="2031" spans="2:13" ht="15" customHeight="1" x14ac:dyDescent="0.25">
      <c r="B2031" s="3" t="s">
        <v>119</v>
      </c>
      <c r="C2031" s="4" t="s">
        <v>39</v>
      </c>
      <c r="D2031" s="5" t="s">
        <v>1830</v>
      </c>
      <c r="F2031" s="35">
        <v>45716</v>
      </c>
      <c r="G2031" s="47">
        <v>144.80000000000001</v>
      </c>
      <c r="H2031" s="47">
        <v>30.41</v>
      </c>
      <c r="K2031" s="55">
        <v>175.21</v>
      </c>
      <c r="L2031" s="6" t="s">
        <v>12</v>
      </c>
      <c r="M2031" s="35">
        <v>45716</v>
      </c>
    </row>
    <row r="2032" spans="2:13" ht="15" customHeight="1" x14ac:dyDescent="0.25">
      <c r="B2032" s="3" t="s">
        <v>119</v>
      </c>
      <c r="C2032" s="4" t="s">
        <v>39</v>
      </c>
      <c r="D2032" s="5" t="s">
        <v>645</v>
      </c>
      <c r="F2032" s="35">
        <v>45747</v>
      </c>
      <c r="G2032" s="47">
        <v>11509.98</v>
      </c>
      <c r="H2032" s="47">
        <v>2417.1</v>
      </c>
      <c r="K2032" s="55">
        <v>13927.08</v>
      </c>
      <c r="L2032" s="6" t="s">
        <v>12</v>
      </c>
      <c r="M2032" s="35">
        <v>45747</v>
      </c>
    </row>
    <row r="2033" spans="2:13" ht="15" customHeight="1" x14ac:dyDescent="0.25">
      <c r="B2033" s="3" t="s">
        <v>119</v>
      </c>
      <c r="C2033" s="4" t="s">
        <v>39</v>
      </c>
      <c r="D2033" s="5" t="s">
        <v>1831</v>
      </c>
      <c r="F2033" s="35">
        <v>45777</v>
      </c>
      <c r="G2033" s="47">
        <v>542.26</v>
      </c>
      <c r="H2033" s="47">
        <v>113.87</v>
      </c>
      <c r="K2033" s="55">
        <v>656.13</v>
      </c>
      <c r="L2033" s="6" t="s">
        <v>12</v>
      </c>
      <c r="M2033" s="35">
        <v>45777</v>
      </c>
    </row>
    <row r="2034" spans="2:13" ht="15" customHeight="1" x14ac:dyDescent="0.25">
      <c r="B2034" s="3" t="s">
        <v>119</v>
      </c>
      <c r="C2034" s="4" t="s">
        <v>39</v>
      </c>
      <c r="D2034" s="5" t="s">
        <v>1832</v>
      </c>
      <c r="F2034" s="35">
        <v>45835</v>
      </c>
      <c r="G2034" s="47">
        <v>562.5</v>
      </c>
      <c r="H2034" s="47">
        <v>118.13</v>
      </c>
      <c r="K2034" s="55">
        <v>680.63</v>
      </c>
      <c r="L2034" s="6" t="s">
        <v>12</v>
      </c>
      <c r="M2034" s="35">
        <v>45838</v>
      </c>
    </row>
    <row r="2035" spans="2:13" ht="15" customHeight="1" x14ac:dyDescent="0.25">
      <c r="B2035" s="3" t="s">
        <v>119</v>
      </c>
      <c r="C2035" s="4" t="s">
        <v>39</v>
      </c>
      <c r="D2035" s="5" t="s">
        <v>1834</v>
      </c>
      <c r="F2035" s="35">
        <v>45925</v>
      </c>
      <c r="G2035" s="47">
        <v>218.12</v>
      </c>
      <c r="H2035" s="47">
        <v>45.81</v>
      </c>
      <c r="K2035" s="55">
        <v>263.93</v>
      </c>
      <c r="L2035" s="6" t="s">
        <v>1306</v>
      </c>
      <c r="M2035" s="35">
        <v>45926</v>
      </c>
    </row>
    <row r="2036" spans="2:13" ht="15" customHeight="1" x14ac:dyDescent="0.25">
      <c r="B2036" s="3" t="s">
        <v>119</v>
      </c>
      <c r="C2036" s="4" t="s">
        <v>39</v>
      </c>
      <c r="D2036" s="5" t="s">
        <v>1833</v>
      </c>
      <c r="F2036" s="35">
        <v>45925</v>
      </c>
      <c r="G2036" s="47">
        <v>208.58</v>
      </c>
      <c r="H2036" s="47">
        <v>43.8</v>
      </c>
      <c r="K2036" s="55">
        <v>252.38</v>
      </c>
      <c r="L2036" s="6" t="s">
        <v>1306</v>
      </c>
      <c r="M2036" s="35">
        <v>45926</v>
      </c>
    </row>
    <row r="2037" spans="2:13" ht="15" customHeight="1" x14ac:dyDescent="0.25">
      <c r="B2037" s="3" t="s">
        <v>119</v>
      </c>
      <c r="C2037" s="4" t="s">
        <v>39</v>
      </c>
      <c r="D2037" s="5" t="s">
        <v>2545</v>
      </c>
      <c r="F2037" s="35">
        <v>45944</v>
      </c>
      <c r="G2037" s="47">
        <v>3895.73</v>
      </c>
      <c r="H2037" s="47">
        <v>818.1</v>
      </c>
      <c r="K2037" s="55">
        <v>4713.83</v>
      </c>
      <c r="L2037" s="6" t="s">
        <v>2546</v>
      </c>
      <c r="M2037" s="35">
        <v>45945</v>
      </c>
    </row>
    <row r="2038" spans="2:13" ht="15" customHeight="1" x14ac:dyDescent="0.25">
      <c r="B2038" s="3" t="s">
        <v>119</v>
      </c>
      <c r="C2038" s="4" t="s">
        <v>39</v>
      </c>
      <c r="D2038" s="5" t="s">
        <v>2547</v>
      </c>
      <c r="F2038" s="35">
        <v>45981</v>
      </c>
      <c r="G2038" s="47">
        <v>190.84</v>
      </c>
      <c r="H2038" s="47">
        <v>40.08</v>
      </c>
      <c r="K2038" s="55">
        <v>230.92</v>
      </c>
      <c r="L2038" s="6" t="s">
        <v>1306</v>
      </c>
      <c r="M2038" s="35">
        <v>45985</v>
      </c>
    </row>
    <row r="2039" spans="2:13" ht="15" customHeight="1" x14ac:dyDescent="0.25">
      <c r="B2039" s="3" t="s">
        <v>119</v>
      </c>
      <c r="C2039" s="4" t="s">
        <v>39</v>
      </c>
      <c r="D2039" s="5" t="s">
        <v>2548</v>
      </c>
      <c r="F2039" s="35">
        <v>46006</v>
      </c>
      <c r="G2039" s="47">
        <v>209.4</v>
      </c>
      <c r="H2039" s="47">
        <v>43.97</v>
      </c>
      <c r="K2039" s="55">
        <v>253.37</v>
      </c>
      <c r="L2039" s="6" t="s">
        <v>1306</v>
      </c>
      <c r="M2039" s="35">
        <v>46007</v>
      </c>
    </row>
    <row r="2040" spans="2:13" ht="15" customHeight="1" x14ac:dyDescent="0.25">
      <c r="B2040" s="3" t="s">
        <v>119</v>
      </c>
      <c r="C2040" s="4" t="s">
        <v>39</v>
      </c>
      <c r="D2040" s="5" t="s">
        <v>2549</v>
      </c>
      <c r="F2040" s="35">
        <v>46006</v>
      </c>
      <c r="G2040" s="47">
        <v>74.319999999999993</v>
      </c>
      <c r="H2040" s="47">
        <v>15.61</v>
      </c>
      <c r="K2040" s="55">
        <v>89.93</v>
      </c>
      <c r="L2040" s="6" t="s">
        <v>1306</v>
      </c>
      <c r="M2040" s="35">
        <v>46008</v>
      </c>
    </row>
    <row r="2041" spans="2:13" ht="15" customHeight="1" x14ac:dyDescent="0.25">
      <c r="B2041" s="3" t="s">
        <v>119</v>
      </c>
      <c r="C2041" s="4" t="s">
        <v>39</v>
      </c>
      <c r="D2041" s="5" t="s">
        <v>2550</v>
      </c>
      <c r="F2041" s="35">
        <v>46009</v>
      </c>
      <c r="G2041" s="47">
        <v>538.74</v>
      </c>
      <c r="H2041" s="47">
        <v>113.14</v>
      </c>
      <c r="K2041" s="55">
        <v>651.88</v>
      </c>
      <c r="L2041" s="6" t="s">
        <v>1306</v>
      </c>
      <c r="M2041" s="35">
        <v>46010</v>
      </c>
    </row>
    <row r="2042" spans="2:13" ht="15" customHeight="1" x14ac:dyDescent="0.25">
      <c r="B2042" s="3" t="s">
        <v>2551</v>
      </c>
      <c r="C2042" s="4" t="s">
        <v>2552</v>
      </c>
      <c r="D2042" s="5" t="s">
        <v>2553</v>
      </c>
      <c r="F2042" s="35">
        <v>45961</v>
      </c>
      <c r="G2042" s="47">
        <v>1440.26</v>
      </c>
      <c r="H2042" s="47">
        <v>302.45</v>
      </c>
      <c r="K2042" s="55">
        <v>1742.71</v>
      </c>
      <c r="L2042" s="6" t="s">
        <v>9</v>
      </c>
      <c r="M2042" s="35">
        <v>45961</v>
      </c>
    </row>
    <row r="2043" spans="2:13" ht="15" customHeight="1" x14ac:dyDescent="0.25">
      <c r="B2043" s="3" t="s">
        <v>2551</v>
      </c>
      <c r="C2043" s="4" t="s">
        <v>2552</v>
      </c>
      <c r="D2043" s="5" t="s">
        <v>2554</v>
      </c>
      <c r="F2043" s="35">
        <v>45961</v>
      </c>
      <c r="G2043" s="47">
        <v>4812.42</v>
      </c>
      <c r="H2043" s="47">
        <v>1010.61</v>
      </c>
      <c r="K2043" s="55">
        <v>5823.03</v>
      </c>
      <c r="L2043" s="6" t="s">
        <v>2555</v>
      </c>
      <c r="M2043" s="35">
        <v>45961</v>
      </c>
    </row>
    <row r="2044" spans="2:13" ht="15" customHeight="1" x14ac:dyDescent="0.25">
      <c r="B2044" s="3" t="s">
        <v>2551</v>
      </c>
      <c r="C2044" s="4" t="s">
        <v>2552</v>
      </c>
      <c r="D2044" s="5" t="s">
        <v>2556</v>
      </c>
      <c r="F2044" s="35">
        <v>45961</v>
      </c>
      <c r="G2044" s="47">
        <v>585.54</v>
      </c>
      <c r="H2044" s="47">
        <v>122.96</v>
      </c>
      <c r="K2044" s="55">
        <v>708.5</v>
      </c>
      <c r="L2044" s="6" t="s">
        <v>9</v>
      </c>
      <c r="M2044" s="35">
        <v>45961</v>
      </c>
    </row>
    <row r="2045" spans="2:13" ht="15" customHeight="1" x14ac:dyDescent="0.25">
      <c r="B2045" s="3" t="s">
        <v>2551</v>
      </c>
      <c r="C2045" s="4" t="s">
        <v>2552</v>
      </c>
      <c r="D2045" s="5" t="s">
        <v>2557</v>
      </c>
      <c r="F2045" s="35">
        <v>45991</v>
      </c>
      <c r="G2045" s="47">
        <v>4673.92</v>
      </c>
      <c r="H2045" s="47">
        <v>981.52</v>
      </c>
      <c r="K2045" s="55">
        <v>5655.44</v>
      </c>
      <c r="L2045" s="6" t="s">
        <v>9</v>
      </c>
      <c r="M2045" s="35">
        <v>45991</v>
      </c>
    </row>
    <row r="2046" spans="2:13" ht="15" customHeight="1" x14ac:dyDescent="0.25">
      <c r="B2046" s="3" t="s">
        <v>264</v>
      </c>
      <c r="C2046" s="4" t="s">
        <v>1835</v>
      </c>
      <c r="D2046" s="5" t="s">
        <v>1836</v>
      </c>
      <c r="F2046" s="35">
        <v>45803</v>
      </c>
      <c r="G2046" s="47">
        <v>300</v>
      </c>
      <c r="H2046" s="47">
        <v>63</v>
      </c>
      <c r="K2046" s="55">
        <v>363</v>
      </c>
      <c r="L2046" s="6" t="s">
        <v>834</v>
      </c>
      <c r="M2046" s="35">
        <v>45824</v>
      </c>
    </row>
    <row r="2047" spans="2:13" ht="15" customHeight="1" x14ac:dyDescent="0.25">
      <c r="B2047" s="3" t="s">
        <v>297</v>
      </c>
      <c r="C2047" s="4" t="s">
        <v>1837</v>
      </c>
      <c r="D2047" s="5">
        <v>2554110356</v>
      </c>
      <c r="F2047" s="35">
        <v>45874</v>
      </c>
      <c r="G2047" s="47">
        <v>9055.61</v>
      </c>
      <c r="H2047" s="47">
        <v>1901.68</v>
      </c>
      <c r="K2047" s="55">
        <v>10957.29</v>
      </c>
      <c r="L2047" s="6" t="s">
        <v>11</v>
      </c>
      <c r="M2047" s="35">
        <v>45900</v>
      </c>
    </row>
    <row r="2048" spans="2:13" ht="15" customHeight="1" x14ac:dyDescent="0.25">
      <c r="B2048" s="3" t="s">
        <v>297</v>
      </c>
      <c r="C2048" s="4" t="s">
        <v>1837</v>
      </c>
      <c r="D2048" s="5">
        <v>2588</v>
      </c>
      <c r="F2048" s="35">
        <v>45946</v>
      </c>
      <c r="G2048" s="47">
        <v>391.4</v>
      </c>
      <c r="H2048" s="47">
        <v>82.19</v>
      </c>
      <c r="K2048" s="55">
        <v>473.59</v>
      </c>
      <c r="L2048" s="6" t="s">
        <v>11</v>
      </c>
      <c r="M2048" s="35">
        <v>45957</v>
      </c>
    </row>
    <row r="2049" spans="2:13" ht="15" customHeight="1" x14ac:dyDescent="0.25">
      <c r="B2049" s="3" t="s">
        <v>297</v>
      </c>
      <c r="C2049" s="4" t="s">
        <v>1837</v>
      </c>
      <c r="D2049" s="5" t="s">
        <v>2558</v>
      </c>
      <c r="F2049" s="35">
        <v>45993</v>
      </c>
      <c r="G2049" s="47">
        <v>108.3</v>
      </c>
      <c r="H2049" s="47">
        <v>22.74</v>
      </c>
      <c r="K2049" s="55">
        <v>131.04</v>
      </c>
      <c r="L2049" s="6" t="s">
        <v>11</v>
      </c>
      <c r="M2049" s="35">
        <v>45995</v>
      </c>
    </row>
    <row r="2050" spans="2:13" ht="15" customHeight="1" x14ac:dyDescent="0.25">
      <c r="B2050" s="3" t="s">
        <v>2559</v>
      </c>
      <c r="C2050" s="4" t="s">
        <v>2560</v>
      </c>
      <c r="D2050" s="5" t="s">
        <v>2561</v>
      </c>
      <c r="F2050" s="35">
        <v>45979</v>
      </c>
      <c r="G2050" s="47">
        <v>4221</v>
      </c>
      <c r="H2050" s="47">
        <v>886.41</v>
      </c>
      <c r="K2050" s="55">
        <v>5107.41</v>
      </c>
      <c r="L2050" s="6" t="s">
        <v>11</v>
      </c>
      <c r="M2050" s="35">
        <v>46010</v>
      </c>
    </row>
    <row r="2051" spans="2:13" ht="15" customHeight="1" x14ac:dyDescent="0.25">
      <c r="B2051" s="3" t="s">
        <v>142</v>
      </c>
      <c r="C2051" s="4" t="s">
        <v>129</v>
      </c>
      <c r="D2051" s="5" t="s">
        <v>1838</v>
      </c>
      <c r="F2051" s="35">
        <v>45674</v>
      </c>
      <c r="G2051" s="47">
        <v>214.5</v>
      </c>
      <c r="H2051" s="47">
        <v>45.05</v>
      </c>
      <c r="K2051" s="55">
        <v>259.55</v>
      </c>
      <c r="L2051" s="6" t="s">
        <v>13</v>
      </c>
      <c r="M2051" s="35">
        <v>45677</v>
      </c>
    </row>
    <row r="2052" spans="2:13" ht="15" customHeight="1" x14ac:dyDescent="0.25">
      <c r="B2052" s="3" t="s">
        <v>142</v>
      </c>
      <c r="C2052" s="4" t="s">
        <v>129</v>
      </c>
      <c r="D2052" s="5" t="s">
        <v>1840</v>
      </c>
      <c r="F2052" s="35">
        <v>45699</v>
      </c>
      <c r="G2052" s="47">
        <v>1437.81</v>
      </c>
      <c r="H2052" s="47">
        <v>301.94</v>
      </c>
      <c r="K2052" s="55">
        <v>1739.75</v>
      </c>
      <c r="L2052" s="6" t="s">
        <v>13</v>
      </c>
      <c r="M2052" s="35">
        <v>45702</v>
      </c>
    </row>
    <row r="2053" spans="2:13" ht="15" customHeight="1" x14ac:dyDescent="0.25">
      <c r="B2053" s="3" t="s">
        <v>142</v>
      </c>
      <c r="C2053" s="4" t="s">
        <v>129</v>
      </c>
      <c r="D2053" s="5" t="s">
        <v>1839</v>
      </c>
      <c r="F2053" s="35">
        <v>45701</v>
      </c>
      <c r="G2053" s="47">
        <v>214.5</v>
      </c>
      <c r="H2053" s="47">
        <v>45.05</v>
      </c>
      <c r="K2053" s="55">
        <v>259.55</v>
      </c>
      <c r="L2053" s="6" t="s">
        <v>13</v>
      </c>
      <c r="M2053" s="35">
        <v>45702</v>
      </c>
    </row>
    <row r="2054" spans="2:13" ht="15" customHeight="1" x14ac:dyDescent="0.25">
      <c r="B2054" s="3" t="s">
        <v>142</v>
      </c>
      <c r="C2054" s="4" t="s">
        <v>129</v>
      </c>
      <c r="D2054" s="5" t="s">
        <v>1841</v>
      </c>
      <c r="F2054" s="35">
        <v>45713</v>
      </c>
      <c r="G2054" s="47">
        <v>383.3</v>
      </c>
      <c r="H2054" s="47">
        <v>80.489999999999995</v>
      </c>
      <c r="K2054" s="55">
        <v>463.79</v>
      </c>
      <c r="L2054" s="6" t="s">
        <v>13</v>
      </c>
      <c r="M2054" s="35">
        <v>45713</v>
      </c>
    </row>
    <row r="2055" spans="2:13" ht="15" customHeight="1" x14ac:dyDescent="0.25">
      <c r="B2055" s="3" t="s">
        <v>142</v>
      </c>
      <c r="C2055" s="4" t="s">
        <v>129</v>
      </c>
      <c r="D2055" s="5" t="s">
        <v>1842</v>
      </c>
      <c r="F2055" s="35">
        <v>45716</v>
      </c>
      <c r="G2055" s="47">
        <v>1445.36</v>
      </c>
      <c r="H2055" s="47">
        <v>303.52999999999997</v>
      </c>
      <c r="K2055" s="55">
        <v>1748.89</v>
      </c>
      <c r="L2055" s="6" t="s">
        <v>0</v>
      </c>
      <c r="M2055" s="35">
        <v>45716</v>
      </c>
    </row>
    <row r="2056" spans="2:13" ht="15" customHeight="1" x14ac:dyDescent="0.25">
      <c r="B2056" s="3" t="s">
        <v>142</v>
      </c>
      <c r="C2056" s="4" t="s">
        <v>129</v>
      </c>
      <c r="D2056" s="5" t="s">
        <v>646</v>
      </c>
      <c r="F2056" s="35">
        <v>45732</v>
      </c>
      <c r="G2056" s="47">
        <v>7313.92</v>
      </c>
      <c r="H2056" s="47">
        <v>1535.92</v>
      </c>
      <c r="K2056" s="55">
        <v>8849.84</v>
      </c>
      <c r="L2056" s="6" t="s">
        <v>0</v>
      </c>
      <c r="M2056" s="35">
        <v>45733</v>
      </c>
    </row>
    <row r="2057" spans="2:13" ht="15" customHeight="1" x14ac:dyDescent="0.25">
      <c r="B2057" s="3" t="s">
        <v>142</v>
      </c>
      <c r="C2057" s="4" t="s">
        <v>129</v>
      </c>
      <c r="D2057" s="5" t="s">
        <v>1843</v>
      </c>
      <c r="F2057" s="35">
        <v>45751</v>
      </c>
      <c r="G2057" s="47">
        <v>730</v>
      </c>
      <c r="H2057" s="47">
        <v>153.30000000000001</v>
      </c>
      <c r="K2057" s="55">
        <v>883.3</v>
      </c>
      <c r="L2057" s="6" t="s">
        <v>13</v>
      </c>
      <c r="M2057" s="35">
        <v>45754</v>
      </c>
    </row>
    <row r="2058" spans="2:13" ht="15" customHeight="1" x14ac:dyDescent="0.25">
      <c r="B2058" s="3" t="s">
        <v>142</v>
      </c>
      <c r="C2058" s="4" t="s">
        <v>129</v>
      </c>
      <c r="D2058" s="5" t="s">
        <v>1844</v>
      </c>
      <c r="F2058" s="35">
        <v>45762</v>
      </c>
      <c r="G2058" s="47">
        <v>1080.73</v>
      </c>
      <c r="H2058" s="47">
        <v>226.95</v>
      </c>
      <c r="K2058" s="55">
        <v>1307.68</v>
      </c>
      <c r="L2058" s="6" t="s">
        <v>0</v>
      </c>
      <c r="M2058" s="35">
        <v>45768</v>
      </c>
    </row>
    <row r="2059" spans="2:13" ht="15" customHeight="1" x14ac:dyDescent="0.25">
      <c r="B2059" s="3" t="s">
        <v>142</v>
      </c>
      <c r="C2059" s="4" t="s">
        <v>129</v>
      </c>
      <c r="D2059" s="5" t="s">
        <v>1845</v>
      </c>
      <c r="F2059" s="35">
        <v>45777</v>
      </c>
      <c r="G2059" s="47">
        <v>3133.76</v>
      </c>
      <c r="H2059" s="47">
        <v>658.09</v>
      </c>
      <c r="K2059" s="55">
        <v>3791.85</v>
      </c>
      <c r="L2059" s="6" t="s">
        <v>0</v>
      </c>
      <c r="M2059" s="35">
        <v>45777</v>
      </c>
    </row>
    <row r="2060" spans="2:13" ht="15" customHeight="1" x14ac:dyDescent="0.25">
      <c r="B2060" s="3" t="s">
        <v>142</v>
      </c>
      <c r="C2060" s="4" t="s">
        <v>129</v>
      </c>
      <c r="D2060" s="5" t="s">
        <v>1846</v>
      </c>
      <c r="F2060" s="35">
        <v>45785</v>
      </c>
      <c r="G2060" s="47">
        <v>3354.05</v>
      </c>
      <c r="H2060" s="47">
        <v>704.35</v>
      </c>
      <c r="K2060" s="55">
        <v>4058.4</v>
      </c>
      <c r="L2060" s="6" t="s">
        <v>13</v>
      </c>
      <c r="M2060" s="35">
        <v>45789</v>
      </c>
    </row>
    <row r="2061" spans="2:13" ht="15" customHeight="1" x14ac:dyDescent="0.25">
      <c r="B2061" s="3" t="s">
        <v>142</v>
      </c>
      <c r="C2061" s="4" t="s">
        <v>129</v>
      </c>
      <c r="D2061" s="5" t="s">
        <v>1847</v>
      </c>
      <c r="F2061" s="35">
        <v>45792</v>
      </c>
      <c r="G2061" s="47">
        <v>2198.15</v>
      </c>
      <c r="H2061" s="47">
        <v>461.61</v>
      </c>
      <c r="K2061" s="55">
        <v>2659.76</v>
      </c>
      <c r="L2061" s="6" t="s">
        <v>0</v>
      </c>
      <c r="M2061" s="35">
        <v>45798</v>
      </c>
    </row>
    <row r="2062" spans="2:13" ht="15" customHeight="1" x14ac:dyDescent="0.25">
      <c r="B2062" s="3" t="s">
        <v>142</v>
      </c>
      <c r="C2062" s="4" t="s">
        <v>129</v>
      </c>
      <c r="D2062" s="5" t="s">
        <v>1848</v>
      </c>
      <c r="F2062" s="35">
        <v>45808</v>
      </c>
      <c r="G2062" s="47">
        <v>4807.47</v>
      </c>
      <c r="H2062" s="47">
        <v>1009.57</v>
      </c>
      <c r="K2062" s="55">
        <v>5817.04</v>
      </c>
      <c r="L2062" s="6" t="s">
        <v>0</v>
      </c>
      <c r="M2062" s="35">
        <v>45808</v>
      </c>
    </row>
    <row r="2063" spans="2:13" ht="15" customHeight="1" x14ac:dyDescent="0.25">
      <c r="B2063" s="3" t="s">
        <v>142</v>
      </c>
      <c r="C2063" s="4" t="s">
        <v>129</v>
      </c>
      <c r="D2063" s="5" t="s">
        <v>1849</v>
      </c>
      <c r="F2063" s="35">
        <v>45838</v>
      </c>
      <c r="G2063" s="47">
        <v>1546.54</v>
      </c>
      <c r="H2063" s="47">
        <v>324.77</v>
      </c>
      <c r="K2063" s="55">
        <v>1871.31</v>
      </c>
      <c r="L2063" s="6" t="s">
        <v>0</v>
      </c>
      <c r="M2063" s="35">
        <v>45838</v>
      </c>
    </row>
    <row r="2064" spans="2:13" ht="15" customHeight="1" x14ac:dyDescent="0.25">
      <c r="B2064" s="3" t="s">
        <v>142</v>
      </c>
      <c r="C2064" s="4" t="s">
        <v>129</v>
      </c>
      <c r="D2064" s="5" t="s">
        <v>1850</v>
      </c>
      <c r="F2064" s="35">
        <v>45846</v>
      </c>
      <c r="G2064" s="47">
        <v>11992.03</v>
      </c>
      <c r="H2064" s="47">
        <v>2518.33</v>
      </c>
      <c r="K2064" s="55">
        <v>14510.36</v>
      </c>
      <c r="L2064" s="6" t="s">
        <v>13</v>
      </c>
      <c r="M2064" s="35">
        <v>45847</v>
      </c>
    </row>
    <row r="2065" spans="2:13" ht="15" customHeight="1" x14ac:dyDescent="0.25">
      <c r="B2065" s="3" t="s">
        <v>142</v>
      </c>
      <c r="C2065" s="4" t="s">
        <v>129</v>
      </c>
      <c r="D2065" s="5" t="s">
        <v>1851</v>
      </c>
      <c r="F2065" s="35">
        <v>45853</v>
      </c>
      <c r="G2065" s="47">
        <v>1878.86</v>
      </c>
      <c r="H2065" s="47">
        <v>394.56</v>
      </c>
      <c r="K2065" s="55">
        <v>2273.42</v>
      </c>
      <c r="L2065" s="6" t="s">
        <v>0</v>
      </c>
      <c r="M2065" s="35">
        <v>45862</v>
      </c>
    </row>
    <row r="2066" spans="2:13" ht="15" customHeight="1" x14ac:dyDescent="0.25">
      <c r="B2066" s="3" t="s">
        <v>142</v>
      </c>
      <c r="C2066" s="4" t="s">
        <v>129</v>
      </c>
      <c r="D2066" s="5" t="s">
        <v>1853</v>
      </c>
      <c r="F2066" s="35">
        <v>45900</v>
      </c>
      <c r="G2066" s="47">
        <v>4940.3900000000003</v>
      </c>
      <c r="H2066" s="47">
        <v>1037.48</v>
      </c>
      <c r="K2066" s="55">
        <v>5977.87</v>
      </c>
      <c r="L2066" s="6" t="s">
        <v>0</v>
      </c>
      <c r="M2066" s="35">
        <v>45900</v>
      </c>
    </row>
    <row r="2067" spans="2:13" ht="15" customHeight="1" x14ac:dyDescent="0.25">
      <c r="B2067" s="3" t="s">
        <v>142</v>
      </c>
      <c r="C2067" s="4" t="s">
        <v>129</v>
      </c>
      <c r="D2067" s="5" t="s">
        <v>1852</v>
      </c>
      <c r="F2067" s="35">
        <v>45887</v>
      </c>
      <c r="G2067" s="47">
        <v>2949.43</v>
      </c>
      <c r="H2067" s="47">
        <v>619.38</v>
      </c>
      <c r="K2067" s="55">
        <v>3568.81</v>
      </c>
      <c r="L2067" s="6" t="s">
        <v>13</v>
      </c>
      <c r="M2067" s="35">
        <v>45900</v>
      </c>
    </row>
    <row r="2068" spans="2:13" ht="15" customHeight="1" x14ac:dyDescent="0.25">
      <c r="B2068" s="3" t="s">
        <v>142</v>
      </c>
      <c r="C2068" s="4" t="s">
        <v>129</v>
      </c>
      <c r="D2068" s="5" t="s">
        <v>1854</v>
      </c>
      <c r="F2068" s="35">
        <v>45905</v>
      </c>
      <c r="G2068" s="47">
        <v>4277.32</v>
      </c>
      <c r="H2068" s="47">
        <v>898.24</v>
      </c>
      <c r="K2068" s="55">
        <v>5175.5600000000004</v>
      </c>
      <c r="L2068" s="6" t="s">
        <v>13</v>
      </c>
      <c r="M2068" s="35">
        <v>45910</v>
      </c>
    </row>
    <row r="2069" spans="2:13" ht="15" customHeight="1" x14ac:dyDescent="0.25">
      <c r="B2069" s="3" t="s">
        <v>142</v>
      </c>
      <c r="C2069" s="4" t="s">
        <v>129</v>
      </c>
      <c r="D2069" s="5" t="s">
        <v>1855</v>
      </c>
      <c r="F2069" s="35">
        <v>45915</v>
      </c>
      <c r="G2069" s="47">
        <v>2977.31</v>
      </c>
      <c r="H2069" s="47">
        <v>625.24</v>
      </c>
      <c r="K2069" s="55">
        <v>3602.55</v>
      </c>
      <c r="L2069" s="6" t="s">
        <v>0</v>
      </c>
      <c r="M2069" s="35">
        <v>45918</v>
      </c>
    </row>
    <row r="2070" spans="2:13" ht="15" customHeight="1" x14ac:dyDescent="0.25">
      <c r="B2070" s="3" t="s">
        <v>142</v>
      </c>
      <c r="C2070" s="4" t="s">
        <v>129</v>
      </c>
      <c r="D2070" s="5" t="s">
        <v>1856</v>
      </c>
      <c r="F2070" s="35">
        <v>45930</v>
      </c>
      <c r="G2070" s="47">
        <v>1683.68</v>
      </c>
      <c r="H2070" s="47">
        <v>353.57</v>
      </c>
      <c r="K2070" s="55">
        <v>2037.25</v>
      </c>
      <c r="L2070" s="6" t="s">
        <v>0</v>
      </c>
      <c r="M2070" s="35">
        <v>45930</v>
      </c>
    </row>
    <row r="2071" spans="2:13" ht="15" customHeight="1" x14ac:dyDescent="0.25">
      <c r="B2071" s="3" t="s">
        <v>142</v>
      </c>
      <c r="C2071" s="4" t="s">
        <v>129</v>
      </c>
      <c r="D2071" s="5" t="s">
        <v>2562</v>
      </c>
      <c r="F2071" s="35">
        <v>45931</v>
      </c>
      <c r="G2071" s="47">
        <v>311.5</v>
      </c>
      <c r="H2071" s="47">
        <v>65.42</v>
      </c>
      <c r="K2071" s="55">
        <v>376.92</v>
      </c>
      <c r="L2071" s="6" t="s">
        <v>13</v>
      </c>
      <c r="M2071" s="35">
        <v>45932</v>
      </c>
    </row>
    <row r="2072" spans="2:13" ht="15" customHeight="1" x14ac:dyDescent="0.25">
      <c r="B2072" s="3" t="s">
        <v>142</v>
      </c>
      <c r="C2072" s="4" t="s">
        <v>129</v>
      </c>
      <c r="D2072" s="5" t="s">
        <v>2563</v>
      </c>
      <c r="F2072" s="35">
        <v>45945</v>
      </c>
      <c r="G2072" s="47">
        <v>6680.98</v>
      </c>
      <c r="H2072" s="47">
        <v>1403.01</v>
      </c>
      <c r="K2072" s="55">
        <v>8083.99</v>
      </c>
      <c r="L2072" s="6" t="s">
        <v>0</v>
      </c>
      <c r="M2072" s="35">
        <v>45947</v>
      </c>
    </row>
    <row r="2073" spans="2:13" ht="15" customHeight="1" x14ac:dyDescent="0.25">
      <c r="B2073" s="3" t="s">
        <v>142</v>
      </c>
      <c r="C2073" s="4" t="s">
        <v>129</v>
      </c>
      <c r="D2073" s="5" t="s">
        <v>2564</v>
      </c>
      <c r="F2073" s="35">
        <v>45947</v>
      </c>
      <c r="G2073" s="47">
        <v>1245</v>
      </c>
      <c r="H2073" s="47">
        <v>261.45</v>
      </c>
      <c r="K2073" s="55">
        <v>1506.45</v>
      </c>
      <c r="L2073" s="6" t="s">
        <v>13</v>
      </c>
      <c r="M2073" s="35">
        <v>45950</v>
      </c>
    </row>
    <row r="2074" spans="2:13" ht="15" customHeight="1" x14ac:dyDescent="0.25">
      <c r="B2074" s="3" t="s">
        <v>142</v>
      </c>
      <c r="C2074" s="4" t="s">
        <v>129</v>
      </c>
      <c r="D2074" s="5" t="s">
        <v>2565</v>
      </c>
      <c r="F2074" s="35">
        <v>45961</v>
      </c>
      <c r="G2074" s="47">
        <v>3667.67</v>
      </c>
      <c r="H2074" s="47">
        <v>770.21</v>
      </c>
      <c r="K2074" s="55">
        <v>4437.88</v>
      </c>
      <c r="L2074" s="6" t="s">
        <v>0</v>
      </c>
      <c r="M2074" s="35">
        <v>45961</v>
      </c>
    </row>
    <row r="2075" spans="2:13" ht="15" customHeight="1" x14ac:dyDescent="0.25">
      <c r="B2075" s="3" t="s">
        <v>142</v>
      </c>
      <c r="C2075" s="4" t="s">
        <v>129</v>
      </c>
      <c r="D2075" s="5" t="s">
        <v>2566</v>
      </c>
      <c r="F2075" s="35">
        <v>45972</v>
      </c>
      <c r="G2075" s="47">
        <v>2746.67</v>
      </c>
      <c r="H2075" s="47">
        <v>576.79999999999995</v>
      </c>
      <c r="K2075" s="55">
        <v>3323.47</v>
      </c>
      <c r="L2075" s="6" t="s">
        <v>2567</v>
      </c>
      <c r="M2075" s="35">
        <v>45978</v>
      </c>
    </row>
    <row r="2076" spans="2:13" ht="15" customHeight="1" x14ac:dyDescent="0.25">
      <c r="B2076" s="3" t="s">
        <v>142</v>
      </c>
      <c r="C2076" s="4" t="s">
        <v>129</v>
      </c>
      <c r="D2076" s="5" t="s">
        <v>2568</v>
      </c>
      <c r="F2076" s="35">
        <v>45975</v>
      </c>
      <c r="G2076" s="47">
        <v>1195.1500000000001</v>
      </c>
      <c r="H2076" s="47">
        <v>250.98</v>
      </c>
      <c r="K2076" s="55">
        <v>1446.13</v>
      </c>
      <c r="L2076" s="6" t="s">
        <v>13</v>
      </c>
      <c r="M2076" s="35">
        <v>45978</v>
      </c>
    </row>
    <row r="2077" spans="2:13" ht="15" customHeight="1" x14ac:dyDescent="0.25">
      <c r="B2077" s="3" t="s">
        <v>142</v>
      </c>
      <c r="C2077" s="4" t="s">
        <v>129</v>
      </c>
      <c r="D2077" s="5" t="s">
        <v>2569</v>
      </c>
      <c r="F2077" s="35">
        <v>45981</v>
      </c>
      <c r="G2077" s="47">
        <v>311.5</v>
      </c>
      <c r="H2077" s="47">
        <v>65.42</v>
      </c>
      <c r="K2077" s="55">
        <v>376.92</v>
      </c>
      <c r="L2077" s="6" t="s">
        <v>13</v>
      </c>
      <c r="M2077" s="35">
        <v>45985</v>
      </c>
    </row>
    <row r="2078" spans="2:13" ht="15" customHeight="1" x14ac:dyDescent="0.25">
      <c r="B2078" s="3" t="s">
        <v>142</v>
      </c>
      <c r="C2078" s="4" t="s">
        <v>129</v>
      </c>
      <c r="D2078" s="5" t="s">
        <v>2570</v>
      </c>
      <c r="F2078" s="35">
        <v>45990</v>
      </c>
      <c r="G2078" s="47">
        <v>5568.99</v>
      </c>
      <c r="H2078" s="47">
        <v>1169.49</v>
      </c>
      <c r="K2078" s="55">
        <v>6738.48</v>
      </c>
      <c r="L2078" s="6" t="s">
        <v>0</v>
      </c>
      <c r="M2078" s="35">
        <v>45991</v>
      </c>
    </row>
    <row r="2079" spans="2:13" ht="15" customHeight="1" x14ac:dyDescent="0.25">
      <c r="B2079" s="3" t="s">
        <v>142</v>
      </c>
      <c r="C2079" s="4" t="s">
        <v>129</v>
      </c>
      <c r="D2079" s="5" t="s">
        <v>2571</v>
      </c>
      <c r="F2079" s="35">
        <v>46006</v>
      </c>
      <c r="G2079" s="47">
        <v>2607.7800000000002</v>
      </c>
      <c r="H2079" s="47">
        <v>547.63</v>
      </c>
      <c r="K2079" s="55">
        <v>3155.41</v>
      </c>
      <c r="L2079" s="6" t="s">
        <v>13</v>
      </c>
      <c r="M2079" s="35">
        <v>46006</v>
      </c>
    </row>
    <row r="2080" spans="2:13" ht="15" customHeight="1" x14ac:dyDescent="0.25">
      <c r="B2080" s="3" t="s">
        <v>142</v>
      </c>
      <c r="C2080" s="4" t="s">
        <v>129</v>
      </c>
      <c r="D2080" s="5" t="s">
        <v>2572</v>
      </c>
      <c r="F2080" s="35">
        <v>46006</v>
      </c>
      <c r="G2080" s="47">
        <v>3890</v>
      </c>
      <c r="H2080" s="47">
        <v>816.9</v>
      </c>
      <c r="K2080" s="55">
        <v>4706.8999999999996</v>
      </c>
      <c r="L2080" s="6" t="s">
        <v>13</v>
      </c>
      <c r="M2080" s="35">
        <v>46006</v>
      </c>
    </row>
    <row r="2081" spans="2:13" ht="15" customHeight="1" x14ac:dyDescent="0.25">
      <c r="B2081" s="3" t="s">
        <v>142</v>
      </c>
      <c r="C2081" s="4" t="s">
        <v>129</v>
      </c>
      <c r="D2081" s="5" t="s">
        <v>2573</v>
      </c>
      <c r="F2081" s="35">
        <v>46022</v>
      </c>
      <c r="G2081" s="47">
        <v>2039.28</v>
      </c>
      <c r="H2081" s="47">
        <v>428.25</v>
      </c>
      <c r="K2081" s="55">
        <v>2467.5300000000002</v>
      </c>
      <c r="L2081" s="6" t="s">
        <v>0</v>
      </c>
      <c r="M2081" s="35">
        <v>46022</v>
      </c>
    </row>
    <row r="2082" spans="2:13" ht="15" customHeight="1" x14ac:dyDescent="0.25">
      <c r="B2082" s="3" t="s">
        <v>142</v>
      </c>
      <c r="C2082" s="4" t="s">
        <v>129</v>
      </c>
      <c r="D2082" s="5" t="s">
        <v>2574</v>
      </c>
      <c r="F2082" s="35">
        <v>45978</v>
      </c>
      <c r="G2082" s="47">
        <v>6274.31</v>
      </c>
      <c r="H2082" s="47">
        <v>1317.61</v>
      </c>
      <c r="K2082" s="55">
        <v>7591.92</v>
      </c>
      <c r="L2082" s="6" t="s">
        <v>13</v>
      </c>
      <c r="M2082" s="35">
        <v>46022</v>
      </c>
    </row>
    <row r="2083" spans="2:13" ht="15" customHeight="1" x14ac:dyDescent="0.25">
      <c r="B2083" s="3" t="s">
        <v>142</v>
      </c>
      <c r="C2083" s="4" t="s">
        <v>129</v>
      </c>
      <c r="D2083" s="5" t="s">
        <v>2575</v>
      </c>
      <c r="E2083" s="4" t="s">
        <v>722</v>
      </c>
      <c r="F2083" s="35">
        <v>46022</v>
      </c>
      <c r="G2083" s="47">
        <v>-6274.31</v>
      </c>
      <c r="H2083" s="47">
        <v>-1317.61</v>
      </c>
      <c r="K2083" s="55">
        <v>-7591.92</v>
      </c>
      <c r="L2083" s="6" t="s">
        <v>2576</v>
      </c>
      <c r="M2083" s="35">
        <v>46022</v>
      </c>
    </row>
    <row r="2084" spans="2:13" ht="15" customHeight="1" x14ac:dyDescent="0.25">
      <c r="B2084" s="3" t="s">
        <v>142</v>
      </c>
      <c r="C2084" s="4" t="s">
        <v>129</v>
      </c>
      <c r="D2084" s="5" t="s">
        <v>2577</v>
      </c>
      <c r="F2084" s="35">
        <v>46006</v>
      </c>
      <c r="G2084" s="47">
        <v>999.36</v>
      </c>
      <c r="H2084" s="47">
        <v>209.87</v>
      </c>
      <c r="K2084" s="55">
        <v>1209.23</v>
      </c>
      <c r="L2084" s="6" t="s">
        <v>0</v>
      </c>
      <c r="M2084" s="35">
        <v>46022</v>
      </c>
    </row>
    <row r="2085" spans="2:13" ht="15" customHeight="1" x14ac:dyDescent="0.25">
      <c r="B2085" s="3" t="s">
        <v>142</v>
      </c>
      <c r="C2085" s="4" t="s">
        <v>129</v>
      </c>
      <c r="D2085" s="5" t="s">
        <v>2578</v>
      </c>
      <c r="F2085" s="35">
        <v>46022</v>
      </c>
      <c r="G2085" s="47">
        <v>6330.24</v>
      </c>
      <c r="H2085" s="47">
        <v>1329.35</v>
      </c>
      <c r="K2085" s="55">
        <v>7659.59</v>
      </c>
      <c r="L2085" s="6" t="s">
        <v>13</v>
      </c>
      <c r="M2085" s="35">
        <v>46022</v>
      </c>
    </row>
    <row r="2086" spans="2:13" ht="15" customHeight="1" x14ac:dyDescent="0.25">
      <c r="B2086" s="3" t="s">
        <v>119</v>
      </c>
    </row>
    <row r="2087" spans="2:13" ht="15" customHeight="1" x14ac:dyDescent="0.25">
      <c r="B2087" s="3" t="s">
        <v>119</v>
      </c>
    </row>
    <row r="2088" spans="2:13" ht="15" customHeight="1" x14ac:dyDescent="0.25">
      <c r="B2088" s="3" t="s">
        <v>119</v>
      </c>
    </row>
    <row r="2089" spans="2:13" ht="15" customHeight="1" x14ac:dyDescent="0.25">
      <c r="B2089" s="3" t="s">
        <v>119</v>
      </c>
    </row>
    <row r="2090" spans="2:13" ht="15" customHeight="1" x14ac:dyDescent="0.25">
      <c r="B2090" s="3" t="s">
        <v>119</v>
      </c>
    </row>
    <row r="2091" spans="2:13" ht="15" customHeight="1" x14ac:dyDescent="0.25">
      <c r="B2091" s="3" t="s">
        <v>119</v>
      </c>
    </row>
    <row r="2092" spans="2:13" ht="15" customHeight="1" x14ac:dyDescent="0.25">
      <c r="B2092" s="3" t="s">
        <v>119</v>
      </c>
    </row>
    <row r="2093" spans="2:13" ht="15" customHeight="1" x14ac:dyDescent="0.25">
      <c r="B2093" s="3" t="s">
        <v>119</v>
      </c>
    </row>
    <row r="2094" spans="2:13" ht="15" customHeight="1" x14ac:dyDescent="0.25">
      <c r="B2094" s="3" t="s">
        <v>119</v>
      </c>
    </row>
    <row r="2095" spans="2:13" ht="15" customHeight="1" x14ac:dyDescent="0.25">
      <c r="B2095" s="3" t="s">
        <v>119</v>
      </c>
    </row>
    <row r="2096" spans="2:13" ht="15" customHeight="1" x14ac:dyDescent="0.25">
      <c r="B2096" s="3" t="s">
        <v>119</v>
      </c>
    </row>
    <row r="2097" spans="2:2" ht="15" customHeight="1" x14ac:dyDescent="0.25">
      <c r="B2097" s="3" t="s">
        <v>264</v>
      </c>
    </row>
    <row r="2098" spans="2:2" ht="15" customHeight="1" x14ac:dyDescent="0.25">
      <c r="B2098" s="3" t="s">
        <v>264</v>
      </c>
    </row>
    <row r="2099" spans="2:2" ht="15" customHeight="1" x14ac:dyDescent="0.25">
      <c r="B2099" s="3" t="s">
        <v>297</v>
      </c>
    </row>
    <row r="2100" spans="2:2" ht="15" customHeight="1" x14ac:dyDescent="0.25">
      <c r="B2100" s="3" t="s">
        <v>142</v>
      </c>
    </row>
    <row r="2101" spans="2:2" ht="15" customHeight="1" x14ac:dyDescent="0.25">
      <c r="B2101" s="3" t="s">
        <v>142</v>
      </c>
    </row>
    <row r="2102" spans="2:2" ht="15" customHeight="1" x14ac:dyDescent="0.25">
      <c r="B2102" s="3" t="s">
        <v>142</v>
      </c>
    </row>
    <row r="2103" spans="2:2" ht="15" customHeight="1" x14ac:dyDescent="0.25">
      <c r="B2103" s="3" t="s">
        <v>142</v>
      </c>
    </row>
    <row r="2104" spans="2:2" ht="15" customHeight="1" x14ac:dyDescent="0.25">
      <c r="B2104" s="3" t="s">
        <v>142</v>
      </c>
    </row>
    <row r="2105" spans="2:2" ht="15" customHeight="1" x14ac:dyDescent="0.25">
      <c r="B2105" s="3" t="s">
        <v>142</v>
      </c>
    </row>
    <row r="2106" spans="2:2" ht="15" customHeight="1" x14ac:dyDescent="0.25">
      <c r="B2106" s="3" t="s">
        <v>142</v>
      </c>
    </row>
    <row r="2107" spans="2:2" ht="15" customHeight="1" x14ac:dyDescent="0.25">
      <c r="B2107" s="3" t="s">
        <v>142</v>
      </c>
    </row>
    <row r="2108" spans="2:2" ht="15" customHeight="1" x14ac:dyDescent="0.25">
      <c r="B2108" s="3" t="s">
        <v>142</v>
      </c>
    </row>
    <row r="2109" spans="2:2" ht="15" customHeight="1" x14ac:dyDescent="0.25">
      <c r="B2109" s="3" t="s">
        <v>142</v>
      </c>
    </row>
    <row r="2110" spans="2:2" ht="15" customHeight="1" x14ac:dyDescent="0.25">
      <c r="B2110" s="3" t="s">
        <v>142</v>
      </c>
    </row>
    <row r="2111" spans="2:2" ht="15" customHeight="1" x14ac:dyDescent="0.25">
      <c r="B2111" s="3" t="s">
        <v>142</v>
      </c>
    </row>
    <row r="2112" spans="2:2" ht="15" customHeight="1" x14ac:dyDescent="0.25">
      <c r="B2112" s="3" t="s">
        <v>142</v>
      </c>
    </row>
    <row r="2113" spans="2:4" ht="15" customHeight="1" x14ac:dyDescent="0.25">
      <c r="B2113" s="3" t="s">
        <v>142</v>
      </c>
    </row>
    <row r="2114" spans="2:4" ht="15" customHeight="1" x14ac:dyDescent="0.25">
      <c r="B2114" s="3" t="s">
        <v>142</v>
      </c>
    </row>
    <row r="2115" spans="2:4" ht="15" customHeight="1" x14ac:dyDescent="0.25">
      <c r="B2115" s="3" t="s">
        <v>142</v>
      </c>
    </row>
    <row r="2116" spans="2:4" ht="15" customHeight="1" x14ac:dyDescent="0.25">
      <c r="B2116" s="3" t="s">
        <v>142</v>
      </c>
    </row>
    <row r="2117" spans="2:4" ht="15" customHeight="1" x14ac:dyDescent="0.25">
      <c r="B2117" s="3" t="s">
        <v>142</v>
      </c>
    </row>
    <row r="2118" spans="2:4" ht="15" customHeight="1" x14ac:dyDescent="0.25">
      <c r="B2118" s="3" t="s">
        <v>142</v>
      </c>
    </row>
    <row r="2119" spans="2:4" ht="15" customHeight="1" x14ac:dyDescent="0.25">
      <c r="B2119" s="3" t="s">
        <v>142</v>
      </c>
    </row>
    <row r="2120" spans="2:4" ht="15" customHeight="1" x14ac:dyDescent="0.25">
      <c r="B2120" s="3" t="s">
        <v>142</v>
      </c>
    </row>
    <row r="2121" spans="2:4" ht="15" customHeight="1" x14ac:dyDescent="0.25">
      <c r="B2121" s="3" t="s">
        <v>142</v>
      </c>
    </row>
    <row r="2122" spans="2:4" ht="15" customHeight="1" x14ac:dyDescent="0.25">
      <c r="B2122" s="3" t="s">
        <v>142</v>
      </c>
    </row>
    <row r="2123" spans="2:4" ht="15" customHeight="1" x14ac:dyDescent="0.25">
      <c r="B2123" s="3" t="s">
        <v>142</v>
      </c>
    </row>
    <row r="2124" spans="2:4" ht="15" customHeight="1" x14ac:dyDescent="0.25">
      <c r="B2124" s="3" t="s">
        <v>142</v>
      </c>
    </row>
    <row r="2125" spans="2:4" ht="15" customHeight="1" x14ac:dyDescent="0.25">
      <c r="B2125" s="3" t="s">
        <v>142</v>
      </c>
    </row>
    <row r="2127" spans="2:4" ht="15" customHeight="1" x14ac:dyDescent="0.25">
      <c r="D2127" s="11"/>
    </row>
    <row r="2128" spans="2:4" ht="15" customHeight="1" x14ac:dyDescent="0.25">
      <c r="D2128" s="11"/>
    </row>
    <row r="2130" spans="4:4" ht="15" customHeight="1" x14ac:dyDescent="0.25">
      <c r="D2130" s="11"/>
    </row>
  </sheetData>
  <sortState xmlns:xlrd2="http://schemas.microsoft.com/office/spreadsheetml/2017/richdata2" ref="B15:M1524">
    <sortCondition ref="B15:B1524"/>
    <sortCondition ref="M15:M1524"/>
  </sortState>
  <dataConsolidate topLabels="1">
    <dataRefs count="2">
      <dataRef ref="C8:N2059" sheet="LLISTAT"/>
      <dataRef ref="D8:N2059" sheet="LLISTAT"/>
    </dataRefs>
  </dataConsolidate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E5A4A-96E1-456E-9713-08DA1DE2140D}">
  <dimension ref="B1:R2380"/>
  <sheetViews>
    <sheetView zoomScale="110" zoomScaleNormal="110" workbookViewId="0">
      <selection activeCell="B15" sqref="B15"/>
    </sheetView>
  </sheetViews>
  <sheetFormatPr baseColWidth="10" defaultColWidth="11.42578125" defaultRowHeight="15" customHeight="1" x14ac:dyDescent="0.2"/>
  <cols>
    <col min="1" max="1" width="5.7109375" style="2" customWidth="1"/>
    <col min="2" max="2" width="50.85546875" style="2" bestFit="1" customWidth="1"/>
    <col min="3" max="3" width="17.28515625" style="37" bestFit="1" customWidth="1"/>
    <col min="4" max="4" width="16.7109375" style="52" bestFit="1" customWidth="1"/>
    <col min="5" max="5" width="20" style="52" bestFit="1" customWidth="1"/>
    <col min="6" max="6" width="20.7109375" style="52" bestFit="1" customWidth="1"/>
    <col min="7" max="7" width="17.7109375" style="52" bestFit="1" customWidth="1"/>
    <col min="8" max="8" width="17.85546875" style="52" bestFit="1" customWidth="1"/>
    <col min="9" max="16384" width="11.42578125" style="2"/>
  </cols>
  <sheetData>
    <row r="1" spans="2:18" s="21" customFormat="1" ht="15" customHeight="1" x14ac:dyDescent="0.25">
      <c r="C1" s="22"/>
      <c r="D1" s="40"/>
      <c r="E1" s="40"/>
      <c r="F1" s="41"/>
      <c r="G1" s="42"/>
      <c r="H1" s="42"/>
      <c r="J1" s="23"/>
      <c r="M1" s="23"/>
    </row>
    <row r="2" spans="2:18" s="21" customFormat="1" ht="15" customHeight="1" x14ac:dyDescent="0.25">
      <c r="C2" s="22"/>
      <c r="D2" s="40"/>
      <c r="E2" s="40"/>
      <c r="F2" s="41"/>
      <c r="G2" s="42"/>
      <c r="H2" s="42"/>
      <c r="J2" s="23"/>
      <c r="M2" s="23"/>
    </row>
    <row r="3" spans="2:18" s="21" customFormat="1" ht="15" customHeight="1" x14ac:dyDescent="0.25">
      <c r="C3" s="22"/>
      <c r="D3" s="40"/>
      <c r="E3" s="40"/>
      <c r="F3" s="41"/>
      <c r="G3" s="42"/>
      <c r="H3" s="42"/>
      <c r="J3" s="23"/>
      <c r="M3" s="23"/>
    </row>
    <row r="4" spans="2:18" s="21" customFormat="1" ht="15" customHeight="1" x14ac:dyDescent="0.25">
      <c r="C4" s="22"/>
      <c r="D4" s="40"/>
      <c r="E4" s="40"/>
      <c r="F4" s="41"/>
      <c r="G4" s="42"/>
      <c r="H4" s="42"/>
      <c r="J4" s="23"/>
      <c r="M4" s="23"/>
    </row>
    <row r="5" spans="2:18" s="21" customFormat="1" ht="5.25" customHeight="1" x14ac:dyDescent="0.25">
      <c r="C5" s="22"/>
      <c r="D5" s="40"/>
      <c r="E5" s="40"/>
      <c r="F5" s="41"/>
      <c r="G5" s="42"/>
      <c r="H5" s="42"/>
      <c r="J5" s="23"/>
      <c r="M5" s="23"/>
    </row>
    <row r="6" spans="2:18" s="21" customFormat="1" ht="15" customHeight="1" x14ac:dyDescent="0.25">
      <c r="B6" s="24" t="s">
        <v>265</v>
      </c>
      <c r="C6" s="22"/>
      <c r="D6" s="40"/>
      <c r="E6" s="40"/>
      <c r="F6" s="41"/>
      <c r="G6" s="42"/>
      <c r="H6" s="42"/>
      <c r="J6" s="23"/>
      <c r="M6" s="23"/>
    </row>
    <row r="7" spans="2:18" s="21" customFormat="1" ht="15" customHeight="1" x14ac:dyDescent="0.25">
      <c r="B7" s="24" t="s">
        <v>266</v>
      </c>
      <c r="C7" s="22"/>
      <c r="D7" s="40"/>
      <c r="E7" s="40"/>
      <c r="F7" s="41"/>
      <c r="G7" s="42"/>
      <c r="H7" s="42"/>
      <c r="J7" s="23"/>
      <c r="M7" s="23"/>
    </row>
    <row r="8" spans="2:18" s="21" customFormat="1" ht="15" customHeight="1" x14ac:dyDescent="0.25">
      <c r="B8" s="25" t="s">
        <v>267</v>
      </c>
      <c r="C8" s="27"/>
      <c r="D8" s="43"/>
      <c r="E8" s="43"/>
      <c r="F8" s="44"/>
      <c r="G8" s="45"/>
      <c r="H8" s="42"/>
      <c r="J8" s="23"/>
      <c r="K8" s="23"/>
      <c r="L8" s="23"/>
      <c r="M8" s="23"/>
    </row>
    <row r="9" spans="2:18" s="3" customFormat="1" ht="15" customHeight="1" x14ac:dyDescent="0.25">
      <c r="C9" s="5"/>
      <c r="D9" s="46"/>
      <c r="E9" s="47"/>
      <c r="F9" s="48"/>
      <c r="G9" s="47"/>
      <c r="H9" s="47"/>
      <c r="I9" s="6"/>
      <c r="J9" s="6"/>
      <c r="K9" s="7"/>
      <c r="L9" s="6"/>
      <c r="M9" s="35"/>
      <c r="N9" s="8"/>
      <c r="Q9" s="9"/>
      <c r="R9" s="9"/>
    </row>
    <row r="10" spans="2:18" s="21" customFormat="1" ht="15" customHeight="1" x14ac:dyDescent="0.25">
      <c r="B10" s="29" t="s">
        <v>298</v>
      </c>
      <c r="C10" s="22"/>
      <c r="D10" s="40"/>
      <c r="E10" s="40"/>
      <c r="F10" s="41"/>
      <c r="G10" s="42"/>
      <c r="H10" s="42"/>
      <c r="J10" s="23"/>
      <c r="M10" s="23"/>
    </row>
    <row r="11" spans="2:18" s="21" customFormat="1" ht="15" customHeight="1" x14ac:dyDescent="0.25">
      <c r="B11" s="30" t="str">
        <f>LLISTAT!B11</f>
        <v>2025</v>
      </c>
      <c r="C11" s="22"/>
      <c r="D11" s="40"/>
      <c r="E11" s="40"/>
      <c r="F11" s="41"/>
      <c r="G11" s="42"/>
      <c r="H11" s="42"/>
      <c r="J11" s="23"/>
      <c r="M11" s="23"/>
    </row>
    <row r="12" spans="2:18" s="3" customFormat="1" ht="15" customHeight="1" x14ac:dyDescent="0.25">
      <c r="B12" s="31"/>
      <c r="C12" s="33"/>
      <c r="D12" s="49"/>
      <c r="E12" s="50"/>
      <c r="F12" s="51"/>
      <c r="G12" s="50"/>
      <c r="H12" s="47"/>
      <c r="I12" s="6"/>
      <c r="J12" s="6"/>
      <c r="K12" s="7"/>
      <c r="L12" s="6"/>
      <c r="M12" s="35"/>
      <c r="N12" s="8"/>
      <c r="Q12" s="9"/>
      <c r="R12" s="9"/>
    </row>
    <row r="14" spans="2:18" ht="12" x14ac:dyDescent="0.2">
      <c r="B14" s="38" t="s">
        <v>268</v>
      </c>
      <c r="C14" s="39" t="s">
        <v>19</v>
      </c>
      <c r="D14" s="52" t="s">
        <v>274</v>
      </c>
      <c r="E14" s="52" t="s">
        <v>275</v>
      </c>
      <c r="F14" s="52" t="s">
        <v>278</v>
      </c>
      <c r="G14" s="52" t="s">
        <v>276</v>
      </c>
      <c r="H14" s="52" t="s">
        <v>277</v>
      </c>
    </row>
    <row r="15" spans="2:18" ht="12" x14ac:dyDescent="0.2">
      <c r="B15" s="2" t="s">
        <v>1857</v>
      </c>
      <c r="C15" s="2">
        <v>504520407</v>
      </c>
      <c r="D15" s="52">
        <v>431.36</v>
      </c>
      <c r="E15" s="52">
        <v>90.59</v>
      </c>
      <c r="H15" s="52">
        <v>521.95000000000005</v>
      </c>
    </row>
    <row r="16" spans="2:18" ht="12" x14ac:dyDescent="0.2">
      <c r="C16" s="2">
        <v>504520410</v>
      </c>
      <c r="D16" s="52">
        <v>141.88</v>
      </c>
      <c r="E16" s="52">
        <v>29.79</v>
      </c>
      <c r="H16" s="52">
        <v>171.67</v>
      </c>
    </row>
    <row r="17" spans="3:8" ht="12" x14ac:dyDescent="0.2">
      <c r="C17" s="2">
        <v>504520408</v>
      </c>
      <c r="D17" s="52">
        <v>27.87</v>
      </c>
      <c r="E17" s="52">
        <v>5.85</v>
      </c>
      <c r="H17" s="52">
        <v>33.72</v>
      </c>
    </row>
    <row r="18" spans="3:8" ht="12" x14ac:dyDescent="0.2">
      <c r="C18" s="2">
        <v>504520409</v>
      </c>
      <c r="D18" s="52">
        <v>20.02</v>
      </c>
      <c r="E18" s="52">
        <v>4.2</v>
      </c>
      <c r="H18" s="52">
        <v>24.22</v>
      </c>
    </row>
    <row r="19" spans="3:8" ht="12" x14ac:dyDescent="0.2">
      <c r="C19" s="2">
        <v>504520406</v>
      </c>
      <c r="D19" s="52">
        <v>47.28</v>
      </c>
      <c r="E19" s="52">
        <v>9.93</v>
      </c>
      <c r="H19" s="52">
        <v>57.21</v>
      </c>
    </row>
    <row r="20" spans="3:8" ht="12" x14ac:dyDescent="0.2">
      <c r="C20" s="2">
        <v>504520660</v>
      </c>
      <c r="D20" s="52">
        <v>42.45</v>
      </c>
      <c r="E20" s="52">
        <v>8.91</v>
      </c>
      <c r="H20" s="52">
        <v>51.36</v>
      </c>
    </row>
    <row r="21" spans="3:8" ht="12" x14ac:dyDescent="0.2">
      <c r="C21" s="2">
        <v>504520659</v>
      </c>
      <c r="D21" s="52">
        <v>2065</v>
      </c>
      <c r="E21" s="52">
        <v>433.65</v>
      </c>
      <c r="H21" s="52">
        <v>2498.65</v>
      </c>
    </row>
    <row r="22" spans="3:8" ht="12" x14ac:dyDescent="0.2">
      <c r="C22" s="2">
        <v>504520661</v>
      </c>
      <c r="D22" s="52">
        <v>61</v>
      </c>
      <c r="E22" s="52">
        <v>12.81</v>
      </c>
      <c r="H22" s="52">
        <v>73.81</v>
      </c>
    </row>
    <row r="23" spans="3:8" ht="12" x14ac:dyDescent="0.2">
      <c r="C23" s="2">
        <v>504521104</v>
      </c>
      <c r="D23" s="52">
        <v>245.4</v>
      </c>
      <c r="E23" s="52">
        <v>51.53</v>
      </c>
      <c r="H23" s="52">
        <v>296.93</v>
      </c>
    </row>
    <row r="24" spans="3:8" ht="12" x14ac:dyDescent="0.2">
      <c r="C24" s="2">
        <v>504521103</v>
      </c>
      <c r="D24" s="52">
        <v>4.54</v>
      </c>
      <c r="E24" s="52">
        <v>0.95</v>
      </c>
      <c r="H24" s="52">
        <v>5.49</v>
      </c>
    </row>
    <row r="25" spans="3:8" ht="12" x14ac:dyDescent="0.2">
      <c r="C25" s="2">
        <v>504521102</v>
      </c>
      <c r="D25" s="52">
        <v>11.63</v>
      </c>
      <c r="E25" s="52">
        <v>2.44</v>
      </c>
      <c r="H25" s="52">
        <v>14.07</v>
      </c>
    </row>
    <row r="26" spans="3:8" ht="12" x14ac:dyDescent="0.2">
      <c r="C26" s="2">
        <v>504521329</v>
      </c>
      <c r="D26" s="52">
        <v>208.81</v>
      </c>
      <c r="E26" s="52">
        <v>43.85</v>
      </c>
      <c r="H26" s="52">
        <v>252.66</v>
      </c>
    </row>
    <row r="27" spans="3:8" ht="12" x14ac:dyDescent="0.2">
      <c r="C27" s="2">
        <v>504521330</v>
      </c>
      <c r="D27" s="52">
        <v>564.6</v>
      </c>
      <c r="E27" s="52">
        <v>118.57</v>
      </c>
      <c r="H27" s="52">
        <v>683.17</v>
      </c>
    </row>
    <row r="28" spans="3:8" ht="12" x14ac:dyDescent="0.2">
      <c r="C28" s="2">
        <v>504521331</v>
      </c>
      <c r="D28" s="52">
        <v>341.1</v>
      </c>
      <c r="E28" s="52">
        <v>71.63</v>
      </c>
      <c r="H28" s="52">
        <v>412.73</v>
      </c>
    </row>
    <row r="29" spans="3:8" ht="12" x14ac:dyDescent="0.2">
      <c r="C29" s="2">
        <v>504521436</v>
      </c>
      <c r="D29" s="52">
        <v>12.83</v>
      </c>
      <c r="E29" s="52">
        <v>2.69</v>
      </c>
      <c r="H29" s="52">
        <v>15.52</v>
      </c>
    </row>
    <row r="30" spans="3:8" ht="12" x14ac:dyDescent="0.2">
      <c r="C30" s="2">
        <v>504521332</v>
      </c>
      <c r="D30" s="52">
        <v>213</v>
      </c>
      <c r="E30" s="52">
        <v>44.73</v>
      </c>
      <c r="H30" s="52">
        <v>257.73</v>
      </c>
    </row>
    <row r="31" spans="3:8" ht="12" x14ac:dyDescent="0.2">
      <c r="C31" s="2">
        <v>504521597</v>
      </c>
      <c r="D31" s="52">
        <v>15.27</v>
      </c>
      <c r="E31" s="52">
        <v>3.21</v>
      </c>
      <c r="H31" s="52">
        <v>18.48</v>
      </c>
    </row>
    <row r="32" spans="3:8" ht="12" x14ac:dyDescent="0.2">
      <c r="C32" s="2">
        <v>504521596</v>
      </c>
      <c r="D32" s="52">
        <v>1612</v>
      </c>
      <c r="E32" s="52">
        <v>338.52</v>
      </c>
      <c r="H32" s="52">
        <v>1950.52</v>
      </c>
    </row>
    <row r="33" spans="2:8" ht="12" x14ac:dyDescent="0.2">
      <c r="C33" s="2">
        <v>504521847</v>
      </c>
      <c r="D33" s="52">
        <v>9.68</v>
      </c>
      <c r="E33" s="52">
        <v>2.0299999999999998</v>
      </c>
      <c r="H33" s="52">
        <v>11.71</v>
      </c>
    </row>
    <row r="34" spans="2:8" ht="12" x14ac:dyDescent="0.2">
      <c r="C34" s="2">
        <v>504521846</v>
      </c>
      <c r="D34" s="52">
        <v>4.5999999999999996</v>
      </c>
      <c r="E34" s="52">
        <v>0.97</v>
      </c>
      <c r="H34" s="52">
        <v>5.57</v>
      </c>
    </row>
    <row r="35" spans="2:8" ht="12" x14ac:dyDescent="0.2">
      <c r="C35" s="2">
        <v>504522094</v>
      </c>
      <c r="D35" s="52">
        <v>158.16</v>
      </c>
      <c r="E35" s="52">
        <v>33.21</v>
      </c>
      <c r="H35" s="52">
        <v>191.37</v>
      </c>
    </row>
    <row r="36" spans="2:8" ht="12" x14ac:dyDescent="0.2">
      <c r="C36" s="2">
        <v>504522093</v>
      </c>
      <c r="D36" s="52">
        <v>189.76</v>
      </c>
      <c r="E36" s="52">
        <v>39.85</v>
      </c>
      <c r="H36" s="52">
        <v>229.61</v>
      </c>
    </row>
    <row r="37" spans="2:8" ht="12" x14ac:dyDescent="0.2">
      <c r="C37" s="2">
        <v>504522095</v>
      </c>
      <c r="D37" s="52">
        <v>3272.25</v>
      </c>
      <c r="E37" s="52">
        <v>687.17</v>
      </c>
      <c r="H37" s="52">
        <v>3959.42</v>
      </c>
    </row>
    <row r="38" spans="2:8" ht="12" x14ac:dyDescent="0.2">
      <c r="B38" s="2" t="s">
        <v>1858</v>
      </c>
      <c r="C38" s="2"/>
      <c r="D38" s="52">
        <v>9700.4900000000016</v>
      </c>
      <c r="E38" s="52">
        <v>2037.08</v>
      </c>
      <c r="H38" s="52">
        <v>11737.57</v>
      </c>
    </row>
    <row r="39" spans="2:8" ht="12" x14ac:dyDescent="0.2">
      <c r="B39" s="2" t="s">
        <v>69</v>
      </c>
      <c r="C39" s="2" t="s">
        <v>651</v>
      </c>
      <c r="D39" s="52">
        <v>201</v>
      </c>
      <c r="E39" s="52">
        <v>42.21</v>
      </c>
      <c r="H39" s="52">
        <v>243.21</v>
      </c>
    </row>
    <row r="40" spans="2:8" ht="12" x14ac:dyDescent="0.2">
      <c r="C40" s="2" t="s">
        <v>652</v>
      </c>
      <c r="D40" s="52">
        <v>57</v>
      </c>
      <c r="E40" s="52">
        <v>11.97</v>
      </c>
      <c r="H40" s="52">
        <v>68.97</v>
      </c>
    </row>
    <row r="41" spans="2:8" ht="12" x14ac:dyDescent="0.2">
      <c r="C41" s="2" t="s">
        <v>653</v>
      </c>
      <c r="D41" s="52">
        <v>3500</v>
      </c>
      <c r="E41" s="52">
        <v>735</v>
      </c>
      <c r="H41" s="52">
        <v>4235</v>
      </c>
    </row>
    <row r="42" spans="2:8" ht="12" x14ac:dyDescent="0.2">
      <c r="C42" s="2" t="s">
        <v>1983</v>
      </c>
      <c r="D42" s="52">
        <v>2202</v>
      </c>
      <c r="E42" s="52">
        <v>462.42</v>
      </c>
      <c r="H42" s="52">
        <v>2664.42</v>
      </c>
    </row>
    <row r="43" spans="2:8" ht="12" x14ac:dyDescent="0.2">
      <c r="C43" s="2" t="s">
        <v>1984</v>
      </c>
      <c r="D43" s="52">
        <v>410</v>
      </c>
      <c r="E43" s="52">
        <v>86.1</v>
      </c>
      <c r="H43" s="52">
        <v>496.1</v>
      </c>
    </row>
    <row r="44" spans="2:8" ht="12" x14ac:dyDescent="0.2">
      <c r="C44" s="2" t="s">
        <v>1985</v>
      </c>
      <c r="D44" s="52">
        <v>562</v>
      </c>
      <c r="E44" s="52">
        <v>118.02</v>
      </c>
      <c r="H44" s="52">
        <v>680.02</v>
      </c>
    </row>
    <row r="45" spans="2:8" ht="12" x14ac:dyDescent="0.2">
      <c r="C45" s="2" t="s">
        <v>1986</v>
      </c>
      <c r="D45" s="52">
        <v>1080</v>
      </c>
      <c r="E45" s="52">
        <v>226.8</v>
      </c>
      <c r="H45" s="52">
        <v>1306.8</v>
      </c>
    </row>
    <row r="46" spans="2:8" ht="12" x14ac:dyDescent="0.2">
      <c r="B46" s="37" t="s">
        <v>299</v>
      </c>
      <c r="D46" s="52">
        <v>8012</v>
      </c>
      <c r="E46" s="52">
        <v>1682.5199999999998</v>
      </c>
      <c r="H46" s="52">
        <v>9694.52</v>
      </c>
    </row>
    <row r="47" spans="2:8" ht="12" x14ac:dyDescent="0.2">
      <c r="B47" s="2" t="s">
        <v>449</v>
      </c>
      <c r="C47" s="2">
        <v>2025051</v>
      </c>
      <c r="D47" s="52">
        <v>175</v>
      </c>
      <c r="E47" s="52">
        <v>36.75</v>
      </c>
      <c r="H47" s="52">
        <v>211.75</v>
      </c>
    </row>
    <row r="48" spans="2:8" ht="12" x14ac:dyDescent="0.2">
      <c r="C48" s="2">
        <v>2025079</v>
      </c>
      <c r="D48" s="52">
        <v>350</v>
      </c>
      <c r="E48" s="52">
        <v>73.5</v>
      </c>
      <c r="H48" s="52">
        <v>423.5</v>
      </c>
    </row>
    <row r="49" spans="2:8" ht="12" x14ac:dyDescent="0.2">
      <c r="C49" s="2">
        <v>2025085</v>
      </c>
      <c r="D49" s="52">
        <v>1850</v>
      </c>
      <c r="E49" s="52">
        <v>388.5</v>
      </c>
      <c r="H49" s="52">
        <v>2238.5</v>
      </c>
    </row>
    <row r="50" spans="2:8" ht="12" x14ac:dyDescent="0.2">
      <c r="B50" s="37" t="s">
        <v>469</v>
      </c>
      <c r="D50" s="52">
        <v>2375</v>
      </c>
      <c r="E50" s="52">
        <v>498.75</v>
      </c>
      <c r="H50" s="52">
        <v>2873.75</v>
      </c>
    </row>
    <row r="51" spans="2:8" ht="12" x14ac:dyDescent="0.2">
      <c r="B51" s="2" t="s">
        <v>1989</v>
      </c>
      <c r="C51" s="2" t="s">
        <v>1991</v>
      </c>
      <c r="D51" s="52">
        <v>900</v>
      </c>
      <c r="E51" s="52">
        <v>189</v>
      </c>
      <c r="H51" s="52">
        <v>1089</v>
      </c>
    </row>
    <row r="52" spans="2:8" ht="12" x14ac:dyDescent="0.2">
      <c r="B52" s="2" t="s">
        <v>2579</v>
      </c>
      <c r="C52" s="2"/>
      <c r="D52" s="52">
        <v>900</v>
      </c>
      <c r="E52" s="52">
        <v>189</v>
      </c>
      <c r="H52" s="52">
        <v>1089</v>
      </c>
    </row>
    <row r="53" spans="2:8" ht="12" x14ac:dyDescent="0.2">
      <c r="B53" s="2" t="s">
        <v>1992</v>
      </c>
      <c r="C53" s="2" t="s">
        <v>1994</v>
      </c>
      <c r="D53" s="52">
        <v>67.900000000000006</v>
      </c>
      <c r="E53" s="52">
        <v>14.26</v>
      </c>
      <c r="H53" s="52">
        <v>82.16</v>
      </c>
    </row>
    <row r="54" spans="2:8" ht="12" x14ac:dyDescent="0.2">
      <c r="B54" s="37" t="s">
        <v>2580</v>
      </c>
      <c r="D54" s="52">
        <v>67.900000000000006</v>
      </c>
      <c r="E54" s="52">
        <v>14.26</v>
      </c>
      <c r="H54" s="52">
        <v>82.16</v>
      </c>
    </row>
    <row r="55" spans="2:8" ht="12" x14ac:dyDescent="0.2">
      <c r="B55" s="2" t="s">
        <v>1859</v>
      </c>
      <c r="C55" s="2">
        <v>706757</v>
      </c>
      <c r="D55" s="52">
        <v>172000</v>
      </c>
      <c r="E55" s="52">
        <v>36120</v>
      </c>
      <c r="H55" s="52">
        <v>208120</v>
      </c>
    </row>
    <row r="56" spans="2:8" ht="12" x14ac:dyDescent="0.2">
      <c r="B56" s="2" t="s">
        <v>1860</v>
      </c>
      <c r="C56" s="2"/>
      <c r="D56" s="52">
        <v>172000</v>
      </c>
      <c r="E56" s="52">
        <v>36120</v>
      </c>
      <c r="H56" s="52">
        <v>208120</v>
      </c>
    </row>
    <row r="57" spans="2:8" ht="12" x14ac:dyDescent="0.2">
      <c r="B57" s="2" t="s">
        <v>70</v>
      </c>
      <c r="C57" s="2">
        <v>20251862822</v>
      </c>
      <c r="D57" s="52">
        <v>1364.44</v>
      </c>
      <c r="E57" s="52">
        <v>116.38</v>
      </c>
      <c r="H57" s="52">
        <v>1480.82</v>
      </c>
    </row>
    <row r="58" spans="2:8" ht="12" x14ac:dyDescent="0.2">
      <c r="C58" s="2">
        <v>20251863326</v>
      </c>
      <c r="D58" s="52">
        <v>136.72999999999999</v>
      </c>
      <c r="E58" s="52">
        <v>8.75</v>
      </c>
      <c r="H58" s="52">
        <v>145.47999999999999</v>
      </c>
    </row>
    <row r="59" spans="2:8" ht="12" x14ac:dyDescent="0.2">
      <c r="C59" s="2">
        <v>20250384186</v>
      </c>
      <c r="D59" s="52">
        <v>136.72999999999999</v>
      </c>
      <c r="E59" s="52">
        <v>8.75</v>
      </c>
      <c r="H59" s="52">
        <v>145.47999999999999</v>
      </c>
    </row>
    <row r="60" spans="2:8" ht="12" x14ac:dyDescent="0.2">
      <c r="C60" s="2">
        <v>20250383679</v>
      </c>
      <c r="D60" s="52">
        <v>1323.06</v>
      </c>
      <c r="E60" s="52">
        <v>113.62</v>
      </c>
      <c r="H60" s="52">
        <v>1436.68</v>
      </c>
    </row>
    <row r="61" spans="2:8" ht="12" x14ac:dyDescent="0.2">
      <c r="C61" s="2">
        <v>20250767171</v>
      </c>
      <c r="D61" s="52">
        <v>83.89</v>
      </c>
      <c r="E61" s="52">
        <v>3.46</v>
      </c>
      <c r="H61" s="52">
        <v>87.35</v>
      </c>
    </row>
    <row r="62" spans="2:8" ht="12" x14ac:dyDescent="0.2">
      <c r="C62" s="2">
        <v>20250767172</v>
      </c>
      <c r="D62" s="52">
        <v>80.47</v>
      </c>
      <c r="E62" s="52">
        <v>3.12</v>
      </c>
      <c r="H62" s="52">
        <v>83.59</v>
      </c>
    </row>
    <row r="63" spans="2:8" ht="12" x14ac:dyDescent="0.2">
      <c r="C63" s="2">
        <v>20250767184</v>
      </c>
      <c r="D63" s="52">
        <v>99.08</v>
      </c>
      <c r="E63" s="52">
        <v>3.01</v>
      </c>
      <c r="H63" s="52">
        <v>102.09</v>
      </c>
    </row>
    <row r="64" spans="2:8" ht="12" x14ac:dyDescent="0.2">
      <c r="C64" s="2">
        <v>20250767170</v>
      </c>
      <c r="D64" s="52">
        <v>107.06</v>
      </c>
      <c r="E64" s="52">
        <v>3.81</v>
      </c>
      <c r="H64" s="52">
        <v>110.87</v>
      </c>
    </row>
    <row r="65" spans="3:8" ht="12" x14ac:dyDescent="0.2">
      <c r="C65" s="2">
        <v>20251173419</v>
      </c>
      <c r="D65" s="52">
        <v>148.65</v>
      </c>
      <c r="E65" s="52">
        <v>7.07</v>
      </c>
      <c r="H65" s="52">
        <v>155.72</v>
      </c>
    </row>
    <row r="66" spans="3:8" ht="12" x14ac:dyDescent="0.2">
      <c r="C66" s="2">
        <v>20252279416</v>
      </c>
      <c r="D66" s="52">
        <v>100.28</v>
      </c>
      <c r="E66" s="52">
        <v>3.13</v>
      </c>
      <c r="H66" s="52">
        <v>103.41</v>
      </c>
    </row>
    <row r="67" spans="3:8" ht="12" x14ac:dyDescent="0.2">
      <c r="C67" s="2">
        <v>20252279401</v>
      </c>
      <c r="D67" s="52">
        <v>118.07</v>
      </c>
      <c r="E67" s="52">
        <v>4.5</v>
      </c>
      <c r="H67" s="52">
        <v>122.57</v>
      </c>
    </row>
    <row r="68" spans="3:8" ht="12" x14ac:dyDescent="0.2">
      <c r="C68" s="2">
        <v>20252279403</v>
      </c>
      <c r="D68" s="52">
        <v>82.82</v>
      </c>
      <c r="E68" s="52">
        <v>3.36</v>
      </c>
      <c r="H68" s="52">
        <v>86.18</v>
      </c>
    </row>
    <row r="69" spans="3:8" ht="12" x14ac:dyDescent="0.2">
      <c r="C69" s="2">
        <v>20252279402</v>
      </c>
      <c r="D69" s="52">
        <v>87.39</v>
      </c>
      <c r="E69" s="52">
        <v>3.81</v>
      </c>
      <c r="H69" s="52">
        <v>91.2</v>
      </c>
    </row>
    <row r="70" spans="3:8" ht="12" x14ac:dyDescent="0.2">
      <c r="C70" s="2">
        <v>20252688214</v>
      </c>
      <c r="D70" s="52">
        <v>172.54</v>
      </c>
      <c r="E70" s="52">
        <v>8.7100000000000009</v>
      </c>
      <c r="H70" s="52">
        <v>181.25</v>
      </c>
    </row>
    <row r="71" spans="3:8" ht="12" x14ac:dyDescent="0.2">
      <c r="C71" s="2">
        <v>20253403867</v>
      </c>
      <c r="D71" s="52">
        <v>1486.17</v>
      </c>
      <c r="E71" s="52">
        <v>126.28</v>
      </c>
      <c r="H71" s="52">
        <v>1612.45</v>
      </c>
    </row>
    <row r="72" spans="3:8" ht="12" x14ac:dyDescent="0.2">
      <c r="C72" s="2">
        <v>20253404377</v>
      </c>
      <c r="D72" s="52">
        <v>143.4</v>
      </c>
      <c r="E72" s="52">
        <v>9.39</v>
      </c>
      <c r="H72" s="52">
        <v>152.79</v>
      </c>
    </row>
    <row r="73" spans="3:8" ht="12" x14ac:dyDescent="0.2">
      <c r="C73" s="2">
        <v>20253780811</v>
      </c>
      <c r="D73" s="52">
        <v>82.93</v>
      </c>
      <c r="E73" s="52">
        <v>3.33</v>
      </c>
      <c r="H73" s="52">
        <v>86.26</v>
      </c>
    </row>
    <row r="74" spans="3:8" ht="12" x14ac:dyDescent="0.2">
      <c r="C74" s="2">
        <v>20253780824</v>
      </c>
      <c r="D74" s="52">
        <v>103.9</v>
      </c>
      <c r="E74" s="52">
        <v>3.45</v>
      </c>
      <c r="H74" s="52">
        <v>107.35</v>
      </c>
    </row>
    <row r="75" spans="3:8" ht="12" x14ac:dyDescent="0.2">
      <c r="C75" s="2">
        <v>20253780809</v>
      </c>
      <c r="D75" s="52">
        <v>113.26</v>
      </c>
      <c r="E75" s="52">
        <v>4.3099999999999996</v>
      </c>
      <c r="H75" s="52">
        <v>117.57</v>
      </c>
    </row>
    <row r="76" spans="3:8" ht="12" x14ac:dyDescent="0.2">
      <c r="C76" s="2">
        <v>20253780810</v>
      </c>
      <c r="D76" s="52">
        <v>116.92</v>
      </c>
      <c r="E76" s="52">
        <v>5.89</v>
      </c>
      <c r="H76" s="52">
        <v>122.81</v>
      </c>
    </row>
    <row r="77" spans="3:8" ht="12" x14ac:dyDescent="0.2">
      <c r="C77" s="2">
        <v>20254272504</v>
      </c>
      <c r="D77" s="52">
        <v>156.72</v>
      </c>
      <c r="E77" s="52">
        <v>7.72</v>
      </c>
      <c r="H77" s="52">
        <v>164.44</v>
      </c>
    </row>
    <row r="78" spans="3:8" ht="12" x14ac:dyDescent="0.2">
      <c r="C78" s="2">
        <v>20254866371</v>
      </c>
      <c r="D78" s="52">
        <v>1871.5</v>
      </c>
      <c r="E78" s="52">
        <v>152.56</v>
      </c>
      <c r="H78" s="52">
        <v>2024.06</v>
      </c>
    </row>
    <row r="79" spans="3:8" ht="12" x14ac:dyDescent="0.2">
      <c r="C79" s="2">
        <v>20254866866</v>
      </c>
      <c r="D79" s="52">
        <v>143</v>
      </c>
      <c r="E79" s="52">
        <v>9.34</v>
      </c>
      <c r="H79" s="52">
        <v>152.34</v>
      </c>
    </row>
    <row r="80" spans="3:8" ht="12" x14ac:dyDescent="0.2">
      <c r="C80" s="2">
        <v>20255298787</v>
      </c>
      <c r="D80" s="52">
        <v>85.39</v>
      </c>
      <c r="E80" s="52">
        <v>3.58</v>
      </c>
      <c r="H80" s="52">
        <v>88.97</v>
      </c>
    </row>
    <row r="81" spans="3:8" ht="12" x14ac:dyDescent="0.2">
      <c r="C81" s="2">
        <v>20255298795</v>
      </c>
      <c r="D81" s="52">
        <v>119.5</v>
      </c>
      <c r="E81" s="52">
        <v>4.66</v>
      </c>
      <c r="H81" s="52">
        <v>124.16</v>
      </c>
    </row>
    <row r="82" spans="3:8" ht="12" x14ac:dyDescent="0.2">
      <c r="C82" s="2">
        <v>20255298796</v>
      </c>
      <c r="D82" s="52">
        <v>107.14</v>
      </c>
      <c r="E82" s="52">
        <v>5.16</v>
      </c>
      <c r="H82" s="52">
        <v>112.3</v>
      </c>
    </row>
    <row r="83" spans="3:8" ht="12" x14ac:dyDescent="0.2">
      <c r="C83" s="2">
        <v>20255298810</v>
      </c>
      <c r="D83" s="52">
        <v>103.93</v>
      </c>
      <c r="E83" s="52">
        <v>3.45</v>
      </c>
      <c r="H83" s="52">
        <v>107.38</v>
      </c>
    </row>
    <row r="84" spans="3:8" ht="12" x14ac:dyDescent="0.2">
      <c r="C84" s="2">
        <v>20255757007</v>
      </c>
      <c r="D84" s="52">
        <v>164.46</v>
      </c>
      <c r="E84" s="52">
        <v>8.24</v>
      </c>
      <c r="H84" s="52">
        <v>172.7</v>
      </c>
    </row>
    <row r="85" spans="3:8" ht="12" x14ac:dyDescent="0.2">
      <c r="C85" s="2">
        <v>20256358587</v>
      </c>
      <c r="D85" s="52">
        <v>1917.87</v>
      </c>
      <c r="E85" s="52">
        <v>155.68</v>
      </c>
      <c r="H85" s="52">
        <v>2073.5500000000002</v>
      </c>
    </row>
    <row r="86" spans="3:8" ht="12" x14ac:dyDescent="0.2">
      <c r="C86" s="2">
        <v>20256359085</v>
      </c>
      <c r="D86" s="52">
        <v>146.46</v>
      </c>
      <c r="E86" s="52">
        <v>9.68</v>
      </c>
      <c r="H86" s="52">
        <v>156.13999999999999</v>
      </c>
    </row>
    <row r="87" spans="3:8" ht="12" x14ac:dyDescent="0.2">
      <c r="C87" s="2">
        <v>20256786985</v>
      </c>
      <c r="D87" s="52">
        <v>82.96</v>
      </c>
      <c r="E87" s="52">
        <v>3.33</v>
      </c>
      <c r="H87" s="52">
        <v>86.29</v>
      </c>
    </row>
    <row r="88" spans="3:8" ht="12" x14ac:dyDescent="0.2">
      <c r="C88" s="2">
        <v>20256786986</v>
      </c>
      <c r="D88" s="52">
        <v>82.96</v>
      </c>
      <c r="E88" s="52">
        <v>3.33</v>
      </c>
      <c r="H88" s="52">
        <v>86.29</v>
      </c>
    </row>
    <row r="89" spans="3:8" ht="12" x14ac:dyDescent="0.2">
      <c r="C89" s="2">
        <v>20256786984</v>
      </c>
      <c r="D89" s="52">
        <v>110.01</v>
      </c>
      <c r="E89" s="52">
        <v>4.0599999999999996</v>
      </c>
      <c r="H89" s="52">
        <v>114.07</v>
      </c>
    </row>
    <row r="90" spans="3:8" ht="12" x14ac:dyDescent="0.2">
      <c r="C90" s="2">
        <v>20256786999</v>
      </c>
      <c r="D90" s="52">
        <v>102.71</v>
      </c>
      <c r="E90" s="52">
        <v>3.33</v>
      </c>
      <c r="H90" s="52">
        <v>106.04</v>
      </c>
    </row>
    <row r="91" spans="3:8" ht="12" x14ac:dyDescent="0.2">
      <c r="C91" s="2">
        <v>20257277612</v>
      </c>
      <c r="D91" s="52">
        <v>148.99</v>
      </c>
      <c r="E91" s="52">
        <v>7.2</v>
      </c>
      <c r="H91" s="52">
        <v>156.19</v>
      </c>
    </row>
    <row r="92" spans="3:8" ht="12" x14ac:dyDescent="0.2">
      <c r="C92" s="2">
        <v>20257768091</v>
      </c>
      <c r="D92" s="52">
        <v>1588.15</v>
      </c>
      <c r="E92" s="52">
        <v>133.54</v>
      </c>
      <c r="H92" s="52">
        <v>1721.69</v>
      </c>
    </row>
    <row r="93" spans="3:8" ht="12" x14ac:dyDescent="0.2">
      <c r="C93" s="2">
        <v>20257898703</v>
      </c>
      <c r="D93" s="52">
        <v>148.19</v>
      </c>
      <c r="E93" s="52">
        <v>9.86</v>
      </c>
      <c r="H93" s="52">
        <v>158.05000000000001</v>
      </c>
    </row>
    <row r="94" spans="3:8" ht="12" x14ac:dyDescent="0.2">
      <c r="C94" s="2">
        <v>20258304734</v>
      </c>
      <c r="D94" s="52">
        <v>103.93</v>
      </c>
      <c r="E94" s="52">
        <v>3.45</v>
      </c>
      <c r="H94" s="52">
        <v>107.38</v>
      </c>
    </row>
    <row r="95" spans="3:8" ht="12" x14ac:dyDescent="0.2">
      <c r="C95" s="2">
        <v>20258304720</v>
      </c>
      <c r="D95" s="52">
        <v>87.83</v>
      </c>
      <c r="E95" s="52">
        <v>3.82</v>
      </c>
      <c r="H95" s="52">
        <v>91.65</v>
      </c>
    </row>
    <row r="96" spans="3:8" ht="12" x14ac:dyDescent="0.2">
      <c r="C96" s="2">
        <v>20258304719</v>
      </c>
      <c r="D96" s="52">
        <v>113.29</v>
      </c>
      <c r="E96" s="52">
        <v>4.3099999999999996</v>
      </c>
      <c r="H96" s="52">
        <v>117.6</v>
      </c>
    </row>
    <row r="97" spans="2:8" ht="12" x14ac:dyDescent="0.2">
      <c r="C97" s="2">
        <v>20258304721</v>
      </c>
      <c r="D97" s="52">
        <v>84.18</v>
      </c>
      <c r="E97" s="52">
        <v>3.45</v>
      </c>
      <c r="H97" s="52">
        <v>87.63</v>
      </c>
    </row>
    <row r="98" spans="2:8" ht="12" x14ac:dyDescent="0.2">
      <c r="C98" s="2">
        <v>20258763967</v>
      </c>
      <c r="D98" s="52">
        <v>136.12</v>
      </c>
      <c r="E98" s="52">
        <v>6.33</v>
      </c>
      <c r="H98" s="52">
        <v>142.44999999999999</v>
      </c>
    </row>
    <row r="99" spans="2:8" ht="12" x14ac:dyDescent="0.2">
      <c r="B99" s="37" t="s">
        <v>300</v>
      </c>
      <c r="D99" s="52">
        <v>13693.079999999998</v>
      </c>
      <c r="E99" s="52">
        <v>990.21000000000015</v>
      </c>
      <c r="H99" s="52">
        <v>14683.29</v>
      </c>
    </row>
    <row r="100" spans="2:8" ht="12" x14ac:dyDescent="0.2">
      <c r="B100" s="2" t="s">
        <v>218</v>
      </c>
      <c r="C100" s="2" t="s">
        <v>487</v>
      </c>
      <c r="D100" s="52">
        <v>95.83</v>
      </c>
      <c r="E100" s="52">
        <v>20.12</v>
      </c>
      <c r="H100" s="52">
        <v>115.95</v>
      </c>
    </row>
    <row r="101" spans="2:8" ht="12" x14ac:dyDescent="0.2">
      <c r="C101" s="2" t="s">
        <v>658</v>
      </c>
      <c r="D101" s="52">
        <v>94.96</v>
      </c>
      <c r="E101" s="52">
        <v>19.940000000000001</v>
      </c>
      <c r="H101" s="52">
        <v>114.9</v>
      </c>
    </row>
    <row r="102" spans="2:8" ht="12" x14ac:dyDescent="0.2">
      <c r="C102" s="2" t="s">
        <v>659</v>
      </c>
      <c r="D102" s="52">
        <v>94.96</v>
      </c>
      <c r="E102" s="52">
        <v>19.940000000000001</v>
      </c>
      <c r="H102" s="52">
        <v>114.9</v>
      </c>
    </row>
    <row r="103" spans="2:8" ht="12" x14ac:dyDescent="0.2">
      <c r="C103" s="2" t="s">
        <v>660</v>
      </c>
      <c r="D103" s="52">
        <v>94.96</v>
      </c>
      <c r="E103" s="52">
        <v>19.940000000000001</v>
      </c>
      <c r="H103" s="52">
        <v>114.9</v>
      </c>
    </row>
    <row r="104" spans="2:8" ht="12" x14ac:dyDescent="0.2">
      <c r="C104" s="2" t="s">
        <v>661</v>
      </c>
      <c r="D104" s="52">
        <v>94.96</v>
      </c>
      <c r="E104" s="52">
        <v>19.940000000000001</v>
      </c>
      <c r="H104" s="52">
        <v>114.9</v>
      </c>
    </row>
    <row r="105" spans="2:8" ht="12" x14ac:dyDescent="0.2">
      <c r="C105" s="2" t="s">
        <v>662</v>
      </c>
      <c r="D105" s="52">
        <v>95.64</v>
      </c>
      <c r="E105" s="52">
        <v>20.079999999999998</v>
      </c>
      <c r="H105" s="52">
        <v>115.72</v>
      </c>
    </row>
    <row r="106" spans="2:8" ht="12" x14ac:dyDescent="0.2">
      <c r="C106" s="2" t="s">
        <v>663</v>
      </c>
      <c r="D106" s="52">
        <v>94.96</v>
      </c>
      <c r="E106" s="52">
        <v>19.940000000000001</v>
      </c>
      <c r="H106" s="52">
        <v>114.9</v>
      </c>
    </row>
    <row r="107" spans="2:8" ht="12" x14ac:dyDescent="0.2">
      <c r="C107" s="2" t="s">
        <v>664</v>
      </c>
      <c r="D107" s="52">
        <v>94.96</v>
      </c>
      <c r="E107" s="52">
        <v>19.940000000000001</v>
      </c>
      <c r="H107" s="52">
        <v>114.9</v>
      </c>
    </row>
    <row r="108" spans="2:8" ht="12" x14ac:dyDescent="0.2">
      <c r="C108" s="2" t="s">
        <v>665</v>
      </c>
      <c r="D108" s="52">
        <v>94.96</v>
      </c>
      <c r="E108" s="52">
        <v>19.940000000000001</v>
      </c>
      <c r="H108" s="52">
        <v>114.9</v>
      </c>
    </row>
    <row r="109" spans="2:8" ht="12" x14ac:dyDescent="0.2">
      <c r="C109" s="2" t="s">
        <v>1996</v>
      </c>
      <c r="D109" s="52">
        <v>96.13</v>
      </c>
      <c r="E109" s="52">
        <v>20.190000000000001</v>
      </c>
      <c r="H109" s="52">
        <v>116.32</v>
      </c>
    </row>
    <row r="110" spans="2:8" ht="12" x14ac:dyDescent="0.2">
      <c r="C110" s="2" t="s">
        <v>1997</v>
      </c>
      <c r="D110" s="52">
        <v>94.96</v>
      </c>
      <c r="E110" s="52">
        <v>19.940000000000001</v>
      </c>
      <c r="H110" s="52">
        <v>114.9</v>
      </c>
    </row>
    <row r="111" spans="2:8" ht="12" x14ac:dyDescent="0.2">
      <c r="C111" s="2" t="s">
        <v>1998</v>
      </c>
      <c r="D111" s="52">
        <v>99.86</v>
      </c>
      <c r="E111" s="52">
        <v>20.97</v>
      </c>
      <c r="H111" s="52">
        <v>120.83</v>
      </c>
    </row>
    <row r="112" spans="2:8" ht="12" x14ac:dyDescent="0.2">
      <c r="B112" s="37" t="s">
        <v>301</v>
      </c>
      <c r="D112" s="52">
        <v>1147.1399999999999</v>
      </c>
      <c r="E112" s="52">
        <v>240.88</v>
      </c>
      <c r="H112" s="52">
        <v>1388.02</v>
      </c>
    </row>
    <row r="113" spans="2:8" ht="12" x14ac:dyDescent="0.2">
      <c r="B113" s="2" t="s">
        <v>71</v>
      </c>
      <c r="C113" s="2">
        <v>45901</v>
      </c>
      <c r="D113" s="52">
        <v>3350</v>
      </c>
      <c r="E113" s="52">
        <v>703.5</v>
      </c>
      <c r="G113" s="52">
        <v>502.5</v>
      </c>
      <c r="H113" s="52">
        <v>3551</v>
      </c>
    </row>
    <row r="114" spans="2:8" ht="12" x14ac:dyDescent="0.2">
      <c r="C114" s="2">
        <v>45992</v>
      </c>
      <c r="D114" s="52">
        <v>630</v>
      </c>
      <c r="E114" s="52">
        <v>132.30000000000001</v>
      </c>
      <c r="G114" s="52">
        <v>94.5</v>
      </c>
      <c r="H114" s="52">
        <v>667.8</v>
      </c>
    </row>
    <row r="115" spans="2:8" ht="12" x14ac:dyDescent="0.2">
      <c r="C115" s="2" t="s">
        <v>666</v>
      </c>
      <c r="D115" s="52">
        <v>600</v>
      </c>
      <c r="E115" s="52">
        <v>126</v>
      </c>
      <c r="G115" s="52">
        <v>90</v>
      </c>
      <c r="H115" s="52">
        <v>636</v>
      </c>
    </row>
    <row r="116" spans="2:8" ht="12" x14ac:dyDescent="0.2">
      <c r="C116" s="2" t="s">
        <v>668</v>
      </c>
      <c r="D116" s="52">
        <v>675</v>
      </c>
      <c r="E116" s="52">
        <v>141.75</v>
      </c>
      <c r="G116" s="52">
        <v>101.25</v>
      </c>
      <c r="H116" s="52">
        <v>715.5</v>
      </c>
    </row>
    <row r="117" spans="2:8" ht="12" x14ac:dyDescent="0.2">
      <c r="C117" s="2" t="s">
        <v>670</v>
      </c>
      <c r="D117" s="52">
        <v>675</v>
      </c>
      <c r="E117" s="52">
        <v>141.75</v>
      </c>
      <c r="G117" s="52">
        <v>101.25</v>
      </c>
      <c r="H117" s="52">
        <v>715.5</v>
      </c>
    </row>
    <row r="118" spans="2:8" ht="12" x14ac:dyDescent="0.2">
      <c r="C118" s="2" t="s">
        <v>671</v>
      </c>
      <c r="D118" s="52">
        <v>550</v>
      </c>
      <c r="E118" s="52">
        <v>115.5</v>
      </c>
      <c r="G118" s="52">
        <v>82.5</v>
      </c>
      <c r="H118" s="52">
        <v>583</v>
      </c>
    </row>
    <row r="119" spans="2:8" ht="12" x14ac:dyDescent="0.2">
      <c r="C119" s="2" t="s">
        <v>672</v>
      </c>
      <c r="D119" s="52">
        <v>350</v>
      </c>
      <c r="E119" s="52">
        <v>73.5</v>
      </c>
      <c r="G119" s="52">
        <v>52.5</v>
      </c>
      <c r="H119" s="52">
        <v>371</v>
      </c>
    </row>
    <row r="120" spans="2:8" ht="12" x14ac:dyDescent="0.2">
      <c r="C120" s="2" t="s">
        <v>1999</v>
      </c>
      <c r="D120" s="52">
        <v>540</v>
      </c>
      <c r="E120" s="52">
        <v>113.4</v>
      </c>
      <c r="G120" s="52">
        <v>81</v>
      </c>
      <c r="H120" s="52">
        <v>572.4</v>
      </c>
    </row>
    <row r="121" spans="2:8" ht="12" x14ac:dyDescent="0.2">
      <c r="C121" s="2" t="s">
        <v>2001</v>
      </c>
      <c r="D121" s="52">
        <v>720</v>
      </c>
      <c r="E121" s="52">
        <v>151.19999999999999</v>
      </c>
      <c r="G121" s="52">
        <v>108</v>
      </c>
      <c r="H121" s="52">
        <v>763.2</v>
      </c>
    </row>
    <row r="122" spans="2:8" ht="12" x14ac:dyDescent="0.2">
      <c r="C122" s="2" t="s">
        <v>2002</v>
      </c>
      <c r="D122" s="52">
        <v>630</v>
      </c>
      <c r="E122" s="52">
        <v>132.30000000000001</v>
      </c>
      <c r="G122" s="52">
        <v>94.5</v>
      </c>
      <c r="H122" s="52">
        <v>667.8</v>
      </c>
    </row>
    <row r="123" spans="2:8" ht="12" x14ac:dyDescent="0.2">
      <c r="C123" s="2" t="s">
        <v>2003</v>
      </c>
      <c r="D123" s="52">
        <v>615</v>
      </c>
      <c r="E123" s="52">
        <v>129.15</v>
      </c>
      <c r="G123" s="52">
        <v>92.25</v>
      </c>
      <c r="H123" s="52">
        <v>651.9</v>
      </c>
    </row>
    <row r="124" spans="2:8" ht="12" x14ac:dyDescent="0.2">
      <c r="B124" s="37" t="s">
        <v>302</v>
      </c>
      <c r="D124" s="52">
        <v>9335</v>
      </c>
      <c r="E124" s="52">
        <v>1960.3500000000001</v>
      </c>
      <c r="G124" s="52">
        <v>1400.25</v>
      </c>
      <c r="H124" s="52">
        <v>9895.0999999999985</v>
      </c>
    </row>
    <row r="125" spans="2:8" ht="12" x14ac:dyDescent="0.2">
      <c r="B125" s="2" t="s">
        <v>154</v>
      </c>
      <c r="C125" s="2" t="s">
        <v>489</v>
      </c>
      <c r="D125" s="52">
        <v>560</v>
      </c>
      <c r="E125" s="52">
        <v>117.6</v>
      </c>
      <c r="G125" s="52">
        <v>84</v>
      </c>
      <c r="H125" s="52">
        <v>593.6</v>
      </c>
    </row>
    <row r="126" spans="2:8" ht="12" x14ac:dyDescent="0.2">
      <c r="C126" s="2" t="s">
        <v>673</v>
      </c>
      <c r="D126" s="52">
        <v>280</v>
      </c>
      <c r="E126" s="52">
        <v>58.8</v>
      </c>
      <c r="G126" s="52">
        <v>42</v>
      </c>
      <c r="H126" s="52">
        <v>296.8</v>
      </c>
    </row>
    <row r="127" spans="2:8" ht="12" x14ac:dyDescent="0.2">
      <c r="C127" s="2" t="s">
        <v>674</v>
      </c>
      <c r="D127" s="52">
        <v>1680</v>
      </c>
      <c r="E127" s="52">
        <v>352.8</v>
      </c>
      <c r="G127" s="52">
        <v>252</v>
      </c>
      <c r="H127" s="52">
        <v>1780.8</v>
      </c>
    </row>
    <row r="128" spans="2:8" ht="12" x14ac:dyDescent="0.2">
      <c r="C128" s="2" t="s">
        <v>2005</v>
      </c>
      <c r="D128" s="52">
        <v>1800</v>
      </c>
      <c r="E128" s="52">
        <v>378</v>
      </c>
      <c r="G128" s="52">
        <v>270</v>
      </c>
      <c r="H128" s="52">
        <v>1908</v>
      </c>
    </row>
    <row r="129" spans="2:8" ht="12" x14ac:dyDescent="0.2">
      <c r="B129" s="37" t="s">
        <v>303</v>
      </c>
      <c r="D129" s="52">
        <v>4320</v>
      </c>
      <c r="E129" s="52">
        <v>907.2</v>
      </c>
      <c r="G129" s="52">
        <v>648</v>
      </c>
      <c r="H129" s="52">
        <v>4579.2</v>
      </c>
    </row>
    <row r="130" spans="2:8" ht="12" x14ac:dyDescent="0.2">
      <c r="B130" s="2" t="s">
        <v>1861</v>
      </c>
      <c r="C130" s="2" t="s">
        <v>676</v>
      </c>
      <c r="D130" s="52">
        <v>220.6</v>
      </c>
      <c r="E130" s="52">
        <v>21.8</v>
      </c>
      <c r="H130" s="52">
        <v>242.4</v>
      </c>
    </row>
    <row r="131" spans="2:8" ht="12" x14ac:dyDescent="0.2">
      <c r="B131" s="2" t="s">
        <v>1862</v>
      </c>
      <c r="C131" s="2"/>
      <c r="D131" s="52">
        <v>220.6</v>
      </c>
      <c r="E131" s="52">
        <v>21.8</v>
      </c>
      <c r="H131" s="52">
        <v>242.4</v>
      </c>
    </row>
    <row r="132" spans="2:8" ht="12" x14ac:dyDescent="0.2">
      <c r="B132" s="2" t="s">
        <v>1863</v>
      </c>
      <c r="C132" s="2" t="s">
        <v>491</v>
      </c>
      <c r="D132" s="52">
        <v>988</v>
      </c>
      <c r="E132" s="52">
        <v>207.48</v>
      </c>
      <c r="G132" s="52">
        <v>148.19999999999999</v>
      </c>
      <c r="H132" s="52">
        <v>1047.28</v>
      </c>
    </row>
    <row r="133" spans="2:8" ht="12" x14ac:dyDescent="0.2">
      <c r="B133" s="2" t="s">
        <v>1864</v>
      </c>
      <c r="C133" s="2"/>
      <c r="D133" s="52">
        <v>988</v>
      </c>
      <c r="E133" s="52">
        <v>207.48</v>
      </c>
      <c r="G133" s="52">
        <v>148.19999999999999</v>
      </c>
      <c r="H133" s="52">
        <v>1047.28</v>
      </c>
    </row>
    <row r="134" spans="2:8" ht="12" x14ac:dyDescent="0.2">
      <c r="B134" s="2" t="s">
        <v>169</v>
      </c>
      <c r="C134" s="2" t="s">
        <v>493</v>
      </c>
      <c r="D134" s="52">
        <v>104.82</v>
      </c>
      <c r="E134" s="52">
        <v>22.01</v>
      </c>
      <c r="H134" s="52">
        <v>126.83</v>
      </c>
    </row>
    <row r="135" spans="2:8" ht="12" x14ac:dyDescent="0.2">
      <c r="C135" s="2" t="s">
        <v>495</v>
      </c>
      <c r="D135" s="52">
        <v>67.98</v>
      </c>
      <c r="E135" s="52">
        <v>14.28</v>
      </c>
      <c r="H135" s="52">
        <v>82.26</v>
      </c>
    </row>
    <row r="136" spans="2:8" ht="12" x14ac:dyDescent="0.2">
      <c r="C136" s="2">
        <v>15279</v>
      </c>
      <c r="D136" s="52">
        <v>67.98</v>
      </c>
      <c r="E136" s="52">
        <v>14.28</v>
      </c>
      <c r="H136" s="52">
        <v>82.26</v>
      </c>
    </row>
    <row r="137" spans="2:8" ht="12" x14ac:dyDescent="0.2">
      <c r="B137" s="37" t="s">
        <v>304</v>
      </c>
      <c r="D137" s="52">
        <v>240.78000000000003</v>
      </c>
      <c r="E137" s="52">
        <v>50.57</v>
      </c>
      <c r="H137" s="52">
        <v>291.35000000000002</v>
      </c>
    </row>
    <row r="138" spans="2:8" ht="12" x14ac:dyDescent="0.2">
      <c r="B138" s="2" t="s">
        <v>2006</v>
      </c>
      <c r="C138" s="2" t="s">
        <v>2008</v>
      </c>
      <c r="D138" s="52">
        <v>4822.5</v>
      </c>
      <c r="E138" s="52">
        <v>1012.73</v>
      </c>
      <c r="H138" s="52">
        <v>5835.23</v>
      </c>
    </row>
    <row r="139" spans="2:8" ht="12" x14ac:dyDescent="0.2">
      <c r="B139" s="2" t="s">
        <v>2581</v>
      </c>
      <c r="C139" s="2"/>
      <c r="D139" s="52">
        <v>4822.5</v>
      </c>
      <c r="E139" s="52">
        <v>1012.73</v>
      </c>
      <c r="H139" s="52">
        <v>5835.23</v>
      </c>
    </row>
    <row r="140" spans="2:8" ht="12" x14ac:dyDescent="0.2">
      <c r="B140" s="2" t="s">
        <v>2009</v>
      </c>
      <c r="C140" s="2">
        <v>250608</v>
      </c>
      <c r="D140" s="52">
        <v>11490</v>
      </c>
      <c r="E140" s="52">
        <v>2412.9</v>
      </c>
      <c r="H140" s="52">
        <v>13902.9</v>
      </c>
    </row>
    <row r="141" spans="2:8" ht="12" x14ac:dyDescent="0.2">
      <c r="B141" s="2" t="s">
        <v>2582</v>
      </c>
      <c r="C141" s="2"/>
      <c r="D141" s="52">
        <v>11490</v>
      </c>
      <c r="E141" s="52">
        <v>2412.9</v>
      </c>
      <c r="H141" s="52">
        <v>13902.9</v>
      </c>
    </row>
    <row r="142" spans="2:8" ht="12" x14ac:dyDescent="0.2">
      <c r="B142" s="2" t="s">
        <v>2012</v>
      </c>
      <c r="C142" s="2">
        <v>1940</v>
      </c>
      <c r="D142" s="52">
        <v>693</v>
      </c>
      <c r="E142" s="52">
        <v>145.53</v>
      </c>
      <c r="H142" s="52">
        <v>838.53</v>
      </c>
    </row>
    <row r="143" spans="2:8" ht="12" x14ac:dyDescent="0.2">
      <c r="B143" s="2" t="s">
        <v>2583</v>
      </c>
      <c r="C143" s="2"/>
      <c r="D143" s="52">
        <v>693</v>
      </c>
      <c r="E143" s="52">
        <v>145.53</v>
      </c>
      <c r="H143" s="52">
        <v>838.53</v>
      </c>
    </row>
    <row r="144" spans="2:8" ht="12" x14ac:dyDescent="0.2">
      <c r="B144" s="2" t="s">
        <v>125</v>
      </c>
      <c r="C144" s="2" t="s">
        <v>496</v>
      </c>
      <c r="D144" s="52">
        <v>108.66</v>
      </c>
      <c r="E144" s="52">
        <v>22.82</v>
      </c>
      <c r="H144" s="52">
        <v>131.47999999999999</v>
      </c>
    </row>
    <row r="145" spans="2:8" ht="12" x14ac:dyDescent="0.2">
      <c r="C145" s="2" t="s">
        <v>497</v>
      </c>
      <c r="D145" s="52">
        <v>108.66</v>
      </c>
      <c r="E145" s="52">
        <v>22.82</v>
      </c>
      <c r="H145" s="52">
        <v>131.47999999999999</v>
      </c>
    </row>
    <row r="146" spans="2:8" ht="12" x14ac:dyDescent="0.2">
      <c r="C146" s="2" t="s">
        <v>678</v>
      </c>
      <c r="D146" s="52">
        <v>891.54</v>
      </c>
      <c r="E146" s="52">
        <v>187.22</v>
      </c>
      <c r="H146" s="52">
        <v>1078.76</v>
      </c>
    </row>
    <row r="147" spans="2:8" ht="12" x14ac:dyDescent="0.2">
      <c r="C147" s="2" t="s">
        <v>679</v>
      </c>
      <c r="D147" s="52">
        <v>108.66</v>
      </c>
      <c r="E147" s="52">
        <v>22.82</v>
      </c>
      <c r="H147" s="52">
        <v>131.47999999999999</v>
      </c>
    </row>
    <row r="148" spans="2:8" ht="12" x14ac:dyDescent="0.2">
      <c r="C148" s="2" t="s">
        <v>680</v>
      </c>
      <c r="D148" s="52">
        <v>195.1</v>
      </c>
      <c r="E148" s="52">
        <v>40.97</v>
      </c>
      <c r="H148" s="52">
        <v>236.07</v>
      </c>
    </row>
    <row r="149" spans="2:8" ht="12" x14ac:dyDescent="0.2">
      <c r="C149" s="2" t="s">
        <v>681</v>
      </c>
      <c r="D149" s="52">
        <v>195.1</v>
      </c>
      <c r="E149" s="52">
        <v>40.97</v>
      </c>
      <c r="H149" s="52">
        <v>236.07</v>
      </c>
    </row>
    <row r="150" spans="2:8" ht="12" x14ac:dyDescent="0.2">
      <c r="C150" s="2" t="s">
        <v>682</v>
      </c>
      <c r="D150" s="52">
        <v>1131.29</v>
      </c>
      <c r="E150" s="52">
        <v>237.57</v>
      </c>
      <c r="H150" s="52">
        <v>1368.86</v>
      </c>
    </row>
    <row r="151" spans="2:8" ht="12" x14ac:dyDescent="0.2">
      <c r="C151" s="2" t="s">
        <v>684</v>
      </c>
      <c r="D151" s="52">
        <v>90</v>
      </c>
      <c r="E151" s="52">
        <v>18.899999999999999</v>
      </c>
      <c r="H151" s="52">
        <v>108.9</v>
      </c>
    </row>
    <row r="152" spans="2:8" ht="12" x14ac:dyDescent="0.2">
      <c r="C152" s="2" t="s">
        <v>686</v>
      </c>
      <c r="D152" s="52">
        <v>108.66</v>
      </c>
      <c r="E152" s="52">
        <v>22.82</v>
      </c>
      <c r="H152" s="52">
        <v>131.47999999999999</v>
      </c>
    </row>
    <row r="153" spans="2:8" ht="12" x14ac:dyDescent="0.2">
      <c r="C153" s="2" t="s">
        <v>688</v>
      </c>
      <c r="D153" s="52">
        <v>108.66</v>
      </c>
      <c r="E153" s="52">
        <v>22.82</v>
      </c>
      <c r="H153" s="52">
        <v>131.47999999999999</v>
      </c>
    </row>
    <row r="154" spans="2:8" ht="12" x14ac:dyDescent="0.2">
      <c r="C154" s="2" t="s">
        <v>689</v>
      </c>
      <c r="D154" s="52">
        <v>108.66</v>
      </c>
      <c r="E154" s="52">
        <v>22.82</v>
      </c>
      <c r="H154" s="52">
        <v>131.47999999999999</v>
      </c>
    </row>
    <row r="155" spans="2:8" ht="12" x14ac:dyDescent="0.2">
      <c r="C155" s="2" t="s">
        <v>690</v>
      </c>
      <c r="D155" s="52">
        <v>195.1</v>
      </c>
      <c r="E155" s="52">
        <v>40.97</v>
      </c>
      <c r="H155" s="52">
        <v>236.07</v>
      </c>
    </row>
    <row r="156" spans="2:8" ht="12" x14ac:dyDescent="0.2">
      <c r="C156" s="2" t="s">
        <v>691</v>
      </c>
      <c r="D156" s="52">
        <v>108.66</v>
      </c>
      <c r="E156" s="52">
        <v>22.82</v>
      </c>
      <c r="H156" s="52">
        <v>131.47999999999999</v>
      </c>
    </row>
    <row r="157" spans="2:8" ht="12" x14ac:dyDescent="0.2">
      <c r="B157" s="37" t="s">
        <v>305</v>
      </c>
      <c r="D157" s="52">
        <v>3458.7499999999991</v>
      </c>
      <c r="E157" s="52">
        <v>726.34000000000026</v>
      </c>
      <c r="H157" s="52">
        <v>4185.09</v>
      </c>
    </row>
    <row r="158" spans="2:8" ht="12" x14ac:dyDescent="0.2">
      <c r="B158" s="2" t="s">
        <v>72</v>
      </c>
      <c r="C158" s="2">
        <v>5389</v>
      </c>
      <c r="D158" s="52">
        <v>588.74</v>
      </c>
      <c r="E158" s="52">
        <v>123.64</v>
      </c>
      <c r="H158" s="52">
        <v>712.38</v>
      </c>
    </row>
    <row r="159" spans="2:8" ht="12" x14ac:dyDescent="0.2">
      <c r="C159" s="2">
        <v>5909</v>
      </c>
      <c r="D159" s="52">
        <v>232</v>
      </c>
      <c r="E159" s="52">
        <v>48.72</v>
      </c>
      <c r="H159" s="52">
        <v>280.72000000000003</v>
      </c>
    </row>
    <row r="160" spans="2:8" ht="12" x14ac:dyDescent="0.2">
      <c r="C160" s="2">
        <v>5908</v>
      </c>
      <c r="D160" s="52">
        <v>1532.48</v>
      </c>
      <c r="E160" s="52">
        <v>321.82</v>
      </c>
      <c r="H160" s="52">
        <v>1854.3</v>
      </c>
    </row>
    <row r="161" spans="2:8" ht="12" x14ac:dyDescent="0.2">
      <c r="C161" s="2">
        <v>1304</v>
      </c>
      <c r="D161" s="52">
        <v>2334.81</v>
      </c>
      <c r="E161" s="52">
        <v>490.31</v>
      </c>
      <c r="H161" s="52">
        <v>2825.12</v>
      </c>
    </row>
    <row r="162" spans="2:8" ht="12" x14ac:dyDescent="0.2">
      <c r="C162" s="2" t="s">
        <v>2015</v>
      </c>
      <c r="D162" s="52">
        <v>1276.72</v>
      </c>
      <c r="E162" s="52">
        <v>268.11</v>
      </c>
      <c r="H162" s="52">
        <v>1544.83</v>
      </c>
    </row>
    <row r="163" spans="2:8" ht="12" x14ac:dyDescent="0.2">
      <c r="C163" s="2" t="s">
        <v>2016</v>
      </c>
      <c r="D163" s="52">
        <v>2558.75</v>
      </c>
      <c r="E163" s="52">
        <v>537.34</v>
      </c>
      <c r="H163" s="52">
        <v>3096.09</v>
      </c>
    </row>
    <row r="164" spans="2:8" ht="12" x14ac:dyDescent="0.2">
      <c r="C164" s="2" t="s">
        <v>2017</v>
      </c>
      <c r="D164" s="52">
        <v>1045.93</v>
      </c>
      <c r="E164" s="52">
        <v>219.65</v>
      </c>
      <c r="H164" s="52">
        <v>1265.58</v>
      </c>
    </row>
    <row r="165" spans="2:8" ht="12" x14ac:dyDescent="0.2">
      <c r="C165" s="2" t="s">
        <v>2018</v>
      </c>
      <c r="D165" s="52">
        <v>1500.17</v>
      </c>
      <c r="E165" s="52">
        <v>315.04000000000002</v>
      </c>
      <c r="H165" s="52">
        <v>1815.21</v>
      </c>
    </row>
    <row r="166" spans="2:8" ht="12" x14ac:dyDescent="0.2">
      <c r="B166" s="37" t="s">
        <v>306</v>
      </c>
      <c r="D166" s="52">
        <v>11069.6</v>
      </c>
      <c r="E166" s="52">
        <v>2324.63</v>
      </c>
      <c r="H166" s="52">
        <v>13394.23</v>
      </c>
    </row>
    <row r="167" spans="2:8" ht="12" x14ac:dyDescent="0.2">
      <c r="B167" s="2" t="s">
        <v>73</v>
      </c>
      <c r="C167" s="2">
        <v>5129</v>
      </c>
      <c r="D167" s="52">
        <v>1329.74</v>
      </c>
      <c r="E167" s="52">
        <v>279.25</v>
      </c>
      <c r="H167" s="52">
        <v>1608.99</v>
      </c>
    </row>
    <row r="168" spans="2:8" ht="12" x14ac:dyDescent="0.2">
      <c r="C168" s="2">
        <v>5065</v>
      </c>
      <c r="D168" s="52">
        <v>686.47</v>
      </c>
      <c r="E168" s="52">
        <v>144.16</v>
      </c>
      <c r="H168" s="52">
        <v>830.63</v>
      </c>
    </row>
    <row r="169" spans="2:8" ht="12" x14ac:dyDescent="0.2">
      <c r="C169" s="2">
        <v>5094</v>
      </c>
      <c r="D169" s="52">
        <v>1151.1099999999999</v>
      </c>
      <c r="E169" s="52">
        <v>241.73</v>
      </c>
      <c r="H169" s="52">
        <v>1392.84</v>
      </c>
    </row>
    <row r="170" spans="2:8" ht="12" x14ac:dyDescent="0.2">
      <c r="C170" s="2">
        <v>5187</v>
      </c>
      <c r="D170" s="52">
        <v>668.88</v>
      </c>
      <c r="E170" s="52">
        <v>140.46</v>
      </c>
      <c r="H170" s="52">
        <v>809.34</v>
      </c>
    </row>
    <row r="171" spans="2:8" ht="12" x14ac:dyDescent="0.2">
      <c r="C171" s="2">
        <v>5221</v>
      </c>
      <c r="D171" s="52">
        <v>755.07</v>
      </c>
      <c r="E171" s="52">
        <v>158.56</v>
      </c>
      <c r="H171" s="52">
        <v>913.63</v>
      </c>
    </row>
    <row r="172" spans="2:8" ht="12" x14ac:dyDescent="0.2">
      <c r="C172" s="2">
        <v>5254</v>
      </c>
      <c r="D172" s="52">
        <v>668.78</v>
      </c>
      <c r="E172" s="52">
        <v>140.44</v>
      </c>
      <c r="H172" s="52">
        <v>809.22</v>
      </c>
    </row>
    <row r="173" spans="2:8" ht="12" x14ac:dyDescent="0.2">
      <c r="C173" s="2">
        <v>5295</v>
      </c>
      <c r="D173" s="52">
        <v>502.84</v>
      </c>
      <c r="E173" s="52">
        <v>105.6</v>
      </c>
      <c r="H173" s="52">
        <v>608.44000000000005</v>
      </c>
    </row>
    <row r="174" spans="2:8" ht="12" x14ac:dyDescent="0.2">
      <c r="C174" s="2">
        <v>5314</v>
      </c>
      <c r="D174" s="52">
        <v>236.56</v>
      </c>
      <c r="E174" s="52">
        <v>49.68</v>
      </c>
      <c r="H174" s="52">
        <v>286.24</v>
      </c>
    </row>
    <row r="175" spans="2:8" ht="12" x14ac:dyDescent="0.2">
      <c r="C175" s="2">
        <v>5349</v>
      </c>
      <c r="D175" s="52">
        <v>542.96</v>
      </c>
      <c r="E175" s="52">
        <v>114.02</v>
      </c>
      <c r="H175" s="52">
        <v>656.98</v>
      </c>
    </row>
    <row r="176" spans="2:8" ht="12" x14ac:dyDescent="0.2">
      <c r="C176" s="2">
        <v>5386</v>
      </c>
      <c r="D176" s="52">
        <v>1614.39</v>
      </c>
      <c r="E176" s="52">
        <v>339.02</v>
      </c>
      <c r="H176" s="52">
        <v>1953.41</v>
      </c>
    </row>
    <row r="177" spans="2:8" ht="12" x14ac:dyDescent="0.2">
      <c r="C177" s="2">
        <v>5428</v>
      </c>
      <c r="D177" s="52">
        <v>807.19</v>
      </c>
      <c r="E177" s="52">
        <v>169.51</v>
      </c>
      <c r="H177" s="52">
        <v>976.7</v>
      </c>
    </row>
    <row r="178" spans="2:8" ht="12" x14ac:dyDescent="0.2">
      <c r="C178" s="2">
        <v>5479</v>
      </c>
      <c r="D178" s="52">
        <v>257.68</v>
      </c>
      <c r="E178" s="52">
        <v>54.11</v>
      </c>
      <c r="H178" s="52">
        <v>311.79000000000002</v>
      </c>
    </row>
    <row r="179" spans="2:8" ht="12" x14ac:dyDescent="0.2">
      <c r="B179" s="37" t="s">
        <v>307</v>
      </c>
      <c r="D179" s="52">
        <v>9221.67</v>
      </c>
      <c r="E179" s="52">
        <v>1936.54</v>
      </c>
      <c r="H179" s="52">
        <v>11158.210000000001</v>
      </c>
    </row>
    <row r="180" spans="2:8" ht="12" x14ac:dyDescent="0.2">
      <c r="B180" s="2" t="s">
        <v>1865</v>
      </c>
      <c r="C180" s="2" t="s">
        <v>694</v>
      </c>
      <c r="D180" s="52">
        <v>250</v>
      </c>
      <c r="E180" s="52">
        <v>52.5</v>
      </c>
      <c r="H180" s="52">
        <v>302.5</v>
      </c>
    </row>
    <row r="181" spans="2:8" ht="12" x14ac:dyDescent="0.2">
      <c r="C181" s="2" t="s">
        <v>2019</v>
      </c>
      <c r="D181" s="52">
        <v>220</v>
      </c>
      <c r="E181" s="52">
        <v>46.2</v>
      </c>
      <c r="H181" s="52">
        <v>266.2</v>
      </c>
    </row>
    <row r="182" spans="2:8" ht="12" x14ac:dyDescent="0.2">
      <c r="B182" s="2" t="s">
        <v>1866</v>
      </c>
      <c r="C182" s="2"/>
      <c r="D182" s="52">
        <v>470</v>
      </c>
      <c r="E182" s="52">
        <v>98.7</v>
      </c>
      <c r="H182" s="52">
        <v>568.70000000000005</v>
      </c>
    </row>
    <row r="183" spans="2:8" ht="12" x14ac:dyDescent="0.2">
      <c r="B183" s="2" t="s">
        <v>2020</v>
      </c>
      <c r="C183" s="2">
        <v>20250748</v>
      </c>
      <c r="D183" s="52">
        <v>5170</v>
      </c>
      <c r="E183" s="52">
        <v>1085.7</v>
      </c>
      <c r="H183" s="52">
        <v>6255.7</v>
      </c>
    </row>
    <row r="184" spans="2:8" ht="12" x14ac:dyDescent="0.2">
      <c r="B184" s="2" t="s">
        <v>2584</v>
      </c>
      <c r="C184" s="2"/>
      <c r="D184" s="52">
        <v>5170</v>
      </c>
      <c r="E184" s="52">
        <v>1085.7</v>
      </c>
      <c r="H184" s="52">
        <v>6255.7</v>
      </c>
    </row>
    <row r="185" spans="2:8" ht="12" x14ac:dyDescent="0.2">
      <c r="B185" s="2" t="s">
        <v>74</v>
      </c>
      <c r="C185" s="2">
        <v>80720001236435</v>
      </c>
      <c r="D185" s="52">
        <v>56.59</v>
      </c>
      <c r="E185" s="52">
        <v>11.01</v>
      </c>
      <c r="H185" s="52">
        <v>67.599999999999994</v>
      </c>
    </row>
    <row r="186" spans="2:8" ht="12" x14ac:dyDescent="0.2">
      <c r="C186" s="2">
        <v>81520001526847</v>
      </c>
      <c r="D186" s="52">
        <v>46.16</v>
      </c>
      <c r="E186" s="52">
        <v>8.82</v>
      </c>
      <c r="H186" s="52">
        <v>54.98</v>
      </c>
    </row>
    <row r="187" spans="2:8" ht="12" x14ac:dyDescent="0.2">
      <c r="C187" s="2">
        <v>80720001236926</v>
      </c>
      <c r="D187" s="52">
        <v>56.59</v>
      </c>
      <c r="E187" s="52">
        <v>11.01</v>
      </c>
      <c r="H187" s="52">
        <v>67.599999999999994</v>
      </c>
    </row>
    <row r="188" spans="2:8" ht="12" x14ac:dyDescent="0.2">
      <c r="C188" s="2">
        <v>80720001237011</v>
      </c>
      <c r="D188" s="52">
        <v>56.59</v>
      </c>
      <c r="E188" s="52">
        <v>11.01</v>
      </c>
      <c r="H188" s="52">
        <v>67.599999999999994</v>
      </c>
    </row>
    <row r="189" spans="2:8" ht="12" x14ac:dyDescent="0.2">
      <c r="C189" s="2">
        <v>80720001237107</v>
      </c>
      <c r="D189" s="52">
        <v>56.59</v>
      </c>
      <c r="E189" s="52">
        <v>11.01</v>
      </c>
      <c r="H189" s="52">
        <v>67.599999999999994</v>
      </c>
    </row>
    <row r="190" spans="2:8" ht="12" x14ac:dyDescent="0.2">
      <c r="C190" s="2">
        <v>81520001529293</v>
      </c>
      <c r="D190" s="52">
        <v>56.59</v>
      </c>
      <c r="E190" s="52">
        <v>11.01</v>
      </c>
      <c r="H190" s="52">
        <v>67.599999999999994</v>
      </c>
    </row>
    <row r="191" spans="2:8" ht="12" x14ac:dyDescent="0.2">
      <c r="C191" s="2">
        <v>80720001237483</v>
      </c>
      <c r="D191" s="52">
        <v>56.59</v>
      </c>
      <c r="E191" s="52">
        <v>11.01</v>
      </c>
      <c r="H191" s="52">
        <v>67.599999999999994</v>
      </c>
    </row>
    <row r="192" spans="2:8" ht="12" x14ac:dyDescent="0.2">
      <c r="C192" s="2">
        <v>80720001238197</v>
      </c>
      <c r="D192" s="52">
        <v>31.47</v>
      </c>
      <c r="E192" s="52">
        <v>6.61</v>
      </c>
      <c r="H192" s="52">
        <v>38.08</v>
      </c>
    </row>
    <row r="193" spans="3:8" ht="12" x14ac:dyDescent="0.2">
      <c r="C193" s="2">
        <v>80720001238101</v>
      </c>
      <c r="D193" s="52">
        <v>46.16</v>
      </c>
      <c r="E193" s="52">
        <v>8.82</v>
      </c>
      <c r="H193" s="52">
        <v>54.98</v>
      </c>
    </row>
    <row r="194" spans="3:8" ht="12" x14ac:dyDescent="0.2">
      <c r="C194" s="2">
        <v>80720001238335</v>
      </c>
      <c r="D194" s="52">
        <v>31.47</v>
      </c>
      <c r="E194" s="52">
        <v>6.61</v>
      </c>
      <c r="H194" s="52">
        <v>38.08</v>
      </c>
    </row>
    <row r="195" spans="3:8" ht="12" x14ac:dyDescent="0.2">
      <c r="C195" s="2">
        <v>80720001238447</v>
      </c>
      <c r="D195" s="52">
        <v>8.4499999999999993</v>
      </c>
      <c r="E195" s="52">
        <v>1.77</v>
      </c>
      <c r="H195" s="52">
        <v>10.220000000000001</v>
      </c>
    </row>
    <row r="196" spans="3:8" ht="12" x14ac:dyDescent="0.2">
      <c r="C196" s="2">
        <v>80720001238433</v>
      </c>
      <c r="D196" s="52">
        <v>8.4499999999999993</v>
      </c>
      <c r="E196" s="52">
        <v>1.77</v>
      </c>
      <c r="H196" s="52">
        <v>10.220000000000001</v>
      </c>
    </row>
    <row r="197" spans="3:8" ht="12" x14ac:dyDescent="0.2">
      <c r="C197" s="2">
        <v>5510462649</v>
      </c>
      <c r="D197" s="52">
        <v>1527.79</v>
      </c>
      <c r="E197" s="52">
        <v>293.62</v>
      </c>
      <c r="H197" s="52">
        <v>1821.41</v>
      </c>
    </row>
    <row r="198" spans="3:8" ht="12" x14ac:dyDescent="0.2">
      <c r="C198" s="2">
        <v>80720001239923</v>
      </c>
      <c r="D198" s="52">
        <v>46.16</v>
      </c>
      <c r="E198" s="52">
        <v>8.82</v>
      </c>
      <c r="H198" s="52">
        <v>54.98</v>
      </c>
    </row>
    <row r="199" spans="3:8" ht="12" x14ac:dyDescent="0.2">
      <c r="C199" s="2">
        <v>80720001239966</v>
      </c>
      <c r="D199" s="52">
        <v>46.16</v>
      </c>
      <c r="E199" s="52">
        <v>8.82</v>
      </c>
      <c r="H199" s="52">
        <v>54.98</v>
      </c>
    </row>
    <row r="200" spans="3:8" ht="12" x14ac:dyDescent="0.2">
      <c r="C200" s="2">
        <v>80720001240618</v>
      </c>
      <c r="D200" s="52">
        <v>56.59</v>
      </c>
      <c r="E200" s="52">
        <v>11.01</v>
      </c>
      <c r="H200" s="52">
        <v>67.599999999999994</v>
      </c>
    </row>
    <row r="201" spans="3:8" ht="12" x14ac:dyDescent="0.2">
      <c r="C201" s="2">
        <v>81520001536550</v>
      </c>
      <c r="D201" s="52">
        <v>56.59</v>
      </c>
      <c r="E201" s="52">
        <v>11.01</v>
      </c>
      <c r="H201" s="52">
        <v>67.599999999999994</v>
      </c>
    </row>
    <row r="202" spans="3:8" ht="12" x14ac:dyDescent="0.2">
      <c r="C202" s="2">
        <v>81520001536269</v>
      </c>
      <c r="D202" s="52">
        <v>56.59</v>
      </c>
      <c r="E202" s="52">
        <v>11.01</v>
      </c>
      <c r="H202" s="52">
        <v>67.599999999999994</v>
      </c>
    </row>
    <row r="203" spans="3:8" ht="12" x14ac:dyDescent="0.2">
      <c r="C203" s="2">
        <v>80720001242087</v>
      </c>
      <c r="D203" s="52">
        <v>56.59</v>
      </c>
      <c r="E203" s="52">
        <v>11.01</v>
      </c>
      <c r="H203" s="52">
        <v>67.599999999999994</v>
      </c>
    </row>
    <row r="204" spans="3:8" ht="12" x14ac:dyDescent="0.2">
      <c r="C204" s="2" t="s">
        <v>695</v>
      </c>
      <c r="D204" s="52">
        <v>46.16</v>
      </c>
      <c r="E204" s="52">
        <v>8.82</v>
      </c>
      <c r="H204" s="52">
        <v>54.98</v>
      </c>
    </row>
    <row r="205" spans="3:8" ht="12" x14ac:dyDescent="0.2">
      <c r="C205" s="2">
        <v>81520001537975</v>
      </c>
      <c r="D205" s="52">
        <v>31.47</v>
      </c>
      <c r="E205" s="52">
        <v>6.61</v>
      </c>
      <c r="H205" s="52">
        <v>38.08</v>
      </c>
    </row>
    <row r="206" spans="3:8" ht="12" x14ac:dyDescent="0.2">
      <c r="C206" s="2">
        <v>81520001538866</v>
      </c>
      <c r="D206" s="52">
        <v>46.16</v>
      </c>
      <c r="E206" s="52">
        <v>8.82</v>
      </c>
      <c r="H206" s="52">
        <v>54.98</v>
      </c>
    </row>
    <row r="207" spans="3:8" ht="12" x14ac:dyDescent="0.2">
      <c r="C207" s="2">
        <v>81520001539166</v>
      </c>
      <c r="D207" s="52">
        <v>46.16</v>
      </c>
      <c r="E207" s="52">
        <v>8.82</v>
      </c>
      <c r="H207" s="52">
        <v>54.98</v>
      </c>
    </row>
    <row r="208" spans="3:8" ht="12" x14ac:dyDescent="0.2">
      <c r="C208" s="2">
        <v>5510481179</v>
      </c>
      <c r="D208" s="52">
        <v>1004.68</v>
      </c>
      <c r="E208" s="52">
        <v>193.43</v>
      </c>
      <c r="H208" s="52">
        <v>1198.1099999999999</v>
      </c>
    </row>
    <row r="209" spans="2:8" ht="12" x14ac:dyDescent="0.2">
      <c r="C209" s="2" t="s">
        <v>2023</v>
      </c>
      <c r="D209" s="52">
        <v>33.44</v>
      </c>
      <c r="E209" s="52">
        <v>6.14</v>
      </c>
      <c r="H209" s="52">
        <v>39.58</v>
      </c>
    </row>
    <row r="210" spans="2:8" ht="12" x14ac:dyDescent="0.2">
      <c r="B210" s="37" t="s">
        <v>308</v>
      </c>
      <c r="D210" s="52">
        <v>3566.24</v>
      </c>
      <c r="E210" s="52">
        <v>688.4</v>
      </c>
      <c r="H210" s="52">
        <v>4254.6399999999994</v>
      </c>
    </row>
    <row r="211" spans="2:8" ht="12" x14ac:dyDescent="0.2">
      <c r="B211" s="2" t="s">
        <v>1867</v>
      </c>
      <c r="C211" s="2" t="s">
        <v>499</v>
      </c>
      <c r="D211" s="52">
        <v>729.62</v>
      </c>
      <c r="E211" s="52">
        <v>72.959999999999994</v>
      </c>
      <c r="H211" s="52">
        <v>802.58</v>
      </c>
    </row>
    <row r="212" spans="2:8" ht="12" x14ac:dyDescent="0.2">
      <c r="C212" s="2" t="s">
        <v>500</v>
      </c>
      <c r="D212" s="52">
        <v>276.04000000000002</v>
      </c>
      <c r="E212" s="52">
        <v>27.6</v>
      </c>
      <c r="H212" s="52">
        <v>303.64</v>
      </c>
    </row>
    <row r="213" spans="2:8" ht="12" x14ac:dyDescent="0.2">
      <c r="B213" s="2" t="s">
        <v>1868</v>
      </c>
      <c r="C213" s="2"/>
      <c r="D213" s="52">
        <v>1005.6600000000001</v>
      </c>
      <c r="E213" s="52">
        <v>100.56</v>
      </c>
      <c r="H213" s="52">
        <v>1106.22</v>
      </c>
    </row>
    <row r="214" spans="2:8" ht="12" x14ac:dyDescent="0.2">
      <c r="B214" s="2" t="s">
        <v>170</v>
      </c>
      <c r="C214" s="2">
        <v>25000576</v>
      </c>
      <c r="D214" s="52">
        <v>1688.96</v>
      </c>
      <c r="E214" s="52">
        <v>354.68</v>
      </c>
      <c r="H214" s="52">
        <v>2043.64</v>
      </c>
    </row>
    <row r="215" spans="2:8" ht="12" x14ac:dyDescent="0.2">
      <c r="C215" s="2">
        <v>25000189</v>
      </c>
      <c r="D215" s="52">
        <v>2955.68</v>
      </c>
      <c r="E215" s="52">
        <v>620.69000000000005</v>
      </c>
      <c r="H215" s="52">
        <v>3576.37</v>
      </c>
    </row>
    <row r="216" spans="2:8" ht="12" x14ac:dyDescent="0.2">
      <c r="C216" s="2">
        <v>25000380</v>
      </c>
      <c r="D216" s="52">
        <v>2111.1999999999998</v>
      </c>
      <c r="E216" s="52">
        <v>443.35</v>
      </c>
      <c r="H216" s="52">
        <v>2554.5500000000002</v>
      </c>
    </row>
    <row r="217" spans="2:8" ht="12" x14ac:dyDescent="0.2">
      <c r="C217" s="2">
        <v>25000765</v>
      </c>
      <c r="D217" s="52">
        <v>3166.8</v>
      </c>
      <c r="E217" s="52">
        <v>665.03</v>
      </c>
      <c r="H217" s="52">
        <v>3831.83</v>
      </c>
    </row>
    <row r="218" spans="2:8" ht="12" x14ac:dyDescent="0.2">
      <c r="C218" s="2">
        <v>25000956</v>
      </c>
      <c r="D218" s="52">
        <v>1688.96</v>
      </c>
      <c r="E218" s="52">
        <v>354.68</v>
      </c>
      <c r="H218" s="52">
        <v>2043.64</v>
      </c>
    </row>
    <row r="219" spans="2:8" ht="12" x14ac:dyDescent="0.2">
      <c r="C219" s="2">
        <v>25001135</v>
      </c>
      <c r="D219" s="52">
        <v>4855.76</v>
      </c>
      <c r="E219" s="52">
        <v>1019.71</v>
      </c>
      <c r="H219" s="52">
        <v>5875.47</v>
      </c>
    </row>
    <row r="220" spans="2:8" ht="12" x14ac:dyDescent="0.2">
      <c r="C220" s="2">
        <v>2501362</v>
      </c>
      <c r="D220" s="52">
        <v>3800.16</v>
      </c>
      <c r="E220" s="52">
        <v>798.03</v>
      </c>
      <c r="H220" s="52">
        <v>4598.1899999999996</v>
      </c>
    </row>
    <row r="221" spans="2:8" ht="12" x14ac:dyDescent="0.2">
      <c r="C221" s="2">
        <v>25001515</v>
      </c>
      <c r="D221" s="52">
        <v>4644.6400000000003</v>
      </c>
      <c r="E221" s="52">
        <v>975.37</v>
      </c>
      <c r="H221" s="52">
        <v>5620.01</v>
      </c>
    </row>
    <row r="222" spans="2:8" ht="12" x14ac:dyDescent="0.2">
      <c r="C222" s="2">
        <v>25001723</v>
      </c>
      <c r="D222" s="52">
        <v>2533.44</v>
      </c>
      <c r="E222" s="52">
        <v>532.02</v>
      </c>
      <c r="H222" s="52">
        <v>3065.46</v>
      </c>
    </row>
    <row r="223" spans="2:8" ht="12" x14ac:dyDescent="0.2">
      <c r="C223" s="2">
        <v>25001925</v>
      </c>
      <c r="D223" s="52">
        <v>1266.72</v>
      </c>
      <c r="E223" s="52">
        <v>266.01</v>
      </c>
      <c r="H223" s="52">
        <v>1532.73</v>
      </c>
    </row>
    <row r="224" spans="2:8" ht="12" x14ac:dyDescent="0.2">
      <c r="C224" s="2">
        <v>25001926</v>
      </c>
      <c r="D224" s="52">
        <v>3516.8</v>
      </c>
      <c r="E224" s="52">
        <v>738.53</v>
      </c>
      <c r="H224" s="52">
        <v>4255.33</v>
      </c>
    </row>
    <row r="225" spans="2:8" ht="12" x14ac:dyDescent="0.2">
      <c r="C225" s="2">
        <v>25002144</v>
      </c>
      <c r="D225" s="52">
        <v>2637.6</v>
      </c>
      <c r="E225" s="52">
        <v>553.9</v>
      </c>
      <c r="H225" s="52">
        <v>3191.5</v>
      </c>
    </row>
    <row r="226" spans="2:8" ht="12" x14ac:dyDescent="0.2">
      <c r="C226" s="2">
        <v>25002339</v>
      </c>
      <c r="D226" s="52">
        <v>879.2</v>
      </c>
      <c r="E226" s="52">
        <v>184.63</v>
      </c>
      <c r="H226" s="52">
        <v>1063.83</v>
      </c>
    </row>
    <row r="227" spans="2:8" ht="12" x14ac:dyDescent="0.2">
      <c r="B227" s="37" t="s">
        <v>309</v>
      </c>
      <c r="D227" s="52">
        <v>35745.919999999998</v>
      </c>
      <c r="E227" s="52">
        <v>7506.6299999999992</v>
      </c>
      <c r="H227" s="52">
        <v>43252.55</v>
      </c>
    </row>
    <row r="228" spans="2:8" ht="12" x14ac:dyDescent="0.2">
      <c r="B228" s="2" t="s">
        <v>1869</v>
      </c>
      <c r="C228" s="2" t="s">
        <v>698</v>
      </c>
      <c r="D228" s="52">
        <v>104.82</v>
      </c>
      <c r="E228" s="52">
        <v>22.01</v>
      </c>
      <c r="H228" s="52">
        <v>126.83</v>
      </c>
    </row>
    <row r="229" spans="2:8" ht="12" x14ac:dyDescent="0.2">
      <c r="C229" s="2" t="s">
        <v>699</v>
      </c>
      <c r="D229" s="52">
        <v>104.82</v>
      </c>
      <c r="E229" s="52">
        <v>22.01</v>
      </c>
      <c r="H229" s="52">
        <v>126.83</v>
      </c>
    </row>
    <row r="230" spans="2:8" ht="12" x14ac:dyDescent="0.2">
      <c r="C230" s="2" t="s">
        <v>700</v>
      </c>
      <c r="D230" s="52">
        <v>104.82</v>
      </c>
      <c r="E230" s="52">
        <v>22.01</v>
      </c>
      <c r="H230" s="52">
        <v>126.83</v>
      </c>
    </row>
    <row r="231" spans="2:8" ht="12" x14ac:dyDescent="0.2">
      <c r="C231" s="2" t="s">
        <v>701</v>
      </c>
      <c r="D231" s="52">
        <v>104.82</v>
      </c>
      <c r="E231" s="52">
        <v>22.01</v>
      </c>
      <c r="H231" s="52">
        <v>126.83</v>
      </c>
    </row>
    <row r="232" spans="2:8" ht="12" x14ac:dyDescent="0.2">
      <c r="C232" s="2" t="s">
        <v>702</v>
      </c>
      <c r="D232" s="52">
        <v>104.82</v>
      </c>
      <c r="E232" s="52">
        <v>22.01</v>
      </c>
      <c r="H232" s="52">
        <v>126.83</v>
      </c>
    </row>
    <row r="233" spans="2:8" ht="12" x14ac:dyDescent="0.2">
      <c r="C233" s="2" t="s">
        <v>703</v>
      </c>
      <c r="D233" s="52">
        <v>104.82</v>
      </c>
      <c r="E233" s="52">
        <v>22.01</v>
      </c>
      <c r="H233" s="52">
        <v>126.83</v>
      </c>
    </row>
    <row r="234" spans="2:8" ht="12" x14ac:dyDescent="0.2">
      <c r="C234" s="2" t="s">
        <v>2024</v>
      </c>
      <c r="D234" s="52">
        <v>104.82</v>
      </c>
      <c r="E234" s="52">
        <v>22.01</v>
      </c>
      <c r="H234" s="52">
        <v>126.83</v>
      </c>
    </row>
    <row r="235" spans="2:8" ht="12" x14ac:dyDescent="0.2">
      <c r="C235" s="2" t="s">
        <v>2025</v>
      </c>
      <c r="D235" s="52">
        <v>104.82</v>
      </c>
      <c r="E235" s="52">
        <v>22.01</v>
      </c>
      <c r="H235" s="52">
        <v>126.83</v>
      </c>
    </row>
    <row r="236" spans="2:8" ht="12" x14ac:dyDescent="0.2">
      <c r="C236" s="2" t="s">
        <v>2026</v>
      </c>
      <c r="D236" s="52">
        <v>104.82</v>
      </c>
      <c r="E236" s="52">
        <v>22.01</v>
      </c>
      <c r="H236" s="52">
        <v>126.83</v>
      </c>
    </row>
    <row r="237" spans="2:8" ht="12" x14ac:dyDescent="0.2">
      <c r="B237" s="2" t="s">
        <v>1870</v>
      </c>
      <c r="C237" s="2"/>
      <c r="D237" s="52">
        <v>943.37999999999965</v>
      </c>
      <c r="E237" s="52">
        <v>198.08999999999997</v>
      </c>
      <c r="H237" s="52">
        <v>1141.47</v>
      </c>
    </row>
    <row r="238" spans="2:8" ht="12" x14ac:dyDescent="0.2">
      <c r="B238" s="2" t="s">
        <v>171</v>
      </c>
      <c r="C238" s="2">
        <v>25003225</v>
      </c>
      <c r="D238" s="52">
        <v>544.32000000000005</v>
      </c>
      <c r="E238" s="52">
        <v>114.31</v>
      </c>
      <c r="H238" s="52">
        <v>658.63</v>
      </c>
    </row>
    <row r="239" spans="2:8" ht="12" x14ac:dyDescent="0.2">
      <c r="B239" s="37" t="s">
        <v>310</v>
      </c>
      <c r="D239" s="52">
        <v>544.32000000000005</v>
      </c>
      <c r="E239" s="52">
        <v>114.31</v>
      </c>
      <c r="H239" s="52">
        <v>658.63</v>
      </c>
    </row>
    <row r="240" spans="2:8" ht="12" x14ac:dyDescent="0.2">
      <c r="B240" s="2" t="s">
        <v>75</v>
      </c>
      <c r="C240" s="2">
        <v>25030169</v>
      </c>
      <c r="D240" s="52">
        <v>1627.99</v>
      </c>
      <c r="E240" s="52">
        <v>341.88</v>
      </c>
      <c r="H240" s="52">
        <v>1969.87</v>
      </c>
    </row>
    <row r="241" spans="2:8" ht="12" x14ac:dyDescent="0.2">
      <c r="B241" s="37" t="s">
        <v>311</v>
      </c>
      <c r="D241" s="52">
        <v>1627.99</v>
      </c>
      <c r="E241" s="52">
        <v>341.88</v>
      </c>
      <c r="H241" s="52">
        <v>1969.87</v>
      </c>
    </row>
    <row r="242" spans="2:8" ht="12" x14ac:dyDescent="0.2">
      <c r="B242" s="2" t="s">
        <v>233</v>
      </c>
      <c r="C242" s="2">
        <v>198663</v>
      </c>
      <c r="D242" s="52">
        <v>290.68</v>
      </c>
      <c r="E242" s="52">
        <v>61.04</v>
      </c>
      <c r="G242" s="52">
        <v>43.6</v>
      </c>
      <c r="H242" s="52">
        <v>308.12</v>
      </c>
    </row>
    <row r="243" spans="2:8" ht="12" x14ac:dyDescent="0.2">
      <c r="B243" s="37" t="s">
        <v>312</v>
      </c>
      <c r="D243" s="52">
        <v>290.68</v>
      </c>
      <c r="E243" s="52">
        <v>61.04</v>
      </c>
      <c r="G243" s="52">
        <v>43.6</v>
      </c>
      <c r="H243" s="52">
        <v>308.12</v>
      </c>
    </row>
    <row r="244" spans="2:8" ht="12" x14ac:dyDescent="0.2">
      <c r="B244" s="2" t="s">
        <v>76</v>
      </c>
      <c r="C244" s="2">
        <v>26915</v>
      </c>
      <c r="D244" s="52">
        <v>193.14</v>
      </c>
      <c r="E244" s="52">
        <v>40.56</v>
      </c>
      <c r="H244" s="52">
        <v>233.7</v>
      </c>
    </row>
    <row r="245" spans="2:8" ht="12" x14ac:dyDescent="0.2">
      <c r="C245" s="2">
        <v>26914</v>
      </c>
      <c r="D245" s="52">
        <v>193.14</v>
      </c>
      <c r="E245" s="52">
        <v>40.56</v>
      </c>
      <c r="H245" s="52">
        <v>233.7</v>
      </c>
    </row>
    <row r="246" spans="2:8" ht="12" x14ac:dyDescent="0.2">
      <c r="C246" s="2">
        <v>106721</v>
      </c>
      <c r="D246" s="52">
        <v>193.14</v>
      </c>
      <c r="E246" s="52">
        <v>40.56</v>
      </c>
      <c r="H246" s="52">
        <v>233.7</v>
      </c>
    </row>
    <row r="247" spans="2:8" ht="12" x14ac:dyDescent="0.2">
      <c r="C247" s="2">
        <v>151477</v>
      </c>
      <c r="D247" s="52">
        <v>193.14</v>
      </c>
      <c r="E247" s="52">
        <v>40.56</v>
      </c>
      <c r="H247" s="52">
        <v>233.7</v>
      </c>
    </row>
    <row r="248" spans="2:8" ht="12" x14ac:dyDescent="0.2">
      <c r="C248" s="2" t="s">
        <v>2027</v>
      </c>
      <c r="D248" s="52">
        <v>-193.14</v>
      </c>
      <c r="E248" s="52">
        <v>-40.56</v>
      </c>
      <c r="H248" s="52">
        <v>-233.7</v>
      </c>
    </row>
    <row r="249" spans="2:8" ht="12" x14ac:dyDescent="0.2">
      <c r="C249" s="2" t="s">
        <v>2028</v>
      </c>
      <c r="D249" s="52">
        <v>193.14</v>
      </c>
      <c r="E249" s="52">
        <v>40.56</v>
      </c>
      <c r="H249" s="52">
        <v>233.7</v>
      </c>
    </row>
    <row r="250" spans="2:8" ht="12" x14ac:dyDescent="0.2">
      <c r="B250" s="37" t="s">
        <v>313</v>
      </c>
      <c r="D250" s="52">
        <v>772.56</v>
      </c>
      <c r="E250" s="52">
        <v>162.24</v>
      </c>
      <c r="H250" s="52">
        <v>934.8</v>
      </c>
    </row>
    <row r="251" spans="2:8" ht="12" x14ac:dyDescent="0.2">
      <c r="B251" s="2" t="s">
        <v>234</v>
      </c>
      <c r="C251" s="2" t="s">
        <v>711</v>
      </c>
      <c r="D251" s="52">
        <v>2352</v>
      </c>
      <c r="H251" s="52">
        <v>2352</v>
      </c>
    </row>
    <row r="252" spans="2:8" ht="12" x14ac:dyDescent="0.2">
      <c r="B252" s="37" t="s">
        <v>314</v>
      </c>
      <c r="D252" s="52">
        <v>2352</v>
      </c>
      <c r="H252" s="52">
        <v>2352</v>
      </c>
    </row>
    <row r="253" spans="2:8" ht="12" x14ac:dyDescent="0.2">
      <c r="B253" s="2" t="s">
        <v>1871</v>
      </c>
      <c r="C253" s="2" t="s">
        <v>714</v>
      </c>
      <c r="D253" s="52">
        <v>200</v>
      </c>
      <c r="E253" s="52">
        <v>42</v>
      </c>
      <c r="H253" s="52">
        <v>242</v>
      </c>
    </row>
    <row r="254" spans="2:8" ht="12" x14ac:dyDescent="0.2">
      <c r="C254" s="2" t="s">
        <v>716</v>
      </c>
      <c r="D254" s="52">
        <v>200</v>
      </c>
      <c r="E254" s="52">
        <v>42</v>
      </c>
      <c r="H254" s="52">
        <v>242</v>
      </c>
    </row>
    <row r="255" spans="2:8" ht="12" x14ac:dyDescent="0.2">
      <c r="C255" s="2" t="s">
        <v>717</v>
      </c>
      <c r="D255" s="52">
        <v>200</v>
      </c>
      <c r="E255" s="52">
        <v>42</v>
      </c>
      <c r="H255" s="52">
        <v>242</v>
      </c>
    </row>
    <row r="256" spans="2:8" ht="12" x14ac:dyDescent="0.2">
      <c r="C256" s="2" t="s">
        <v>718</v>
      </c>
      <c r="D256" s="52">
        <v>200</v>
      </c>
      <c r="E256" s="52">
        <v>42</v>
      </c>
      <c r="H256" s="52">
        <v>242</v>
      </c>
    </row>
    <row r="257" spans="2:8" ht="12" x14ac:dyDescent="0.2">
      <c r="C257" s="2" t="s">
        <v>719</v>
      </c>
      <c r="D257" s="52">
        <v>200</v>
      </c>
      <c r="E257" s="52">
        <v>42</v>
      </c>
      <c r="H257" s="52">
        <v>242</v>
      </c>
    </row>
    <row r="258" spans="2:8" ht="12" x14ac:dyDescent="0.2">
      <c r="C258" s="2" t="s">
        <v>2030</v>
      </c>
      <c r="D258" s="52">
        <v>200</v>
      </c>
      <c r="E258" s="52">
        <v>42</v>
      </c>
      <c r="H258" s="52">
        <v>242</v>
      </c>
    </row>
    <row r="259" spans="2:8" ht="12" x14ac:dyDescent="0.2">
      <c r="C259" s="2" t="s">
        <v>2031</v>
      </c>
      <c r="D259" s="52">
        <v>200</v>
      </c>
      <c r="E259" s="52">
        <v>42</v>
      </c>
      <c r="H259" s="52">
        <v>242</v>
      </c>
    </row>
    <row r="260" spans="2:8" ht="12" x14ac:dyDescent="0.2">
      <c r="B260" s="2" t="s">
        <v>1872</v>
      </c>
      <c r="C260" s="2"/>
      <c r="D260" s="52">
        <v>1400</v>
      </c>
      <c r="E260" s="52">
        <v>294</v>
      </c>
      <c r="H260" s="52">
        <v>1694</v>
      </c>
    </row>
    <row r="261" spans="2:8" ht="12" x14ac:dyDescent="0.2">
      <c r="B261" s="2" t="s">
        <v>2032</v>
      </c>
      <c r="C261" s="2" t="s">
        <v>2034</v>
      </c>
      <c r="D261" s="52">
        <v>5300</v>
      </c>
      <c r="E261" s="52">
        <v>1113</v>
      </c>
      <c r="H261" s="52">
        <v>6413</v>
      </c>
    </row>
    <row r="262" spans="2:8" ht="12" x14ac:dyDescent="0.2">
      <c r="B262" s="2" t="s">
        <v>2585</v>
      </c>
      <c r="C262" s="2"/>
      <c r="D262" s="52">
        <v>5300</v>
      </c>
      <c r="E262" s="52">
        <v>1113</v>
      </c>
      <c r="H262" s="52">
        <v>6413</v>
      </c>
    </row>
    <row r="263" spans="2:8" ht="12" x14ac:dyDescent="0.2">
      <c r="B263" s="2" t="s">
        <v>77</v>
      </c>
      <c r="C263" s="2" t="s">
        <v>721</v>
      </c>
      <c r="D263" s="52">
        <v>1754.66</v>
      </c>
      <c r="E263" s="52">
        <v>368.48</v>
      </c>
      <c r="H263" s="52">
        <v>2123.14</v>
      </c>
    </row>
    <row r="264" spans="2:8" ht="12" x14ac:dyDescent="0.2">
      <c r="C264" s="2">
        <v>250293</v>
      </c>
      <c r="D264" s="52">
        <v>2432</v>
      </c>
      <c r="E264" s="52">
        <v>510.72</v>
      </c>
      <c r="H264" s="52">
        <v>2942.72</v>
      </c>
    </row>
    <row r="265" spans="2:8" ht="12" x14ac:dyDescent="0.2">
      <c r="C265" s="2">
        <v>250165</v>
      </c>
      <c r="D265" s="52">
        <v>-1767.44</v>
      </c>
      <c r="E265" s="52">
        <v>-371.16</v>
      </c>
      <c r="H265" s="52">
        <v>-2138.6</v>
      </c>
    </row>
    <row r="266" spans="2:8" ht="12" x14ac:dyDescent="0.2">
      <c r="C266" s="2" t="s">
        <v>724</v>
      </c>
      <c r="D266" s="52">
        <v>7389.32</v>
      </c>
      <c r="E266" s="52">
        <v>1551.76</v>
      </c>
      <c r="H266" s="52">
        <v>8941.08</v>
      </c>
    </row>
    <row r="267" spans="2:8" ht="12" x14ac:dyDescent="0.2">
      <c r="C267" s="2">
        <v>250688</v>
      </c>
      <c r="D267" s="52">
        <v>53.18</v>
      </c>
      <c r="E267" s="52">
        <v>11.17</v>
      </c>
      <c r="H267" s="52">
        <v>64.349999999999994</v>
      </c>
    </row>
    <row r="268" spans="2:8" ht="12" x14ac:dyDescent="0.2">
      <c r="C268" s="2" t="s">
        <v>725</v>
      </c>
      <c r="D268" s="52">
        <v>1767.44</v>
      </c>
      <c r="E268" s="52">
        <v>371.16</v>
      </c>
      <c r="H268" s="52">
        <v>2138.6</v>
      </c>
    </row>
    <row r="269" spans="2:8" ht="12" x14ac:dyDescent="0.2">
      <c r="B269" s="37" t="s">
        <v>315</v>
      </c>
      <c r="D269" s="52">
        <v>11629.16</v>
      </c>
      <c r="E269" s="52">
        <v>2442.13</v>
      </c>
      <c r="H269" s="52">
        <v>14071.29</v>
      </c>
    </row>
    <row r="270" spans="2:8" ht="12" x14ac:dyDescent="0.2">
      <c r="B270" s="2" t="s">
        <v>2036</v>
      </c>
      <c r="C270" s="2" t="s">
        <v>2038</v>
      </c>
      <c r="D270" s="52">
        <v>220</v>
      </c>
      <c r="E270" s="52">
        <v>46.2</v>
      </c>
      <c r="H270" s="52">
        <v>266.2</v>
      </c>
    </row>
    <row r="271" spans="2:8" ht="12" x14ac:dyDescent="0.2">
      <c r="B271" s="2" t="s">
        <v>2586</v>
      </c>
      <c r="C271" s="2"/>
      <c r="D271" s="52">
        <v>220</v>
      </c>
      <c r="E271" s="52">
        <v>46.2</v>
      </c>
      <c r="H271" s="52">
        <v>266.2</v>
      </c>
    </row>
    <row r="272" spans="2:8" ht="12" x14ac:dyDescent="0.2">
      <c r="B272" s="2" t="s">
        <v>143</v>
      </c>
      <c r="C272" s="2" t="s">
        <v>727</v>
      </c>
      <c r="D272" s="52">
        <v>349.1</v>
      </c>
      <c r="H272" s="52">
        <v>349.1</v>
      </c>
    </row>
    <row r="273" spans="2:8" ht="12" x14ac:dyDescent="0.2">
      <c r="C273" s="2" t="s">
        <v>729</v>
      </c>
      <c r="D273" s="52">
        <v>349.1</v>
      </c>
      <c r="H273" s="52">
        <v>349.1</v>
      </c>
    </row>
    <row r="274" spans="2:8" ht="12" x14ac:dyDescent="0.2">
      <c r="C274" s="2" t="s">
        <v>731</v>
      </c>
      <c r="D274" s="52">
        <v>349.1</v>
      </c>
      <c r="H274" s="52">
        <v>349.1</v>
      </c>
    </row>
    <row r="275" spans="2:8" ht="12" x14ac:dyDescent="0.2">
      <c r="C275" s="2" t="s">
        <v>732</v>
      </c>
      <c r="D275" s="52">
        <v>349.1</v>
      </c>
      <c r="H275" s="52">
        <v>349.1</v>
      </c>
    </row>
    <row r="276" spans="2:8" ht="12" x14ac:dyDescent="0.2">
      <c r="C276" s="2" t="s">
        <v>733</v>
      </c>
      <c r="D276" s="52">
        <v>349.1</v>
      </c>
      <c r="H276" s="52">
        <v>349.1</v>
      </c>
    </row>
    <row r="277" spans="2:8" ht="12" x14ac:dyDescent="0.2">
      <c r="C277" s="2" t="s">
        <v>2040</v>
      </c>
      <c r="D277" s="52">
        <v>349.1</v>
      </c>
      <c r="H277" s="52">
        <v>349.1</v>
      </c>
    </row>
    <row r="278" spans="2:8" ht="12" x14ac:dyDescent="0.2">
      <c r="C278" s="2" t="s">
        <v>2041</v>
      </c>
      <c r="D278" s="52">
        <v>79.8</v>
      </c>
      <c r="H278" s="52">
        <v>79.8</v>
      </c>
    </row>
    <row r="279" spans="2:8" ht="12" x14ac:dyDescent="0.2">
      <c r="B279" s="37" t="s">
        <v>316</v>
      </c>
      <c r="D279" s="52">
        <v>2174.4</v>
      </c>
      <c r="H279" s="52">
        <v>2174.4</v>
      </c>
    </row>
    <row r="280" spans="2:8" ht="12" x14ac:dyDescent="0.2">
      <c r="B280" s="2" t="s">
        <v>78</v>
      </c>
      <c r="C280" s="37" t="s">
        <v>736</v>
      </c>
      <c r="D280" s="52">
        <v>1511.41</v>
      </c>
      <c r="E280" s="52">
        <v>317.39999999999998</v>
      </c>
      <c r="H280" s="52">
        <v>1828.81</v>
      </c>
    </row>
    <row r="281" spans="2:8" ht="12" x14ac:dyDescent="0.2">
      <c r="C281" s="2" t="s">
        <v>502</v>
      </c>
      <c r="D281" s="52">
        <v>280.5</v>
      </c>
      <c r="E281" s="52">
        <v>58.91</v>
      </c>
      <c r="H281" s="52">
        <v>339.41</v>
      </c>
    </row>
    <row r="282" spans="2:8" ht="12" x14ac:dyDescent="0.2">
      <c r="C282" s="2" t="s">
        <v>503</v>
      </c>
      <c r="D282" s="52">
        <v>797.48</v>
      </c>
      <c r="E282" s="52">
        <v>167.47</v>
      </c>
      <c r="H282" s="52">
        <v>964.95</v>
      </c>
    </row>
    <row r="283" spans="2:8" ht="12" x14ac:dyDescent="0.2">
      <c r="C283" s="2" t="s">
        <v>504</v>
      </c>
      <c r="D283" s="52">
        <v>249</v>
      </c>
      <c r="E283" s="52">
        <v>52.29</v>
      </c>
      <c r="H283" s="52">
        <v>301.29000000000002</v>
      </c>
    </row>
    <row r="284" spans="2:8" ht="12" x14ac:dyDescent="0.2">
      <c r="C284" s="2" t="s">
        <v>505</v>
      </c>
      <c r="D284" s="52">
        <v>7992.05</v>
      </c>
      <c r="E284" s="52">
        <v>1678.33</v>
      </c>
      <c r="H284" s="52">
        <v>9670.3799999999992</v>
      </c>
    </row>
    <row r="285" spans="2:8" ht="12" x14ac:dyDescent="0.2">
      <c r="C285" s="2" t="s">
        <v>506</v>
      </c>
      <c r="D285" s="52">
        <v>649.5</v>
      </c>
      <c r="E285" s="52">
        <v>136.4</v>
      </c>
      <c r="H285" s="52">
        <v>785.9</v>
      </c>
    </row>
    <row r="286" spans="2:8" ht="12" x14ac:dyDescent="0.2">
      <c r="C286" s="2" t="s">
        <v>507</v>
      </c>
      <c r="D286" s="52">
        <v>4270.59</v>
      </c>
      <c r="E286" s="52">
        <v>896.82</v>
      </c>
      <c r="H286" s="52">
        <v>5167.41</v>
      </c>
    </row>
    <row r="287" spans="2:8" ht="12" x14ac:dyDescent="0.2">
      <c r="C287" s="2" t="s">
        <v>734</v>
      </c>
      <c r="D287" s="52">
        <v>249</v>
      </c>
      <c r="E287" s="52">
        <v>52.29</v>
      </c>
      <c r="H287" s="52">
        <v>301.29000000000002</v>
      </c>
    </row>
    <row r="288" spans="2:8" ht="12" x14ac:dyDescent="0.2">
      <c r="C288" s="2" t="s">
        <v>735</v>
      </c>
      <c r="D288" s="52">
        <v>1925</v>
      </c>
      <c r="E288" s="52">
        <v>404.25</v>
      </c>
      <c r="H288" s="52">
        <v>2329.25</v>
      </c>
    </row>
    <row r="289" spans="2:8" ht="12" x14ac:dyDescent="0.2">
      <c r="C289" s="2" t="s">
        <v>737</v>
      </c>
      <c r="D289" s="52">
        <v>480</v>
      </c>
      <c r="E289" s="52">
        <v>100.8</v>
      </c>
      <c r="H289" s="52">
        <v>580.79999999999995</v>
      </c>
    </row>
    <row r="290" spans="2:8" ht="12" x14ac:dyDescent="0.2">
      <c r="C290" s="2" t="s">
        <v>738</v>
      </c>
      <c r="D290" s="52">
        <v>135.86000000000001</v>
      </c>
      <c r="E290" s="52">
        <v>28.53</v>
      </c>
      <c r="H290" s="52">
        <v>164.39</v>
      </c>
    </row>
    <row r="291" spans="2:8" ht="12" x14ac:dyDescent="0.2">
      <c r="C291" s="2" t="s">
        <v>739</v>
      </c>
      <c r="D291" s="52">
        <v>49.17</v>
      </c>
      <c r="E291" s="52">
        <v>10.33</v>
      </c>
      <c r="H291" s="52">
        <v>59.5</v>
      </c>
    </row>
    <row r="292" spans="2:8" ht="12" x14ac:dyDescent="0.2">
      <c r="C292" s="2" t="s">
        <v>740</v>
      </c>
      <c r="D292" s="52">
        <v>8820.6</v>
      </c>
      <c r="E292" s="52">
        <v>1852.33</v>
      </c>
      <c r="H292" s="52">
        <v>10672.93</v>
      </c>
    </row>
    <row r="293" spans="2:8" ht="12" x14ac:dyDescent="0.2">
      <c r="C293" s="2" t="s">
        <v>741</v>
      </c>
      <c r="D293" s="52">
        <v>240.4</v>
      </c>
      <c r="E293" s="52">
        <v>50.48</v>
      </c>
      <c r="H293" s="52">
        <v>290.88</v>
      </c>
    </row>
    <row r="294" spans="2:8" ht="12" x14ac:dyDescent="0.2">
      <c r="C294" s="2" t="s">
        <v>742</v>
      </c>
      <c r="D294" s="52">
        <v>486.24</v>
      </c>
      <c r="E294" s="52">
        <v>102.11</v>
      </c>
      <c r="H294" s="52">
        <v>588.35</v>
      </c>
    </row>
    <row r="295" spans="2:8" ht="12" x14ac:dyDescent="0.2">
      <c r="C295" s="2" t="s">
        <v>743</v>
      </c>
      <c r="D295" s="52">
        <v>909.25</v>
      </c>
      <c r="E295" s="52">
        <v>190.94</v>
      </c>
      <c r="H295" s="52">
        <v>1100.19</v>
      </c>
    </row>
    <row r="296" spans="2:8" ht="12" x14ac:dyDescent="0.2">
      <c r="C296" s="2" t="s">
        <v>744</v>
      </c>
      <c r="D296" s="52">
        <v>449.1</v>
      </c>
      <c r="E296" s="52">
        <v>94.31</v>
      </c>
      <c r="H296" s="52">
        <v>543.41</v>
      </c>
    </row>
    <row r="297" spans="2:8" ht="12" x14ac:dyDescent="0.2">
      <c r="C297" s="2" t="s">
        <v>745</v>
      </c>
      <c r="D297" s="52">
        <v>4850</v>
      </c>
      <c r="E297" s="52">
        <v>1018.5</v>
      </c>
      <c r="H297" s="52">
        <v>5868.5</v>
      </c>
    </row>
    <row r="298" spans="2:8" ht="12" x14ac:dyDescent="0.2">
      <c r="C298" s="2" t="s">
        <v>2043</v>
      </c>
      <c r="D298" s="52">
        <v>461.44</v>
      </c>
      <c r="E298" s="52">
        <v>96.9</v>
      </c>
      <c r="H298" s="52">
        <v>558.34</v>
      </c>
    </row>
    <row r="299" spans="2:8" ht="12" x14ac:dyDescent="0.2">
      <c r="C299" s="2" t="s">
        <v>2044</v>
      </c>
      <c r="D299" s="52">
        <v>1346.4</v>
      </c>
      <c r="E299" s="52">
        <v>282.74</v>
      </c>
      <c r="H299" s="52">
        <v>1629.14</v>
      </c>
    </row>
    <row r="300" spans="2:8" ht="12" x14ac:dyDescent="0.2">
      <c r="B300" s="37" t="s">
        <v>317</v>
      </c>
      <c r="D300" s="52">
        <v>36152.99</v>
      </c>
      <c r="E300" s="52">
        <v>7592.1299999999983</v>
      </c>
      <c r="H300" s="52">
        <v>43745.119999999995</v>
      </c>
    </row>
    <row r="301" spans="2:8" ht="12" x14ac:dyDescent="0.2">
      <c r="B301" s="2" t="s">
        <v>2045</v>
      </c>
      <c r="C301" s="2" t="s">
        <v>2047</v>
      </c>
      <c r="D301" s="52">
        <v>405</v>
      </c>
      <c r="E301" s="52">
        <v>85.05</v>
      </c>
      <c r="H301" s="52">
        <v>490.05</v>
      </c>
    </row>
    <row r="302" spans="2:8" ht="12" x14ac:dyDescent="0.2">
      <c r="C302" s="2" t="s">
        <v>2048</v>
      </c>
      <c r="D302" s="52">
        <v>32</v>
      </c>
      <c r="E302" s="52">
        <v>6.72</v>
      </c>
      <c r="H302" s="52">
        <v>38.72</v>
      </c>
    </row>
    <row r="303" spans="2:8" ht="12" x14ac:dyDescent="0.2">
      <c r="C303" s="2" t="s">
        <v>2049</v>
      </c>
      <c r="D303" s="52">
        <v>24</v>
      </c>
      <c r="E303" s="52">
        <v>5.04</v>
      </c>
      <c r="H303" s="52">
        <v>29.04</v>
      </c>
    </row>
    <row r="304" spans="2:8" ht="12" x14ac:dyDescent="0.2">
      <c r="C304" s="2" t="s">
        <v>2050</v>
      </c>
      <c r="D304" s="52">
        <v>28</v>
      </c>
      <c r="E304" s="52">
        <v>5.88</v>
      </c>
      <c r="H304" s="52">
        <v>33.880000000000003</v>
      </c>
    </row>
    <row r="305" spans="2:8" ht="12" x14ac:dyDescent="0.2">
      <c r="C305" s="2" t="s">
        <v>2051</v>
      </c>
      <c r="D305" s="52">
        <v>724</v>
      </c>
      <c r="E305" s="52">
        <v>152.04</v>
      </c>
      <c r="H305" s="52">
        <v>876.04</v>
      </c>
    </row>
    <row r="306" spans="2:8" ht="12" x14ac:dyDescent="0.2">
      <c r="B306" s="37" t="s">
        <v>2587</v>
      </c>
      <c r="D306" s="52">
        <v>1213</v>
      </c>
      <c r="E306" s="52">
        <v>254.73</v>
      </c>
      <c r="H306" s="52">
        <v>1467.73</v>
      </c>
    </row>
    <row r="307" spans="2:8" ht="12" x14ac:dyDescent="0.2">
      <c r="B307" s="2" t="s">
        <v>137</v>
      </c>
      <c r="C307" s="2" t="s">
        <v>508</v>
      </c>
      <c r="D307" s="52">
        <v>377.6</v>
      </c>
      <c r="E307" s="52">
        <v>79.3</v>
      </c>
      <c r="H307" s="52">
        <v>456.9</v>
      </c>
    </row>
    <row r="308" spans="2:8" ht="12" x14ac:dyDescent="0.2">
      <c r="C308" s="2" t="s">
        <v>509</v>
      </c>
      <c r="D308" s="52">
        <v>2900</v>
      </c>
      <c r="E308" s="52">
        <v>609</v>
      </c>
      <c r="H308" s="52">
        <v>3509</v>
      </c>
    </row>
    <row r="309" spans="2:8" ht="12" x14ac:dyDescent="0.2">
      <c r="C309" s="2" t="s">
        <v>510</v>
      </c>
      <c r="D309" s="52">
        <v>2900</v>
      </c>
      <c r="E309" s="52">
        <v>609</v>
      </c>
      <c r="H309" s="52">
        <v>3509</v>
      </c>
    </row>
    <row r="310" spans="2:8" ht="12" x14ac:dyDescent="0.2">
      <c r="B310" s="37" t="s">
        <v>318</v>
      </c>
      <c r="D310" s="52">
        <v>6177.6</v>
      </c>
      <c r="E310" s="52">
        <v>1297.3</v>
      </c>
      <c r="H310" s="52">
        <v>7474.9</v>
      </c>
    </row>
    <row r="311" spans="2:8" ht="12" x14ac:dyDescent="0.2">
      <c r="B311" s="2" t="s">
        <v>2053</v>
      </c>
      <c r="C311" s="2" t="s">
        <v>2055</v>
      </c>
      <c r="D311" s="52">
        <v>123.14</v>
      </c>
      <c r="E311" s="52">
        <v>25.86</v>
      </c>
      <c r="H311" s="52">
        <v>149</v>
      </c>
    </row>
    <row r="312" spans="2:8" ht="12" x14ac:dyDescent="0.2">
      <c r="C312" s="2" t="s">
        <v>2056</v>
      </c>
      <c r="D312" s="52">
        <v>57.84</v>
      </c>
      <c r="E312" s="52">
        <v>12.15</v>
      </c>
      <c r="H312" s="52">
        <v>69.989999999999995</v>
      </c>
    </row>
    <row r="313" spans="2:8" ht="12" x14ac:dyDescent="0.2">
      <c r="B313" s="37" t="s">
        <v>2588</v>
      </c>
      <c r="D313" s="52">
        <v>180.98000000000002</v>
      </c>
      <c r="E313" s="52">
        <v>38.01</v>
      </c>
      <c r="H313" s="52">
        <v>218.99</v>
      </c>
    </row>
    <row r="314" spans="2:8" ht="12" x14ac:dyDescent="0.2">
      <c r="B314" s="2" t="s">
        <v>235</v>
      </c>
      <c r="C314" s="2">
        <v>20250858</v>
      </c>
      <c r="D314" s="52">
        <v>2405</v>
      </c>
      <c r="E314" s="52">
        <v>505.05</v>
      </c>
      <c r="H314" s="52">
        <v>2910.05</v>
      </c>
    </row>
    <row r="315" spans="2:8" ht="12" x14ac:dyDescent="0.2">
      <c r="C315" s="2">
        <v>20251972</v>
      </c>
      <c r="D315" s="52">
        <v>2405</v>
      </c>
      <c r="E315" s="52">
        <v>505.05</v>
      </c>
      <c r="H315" s="52">
        <v>2910.05</v>
      </c>
    </row>
    <row r="316" spans="2:8" ht="12" x14ac:dyDescent="0.2">
      <c r="B316" s="37" t="s">
        <v>319</v>
      </c>
      <c r="D316" s="52">
        <v>4810</v>
      </c>
      <c r="E316" s="52">
        <v>1010.1</v>
      </c>
      <c r="H316" s="52">
        <v>5820.1</v>
      </c>
    </row>
    <row r="317" spans="2:8" ht="12" x14ac:dyDescent="0.2">
      <c r="B317" s="2" t="s">
        <v>2057</v>
      </c>
      <c r="C317" s="2">
        <v>210609465</v>
      </c>
      <c r="D317" s="52">
        <v>6188</v>
      </c>
      <c r="E317" s="52">
        <v>1299.48</v>
      </c>
      <c r="H317" s="52">
        <v>7487.48</v>
      </c>
    </row>
    <row r="318" spans="2:8" ht="12" x14ac:dyDescent="0.2">
      <c r="C318" s="2">
        <v>210613277</v>
      </c>
      <c r="D318" s="52">
        <v>741.5</v>
      </c>
      <c r="E318" s="52">
        <v>155.72</v>
      </c>
      <c r="H318" s="52">
        <v>897.22</v>
      </c>
    </row>
    <row r="319" spans="2:8" ht="12" x14ac:dyDescent="0.2">
      <c r="B319" s="2" t="s">
        <v>2589</v>
      </c>
      <c r="C319" s="2"/>
      <c r="D319" s="52">
        <v>6929.5</v>
      </c>
      <c r="E319" s="52">
        <v>1455.2</v>
      </c>
      <c r="H319" s="52">
        <v>8384.6999999999989</v>
      </c>
    </row>
    <row r="320" spans="2:8" ht="12" x14ac:dyDescent="0.2">
      <c r="B320" s="2" t="s">
        <v>79</v>
      </c>
      <c r="C320" s="2" t="s">
        <v>511</v>
      </c>
      <c r="D320" s="52">
        <v>1062.18</v>
      </c>
      <c r="E320" s="52">
        <v>223.06</v>
      </c>
      <c r="H320" s="52">
        <v>1285.24</v>
      </c>
    </row>
    <row r="321" spans="2:8" ht="12" x14ac:dyDescent="0.2">
      <c r="C321" s="2" t="s">
        <v>747</v>
      </c>
      <c r="D321" s="52">
        <v>1062.18</v>
      </c>
      <c r="E321" s="52">
        <v>223.06</v>
      </c>
      <c r="H321" s="52">
        <v>1285.24</v>
      </c>
    </row>
    <row r="322" spans="2:8" ht="12" x14ac:dyDescent="0.2">
      <c r="C322" s="2" t="s">
        <v>748</v>
      </c>
      <c r="D322" s="52">
        <v>1062.18</v>
      </c>
      <c r="E322" s="52">
        <v>223.06</v>
      </c>
      <c r="H322" s="52">
        <v>1285.24</v>
      </c>
    </row>
    <row r="323" spans="2:8" ht="12" x14ac:dyDescent="0.2">
      <c r="C323" s="2" t="s">
        <v>749</v>
      </c>
      <c r="D323" s="52">
        <v>1062.18</v>
      </c>
      <c r="E323" s="52">
        <v>223.06</v>
      </c>
      <c r="H323" s="52">
        <v>1285.24</v>
      </c>
    </row>
    <row r="324" spans="2:8" ht="12" x14ac:dyDescent="0.2">
      <c r="C324" s="2" t="s">
        <v>750</v>
      </c>
      <c r="D324" s="52">
        <v>1062.18</v>
      </c>
      <c r="E324" s="52">
        <v>223.06</v>
      </c>
      <c r="H324" s="52">
        <v>1285.24</v>
      </c>
    </row>
    <row r="325" spans="2:8" ht="12" x14ac:dyDescent="0.2">
      <c r="C325" s="2" t="s">
        <v>751</v>
      </c>
      <c r="D325" s="52">
        <v>5850</v>
      </c>
      <c r="E325" s="52">
        <v>1228.5</v>
      </c>
      <c r="H325" s="52">
        <v>7078.5</v>
      </c>
    </row>
    <row r="326" spans="2:8" ht="12" x14ac:dyDescent="0.2">
      <c r="C326" s="2" t="s">
        <v>752</v>
      </c>
      <c r="D326" s="52">
        <v>1672.92</v>
      </c>
      <c r="E326" s="52">
        <v>351.31</v>
      </c>
      <c r="H326" s="52">
        <v>2024.23</v>
      </c>
    </row>
    <row r="327" spans="2:8" ht="12" x14ac:dyDescent="0.2">
      <c r="C327" s="2" t="s">
        <v>753</v>
      </c>
      <c r="D327" s="52">
        <v>1659</v>
      </c>
      <c r="E327" s="52">
        <v>348.39</v>
      </c>
      <c r="H327" s="52">
        <v>2007.39</v>
      </c>
    </row>
    <row r="328" spans="2:8" ht="12" x14ac:dyDescent="0.2">
      <c r="C328" s="2" t="s">
        <v>754</v>
      </c>
      <c r="D328" s="52">
        <v>1664</v>
      </c>
      <c r="E328" s="52">
        <v>349.44</v>
      </c>
      <c r="H328" s="52">
        <v>2013.44</v>
      </c>
    </row>
    <row r="329" spans="2:8" ht="12" x14ac:dyDescent="0.2">
      <c r="C329" s="2" t="s">
        <v>755</v>
      </c>
      <c r="D329" s="52">
        <v>-1672.92</v>
      </c>
      <c r="E329" s="52">
        <v>-351.31</v>
      </c>
      <c r="H329" s="52">
        <v>-2024.23</v>
      </c>
    </row>
    <row r="330" spans="2:8" ht="12" x14ac:dyDescent="0.2">
      <c r="C330" s="2">
        <v>241</v>
      </c>
      <c r="D330" s="52">
        <v>1636</v>
      </c>
      <c r="E330" s="52">
        <v>343.56</v>
      </c>
      <c r="H330" s="52">
        <v>1979.56</v>
      </c>
    </row>
    <row r="331" spans="2:8" ht="12" x14ac:dyDescent="0.2">
      <c r="C331" s="2">
        <v>254</v>
      </c>
      <c r="D331" s="52">
        <v>1116</v>
      </c>
      <c r="E331" s="52">
        <v>234.36</v>
      </c>
      <c r="H331" s="52">
        <v>1350.36</v>
      </c>
    </row>
    <row r="332" spans="2:8" ht="12" x14ac:dyDescent="0.2">
      <c r="C332" s="2">
        <v>288</v>
      </c>
      <c r="D332" s="52">
        <v>1776</v>
      </c>
      <c r="E332" s="52">
        <v>372.96</v>
      </c>
      <c r="H332" s="52">
        <v>2148.96</v>
      </c>
    </row>
    <row r="333" spans="2:8" ht="12" x14ac:dyDescent="0.2">
      <c r="C333" s="2">
        <v>318</v>
      </c>
      <c r="D333" s="52">
        <v>1116</v>
      </c>
      <c r="E333" s="52">
        <v>234.36</v>
      </c>
      <c r="H333" s="52">
        <v>1350.36</v>
      </c>
    </row>
    <row r="334" spans="2:8" ht="12" x14ac:dyDescent="0.2">
      <c r="B334" s="37" t="s">
        <v>320</v>
      </c>
      <c r="D334" s="52">
        <v>20127.900000000001</v>
      </c>
      <c r="E334" s="52">
        <v>4226.87</v>
      </c>
      <c r="H334" s="52">
        <v>24354.77</v>
      </c>
    </row>
    <row r="335" spans="2:8" ht="12" x14ac:dyDescent="0.2">
      <c r="B335" s="2" t="s">
        <v>1873</v>
      </c>
      <c r="C335" s="2" t="s">
        <v>758</v>
      </c>
      <c r="D335" s="52">
        <v>12300</v>
      </c>
      <c r="E335" s="52">
        <v>2583</v>
      </c>
      <c r="H335" s="52">
        <v>14883</v>
      </c>
    </row>
    <row r="336" spans="2:8" ht="12" x14ac:dyDescent="0.2">
      <c r="C336" s="2" t="s">
        <v>759</v>
      </c>
      <c r="D336" s="52">
        <v>12300</v>
      </c>
      <c r="E336" s="52">
        <v>2583</v>
      </c>
      <c r="H336" s="52">
        <v>14883</v>
      </c>
    </row>
    <row r="337" spans="2:8" ht="12" x14ac:dyDescent="0.2">
      <c r="C337" s="2" t="s">
        <v>760</v>
      </c>
      <c r="D337" s="52">
        <v>12300</v>
      </c>
      <c r="E337" s="52">
        <v>2583</v>
      </c>
      <c r="H337" s="52">
        <v>14883</v>
      </c>
    </row>
    <row r="338" spans="2:8" ht="12" x14ac:dyDescent="0.2">
      <c r="C338" s="2" t="s">
        <v>761</v>
      </c>
      <c r="D338" s="52">
        <v>12300</v>
      </c>
      <c r="E338" s="52">
        <v>2583</v>
      </c>
      <c r="H338" s="52">
        <v>14883</v>
      </c>
    </row>
    <row r="339" spans="2:8" ht="12" x14ac:dyDescent="0.2">
      <c r="C339" s="2" t="s">
        <v>762</v>
      </c>
      <c r="D339" s="52">
        <v>12300</v>
      </c>
      <c r="E339" s="52">
        <v>2583</v>
      </c>
      <c r="H339" s="52">
        <v>14883</v>
      </c>
    </row>
    <row r="340" spans="2:8" ht="12" x14ac:dyDescent="0.2">
      <c r="C340" s="2" t="s">
        <v>763</v>
      </c>
      <c r="D340" s="52">
        <v>12300</v>
      </c>
      <c r="E340" s="52">
        <v>2583</v>
      </c>
      <c r="H340" s="52">
        <v>14883</v>
      </c>
    </row>
    <row r="341" spans="2:8" ht="12" x14ac:dyDescent="0.2">
      <c r="C341" s="2" t="s">
        <v>764</v>
      </c>
      <c r="D341" s="52">
        <v>12300</v>
      </c>
      <c r="E341" s="52">
        <v>2583</v>
      </c>
      <c r="H341" s="52">
        <v>14883</v>
      </c>
    </row>
    <row r="342" spans="2:8" ht="12" x14ac:dyDescent="0.2">
      <c r="C342" s="2" t="s">
        <v>2059</v>
      </c>
      <c r="D342" s="52">
        <v>12300</v>
      </c>
      <c r="E342" s="52">
        <v>2583</v>
      </c>
      <c r="H342" s="52">
        <v>14883</v>
      </c>
    </row>
    <row r="343" spans="2:8" ht="12" x14ac:dyDescent="0.2">
      <c r="C343" s="2" t="s">
        <v>2061</v>
      </c>
      <c r="D343" s="52">
        <v>12300</v>
      </c>
      <c r="E343" s="52">
        <v>2583</v>
      </c>
      <c r="H343" s="52">
        <v>14883</v>
      </c>
    </row>
    <row r="344" spans="2:8" ht="12" x14ac:dyDescent="0.2">
      <c r="C344" s="2" t="s">
        <v>2062</v>
      </c>
      <c r="D344" s="52">
        <v>12300</v>
      </c>
      <c r="E344" s="52">
        <v>2583</v>
      </c>
      <c r="H344" s="52">
        <v>14883</v>
      </c>
    </row>
    <row r="345" spans="2:8" ht="12" x14ac:dyDescent="0.2">
      <c r="B345" s="2" t="s">
        <v>1874</v>
      </c>
      <c r="C345" s="2"/>
      <c r="D345" s="52">
        <v>123000</v>
      </c>
      <c r="E345" s="52">
        <v>25830</v>
      </c>
      <c r="H345" s="52">
        <v>148830</v>
      </c>
    </row>
    <row r="346" spans="2:8" ht="12" x14ac:dyDescent="0.2">
      <c r="B346" s="2" t="s">
        <v>187</v>
      </c>
      <c r="C346" s="2">
        <v>50708</v>
      </c>
      <c r="D346" s="52">
        <v>30</v>
      </c>
      <c r="E346" s="52">
        <v>6.3</v>
      </c>
      <c r="H346" s="52">
        <v>36.299999999999997</v>
      </c>
    </row>
    <row r="347" spans="2:8" ht="12" x14ac:dyDescent="0.2">
      <c r="B347" s="37" t="s">
        <v>321</v>
      </c>
      <c r="D347" s="52">
        <v>30</v>
      </c>
      <c r="E347" s="52">
        <v>6.3</v>
      </c>
      <c r="H347" s="52">
        <v>36.299999999999997</v>
      </c>
    </row>
    <row r="348" spans="2:8" ht="12" x14ac:dyDescent="0.2">
      <c r="B348" s="2" t="s">
        <v>80</v>
      </c>
      <c r="C348" s="2" t="s">
        <v>768</v>
      </c>
      <c r="D348" s="52">
        <v>36.08</v>
      </c>
      <c r="E348" s="52">
        <v>7.58</v>
      </c>
      <c r="G348" s="52">
        <v>5.41</v>
      </c>
      <c r="H348" s="52">
        <v>38.25</v>
      </c>
    </row>
    <row r="349" spans="2:8" ht="12" x14ac:dyDescent="0.2">
      <c r="C349" s="2" t="s">
        <v>770</v>
      </c>
      <c r="D349" s="52">
        <v>9.02</v>
      </c>
      <c r="E349" s="52">
        <v>1.89</v>
      </c>
      <c r="G349" s="52">
        <v>1.35</v>
      </c>
      <c r="H349" s="52">
        <v>9.56</v>
      </c>
    </row>
    <row r="350" spans="2:8" ht="12" x14ac:dyDescent="0.2">
      <c r="C350" s="2" t="s">
        <v>771</v>
      </c>
      <c r="D350" s="52">
        <v>36.08</v>
      </c>
      <c r="E350" s="52">
        <v>7.58</v>
      </c>
      <c r="G350" s="52">
        <v>5.41</v>
      </c>
      <c r="H350" s="52">
        <v>38.25</v>
      </c>
    </row>
    <row r="351" spans="2:8" ht="12" x14ac:dyDescent="0.2">
      <c r="C351" s="2" t="s">
        <v>772</v>
      </c>
      <c r="D351" s="52">
        <v>36.08</v>
      </c>
      <c r="E351" s="52">
        <v>7.58</v>
      </c>
      <c r="G351" s="52">
        <v>5.41</v>
      </c>
      <c r="H351" s="52">
        <v>38.25</v>
      </c>
    </row>
    <row r="352" spans="2:8" ht="12" x14ac:dyDescent="0.2">
      <c r="C352" s="2" t="s">
        <v>773</v>
      </c>
      <c r="D352" s="52">
        <v>18.04</v>
      </c>
      <c r="E352" s="52">
        <v>3.79</v>
      </c>
      <c r="G352" s="52">
        <v>2.71</v>
      </c>
      <c r="H352" s="52">
        <v>19.12</v>
      </c>
    </row>
    <row r="353" spans="2:8" ht="12" x14ac:dyDescent="0.2">
      <c r="C353" s="2" t="s">
        <v>774</v>
      </c>
      <c r="D353" s="52">
        <v>9.02</v>
      </c>
      <c r="E353" s="52">
        <v>1.89</v>
      </c>
      <c r="G353" s="52">
        <v>1.35</v>
      </c>
      <c r="H353" s="52">
        <v>9.56</v>
      </c>
    </row>
    <row r="354" spans="2:8" ht="12" x14ac:dyDescent="0.2">
      <c r="C354" s="2" t="s">
        <v>2063</v>
      </c>
      <c r="D354" s="52">
        <v>18.04</v>
      </c>
      <c r="E354" s="52">
        <v>3.79</v>
      </c>
      <c r="G354" s="52">
        <v>2.71</v>
      </c>
      <c r="H354" s="52">
        <v>19.12</v>
      </c>
    </row>
    <row r="355" spans="2:8" ht="12" x14ac:dyDescent="0.2">
      <c r="B355" s="37" t="s">
        <v>322</v>
      </c>
      <c r="D355" s="52">
        <v>162.35999999999999</v>
      </c>
      <c r="E355" s="52">
        <v>34.1</v>
      </c>
      <c r="G355" s="52">
        <v>24.35</v>
      </c>
      <c r="H355" s="52">
        <v>172.11</v>
      </c>
    </row>
    <row r="356" spans="2:8" ht="12" x14ac:dyDescent="0.2">
      <c r="B356" s="2" t="s">
        <v>2064</v>
      </c>
      <c r="C356" s="2" t="s">
        <v>2066</v>
      </c>
      <c r="D356" s="52">
        <v>1833.55</v>
      </c>
      <c r="E356" s="52">
        <v>385.05</v>
      </c>
      <c r="H356" s="52">
        <v>2218.6</v>
      </c>
    </row>
    <row r="357" spans="2:8" ht="12" x14ac:dyDescent="0.2">
      <c r="B357" s="2" t="s">
        <v>2590</v>
      </c>
      <c r="C357" s="2"/>
      <c r="D357" s="52">
        <v>1833.55</v>
      </c>
      <c r="E357" s="52">
        <v>385.05</v>
      </c>
      <c r="H357" s="52">
        <v>2218.6</v>
      </c>
    </row>
    <row r="358" spans="2:8" ht="12" x14ac:dyDescent="0.2">
      <c r="B358" s="2" t="s">
        <v>81</v>
      </c>
      <c r="C358" s="2">
        <v>158</v>
      </c>
      <c r="D358" s="52">
        <v>425.7</v>
      </c>
      <c r="E358" s="52">
        <v>89.4</v>
      </c>
      <c r="H358" s="52">
        <v>515.1</v>
      </c>
    </row>
    <row r="359" spans="2:8" ht="12" x14ac:dyDescent="0.2">
      <c r="C359" s="2">
        <v>162</v>
      </c>
      <c r="D359" s="52">
        <v>200.79</v>
      </c>
      <c r="E359" s="52">
        <v>42.17</v>
      </c>
      <c r="H359" s="52">
        <v>242.96</v>
      </c>
    </row>
    <row r="360" spans="2:8" ht="12" x14ac:dyDescent="0.2">
      <c r="C360" s="2">
        <v>153</v>
      </c>
      <c r="D360" s="52">
        <v>646.30999999999995</v>
      </c>
      <c r="E360" s="52">
        <v>135.72999999999999</v>
      </c>
      <c r="H360" s="52">
        <v>782.04</v>
      </c>
    </row>
    <row r="361" spans="2:8" ht="12" x14ac:dyDescent="0.2">
      <c r="C361" s="2">
        <v>155</v>
      </c>
      <c r="D361" s="52">
        <v>386.52</v>
      </c>
      <c r="E361" s="52">
        <v>81.17</v>
      </c>
      <c r="H361" s="52">
        <v>467.69</v>
      </c>
    </row>
    <row r="362" spans="2:8" ht="12" x14ac:dyDescent="0.2">
      <c r="C362" s="2">
        <v>156</v>
      </c>
      <c r="D362" s="52">
        <v>95.52</v>
      </c>
      <c r="E362" s="52">
        <v>20.059999999999999</v>
      </c>
      <c r="H362" s="52">
        <v>115.58</v>
      </c>
    </row>
    <row r="363" spans="2:8" ht="12" x14ac:dyDescent="0.2">
      <c r="C363" s="2">
        <v>154</v>
      </c>
      <c r="D363" s="52">
        <v>284.81</v>
      </c>
      <c r="E363" s="52">
        <v>59.81</v>
      </c>
      <c r="H363" s="52">
        <v>344.62</v>
      </c>
    </row>
    <row r="364" spans="2:8" ht="12" x14ac:dyDescent="0.2">
      <c r="C364" s="2">
        <v>157</v>
      </c>
      <c r="D364" s="52">
        <v>406.91</v>
      </c>
      <c r="E364" s="52">
        <v>85.45</v>
      </c>
      <c r="H364" s="52">
        <v>492.36</v>
      </c>
    </row>
    <row r="365" spans="2:8" ht="12" x14ac:dyDescent="0.2">
      <c r="C365" s="2">
        <v>159</v>
      </c>
      <c r="D365" s="52">
        <v>94.8</v>
      </c>
      <c r="E365" s="52">
        <v>19.91</v>
      </c>
      <c r="H365" s="52">
        <v>114.71</v>
      </c>
    </row>
    <row r="366" spans="2:8" ht="12" x14ac:dyDescent="0.2">
      <c r="C366" s="2">
        <v>160</v>
      </c>
      <c r="D366" s="52">
        <v>1261.33</v>
      </c>
      <c r="E366" s="52">
        <v>264.88</v>
      </c>
      <c r="H366" s="52">
        <v>1526.21</v>
      </c>
    </row>
    <row r="367" spans="2:8" ht="12" x14ac:dyDescent="0.2">
      <c r="C367" s="2">
        <v>161</v>
      </c>
      <c r="D367" s="52">
        <v>1344.07</v>
      </c>
      <c r="E367" s="52">
        <v>282.25</v>
      </c>
      <c r="H367" s="52">
        <v>1626.32</v>
      </c>
    </row>
    <row r="368" spans="2:8" ht="12" x14ac:dyDescent="0.2">
      <c r="C368" s="2">
        <v>163</v>
      </c>
      <c r="D368" s="52">
        <v>444.64</v>
      </c>
      <c r="E368" s="52">
        <v>93.37</v>
      </c>
      <c r="H368" s="52">
        <v>538.01</v>
      </c>
    </row>
    <row r="369" spans="2:8" ht="12" x14ac:dyDescent="0.2">
      <c r="C369" s="2">
        <v>164</v>
      </c>
      <c r="D369" s="52">
        <v>960.34</v>
      </c>
      <c r="E369" s="52">
        <v>201.67</v>
      </c>
      <c r="H369" s="52">
        <v>1162.01</v>
      </c>
    </row>
    <row r="370" spans="2:8" ht="12" x14ac:dyDescent="0.2">
      <c r="C370" s="2" t="s">
        <v>775</v>
      </c>
      <c r="D370" s="52">
        <v>-1.3</v>
      </c>
      <c r="E370" s="52">
        <v>-0.27</v>
      </c>
      <c r="H370" s="52">
        <v>-1.57</v>
      </c>
    </row>
    <row r="371" spans="2:8" ht="12" x14ac:dyDescent="0.2">
      <c r="C371" s="2">
        <v>166</v>
      </c>
      <c r="D371" s="52">
        <v>69.28</v>
      </c>
      <c r="E371" s="52">
        <v>14.55</v>
      </c>
      <c r="H371" s="52">
        <v>83.83</v>
      </c>
    </row>
    <row r="372" spans="2:8" ht="12" x14ac:dyDescent="0.2">
      <c r="C372" s="2">
        <v>167</v>
      </c>
      <c r="D372" s="52">
        <v>689.93</v>
      </c>
      <c r="E372" s="52">
        <v>144.88999999999999</v>
      </c>
      <c r="H372" s="52">
        <v>834.82</v>
      </c>
    </row>
    <row r="373" spans="2:8" ht="12" x14ac:dyDescent="0.2">
      <c r="C373" s="2">
        <v>169</v>
      </c>
      <c r="D373" s="52">
        <v>2942.46</v>
      </c>
      <c r="E373" s="52">
        <v>617.91999999999996</v>
      </c>
      <c r="H373" s="52">
        <v>3560.38</v>
      </c>
    </row>
    <row r="374" spans="2:8" ht="12" x14ac:dyDescent="0.2">
      <c r="C374" s="2">
        <v>171</v>
      </c>
      <c r="D374" s="52">
        <v>390.14</v>
      </c>
      <c r="E374" s="52">
        <v>81.93</v>
      </c>
      <c r="H374" s="52">
        <v>472.07</v>
      </c>
    </row>
    <row r="375" spans="2:8" ht="12" x14ac:dyDescent="0.2">
      <c r="C375" s="2">
        <v>172</v>
      </c>
      <c r="D375" s="52">
        <v>481.92</v>
      </c>
      <c r="E375" s="52">
        <v>101.2</v>
      </c>
      <c r="H375" s="52">
        <v>583.12</v>
      </c>
    </row>
    <row r="376" spans="2:8" ht="12" x14ac:dyDescent="0.2">
      <c r="C376" s="2">
        <v>174</v>
      </c>
      <c r="D376" s="52">
        <v>3562.93</v>
      </c>
      <c r="E376" s="52">
        <v>748.22</v>
      </c>
      <c r="H376" s="52">
        <v>4311.1499999999996</v>
      </c>
    </row>
    <row r="377" spans="2:8" ht="12" x14ac:dyDescent="0.2">
      <c r="B377" s="37" t="s">
        <v>323</v>
      </c>
      <c r="D377" s="52">
        <v>14687.1</v>
      </c>
      <c r="E377" s="52">
        <v>3084.3099999999995</v>
      </c>
      <c r="H377" s="52">
        <v>17771.41</v>
      </c>
    </row>
    <row r="378" spans="2:8" ht="12" x14ac:dyDescent="0.2">
      <c r="B378" s="2" t="s">
        <v>450</v>
      </c>
      <c r="C378" s="2" t="s">
        <v>778</v>
      </c>
      <c r="D378" s="52">
        <v>423.1</v>
      </c>
      <c r="E378" s="52">
        <v>88.85</v>
      </c>
      <c r="H378" s="52">
        <v>511.95</v>
      </c>
    </row>
    <row r="379" spans="2:8" ht="12" x14ac:dyDescent="0.2">
      <c r="C379" s="2" t="s">
        <v>2068</v>
      </c>
      <c r="D379" s="52">
        <v>638.70000000000005</v>
      </c>
      <c r="E379" s="52">
        <v>134.13</v>
      </c>
      <c r="H379" s="52">
        <v>772.83</v>
      </c>
    </row>
    <row r="380" spans="2:8" ht="12" x14ac:dyDescent="0.2">
      <c r="C380" s="2" t="s">
        <v>2069</v>
      </c>
      <c r="D380" s="52">
        <v>340</v>
      </c>
      <c r="E380" s="52">
        <v>71.400000000000006</v>
      </c>
      <c r="H380" s="52">
        <v>411.4</v>
      </c>
    </row>
    <row r="381" spans="2:8" ht="12" x14ac:dyDescent="0.2">
      <c r="B381" s="37" t="s">
        <v>470</v>
      </c>
      <c r="D381" s="52">
        <v>1401.8000000000002</v>
      </c>
      <c r="E381" s="52">
        <v>294.38</v>
      </c>
      <c r="H381" s="52">
        <v>1696.1799999999998</v>
      </c>
    </row>
    <row r="382" spans="2:8" ht="12" x14ac:dyDescent="0.2">
      <c r="B382" s="2" t="s">
        <v>1875</v>
      </c>
      <c r="C382" s="2" t="s">
        <v>780</v>
      </c>
      <c r="D382" s="52">
        <v>34.4</v>
      </c>
      <c r="E382" s="52">
        <v>7.22</v>
      </c>
      <c r="H382" s="52">
        <v>41.62</v>
      </c>
    </row>
    <row r="383" spans="2:8" ht="12" x14ac:dyDescent="0.2">
      <c r="B383" s="2" t="s">
        <v>1876</v>
      </c>
      <c r="C383" s="2"/>
      <c r="D383" s="52">
        <v>34.4</v>
      </c>
      <c r="E383" s="52">
        <v>7.22</v>
      </c>
      <c r="H383" s="52">
        <v>41.62</v>
      </c>
    </row>
    <row r="384" spans="2:8" ht="12" x14ac:dyDescent="0.2">
      <c r="B384" s="2" t="s">
        <v>82</v>
      </c>
      <c r="C384" s="2">
        <v>7</v>
      </c>
      <c r="D384" s="52">
        <v>5197.87</v>
      </c>
      <c r="E384" s="52">
        <v>1091.55</v>
      </c>
      <c r="H384" s="52">
        <v>6289.42</v>
      </c>
    </row>
    <row r="385" spans="2:8" ht="12" x14ac:dyDescent="0.2">
      <c r="C385" s="2">
        <v>6</v>
      </c>
      <c r="D385" s="52">
        <v>669.28</v>
      </c>
      <c r="E385" s="52">
        <v>140.55000000000001</v>
      </c>
      <c r="H385" s="52">
        <v>809.83</v>
      </c>
    </row>
    <row r="386" spans="2:8" ht="12" x14ac:dyDescent="0.2">
      <c r="C386" s="2" t="s">
        <v>782</v>
      </c>
      <c r="D386" s="52">
        <v>2395.5</v>
      </c>
      <c r="E386" s="52">
        <v>503.06</v>
      </c>
      <c r="H386" s="52">
        <v>2898.56</v>
      </c>
    </row>
    <row r="387" spans="2:8" ht="12" x14ac:dyDescent="0.2">
      <c r="C387" s="2" t="s">
        <v>783</v>
      </c>
      <c r="D387" s="52">
        <v>509</v>
      </c>
      <c r="E387" s="52">
        <v>106.89</v>
      </c>
      <c r="H387" s="52">
        <v>615.89</v>
      </c>
    </row>
    <row r="388" spans="2:8" ht="12" x14ac:dyDescent="0.2">
      <c r="C388" s="2" t="s">
        <v>784</v>
      </c>
      <c r="D388" s="52">
        <v>506.5</v>
      </c>
      <c r="E388" s="52">
        <v>106.37</v>
      </c>
      <c r="H388" s="52">
        <v>612.87</v>
      </c>
    </row>
    <row r="389" spans="2:8" ht="12" x14ac:dyDescent="0.2">
      <c r="C389" s="2" t="s">
        <v>785</v>
      </c>
      <c r="D389" s="52">
        <v>2373.46</v>
      </c>
      <c r="E389" s="52">
        <v>498.43</v>
      </c>
      <c r="H389" s="52">
        <v>2871.89</v>
      </c>
    </row>
    <row r="390" spans="2:8" ht="12" x14ac:dyDescent="0.2">
      <c r="C390" s="2" t="s">
        <v>787</v>
      </c>
      <c r="D390" s="52">
        <v>1664.02</v>
      </c>
      <c r="E390" s="52">
        <v>349.44</v>
      </c>
      <c r="H390" s="52">
        <v>2013.46</v>
      </c>
    </row>
    <row r="391" spans="2:8" ht="12" x14ac:dyDescent="0.2">
      <c r="C391" s="2" t="s">
        <v>2070</v>
      </c>
      <c r="D391" s="52">
        <v>1038.18</v>
      </c>
      <c r="E391" s="52">
        <v>218.02</v>
      </c>
      <c r="H391" s="52">
        <v>1256.2</v>
      </c>
    </row>
    <row r="392" spans="2:8" ht="12" x14ac:dyDescent="0.2">
      <c r="B392" s="37" t="s">
        <v>324</v>
      </c>
      <c r="D392" s="52">
        <v>14353.810000000001</v>
      </c>
      <c r="E392" s="52">
        <v>3014.31</v>
      </c>
      <c r="H392" s="52">
        <v>17368.12</v>
      </c>
    </row>
    <row r="393" spans="2:8" ht="12" x14ac:dyDescent="0.2">
      <c r="B393" s="2" t="s">
        <v>2071</v>
      </c>
      <c r="C393" s="2" t="s">
        <v>2073</v>
      </c>
      <c r="D393" s="52">
        <v>4716</v>
      </c>
      <c r="E393" s="52">
        <v>990.36</v>
      </c>
      <c r="H393" s="52">
        <v>5706.36</v>
      </c>
    </row>
    <row r="394" spans="2:8" ht="12" x14ac:dyDescent="0.2">
      <c r="B394" s="2" t="s">
        <v>2591</v>
      </c>
      <c r="C394" s="2"/>
      <c r="D394" s="52">
        <v>4716</v>
      </c>
      <c r="E394" s="52">
        <v>990.36</v>
      </c>
      <c r="H394" s="52">
        <v>5706.36</v>
      </c>
    </row>
    <row r="395" spans="2:8" ht="12" x14ac:dyDescent="0.2">
      <c r="B395" s="2" t="s">
        <v>1877</v>
      </c>
      <c r="C395" s="2" t="s">
        <v>789</v>
      </c>
      <c r="D395" s="52">
        <v>759.7</v>
      </c>
      <c r="E395" s="52">
        <v>159.54</v>
      </c>
      <c r="H395" s="52">
        <v>919.24</v>
      </c>
    </row>
    <row r="396" spans="2:8" ht="12" x14ac:dyDescent="0.2">
      <c r="C396" s="2" t="s">
        <v>790</v>
      </c>
      <c r="D396" s="52">
        <v>2346.54</v>
      </c>
      <c r="E396" s="52">
        <v>492.77</v>
      </c>
      <c r="H396" s="52">
        <v>2839.31</v>
      </c>
    </row>
    <row r="397" spans="2:8" ht="12" x14ac:dyDescent="0.2">
      <c r="C397" s="2" t="s">
        <v>2074</v>
      </c>
      <c r="D397" s="52">
        <v>560.25</v>
      </c>
      <c r="E397" s="52">
        <v>117.65</v>
      </c>
      <c r="H397" s="52">
        <v>677.9</v>
      </c>
    </row>
    <row r="398" spans="2:8" ht="12" x14ac:dyDescent="0.2">
      <c r="C398" s="2" t="s">
        <v>2075</v>
      </c>
      <c r="D398" s="52">
        <v>425.9</v>
      </c>
      <c r="E398" s="52">
        <v>89.44</v>
      </c>
      <c r="H398" s="52">
        <v>515.34</v>
      </c>
    </row>
    <row r="399" spans="2:8" ht="12" x14ac:dyDescent="0.2">
      <c r="B399" s="2" t="s">
        <v>1878</v>
      </c>
      <c r="C399" s="2"/>
      <c r="D399" s="52">
        <v>4092.39</v>
      </c>
      <c r="E399" s="52">
        <v>859.39999999999986</v>
      </c>
      <c r="H399" s="52">
        <v>4951.79</v>
      </c>
    </row>
    <row r="400" spans="2:8" ht="12" x14ac:dyDescent="0.2">
      <c r="B400" s="2" t="s">
        <v>236</v>
      </c>
      <c r="C400" s="2">
        <v>24026</v>
      </c>
      <c r="D400" s="52">
        <v>787.95</v>
      </c>
      <c r="E400" s="52">
        <v>165.47</v>
      </c>
      <c r="H400" s="52">
        <v>953.42</v>
      </c>
    </row>
    <row r="401" spans="2:8" ht="12" x14ac:dyDescent="0.2">
      <c r="C401" s="2">
        <v>25012</v>
      </c>
      <c r="D401" s="52">
        <v>877.26</v>
      </c>
      <c r="E401" s="52">
        <v>184.22</v>
      </c>
      <c r="H401" s="52">
        <v>1061.48</v>
      </c>
    </row>
    <row r="402" spans="2:8" ht="12" x14ac:dyDescent="0.2">
      <c r="C402" s="2">
        <v>25017</v>
      </c>
      <c r="D402" s="52">
        <v>1350.25</v>
      </c>
      <c r="E402" s="52">
        <v>283.55</v>
      </c>
      <c r="H402" s="52">
        <v>1633.8</v>
      </c>
    </row>
    <row r="403" spans="2:8" ht="12" x14ac:dyDescent="0.2">
      <c r="C403" s="2">
        <v>25019</v>
      </c>
      <c r="D403" s="52">
        <v>119.1</v>
      </c>
      <c r="E403" s="52">
        <v>25.01</v>
      </c>
      <c r="H403" s="52">
        <v>144.11000000000001</v>
      </c>
    </row>
    <row r="404" spans="2:8" ht="12" x14ac:dyDescent="0.2">
      <c r="B404" s="37" t="s">
        <v>325</v>
      </c>
      <c r="D404" s="52">
        <v>3134.56</v>
      </c>
      <c r="E404" s="52">
        <v>658.25</v>
      </c>
      <c r="H404" s="52">
        <v>3792.81</v>
      </c>
    </row>
    <row r="405" spans="2:8" ht="12" x14ac:dyDescent="0.2">
      <c r="B405" s="2" t="s">
        <v>188</v>
      </c>
      <c r="C405" s="2" t="s">
        <v>512</v>
      </c>
      <c r="D405" s="52">
        <v>539.73</v>
      </c>
      <c r="E405" s="52">
        <v>113.34</v>
      </c>
      <c r="H405" s="52">
        <v>653.07000000000005</v>
      </c>
    </row>
    <row r="406" spans="2:8" ht="12" x14ac:dyDescent="0.2">
      <c r="C406" s="2" t="s">
        <v>792</v>
      </c>
      <c r="D406" s="52">
        <v>539.73</v>
      </c>
      <c r="E406" s="52">
        <v>113.34</v>
      </c>
      <c r="H406" s="52">
        <v>653.07000000000005</v>
      </c>
    </row>
    <row r="407" spans="2:8" ht="12" x14ac:dyDescent="0.2">
      <c r="C407" s="2" t="s">
        <v>793</v>
      </c>
      <c r="D407" s="52">
        <v>391.11</v>
      </c>
      <c r="E407" s="52">
        <v>82.13</v>
      </c>
      <c r="H407" s="52">
        <v>473.24</v>
      </c>
    </row>
    <row r="408" spans="2:8" ht="12" x14ac:dyDescent="0.2">
      <c r="C408" s="2" t="s">
        <v>795</v>
      </c>
      <c r="D408" s="52">
        <v>539.73</v>
      </c>
      <c r="E408" s="52">
        <v>113.34</v>
      </c>
      <c r="H408" s="52">
        <v>653.07000000000005</v>
      </c>
    </row>
    <row r="409" spans="2:8" ht="12" x14ac:dyDescent="0.2">
      <c r="C409" s="2" t="s">
        <v>796</v>
      </c>
      <c r="D409" s="52">
        <v>349.96</v>
      </c>
      <c r="E409" s="52">
        <v>73.489999999999995</v>
      </c>
      <c r="H409" s="52">
        <v>423.45</v>
      </c>
    </row>
    <row r="410" spans="2:8" ht="12" x14ac:dyDescent="0.2">
      <c r="C410" s="2" t="s">
        <v>797</v>
      </c>
      <c r="D410" s="52">
        <v>459.53</v>
      </c>
      <c r="E410" s="52">
        <v>96.5</v>
      </c>
      <c r="H410" s="52">
        <v>556.03</v>
      </c>
    </row>
    <row r="411" spans="2:8" ht="12" x14ac:dyDescent="0.2">
      <c r="C411" s="2" t="s">
        <v>798</v>
      </c>
      <c r="D411" s="52">
        <v>539.73</v>
      </c>
      <c r="E411" s="52">
        <v>113.34</v>
      </c>
      <c r="H411" s="52">
        <v>653.07000000000005</v>
      </c>
    </row>
    <row r="412" spans="2:8" ht="12" x14ac:dyDescent="0.2">
      <c r="C412" s="2" t="s">
        <v>799</v>
      </c>
      <c r="D412" s="52">
        <v>380.47</v>
      </c>
      <c r="E412" s="52">
        <v>79.900000000000006</v>
      </c>
      <c r="H412" s="52">
        <v>460.37</v>
      </c>
    </row>
    <row r="413" spans="2:8" ht="12" x14ac:dyDescent="0.2">
      <c r="C413" s="2" t="s">
        <v>800</v>
      </c>
      <c r="D413" s="52">
        <v>539.73</v>
      </c>
      <c r="E413" s="52">
        <v>113.34</v>
      </c>
      <c r="H413" s="52">
        <v>653.07000000000005</v>
      </c>
    </row>
    <row r="414" spans="2:8" ht="12" x14ac:dyDescent="0.2">
      <c r="C414" s="2" t="s">
        <v>801</v>
      </c>
      <c r="D414" s="52">
        <v>427.59</v>
      </c>
      <c r="E414" s="52">
        <v>89.79</v>
      </c>
      <c r="H414" s="52">
        <v>517.38</v>
      </c>
    </row>
    <row r="415" spans="2:8" ht="12" x14ac:dyDescent="0.2">
      <c r="C415" s="2" t="s">
        <v>802</v>
      </c>
      <c r="D415" s="52">
        <v>539.73</v>
      </c>
      <c r="E415" s="52">
        <v>113.34</v>
      </c>
      <c r="H415" s="52">
        <v>653.07000000000005</v>
      </c>
    </row>
    <row r="416" spans="2:8" ht="12" x14ac:dyDescent="0.2">
      <c r="C416" s="2" t="s">
        <v>803</v>
      </c>
      <c r="D416" s="52">
        <v>440.65</v>
      </c>
      <c r="E416" s="52">
        <v>92.54</v>
      </c>
      <c r="H416" s="52">
        <v>533.19000000000005</v>
      </c>
    </row>
    <row r="417" spans="2:8" ht="12" x14ac:dyDescent="0.2">
      <c r="C417" s="2" t="s">
        <v>804</v>
      </c>
      <c r="D417" s="52">
        <v>432.74</v>
      </c>
      <c r="E417" s="52">
        <v>90.88</v>
      </c>
      <c r="H417" s="52">
        <v>523.62</v>
      </c>
    </row>
    <row r="418" spans="2:8" ht="12" x14ac:dyDescent="0.2">
      <c r="C418" s="2" t="s">
        <v>805</v>
      </c>
      <c r="D418" s="52">
        <v>539.73</v>
      </c>
      <c r="E418" s="52">
        <v>113.34</v>
      </c>
      <c r="H418" s="52">
        <v>653.07000000000005</v>
      </c>
    </row>
    <row r="419" spans="2:8" ht="12" x14ac:dyDescent="0.2">
      <c r="C419" s="2" t="s">
        <v>806</v>
      </c>
      <c r="D419" s="52">
        <v>333.87</v>
      </c>
      <c r="E419" s="52">
        <v>70.11</v>
      </c>
      <c r="H419" s="52">
        <v>403.98</v>
      </c>
    </row>
    <row r="420" spans="2:8" ht="12" x14ac:dyDescent="0.2">
      <c r="C420" s="2" t="s">
        <v>807</v>
      </c>
      <c r="D420" s="52">
        <v>539.73</v>
      </c>
      <c r="E420" s="52">
        <v>113.34</v>
      </c>
      <c r="H420" s="52">
        <v>653.07000000000005</v>
      </c>
    </row>
    <row r="421" spans="2:8" ht="12" x14ac:dyDescent="0.2">
      <c r="C421" s="2" t="s">
        <v>808</v>
      </c>
      <c r="D421" s="52">
        <v>322.54000000000002</v>
      </c>
      <c r="E421" s="52">
        <v>67.73</v>
      </c>
      <c r="H421" s="52">
        <v>390.27</v>
      </c>
    </row>
    <row r="422" spans="2:8" ht="12" x14ac:dyDescent="0.2">
      <c r="C422" s="2" t="s">
        <v>810</v>
      </c>
      <c r="D422" s="52">
        <v>539.73</v>
      </c>
      <c r="E422" s="52">
        <v>113.34</v>
      </c>
      <c r="H422" s="52">
        <v>653.07000000000005</v>
      </c>
    </row>
    <row r="423" spans="2:8" ht="12" x14ac:dyDescent="0.2">
      <c r="C423" s="2" t="s">
        <v>2076</v>
      </c>
      <c r="D423" s="52">
        <v>454.03</v>
      </c>
      <c r="E423" s="52">
        <v>95.35</v>
      </c>
      <c r="H423" s="52">
        <v>549.38</v>
      </c>
    </row>
    <row r="424" spans="2:8" ht="12" x14ac:dyDescent="0.2">
      <c r="C424" s="2" t="s">
        <v>2077</v>
      </c>
      <c r="D424" s="52">
        <v>539.73</v>
      </c>
      <c r="E424" s="52">
        <v>113.34</v>
      </c>
      <c r="H424" s="52">
        <v>653.07000000000005</v>
      </c>
    </row>
    <row r="425" spans="2:8" ht="12" x14ac:dyDescent="0.2">
      <c r="C425" s="2" t="s">
        <v>2078</v>
      </c>
      <c r="D425" s="52">
        <v>539.73</v>
      </c>
      <c r="E425" s="52">
        <v>113.34</v>
      </c>
      <c r="H425" s="52">
        <v>653.07000000000005</v>
      </c>
    </row>
    <row r="426" spans="2:8" ht="12" x14ac:dyDescent="0.2">
      <c r="C426" s="2" t="s">
        <v>2079</v>
      </c>
      <c r="D426" s="52">
        <v>391.23</v>
      </c>
      <c r="E426" s="52">
        <v>82.16</v>
      </c>
      <c r="H426" s="52">
        <v>473.39</v>
      </c>
    </row>
    <row r="427" spans="2:8" ht="12" x14ac:dyDescent="0.2">
      <c r="C427" s="2" t="s">
        <v>2080</v>
      </c>
      <c r="D427" s="52">
        <v>539.73</v>
      </c>
      <c r="E427" s="52">
        <v>113.34</v>
      </c>
      <c r="H427" s="52">
        <v>653.07000000000005</v>
      </c>
    </row>
    <row r="428" spans="2:8" ht="12" x14ac:dyDescent="0.2">
      <c r="C428" s="2" t="s">
        <v>2081</v>
      </c>
      <c r="D428" s="52">
        <v>331.23</v>
      </c>
      <c r="E428" s="52">
        <v>69.56</v>
      </c>
      <c r="H428" s="52">
        <v>400.79</v>
      </c>
    </row>
    <row r="429" spans="2:8" ht="12" x14ac:dyDescent="0.2">
      <c r="B429" s="37" t="s">
        <v>326</v>
      </c>
      <c r="D429" s="52">
        <v>11191.709999999997</v>
      </c>
      <c r="E429" s="52">
        <v>2350.2199999999993</v>
      </c>
      <c r="H429" s="52">
        <v>13541.929999999998</v>
      </c>
    </row>
    <row r="430" spans="2:8" ht="12" x14ac:dyDescent="0.2">
      <c r="B430" s="2" t="s">
        <v>83</v>
      </c>
      <c r="C430" s="2">
        <v>259185</v>
      </c>
      <c r="D430" s="52">
        <v>154.32</v>
      </c>
      <c r="E430" s="52">
        <v>32.409999999999997</v>
      </c>
      <c r="H430" s="52">
        <v>186.73</v>
      </c>
    </row>
    <row r="431" spans="2:8" ht="12" x14ac:dyDescent="0.2">
      <c r="C431" s="2">
        <v>257103</v>
      </c>
      <c r="D431" s="52">
        <v>97.06</v>
      </c>
      <c r="E431" s="52">
        <v>20.38</v>
      </c>
      <c r="H431" s="52">
        <v>117.44</v>
      </c>
    </row>
    <row r="432" spans="2:8" ht="12" x14ac:dyDescent="0.2">
      <c r="C432" s="2">
        <v>258105</v>
      </c>
      <c r="D432" s="52">
        <v>344.58</v>
      </c>
      <c r="E432" s="52">
        <v>72.36</v>
      </c>
      <c r="H432" s="52">
        <v>416.94</v>
      </c>
    </row>
    <row r="433" spans="2:8" ht="12" x14ac:dyDescent="0.2">
      <c r="C433" s="2">
        <v>260268</v>
      </c>
      <c r="D433" s="52">
        <v>218.15</v>
      </c>
      <c r="E433" s="52">
        <v>45.81</v>
      </c>
      <c r="H433" s="52">
        <v>263.95999999999998</v>
      </c>
    </row>
    <row r="434" spans="2:8" ht="12" x14ac:dyDescent="0.2">
      <c r="C434" s="2">
        <v>261413</v>
      </c>
      <c r="D434" s="52">
        <v>765.15</v>
      </c>
      <c r="E434" s="52">
        <v>160.68</v>
      </c>
      <c r="H434" s="52">
        <v>925.83</v>
      </c>
    </row>
    <row r="435" spans="2:8" ht="12" x14ac:dyDescent="0.2">
      <c r="C435" s="2">
        <v>261755</v>
      </c>
      <c r="D435" s="52">
        <v>23.93</v>
      </c>
      <c r="E435" s="52">
        <v>5.03</v>
      </c>
      <c r="H435" s="52">
        <v>28.96</v>
      </c>
    </row>
    <row r="436" spans="2:8" ht="12" x14ac:dyDescent="0.2">
      <c r="C436" s="2">
        <v>262500</v>
      </c>
      <c r="D436" s="52">
        <v>247.2</v>
      </c>
      <c r="E436" s="52">
        <v>51.91</v>
      </c>
      <c r="H436" s="52">
        <v>299.11</v>
      </c>
    </row>
    <row r="437" spans="2:8" ht="12" x14ac:dyDescent="0.2">
      <c r="C437" s="2">
        <v>263064</v>
      </c>
      <c r="D437" s="52">
        <v>145.77000000000001</v>
      </c>
      <c r="E437" s="52">
        <v>30.61</v>
      </c>
      <c r="H437" s="52">
        <v>176.38</v>
      </c>
    </row>
    <row r="438" spans="2:8" ht="12" x14ac:dyDescent="0.2">
      <c r="C438" s="2">
        <v>263068</v>
      </c>
      <c r="D438" s="52">
        <v>-126.09</v>
      </c>
      <c r="E438" s="52">
        <v>-26.48</v>
      </c>
      <c r="H438" s="52">
        <v>-152.57</v>
      </c>
    </row>
    <row r="439" spans="2:8" ht="12" x14ac:dyDescent="0.2">
      <c r="C439" s="2">
        <v>265921</v>
      </c>
      <c r="D439" s="52">
        <v>37.79</v>
      </c>
      <c r="E439" s="52">
        <v>7.94</v>
      </c>
      <c r="H439" s="52">
        <v>45.73</v>
      </c>
    </row>
    <row r="440" spans="2:8" ht="12" x14ac:dyDescent="0.2">
      <c r="C440" s="2">
        <v>266395</v>
      </c>
      <c r="D440" s="52">
        <v>47.86</v>
      </c>
      <c r="E440" s="52">
        <v>10.050000000000001</v>
      </c>
      <c r="H440" s="52">
        <v>57.91</v>
      </c>
    </row>
    <row r="441" spans="2:8" ht="12" x14ac:dyDescent="0.2">
      <c r="C441" s="2">
        <v>267058</v>
      </c>
      <c r="D441" s="52">
        <v>51.91</v>
      </c>
      <c r="E441" s="52">
        <v>10.9</v>
      </c>
      <c r="H441" s="52">
        <v>62.81</v>
      </c>
    </row>
    <row r="442" spans="2:8" ht="12" x14ac:dyDescent="0.2">
      <c r="C442" s="2">
        <v>267743</v>
      </c>
      <c r="D442" s="52">
        <v>278.5</v>
      </c>
      <c r="E442" s="52">
        <v>58.49</v>
      </c>
      <c r="H442" s="52">
        <v>336.99</v>
      </c>
    </row>
    <row r="443" spans="2:8" ht="12" x14ac:dyDescent="0.2">
      <c r="B443" s="37" t="s">
        <v>327</v>
      </c>
      <c r="D443" s="52">
        <v>2286.13</v>
      </c>
      <c r="E443" s="52">
        <v>480.08999999999992</v>
      </c>
      <c r="H443" s="52">
        <v>2766.2200000000003</v>
      </c>
    </row>
    <row r="444" spans="2:8" ht="12" x14ac:dyDescent="0.2">
      <c r="B444" s="2" t="s">
        <v>84</v>
      </c>
      <c r="C444" s="2">
        <v>632106</v>
      </c>
      <c r="D444" s="52">
        <v>2780.02</v>
      </c>
      <c r="H444" s="52">
        <v>2780.02</v>
      </c>
    </row>
    <row r="445" spans="2:8" ht="12" x14ac:dyDescent="0.2">
      <c r="C445" s="2">
        <v>9837051</v>
      </c>
      <c r="D445" s="52">
        <v>2780.94</v>
      </c>
      <c r="H445" s="52">
        <v>2780.94</v>
      </c>
    </row>
    <row r="446" spans="2:8" ht="12" x14ac:dyDescent="0.2">
      <c r="C446" s="2">
        <v>233605</v>
      </c>
      <c r="D446" s="52">
        <v>3188.44</v>
      </c>
      <c r="H446" s="52">
        <v>3188.44</v>
      </c>
    </row>
    <row r="447" spans="2:8" ht="12" x14ac:dyDescent="0.2">
      <c r="C447" s="2">
        <v>1029580</v>
      </c>
      <c r="D447" s="52">
        <v>3309.21</v>
      </c>
      <c r="H447" s="52">
        <v>3309.21</v>
      </c>
    </row>
    <row r="448" spans="2:8" ht="12" x14ac:dyDescent="0.2">
      <c r="C448" s="2">
        <v>1431839</v>
      </c>
      <c r="D448" s="52">
        <v>3622.18</v>
      </c>
      <c r="H448" s="52">
        <v>3622.18</v>
      </c>
    </row>
    <row r="449" spans="2:8" ht="12" x14ac:dyDescent="0.2">
      <c r="C449" s="2">
        <v>1837495</v>
      </c>
      <c r="D449" s="52">
        <v>5724.39</v>
      </c>
      <c r="H449" s="52">
        <v>5724.39</v>
      </c>
    </row>
    <row r="450" spans="2:8" ht="12" x14ac:dyDescent="0.2">
      <c r="C450" s="2">
        <v>2245468</v>
      </c>
      <c r="D450" s="52">
        <v>6933.66</v>
      </c>
      <c r="H450" s="52">
        <v>6933.66</v>
      </c>
    </row>
    <row r="451" spans="2:8" ht="12" x14ac:dyDescent="0.2">
      <c r="C451" s="2">
        <v>2654451</v>
      </c>
      <c r="D451" s="52">
        <v>6801.28</v>
      </c>
      <c r="H451" s="52">
        <v>6801.28</v>
      </c>
    </row>
    <row r="452" spans="2:8" ht="12" x14ac:dyDescent="0.2">
      <c r="C452" s="2">
        <v>3061399</v>
      </c>
      <c r="D452" s="52">
        <v>6399.33</v>
      </c>
      <c r="H452" s="52">
        <v>6399.33</v>
      </c>
    </row>
    <row r="453" spans="2:8" ht="12" x14ac:dyDescent="0.2">
      <c r="C453" s="2">
        <v>3463128</v>
      </c>
      <c r="D453" s="52">
        <v>4707.5600000000004</v>
      </c>
      <c r="H453" s="52">
        <v>4707.5600000000004</v>
      </c>
    </row>
    <row r="454" spans="2:8" ht="12" x14ac:dyDescent="0.2">
      <c r="C454" s="2">
        <v>3871125</v>
      </c>
      <c r="D454" s="52">
        <v>3101.91</v>
      </c>
      <c r="H454" s="52">
        <v>3101.91</v>
      </c>
    </row>
    <row r="455" spans="2:8" ht="12" x14ac:dyDescent="0.2">
      <c r="C455" s="2">
        <v>4279482</v>
      </c>
      <c r="D455" s="52">
        <v>3146.7</v>
      </c>
      <c r="H455" s="52">
        <v>3146.7</v>
      </c>
    </row>
    <row r="456" spans="2:8" ht="12" x14ac:dyDescent="0.2">
      <c r="B456" s="37" t="s">
        <v>328</v>
      </c>
      <c r="D456" s="52">
        <v>52495.619999999995</v>
      </c>
      <c r="H456" s="52">
        <v>52495.619999999995</v>
      </c>
    </row>
    <row r="457" spans="2:8" ht="12" x14ac:dyDescent="0.2">
      <c r="B457" s="2" t="s">
        <v>85</v>
      </c>
      <c r="C457" s="2" t="s">
        <v>816</v>
      </c>
      <c r="D457" s="52">
        <v>1232.75</v>
      </c>
      <c r="E457" s="52">
        <v>258.87</v>
      </c>
      <c r="H457" s="52">
        <v>1491.62</v>
      </c>
    </row>
    <row r="458" spans="2:8" ht="12" x14ac:dyDescent="0.2">
      <c r="C458" s="2" t="s">
        <v>817</v>
      </c>
      <c r="D458" s="52">
        <v>750.62</v>
      </c>
      <c r="E458" s="52">
        <v>157.63</v>
      </c>
      <c r="H458" s="52">
        <v>908.25</v>
      </c>
    </row>
    <row r="459" spans="2:8" ht="12" x14ac:dyDescent="0.2">
      <c r="C459" s="2" t="s">
        <v>818</v>
      </c>
      <c r="D459" s="52">
        <v>589.87</v>
      </c>
      <c r="E459" s="52">
        <v>123.87</v>
      </c>
      <c r="H459" s="52">
        <v>713.74</v>
      </c>
    </row>
    <row r="460" spans="2:8" ht="12" x14ac:dyDescent="0.2">
      <c r="C460" s="2" t="s">
        <v>819</v>
      </c>
      <c r="D460" s="52">
        <v>692.2</v>
      </c>
      <c r="E460" s="52">
        <v>145.36000000000001</v>
      </c>
      <c r="H460" s="52">
        <v>837.56</v>
      </c>
    </row>
    <row r="461" spans="2:8" ht="12" x14ac:dyDescent="0.2">
      <c r="B461" s="37" t="s">
        <v>329</v>
      </c>
      <c r="D461" s="52">
        <v>3265.4399999999996</v>
      </c>
      <c r="E461" s="52">
        <v>685.73</v>
      </c>
      <c r="H461" s="52">
        <v>3951.1699999999996</v>
      </c>
    </row>
    <row r="462" spans="2:8" ht="12" x14ac:dyDescent="0.2">
      <c r="B462" s="2" t="s">
        <v>237</v>
      </c>
      <c r="C462" s="2" t="s">
        <v>821</v>
      </c>
      <c r="D462" s="52">
        <v>374</v>
      </c>
      <c r="E462" s="52">
        <v>78.540000000000006</v>
      </c>
      <c r="H462" s="52">
        <v>452.54</v>
      </c>
    </row>
    <row r="463" spans="2:8" ht="12" x14ac:dyDescent="0.2">
      <c r="C463" s="2" t="s">
        <v>822</v>
      </c>
      <c r="D463" s="52">
        <v>998.5</v>
      </c>
      <c r="E463" s="52">
        <v>209.69</v>
      </c>
      <c r="H463" s="52">
        <v>1208.19</v>
      </c>
    </row>
    <row r="464" spans="2:8" ht="12" x14ac:dyDescent="0.2">
      <c r="C464" s="2" t="s">
        <v>823</v>
      </c>
      <c r="D464" s="52">
        <v>82.24</v>
      </c>
      <c r="E464" s="52">
        <v>17.27</v>
      </c>
      <c r="H464" s="52">
        <v>99.51</v>
      </c>
    </row>
    <row r="465" spans="2:8" ht="12" x14ac:dyDescent="0.2">
      <c r="C465" s="2" t="s">
        <v>824</v>
      </c>
      <c r="D465" s="52">
        <v>2550.96</v>
      </c>
      <c r="E465" s="52">
        <v>535.70000000000005</v>
      </c>
      <c r="H465" s="52">
        <v>3086.66</v>
      </c>
    </row>
    <row r="466" spans="2:8" ht="12" x14ac:dyDescent="0.2">
      <c r="C466" s="2" t="s">
        <v>825</v>
      </c>
      <c r="D466" s="52">
        <v>361.78</v>
      </c>
      <c r="E466" s="52">
        <v>75.97</v>
      </c>
      <c r="H466" s="52">
        <v>437.75</v>
      </c>
    </row>
    <row r="467" spans="2:8" ht="12" x14ac:dyDescent="0.2">
      <c r="C467" s="2" t="s">
        <v>2082</v>
      </c>
      <c r="D467" s="52">
        <v>2550.96</v>
      </c>
      <c r="E467" s="52">
        <v>535.70000000000005</v>
      </c>
      <c r="H467" s="52">
        <v>3086.66</v>
      </c>
    </row>
    <row r="468" spans="2:8" ht="12" x14ac:dyDescent="0.2">
      <c r="B468" s="37" t="s">
        <v>330</v>
      </c>
      <c r="D468" s="52">
        <v>6918.44</v>
      </c>
      <c r="E468" s="52">
        <v>1452.8700000000001</v>
      </c>
      <c r="H468" s="52">
        <v>8371.31</v>
      </c>
    </row>
    <row r="469" spans="2:8" ht="12" x14ac:dyDescent="0.2">
      <c r="B469" s="2" t="s">
        <v>287</v>
      </c>
      <c r="C469" s="2" t="s">
        <v>827</v>
      </c>
      <c r="D469" s="52">
        <v>52.96</v>
      </c>
      <c r="E469" s="52">
        <v>11.12</v>
      </c>
      <c r="H469" s="52">
        <v>64.08</v>
      </c>
    </row>
    <row r="470" spans="2:8" ht="12" x14ac:dyDescent="0.2">
      <c r="B470" s="37" t="s">
        <v>331</v>
      </c>
      <c r="D470" s="52">
        <v>52.96</v>
      </c>
      <c r="E470" s="52">
        <v>11.12</v>
      </c>
      <c r="H470" s="52">
        <v>64.08</v>
      </c>
    </row>
    <row r="471" spans="2:8" ht="12" x14ac:dyDescent="0.2">
      <c r="B471" s="2" t="s">
        <v>238</v>
      </c>
      <c r="C471" s="2" t="s">
        <v>829</v>
      </c>
      <c r="D471" s="52">
        <v>81.209999999999994</v>
      </c>
      <c r="E471" s="52">
        <v>17.05</v>
      </c>
      <c r="H471" s="52">
        <v>98.26</v>
      </c>
    </row>
    <row r="472" spans="2:8" ht="12" x14ac:dyDescent="0.2">
      <c r="C472" s="2" t="s">
        <v>831</v>
      </c>
      <c r="D472" s="52">
        <v>85.37</v>
      </c>
      <c r="E472" s="52">
        <v>17.93</v>
      </c>
      <c r="H472" s="52">
        <v>103.3</v>
      </c>
    </row>
    <row r="473" spans="2:8" ht="12" x14ac:dyDescent="0.2">
      <c r="C473" s="2" t="s">
        <v>2083</v>
      </c>
      <c r="D473" s="52">
        <v>54.14</v>
      </c>
      <c r="E473" s="52">
        <v>11.37</v>
      </c>
      <c r="H473" s="52">
        <v>65.510000000000005</v>
      </c>
    </row>
    <row r="474" spans="2:8" ht="12" x14ac:dyDescent="0.2">
      <c r="B474" s="37" t="s">
        <v>332</v>
      </c>
      <c r="D474" s="52">
        <v>220.71999999999997</v>
      </c>
      <c r="E474" s="52">
        <v>46.35</v>
      </c>
      <c r="H474" s="52">
        <v>267.07</v>
      </c>
    </row>
    <row r="475" spans="2:8" ht="12" x14ac:dyDescent="0.2">
      <c r="B475" s="2" t="s">
        <v>2084</v>
      </c>
      <c r="C475" s="2">
        <v>25125172</v>
      </c>
      <c r="D475" s="52">
        <v>5243.96</v>
      </c>
      <c r="E475" s="52">
        <v>1101.23</v>
      </c>
      <c r="H475" s="52">
        <v>6345.19</v>
      </c>
    </row>
    <row r="476" spans="2:8" ht="12" x14ac:dyDescent="0.2">
      <c r="B476" s="2" t="s">
        <v>2592</v>
      </c>
      <c r="C476" s="2"/>
      <c r="D476" s="52">
        <v>5243.96</v>
      </c>
      <c r="E476" s="52">
        <v>1101.23</v>
      </c>
      <c r="H476" s="52">
        <v>6345.19</v>
      </c>
    </row>
    <row r="477" spans="2:8" ht="12" x14ac:dyDescent="0.2">
      <c r="B477" s="2" t="s">
        <v>239</v>
      </c>
      <c r="C477" s="2">
        <v>138</v>
      </c>
      <c r="D477" s="52">
        <v>1842.09</v>
      </c>
      <c r="E477" s="52">
        <v>386.84</v>
      </c>
      <c r="H477" s="52">
        <v>2228.9299999999998</v>
      </c>
    </row>
    <row r="478" spans="2:8" ht="12" x14ac:dyDescent="0.2">
      <c r="C478" s="2" t="s">
        <v>833</v>
      </c>
      <c r="D478" s="52">
        <v>447.24</v>
      </c>
      <c r="E478" s="52">
        <v>93.92</v>
      </c>
      <c r="H478" s="52">
        <v>541.16</v>
      </c>
    </row>
    <row r="479" spans="2:8" ht="12" x14ac:dyDescent="0.2">
      <c r="C479" s="2" t="s">
        <v>835</v>
      </c>
      <c r="D479" s="52">
        <v>398.83</v>
      </c>
      <c r="E479" s="52">
        <v>83.75</v>
      </c>
      <c r="H479" s="52">
        <v>482.58</v>
      </c>
    </row>
    <row r="480" spans="2:8" ht="12" x14ac:dyDescent="0.2">
      <c r="B480" s="37" t="s">
        <v>333</v>
      </c>
      <c r="D480" s="52">
        <v>2688.16</v>
      </c>
      <c r="E480" s="52">
        <v>564.51</v>
      </c>
      <c r="H480" s="52">
        <v>3252.6699999999996</v>
      </c>
    </row>
    <row r="481" spans="2:8" ht="12" x14ac:dyDescent="0.2">
      <c r="B481" s="2" t="s">
        <v>2086</v>
      </c>
      <c r="C481" s="2" t="s">
        <v>2088</v>
      </c>
      <c r="D481" s="52">
        <v>13800</v>
      </c>
      <c r="E481" s="52">
        <v>2898</v>
      </c>
      <c r="H481" s="52">
        <v>16698</v>
      </c>
    </row>
    <row r="482" spans="2:8" ht="12" x14ac:dyDescent="0.2">
      <c r="B482" s="2" t="s">
        <v>2593</v>
      </c>
      <c r="C482" s="2"/>
      <c r="D482" s="52">
        <v>13800</v>
      </c>
      <c r="E482" s="52">
        <v>2898</v>
      </c>
      <c r="H482" s="52">
        <v>16698</v>
      </c>
    </row>
    <row r="483" spans="2:8" ht="12" x14ac:dyDescent="0.2">
      <c r="B483" s="2" t="s">
        <v>214</v>
      </c>
      <c r="C483" s="2" t="s">
        <v>837</v>
      </c>
      <c r="D483" s="52">
        <v>50.15</v>
      </c>
      <c r="E483" s="52">
        <v>10.53</v>
      </c>
      <c r="H483" s="52">
        <v>60.68</v>
      </c>
    </row>
    <row r="484" spans="2:8" ht="12" x14ac:dyDescent="0.2">
      <c r="B484" s="37" t="s">
        <v>334</v>
      </c>
      <c r="D484" s="52">
        <v>50.15</v>
      </c>
      <c r="E484" s="52">
        <v>10.53</v>
      </c>
      <c r="H484" s="52">
        <v>60.68</v>
      </c>
    </row>
    <row r="485" spans="2:8" ht="12" x14ac:dyDescent="0.2">
      <c r="B485" s="2" t="s">
        <v>1879</v>
      </c>
      <c r="C485" s="2" t="s">
        <v>840</v>
      </c>
      <c r="D485" s="52">
        <v>85.6</v>
      </c>
      <c r="E485" s="52">
        <v>17.98</v>
      </c>
      <c r="H485" s="52">
        <v>103.58</v>
      </c>
    </row>
    <row r="486" spans="2:8" ht="12" x14ac:dyDescent="0.2">
      <c r="B486" s="2" t="s">
        <v>1880</v>
      </c>
      <c r="C486" s="2"/>
      <c r="D486" s="52">
        <v>85.6</v>
      </c>
      <c r="E486" s="52">
        <v>17.98</v>
      </c>
      <c r="H486" s="52">
        <v>103.58</v>
      </c>
    </row>
    <row r="487" spans="2:8" ht="12" x14ac:dyDescent="0.2">
      <c r="B487" s="2" t="s">
        <v>86</v>
      </c>
      <c r="C487" s="2" t="s">
        <v>842</v>
      </c>
      <c r="D487" s="52">
        <v>564</v>
      </c>
      <c r="E487" s="52">
        <v>118.44</v>
      </c>
      <c r="H487" s="52">
        <v>682.44</v>
      </c>
    </row>
    <row r="488" spans="2:8" ht="12" x14ac:dyDescent="0.2">
      <c r="C488" s="2" t="s">
        <v>844</v>
      </c>
      <c r="D488" s="52">
        <v>270.08</v>
      </c>
      <c r="E488" s="52">
        <v>56.72</v>
      </c>
      <c r="H488" s="52">
        <v>326.8</v>
      </c>
    </row>
    <row r="489" spans="2:8" ht="12" x14ac:dyDescent="0.2">
      <c r="C489" s="2" t="s">
        <v>845</v>
      </c>
      <c r="D489" s="52">
        <v>1086</v>
      </c>
      <c r="E489" s="52">
        <v>228.06</v>
      </c>
      <c r="H489" s="52">
        <v>1314.06</v>
      </c>
    </row>
    <row r="490" spans="2:8" ht="12" x14ac:dyDescent="0.2">
      <c r="C490" s="2" t="s">
        <v>846</v>
      </c>
      <c r="D490" s="52">
        <v>1086</v>
      </c>
      <c r="E490" s="52">
        <v>228.06</v>
      </c>
      <c r="H490" s="52">
        <v>1314.06</v>
      </c>
    </row>
    <row r="491" spans="2:8" ht="12" x14ac:dyDescent="0.2">
      <c r="C491" s="2" t="s">
        <v>847</v>
      </c>
      <c r="D491" s="52">
        <v>586</v>
      </c>
      <c r="E491" s="52">
        <v>123.06</v>
      </c>
      <c r="H491" s="52">
        <v>709.06</v>
      </c>
    </row>
    <row r="492" spans="2:8" ht="12" x14ac:dyDescent="0.2">
      <c r="C492" s="2" t="s">
        <v>2089</v>
      </c>
      <c r="D492" s="52">
        <v>586</v>
      </c>
      <c r="E492" s="52">
        <v>123.06</v>
      </c>
      <c r="H492" s="52">
        <v>709.06</v>
      </c>
    </row>
    <row r="493" spans="2:8" ht="12" x14ac:dyDescent="0.2">
      <c r="B493" s="37" t="s">
        <v>335</v>
      </c>
      <c r="D493" s="52">
        <v>4178.08</v>
      </c>
      <c r="E493" s="52">
        <v>877.39999999999986</v>
      </c>
      <c r="H493" s="52">
        <v>5055.4799999999996</v>
      </c>
    </row>
    <row r="494" spans="2:8" ht="12" x14ac:dyDescent="0.2">
      <c r="B494" s="2" t="s">
        <v>1881</v>
      </c>
      <c r="C494" s="2" t="s">
        <v>849</v>
      </c>
      <c r="D494" s="52">
        <v>14591.93</v>
      </c>
      <c r="E494" s="52">
        <v>3064.31</v>
      </c>
      <c r="H494" s="52">
        <v>17656.240000000002</v>
      </c>
    </row>
    <row r="495" spans="2:8" ht="12" x14ac:dyDescent="0.2">
      <c r="B495" s="2" t="s">
        <v>1882</v>
      </c>
      <c r="C495" s="2"/>
      <c r="D495" s="52">
        <v>14591.93</v>
      </c>
      <c r="E495" s="52">
        <v>3064.31</v>
      </c>
      <c r="H495" s="52">
        <v>17656.240000000002</v>
      </c>
    </row>
    <row r="496" spans="2:8" ht="12" x14ac:dyDescent="0.2">
      <c r="B496" s="2" t="s">
        <v>1883</v>
      </c>
      <c r="C496" s="2" t="s">
        <v>514</v>
      </c>
      <c r="D496" s="52">
        <v>6178.68</v>
      </c>
      <c r="E496" s="52">
        <v>1297.52</v>
      </c>
      <c r="H496" s="52">
        <v>7476.2</v>
      </c>
    </row>
    <row r="497" spans="3:8" ht="12" x14ac:dyDescent="0.2">
      <c r="C497" s="2" t="s">
        <v>515</v>
      </c>
      <c r="D497" s="52">
        <v>565.78</v>
      </c>
      <c r="E497" s="52">
        <v>118.81</v>
      </c>
      <c r="H497" s="52">
        <v>684.59</v>
      </c>
    </row>
    <row r="498" spans="3:8" ht="12" x14ac:dyDescent="0.2">
      <c r="C498" s="2" t="s">
        <v>851</v>
      </c>
      <c r="D498" s="52">
        <v>2186.2800000000002</v>
      </c>
      <c r="E498" s="52">
        <v>459.12</v>
      </c>
      <c r="H498" s="52">
        <v>2645.4</v>
      </c>
    </row>
    <row r="499" spans="3:8" ht="12" x14ac:dyDescent="0.2">
      <c r="C499" s="2" t="s">
        <v>852</v>
      </c>
      <c r="D499" s="52">
        <v>6158.82</v>
      </c>
      <c r="E499" s="52">
        <v>1293.3499999999999</v>
      </c>
      <c r="H499" s="52">
        <v>7452.17</v>
      </c>
    </row>
    <row r="500" spans="3:8" ht="12" x14ac:dyDescent="0.2">
      <c r="C500" s="2" t="s">
        <v>853</v>
      </c>
      <c r="D500" s="52">
        <v>1774.08</v>
      </c>
      <c r="E500" s="52">
        <v>372.56</v>
      </c>
      <c r="H500" s="52">
        <v>2146.64</v>
      </c>
    </row>
    <row r="501" spans="3:8" ht="12" x14ac:dyDescent="0.2">
      <c r="C501" s="2" t="s">
        <v>854</v>
      </c>
      <c r="D501" s="52">
        <v>-352.8</v>
      </c>
      <c r="E501" s="52">
        <v>-74.09</v>
      </c>
      <c r="H501" s="52">
        <v>-426.89</v>
      </c>
    </row>
    <row r="502" spans="3:8" ht="12" x14ac:dyDescent="0.2">
      <c r="C502" s="2" t="s">
        <v>856</v>
      </c>
      <c r="D502" s="52">
        <v>4119.12</v>
      </c>
      <c r="E502" s="52">
        <v>865.02</v>
      </c>
      <c r="H502" s="52">
        <v>4984.1400000000003</v>
      </c>
    </row>
    <row r="503" spans="3:8" ht="12" x14ac:dyDescent="0.2">
      <c r="C503" s="2" t="s">
        <v>857</v>
      </c>
      <c r="D503" s="52">
        <v>5438.92</v>
      </c>
      <c r="E503" s="52">
        <v>1142.17</v>
      </c>
      <c r="H503" s="52">
        <v>6581.09</v>
      </c>
    </row>
    <row r="504" spans="3:8" ht="12" x14ac:dyDescent="0.2">
      <c r="C504" s="2" t="s">
        <v>858</v>
      </c>
      <c r="D504" s="52">
        <v>4129.6499999999996</v>
      </c>
      <c r="E504" s="52">
        <v>867.23</v>
      </c>
      <c r="H504" s="52">
        <v>4996.88</v>
      </c>
    </row>
    <row r="505" spans="3:8" ht="12" x14ac:dyDescent="0.2">
      <c r="C505" s="2" t="s">
        <v>859</v>
      </c>
      <c r="D505" s="52">
        <v>4119.12</v>
      </c>
      <c r="E505" s="52">
        <v>865.02</v>
      </c>
      <c r="H505" s="52">
        <v>4984.1400000000003</v>
      </c>
    </row>
    <row r="506" spans="3:8" ht="12" x14ac:dyDescent="0.2">
      <c r="C506" s="2" t="s">
        <v>861</v>
      </c>
      <c r="D506" s="52">
        <v>3998.44</v>
      </c>
      <c r="E506" s="52">
        <v>839.67</v>
      </c>
      <c r="H506" s="52">
        <v>4838.1099999999997</v>
      </c>
    </row>
    <row r="507" spans="3:8" ht="12" x14ac:dyDescent="0.2">
      <c r="C507" s="2" t="s">
        <v>862</v>
      </c>
      <c r="D507" s="52">
        <v>7770.08</v>
      </c>
      <c r="E507" s="52">
        <v>1631.72</v>
      </c>
      <c r="H507" s="52">
        <v>9401.7999999999993</v>
      </c>
    </row>
    <row r="508" spans="3:8" ht="12" x14ac:dyDescent="0.2">
      <c r="C508" s="2" t="s">
        <v>2090</v>
      </c>
      <c r="D508" s="52">
        <v>5598.47</v>
      </c>
      <c r="E508" s="52">
        <v>1175.68</v>
      </c>
      <c r="H508" s="52">
        <v>6774.15</v>
      </c>
    </row>
    <row r="509" spans="3:8" ht="12" x14ac:dyDescent="0.2">
      <c r="C509" s="2" t="s">
        <v>2091</v>
      </c>
      <c r="D509" s="52">
        <v>6183.02</v>
      </c>
      <c r="E509" s="52">
        <v>1298.43</v>
      </c>
      <c r="H509" s="52">
        <v>7481.45</v>
      </c>
    </row>
    <row r="510" spans="3:8" ht="12" x14ac:dyDescent="0.2">
      <c r="C510" s="2" t="s">
        <v>2092</v>
      </c>
      <c r="D510" s="52">
        <v>20595.599999999999</v>
      </c>
      <c r="E510" s="52">
        <v>4325.08</v>
      </c>
      <c r="H510" s="52">
        <v>24920.68</v>
      </c>
    </row>
    <row r="511" spans="3:8" ht="12" x14ac:dyDescent="0.2">
      <c r="C511" s="2" t="s">
        <v>2093</v>
      </c>
      <c r="D511" s="52">
        <v>4539.76</v>
      </c>
      <c r="E511" s="52">
        <v>953.35</v>
      </c>
      <c r="H511" s="52">
        <v>5493.11</v>
      </c>
    </row>
    <row r="512" spans="3:8" ht="12" x14ac:dyDescent="0.2">
      <c r="C512" s="2" t="s">
        <v>2094</v>
      </c>
      <c r="D512" s="52">
        <v>527</v>
      </c>
      <c r="E512" s="52">
        <v>110.67</v>
      </c>
      <c r="H512" s="52">
        <v>637.66999999999996</v>
      </c>
    </row>
    <row r="513" spans="2:8" ht="12" x14ac:dyDescent="0.2">
      <c r="B513" s="2" t="s">
        <v>1884</v>
      </c>
      <c r="C513" s="2"/>
      <c r="D513" s="52">
        <v>83530.02</v>
      </c>
      <c r="E513" s="52">
        <v>17541.309999999998</v>
      </c>
      <c r="H513" s="52">
        <v>101071.33000000002</v>
      </c>
    </row>
    <row r="514" spans="2:8" ht="12" x14ac:dyDescent="0.2">
      <c r="B514" s="2" t="s">
        <v>219</v>
      </c>
      <c r="C514" s="2">
        <v>4971</v>
      </c>
      <c r="D514" s="52">
        <v>231.4</v>
      </c>
      <c r="E514" s="52">
        <v>48.6</v>
      </c>
      <c r="H514" s="52">
        <v>280</v>
      </c>
    </row>
    <row r="515" spans="2:8" ht="12" x14ac:dyDescent="0.2">
      <c r="B515" s="37" t="s">
        <v>336</v>
      </c>
      <c r="D515" s="52">
        <v>231.4</v>
      </c>
      <c r="E515" s="52">
        <v>48.6</v>
      </c>
      <c r="H515" s="52">
        <v>280</v>
      </c>
    </row>
    <row r="516" spans="2:8" ht="12" x14ac:dyDescent="0.2">
      <c r="B516" s="2" t="s">
        <v>2095</v>
      </c>
      <c r="C516" s="2" t="s">
        <v>2097</v>
      </c>
      <c r="D516" s="52">
        <v>2300</v>
      </c>
      <c r="E516" s="52">
        <v>483</v>
      </c>
      <c r="H516" s="52">
        <v>2783</v>
      </c>
    </row>
    <row r="517" spans="2:8" ht="12" x14ac:dyDescent="0.2">
      <c r="B517" s="2" t="s">
        <v>2594</v>
      </c>
      <c r="C517" s="2"/>
      <c r="D517" s="52">
        <v>2300</v>
      </c>
      <c r="E517" s="52">
        <v>483</v>
      </c>
      <c r="H517" s="52">
        <v>2783</v>
      </c>
    </row>
    <row r="518" spans="2:8" ht="12" x14ac:dyDescent="0.2">
      <c r="B518" s="2" t="s">
        <v>217</v>
      </c>
      <c r="C518" s="2" t="s">
        <v>865</v>
      </c>
      <c r="D518" s="52">
        <v>6733.13</v>
      </c>
      <c r="E518" s="52">
        <v>1413.96</v>
      </c>
      <c r="H518" s="52">
        <v>8147.09</v>
      </c>
    </row>
    <row r="519" spans="2:8" ht="12" x14ac:dyDescent="0.2">
      <c r="B519" s="37" t="s">
        <v>337</v>
      </c>
      <c r="D519" s="52">
        <v>6733.13</v>
      </c>
      <c r="E519" s="52">
        <v>1413.96</v>
      </c>
      <c r="H519" s="52">
        <v>8147.09</v>
      </c>
    </row>
    <row r="520" spans="2:8" ht="12" x14ac:dyDescent="0.2">
      <c r="B520" s="2" t="s">
        <v>1885</v>
      </c>
      <c r="C520" s="2" t="s">
        <v>867</v>
      </c>
      <c r="D520" s="52">
        <v>230</v>
      </c>
      <c r="E520" s="52">
        <v>48.3</v>
      </c>
      <c r="H520" s="52">
        <v>278.3</v>
      </c>
    </row>
    <row r="521" spans="2:8" ht="12" x14ac:dyDescent="0.2">
      <c r="B521" s="2" t="s">
        <v>1886</v>
      </c>
      <c r="C521" s="2"/>
      <c r="D521" s="52">
        <v>230</v>
      </c>
      <c r="E521" s="52">
        <v>48.3</v>
      </c>
      <c r="H521" s="52">
        <v>278.3</v>
      </c>
    </row>
    <row r="522" spans="2:8" ht="12" x14ac:dyDescent="0.2">
      <c r="B522" s="2" t="s">
        <v>288</v>
      </c>
      <c r="C522" s="2">
        <v>24</v>
      </c>
      <c r="D522" s="52">
        <v>-420.4</v>
      </c>
      <c r="E522" s="52">
        <v>-88.28</v>
      </c>
      <c r="H522" s="52">
        <v>-508.68</v>
      </c>
    </row>
    <row r="523" spans="2:8" ht="12" x14ac:dyDescent="0.2">
      <c r="C523" s="37">
        <v>153</v>
      </c>
      <c r="D523" s="52">
        <v>267.19</v>
      </c>
      <c r="E523" s="52">
        <v>56.11</v>
      </c>
      <c r="H523" s="52">
        <v>323.3</v>
      </c>
    </row>
    <row r="524" spans="2:8" ht="12" x14ac:dyDescent="0.2">
      <c r="C524" s="2">
        <v>340</v>
      </c>
      <c r="D524" s="52">
        <v>116.72</v>
      </c>
      <c r="E524" s="52">
        <v>24.51</v>
      </c>
      <c r="H524" s="52">
        <v>141.22999999999999</v>
      </c>
    </row>
    <row r="525" spans="2:8" ht="12" x14ac:dyDescent="0.2">
      <c r="C525" s="2">
        <v>380</v>
      </c>
      <c r="D525" s="52">
        <v>66.83</v>
      </c>
      <c r="E525" s="52">
        <v>14.03</v>
      </c>
      <c r="H525" s="52">
        <v>80.86</v>
      </c>
    </row>
    <row r="526" spans="2:8" ht="12" x14ac:dyDescent="0.2">
      <c r="C526" s="2">
        <v>381</v>
      </c>
      <c r="D526" s="52">
        <v>394.6</v>
      </c>
      <c r="E526" s="52">
        <v>82.87</v>
      </c>
      <c r="H526" s="52">
        <v>477.47</v>
      </c>
    </row>
    <row r="527" spans="2:8" ht="12" x14ac:dyDescent="0.2">
      <c r="C527" s="2">
        <v>394</v>
      </c>
      <c r="D527" s="52">
        <v>292.39999999999998</v>
      </c>
      <c r="E527" s="52">
        <v>61.4</v>
      </c>
      <c r="H527" s="52">
        <v>353.8</v>
      </c>
    </row>
    <row r="528" spans="2:8" ht="12" x14ac:dyDescent="0.2">
      <c r="C528" s="2">
        <v>383</v>
      </c>
      <c r="D528" s="52">
        <v>171.48</v>
      </c>
      <c r="E528" s="52">
        <v>36.01</v>
      </c>
      <c r="H528" s="52">
        <v>207.49</v>
      </c>
    </row>
    <row r="529" spans="3:8" ht="12" x14ac:dyDescent="0.2">
      <c r="C529" s="2">
        <v>382</v>
      </c>
      <c r="D529" s="52">
        <v>394.6</v>
      </c>
      <c r="E529" s="52">
        <v>82.87</v>
      </c>
      <c r="H529" s="52">
        <v>477.47</v>
      </c>
    </row>
    <row r="530" spans="3:8" ht="12" x14ac:dyDescent="0.2">
      <c r="C530" s="2">
        <v>184</v>
      </c>
      <c r="D530" s="52">
        <v>478.22</v>
      </c>
      <c r="E530" s="52">
        <v>100.43</v>
      </c>
      <c r="H530" s="52">
        <v>578.65</v>
      </c>
    </row>
    <row r="531" spans="3:8" ht="12" x14ac:dyDescent="0.2">
      <c r="C531" s="2">
        <v>267</v>
      </c>
      <c r="D531" s="52">
        <v>543.5</v>
      </c>
      <c r="E531" s="52">
        <v>114.14</v>
      </c>
      <c r="H531" s="52">
        <v>657.64</v>
      </c>
    </row>
    <row r="532" spans="3:8" ht="12" x14ac:dyDescent="0.2">
      <c r="C532" s="2">
        <v>466</v>
      </c>
      <c r="D532" s="52">
        <v>108.46</v>
      </c>
      <c r="E532" s="52">
        <v>22.78</v>
      </c>
      <c r="H532" s="52">
        <v>131.24</v>
      </c>
    </row>
    <row r="533" spans="3:8" ht="12" x14ac:dyDescent="0.2">
      <c r="C533" s="2">
        <v>499</v>
      </c>
      <c r="D533" s="52">
        <v>32.03</v>
      </c>
      <c r="E533" s="52">
        <v>6.73</v>
      </c>
      <c r="H533" s="52">
        <v>38.76</v>
      </c>
    </row>
    <row r="534" spans="3:8" ht="12" x14ac:dyDescent="0.2">
      <c r="C534" s="2">
        <v>500</v>
      </c>
      <c r="D534" s="52">
        <v>516.49</v>
      </c>
      <c r="E534" s="52">
        <v>108.46</v>
      </c>
      <c r="H534" s="52">
        <v>624.95000000000005</v>
      </c>
    </row>
    <row r="535" spans="3:8" ht="12" x14ac:dyDescent="0.2">
      <c r="C535" s="2">
        <v>632</v>
      </c>
      <c r="D535" s="52">
        <v>2133.8200000000002</v>
      </c>
      <c r="E535" s="52">
        <v>448.1</v>
      </c>
      <c r="H535" s="52">
        <v>2581.92</v>
      </c>
    </row>
    <row r="536" spans="3:8" ht="12" x14ac:dyDescent="0.2">
      <c r="C536" s="2">
        <v>631</v>
      </c>
      <c r="D536" s="52">
        <v>210</v>
      </c>
      <c r="E536" s="52">
        <v>44.1</v>
      </c>
      <c r="H536" s="52">
        <v>254.1</v>
      </c>
    </row>
    <row r="537" spans="3:8" ht="12" x14ac:dyDescent="0.2">
      <c r="C537" s="2">
        <v>630</v>
      </c>
      <c r="D537" s="52">
        <v>210</v>
      </c>
      <c r="E537" s="52">
        <v>44.1</v>
      </c>
      <c r="H537" s="52">
        <v>254.1</v>
      </c>
    </row>
    <row r="538" spans="3:8" ht="12" x14ac:dyDescent="0.2">
      <c r="C538" s="2">
        <v>645</v>
      </c>
      <c r="D538" s="52">
        <v>210</v>
      </c>
      <c r="E538" s="52">
        <v>44.1</v>
      </c>
      <c r="H538" s="52">
        <v>254.1</v>
      </c>
    </row>
    <row r="539" spans="3:8" ht="12" x14ac:dyDescent="0.2">
      <c r="C539" s="2">
        <v>697</v>
      </c>
      <c r="D539" s="52">
        <v>643.67999999999995</v>
      </c>
      <c r="E539" s="52">
        <v>135.16999999999999</v>
      </c>
      <c r="H539" s="52">
        <v>778.85</v>
      </c>
    </row>
    <row r="540" spans="3:8" ht="12" x14ac:dyDescent="0.2">
      <c r="C540" s="2">
        <v>698</v>
      </c>
      <c r="D540" s="52">
        <v>97.2</v>
      </c>
      <c r="E540" s="52">
        <v>20.41</v>
      </c>
      <c r="H540" s="52">
        <v>117.61</v>
      </c>
    </row>
    <row r="541" spans="3:8" ht="12" x14ac:dyDescent="0.2">
      <c r="C541" s="2">
        <v>753</v>
      </c>
      <c r="D541" s="52">
        <v>75.239999999999995</v>
      </c>
      <c r="E541" s="52">
        <v>15.8</v>
      </c>
      <c r="H541" s="52">
        <v>91.04</v>
      </c>
    </row>
    <row r="542" spans="3:8" ht="12" x14ac:dyDescent="0.2">
      <c r="C542" s="2">
        <v>754</v>
      </c>
      <c r="D542" s="52">
        <v>433.35</v>
      </c>
      <c r="E542" s="52">
        <v>91</v>
      </c>
      <c r="H542" s="52">
        <v>524.35</v>
      </c>
    </row>
    <row r="543" spans="3:8" ht="12" x14ac:dyDescent="0.2">
      <c r="C543" s="2">
        <v>837</v>
      </c>
      <c r="D543" s="52">
        <v>324.31</v>
      </c>
      <c r="E543" s="52">
        <v>68.11</v>
      </c>
      <c r="H543" s="52">
        <v>392.42</v>
      </c>
    </row>
    <row r="544" spans="3:8" ht="12" x14ac:dyDescent="0.2">
      <c r="C544" s="2">
        <v>853</v>
      </c>
      <c r="D544" s="52">
        <v>171.39</v>
      </c>
      <c r="E544" s="52">
        <v>35.99</v>
      </c>
      <c r="H544" s="52">
        <v>207.38</v>
      </c>
    </row>
    <row r="545" spans="2:8" ht="12" x14ac:dyDescent="0.2">
      <c r="C545" s="2">
        <v>852</v>
      </c>
      <c r="D545" s="52">
        <v>204.6</v>
      </c>
      <c r="E545" s="52">
        <v>42.97</v>
      </c>
      <c r="H545" s="52">
        <v>247.57</v>
      </c>
    </row>
    <row r="546" spans="2:8" ht="12" x14ac:dyDescent="0.2">
      <c r="C546" s="2">
        <v>936</v>
      </c>
      <c r="D546" s="52">
        <v>1383.6</v>
      </c>
      <c r="E546" s="52">
        <v>290.56</v>
      </c>
      <c r="H546" s="52">
        <v>1674.16</v>
      </c>
    </row>
    <row r="547" spans="2:8" ht="12" x14ac:dyDescent="0.2">
      <c r="C547" s="2">
        <v>935</v>
      </c>
      <c r="D547" s="52">
        <v>31.14</v>
      </c>
      <c r="E547" s="52">
        <v>6.54</v>
      </c>
      <c r="H547" s="52">
        <v>37.68</v>
      </c>
    </row>
    <row r="548" spans="2:8" ht="12" x14ac:dyDescent="0.2">
      <c r="C548" s="2">
        <v>1006</v>
      </c>
      <c r="D548" s="52">
        <v>129.05000000000001</v>
      </c>
      <c r="E548" s="52">
        <v>27.1</v>
      </c>
      <c r="H548" s="52">
        <v>156.15</v>
      </c>
    </row>
    <row r="549" spans="2:8" ht="12" x14ac:dyDescent="0.2">
      <c r="C549" s="2">
        <v>1080</v>
      </c>
      <c r="D549" s="52">
        <v>1607</v>
      </c>
      <c r="E549" s="52">
        <v>337.47</v>
      </c>
      <c r="H549" s="52">
        <v>1944.47</v>
      </c>
    </row>
    <row r="550" spans="2:8" ht="12" x14ac:dyDescent="0.2">
      <c r="B550" s="37" t="s">
        <v>338</v>
      </c>
      <c r="D550" s="52">
        <v>10826.5</v>
      </c>
      <c r="E550" s="52">
        <v>2273.58</v>
      </c>
      <c r="H550" s="52">
        <v>13100.08</v>
      </c>
    </row>
    <row r="551" spans="2:8" ht="12" x14ac:dyDescent="0.2">
      <c r="B551" s="2" t="s">
        <v>148</v>
      </c>
      <c r="C551" s="2">
        <v>5200089</v>
      </c>
      <c r="D551" s="52">
        <v>1050</v>
      </c>
      <c r="E551" s="52">
        <v>220.5</v>
      </c>
      <c r="H551" s="52">
        <v>1270.5</v>
      </c>
    </row>
    <row r="552" spans="2:8" ht="12" x14ac:dyDescent="0.2">
      <c r="C552" s="2">
        <v>5200014</v>
      </c>
      <c r="D552" s="52">
        <v>1050</v>
      </c>
      <c r="E552" s="52">
        <v>220.5</v>
      </c>
      <c r="H552" s="52">
        <v>1270.5</v>
      </c>
    </row>
    <row r="553" spans="2:8" ht="12" x14ac:dyDescent="0.2">
      <c r="C553" s="2">
        <v>5200061</v>
      </c>
      <c r="D553" s="52">
        <v>1050</v>
      </c>
      <c r="E553" s="52">
        <v>220.5</v>
      </c>
      <c r="H553" s="52">
        <v>1270.5</v>
      </c>
    </row>
    <row r="554" spans="2:8" ht="12" x14ac:dyDescent="0.2">
      <c r="C554" s="2">
        <v>5200144</v>
      </c>
      <c r="D554" s="52">
        <v>450</v>
      </c>
      <c r="E554" s="52">
        <v>94.5</v>
      </c>
      <c r="H554" s="52">
        <v>544.5</v>
      </c>
    </row>
    <row r="555" spans="2:8" ht="12" x14ac:dyDescent="0.2">
      <c r="C555" s="2">
        <v>5200178</v>
      </c>
      <c r="D555" s="52">
        <v>450</v>
      </c>
      <c r="E555" s="52">
        <v>94.5</v>
      </c>
      <c r="H555" s="52">
        <v>544.5</v>
      </c>
    </row>
    <row r="556" spans="2:8" ht="12" x14ac:dyDescent="0.2">
      <c r="C556" s="2">
        <v>5200226</v>
      </c>
      <c r="D556" s="52">
        <v>450</v>
      </c>
      <c r="E556" s="52">
        <v>94.5</v>
      </c>
      <c r="H556" s="52">
        <v>544.5</v>
      </c>
    </row>
    <row r="557" spans="2:8" ht="12" x14ac:dyDescent="0.2">
      <c r="C557" s="2">
        <v>5200249</v>
      </c>
      <c r="D557" s="52">
        <v>450</v>
      </c>
      <c r="E557" s="52">
        <v>94.5</v>
      </c>
      <c r="H557" s="52">
        <v>544.5</v>
      </c>
    </row>
    <row r="558" spans="2:8" ht="12" x14ac:dyDescent="0.2">
      <c r="C558" s="2">
        <v>5200328</v>
      </c>
      <c r="D558" s="52">
        <v>975</v>
      </c>
      <c r="E558" s="52">
        <v>204.75</v>
      </c>
      <c r="H558" s="52">
        <v>1179.75</v>
      </c>
    </row>
    <row r="559" spans="2:8" ht="12" x14ac:dyDescent="0.2">
      <c r="C559" s="2">
        <v>5200327</v>
      </c>
      <c r="D559" s="52">
        <v>975</v>
      </c>
      <c r="E559" s="52">
        <v>204.75</v>
      </c>
      <c r="H559" s="52">
        <v>1179.75</v>
      </c>
    </row>
    <row r="560" spans="2:8" ht="12" x14ac:dyDescent="0.2">
      <c r="C560" s="2">
        <v>5200366</v>
      </c>
      <c r="D560" s="52">
        <v>975</v>
      </c>
      <c r="E560" s="52">
        <v>204.75</v>
      </c>
      <c r="H560" s="52">
        <v>1179.75</v>
      </c>
    </row>
    <row r="561" spans="2:8" ht="12" x14ac:dyDescent="0.2">
      <c r="C561" s="2">
        <v>5200367</v>
      </c>
      <c r="D561" s="52">
        <v>975</v>
      </c>
      <c r="E561" s="52">
        <v>204.75</v>
      </c>
      <c r="H561" s="52">
        <v>1179.75</v>
      </c>
    </row>
    <row r="562" spans="2:8" ht="12" x14ac:dyDescent="0.2">
      <c r="B562" s="37" t="s">
        <v>339</v>
      </c>
      <c r="D562" s="52">
        <v>8850</v>
      </c>
      <c r="E562" s="52">
        <v>1858.5</v>
      </c>
      <c r="H562" s="52">
        <v>10708.5</v>
      </c>
    </row>
    <row r="563" spans="2:8" ht="12" x14ac:dyDescent="0.2">
      <c r="B563" s="2" t="s">
        <v>2098</v>
      </c>
      <c r="C563" s="2" t="s">
        <v>2100</v>
      </c>
      <c r="D563" s="52">
        <v>342</v>
      </c>
      <c r="E563" s="52">
        <v>71.819999999999993</v>
      </c>
      <c r="H563" s="52">
        <v>413.82</v>
      </c>
    </row>
    <row r="564" spans="2:8" ht="12" x14ac:dyDescent="0.2">
      <c r="C564" s="2" t="s">
        <v>2101</v>
      </c>
      <c r="D564" s="52">
        <v>5271.76</v>
      </c>
      <c r="E564" s="52">
        <v>1107.07</v>
      </c>
      <c r="H564" s="52">
        <v>6378.83</v>
      </c>
    </row>
    <row r="565" spans="2:8" ht="12" x14ac:dyDescent="0.2">
      <c r="B565" s="2" t="s">
        <v>2595</v>
      </c>
      <c r="C565" s="2"/>
      <c r="D565" s="52">
        <v>5613.76</v>
      </c>
      <c r="E565" s="52">
        <v>1178.8899999999999</v>
      </c>
      <c r="H565" s="52">
        <v>6792.65</v>
      </c>
    </row>
    <row r="566" spans="2:8" ht="12" x14ac:dyDescent="0.2">
      <c r="B566" s="2" t="s">
        <v>87</v>
      </c>
      <c r="C566" s="2" t="s">
        <v>516</v>
      </c>
      <c r="D566" s="52">
        <v>1135.3399999999999</v>
      </c>
      <c r="E566" s="52">
        <v>238.42</v>
      </c>
      <c r="H566" s="52">
        <v>1373.76</v>
      </c>
    </row>
    <row r="567" spans="2:8" ht="12" x14ac:dyDescent="0.2">
      <c r="C567" s="2" t="s">
        <v>870</v>
      </c>
      <c r="D567" s="52">
        <v>1467.42</v>
      </c>
      <c r="E567" s="52">
        <v>308.16000000000003</v>
      </c>
      <c r="H567" s="52">
        <v>1775.58</v>
      </c>
    </row>
    <row r="568" spans="2:8" ht="12" x14ac:dyDescent="0.2">
      <c r="C568" s="2" t="s">
        <v>871</v>
      </c>
      <c r="D568" s="52">
        <v>381.31</v>
      </c>
      <c r="E568" s="52">
        <v>80.08</v>
      </c>
      <c r="H568" s="52">
        <v>461.39</v>
      </c>
    </row>
    <row r="569" spans="2:8" ht="12" x14ac:dyDescent="0.2">
      <c r="C569" s="2" t="s">
        <v>872</v>
      </c>
      <c r="D569" s="52">
        <v>148.27000000000001</v>
      </c>
      <c r="E569" s="52">
        <v>31.14</v>
      </c>
      <c r="H569" s="52">
        <v>179.41</v>
      </c>
    </row>
    <row r="570" spans="2:8" ht="12" x14ac:dyDescent="0.2">
      <c r="C570" s="2" t="s">
        <v>874</v>
      </c>
      <c r="D570" s="52">
        <v>306.87</v>
      </c>
      <c r="E570" s="52">
        <v>64.44</v>
      </c>
      <c r="H570" s="52">
        <v>371.31</v>
      </c>
    </row>
    <row r="571" spans="2:8" ht="12" x14ac:dyDescent="0.2">
      <c r="C571" s="2" t="s">
        <v>875</v>
      </c>
      <c r="D571" s="52">
        <v>107.79</v>
      </c>
      <c r="E571" s="52">
        <v>22.64</v>
      </c>
      <c r="H571" s="52">
        <v>130.43</v>
      </c>
    </row>
    <row r="572" spans="2:8" ht="12" x14ac:dyDescent="0.2">
      <c r="C572" s="2" t="s">
        <v>876</v>
      </c>
      <c r="D572" s="52">
        <v>366.81</v>
      </c>
      <c r="E572" s="52">
        <v>77.03</v>
      </c>
      <c r="H572" s="52">
        <v>443.84</v>
      </c>
    </row>
    <row r="573" spans="2:8" ht="12" x14ac:dyDescent="0.2">
      <c r="C573" s="2" t="s">
        <v>877</v>
      </c>
      <c r="D573" s="52">
        <v>1045.22</v>
      </c>
      <c r="E573" s="52">
        <v>219.5</v>
      </c>
      <c r="H573" s="52">
        <v>1264.72</v>
      </c>
    </row>
    <row r="574" spans="2:8" ht="12" x14ac:dyDescent="0.2">
      <c r="C574" s="2" t="s">
        <v>2102</v>
      </c>
      <c r="D574" s="52">
        <v>1286.93</v>
      </c>
      <c r="E574" s="52">
        <v>270.26</v>
      </c>
      <c r="H574" s="52">
        <v>1557.19</v>
      </c>
    </row>
    <row r="575" spans="2:8" ht="12" x14ac:dyDescent="0.2">
      <c r="C575" s="2" t="s">
        <v>2103</v>
      </c>
      <c r="D575" s="52">
        <v>426.35</v>
      </c>
      <c r="E575" s="52">
        <v>89.53</v>
      </c>
      <c r="H575" s="52">
        <v>515.88</v>
      </c>
    </row>
    <row r="576" spans="2:8" ht="12" x14ac:dyDescent="0.2">
      <c r="C576" s="2" t="s">
        <v>2104</v>
      </c>
      <c r="D576" s="52">
        <v>643.20000000000005</v>
      </c>
      <c r="E576" s="52">
        <v>135.07</v>
      </c>
      <c r="H576" s="52">
        <v>778.27</v>
      </c>
    </row>
    <row r="577" spans="2:8" ht="12" x14ac:dyDescent="0.2">
      <c r="B577" s="37" t="s">
        <v>340</v>
      </c>
      <c r="D577" s="52">
        <v>7315.51</v>
      </c>
      <c r="E577" s="52">
        <v>1536.2699999999998</v>
      </c>
      <c r="H577" s="52">
        <v>8851.7800000000007</v>
      </c>
    </row>
    <row r="578" spans="2:8" ht="12" x14ac:dyDescent="0.2">
      <c r="B578" s="2" t="s">
        <v>220</v>
      </c>
      <c r="C578" s="2" t="s">
        <v>879</v>
      </c>
      <c r="D578" s="52">
        <v>11200</v>
      </c>
      <c r="E578" s="52">
        <v>2352</v>
      </c>
      <c r="H578" s="52">
        <v>13552</v>
      </c>
    </row>
    <row r="579" spans="2:8" ht="12" x14ac:dyDescent="0.2">
      <c r="B579" s="37" t="s">
        <v>341</v>
      </c>
      <c r="D579" s="52">
        <v>11200</v>
      </c>
      <c r="E579" s="52">
        <v>2352</v>
      </c>
      <c r="H579" s="52">
        <v>13552</v>
      </c>
    </row>
    <row r="580" spans="2:8" ht="12" x14ac:dyDescent="0.2">
      <c r="B580" s="2" t="s">
        <v>88</v>
      </c>
      <c r="C580" s="2" t="s">
        <v>882</v>
      </c>
      <c r="D580" s="52">
        <v>293.02</v>
      </c>
      <c r="E580" s="52">
        <v>61.53</v>
      </c>
      <c r="H580" s="52">
        <v>354.55</v>
      </c>
    </row>
    <row r="581" spans="2:8" ht="12" x14ac:dyDescent="0.2">
      <c r="C581" s="2" t="s">
        <v>883</v>
      </c>
      <c r="D581" s="52">
        <v>402.77</v>
      </c>
      <c r="E581" s="52">
        <v>84.58</v>
      </c>
      <c r="H581" s="52">
        <v>487.35</v>
      </c>
    </row>
    <row r="582" spans="2:8" ht="12" x14ac:dyDescent="0.2">
      <c r="C582" s="2" t="s">
        <v>884</v>
      </c>
      <c r="D582" s="52">
        <v>622.29999999999995</v>
      </c>
      <c r="E582" s="52">
        <v>130.68</v>
      </c>
      <c r="H582" s="52">
        <v>752.98</v>
      </c>
    </row>
    <row r="583" spans="2:8" ht="12" x14ac:dyDescent="0.2">
      <c r="B583" s="37" t="s">
        <v>342</v>
      </c>
      <c r="D583" s="52">
        <v>1318.09</v>
      </c>
      <c r="E583" s="52">
        <v>276.79000000000002</v>
      </c>
      <c r="H583" s="52">
        <v>1594.88</v>
      </c>
    </row>
    <row r="584" spans="2:8" ht="12" x14ac:dyDescent="0.2">
      <c r="B584" s="2" t="s">
        <v>2105</v>
      </c>
      <c r="C584" s="2" t="s">
        <v>2107</v>
      </c>
      <c r="D584" s="52">
        <v>1794.87</v>
      </c>
      <c r="E584" s="52">
        <v>376.92</v>
      </c>
      <c r="H584" s="52">
        <v>2171.79</v>
      </c>
    </row>
    <row r="585" spans="2:8" ht="12" x14ac:dyDescent="0.2">
      <c r="B585" s="2" t="s">
        <v>2596</v>
      </c>
      <c r="C585" s="2"/>
      <c r="D585" s="52">
        <v>1794.87</v>
      </c>
      <c r="E585" s="52">
        <v>376.92</v>
      </c>
      <c r="H585" s="52">
        <v>2171.79</v>
      </c>
    </row>
    <row r="586" spans="2:8" ht="12" x14ac:dyDescent="0.2">
      <c r="B586" s="2" t="s">
        <v>172</v>
      </c>
      <c r="C586" s="2" t="s">
        <v>886</v>
      </c>
      <c r="D586" s="52">
        <v>7.43</v>
      </c>
      <c r="E586" s="52">
        <v>1.56</v>
      </c>
      <c r="H586" s="52">
        <v>8.99</v>
      </c>
    </row>
    <row r="587" spans="2:8" ht="12" x14ac:dyDescent="0.2">
      <c r="B587" s="37" t="s">
        <v>343</v>
      </c>
      <c r="D587" s="52">
        <v>7.43</v>
      </c>
      <c r="E587" s="52">
        <v>1.56</v>
      </c>
      <c r="H587" s="52">
        <v>8.99</v>
      </c>
    </row>
    <row r="588" spans="2:8" ht="12" x14ac:dyDescent="0.2">
      <c r="B588" s="2" t="s">
        <v>2108</v>
      </c>
      <c r="C588" s="2">
        <v>1295078500</v>
      </c>
      <c r="D588" s="52">
        <v>19003.759999999998</v>
      </c>
      <c r="E588" s="52">
        <v>3990.79</v>
      </c>
      <c r="H588" s="52">
        <v>22994.55</v>
      </c>
    </row>
    <row r="589" spans="2:8" ht="12" x14ac:dyDescent="0.2">
      <c r="B589" s="2" t="s">
        <v>2597</v>
      </c>
      <c r="C589" s="2"/>
      <c r="D589" s="52">
        <v>19003.759999999998</v>
      </c>
      <c r="E589" s="52">
        <v>3990.79</v>
      </c>
      <c r="H589" s="52">
        <v>22994.55</v>
      </c>
    </row>
    <row r="590" spans="2:8" ht="12" x14ac:dyDescent="0.2">
      <c r="B590" s="2" t="s">
        <v>149</v>
      </c>
      <c r="C590" s="2">
        <v>2533087</v>
      </c>
      <c r="D590" s="52">
        <v>820</v>
      </c>
      <c r="E590" s="52">
        <v>172.2</v>
      </c>
      <c r="H590" s="52">
        <v>992.2</v>
      </c>
    </row>
    <row r="591" spans="2:8" ht="12" x14ac:dyDescent="0.2">
      <c r="C591" s="2">
        <v>2535115</v>
      </c>
      <c r="D591" s="52">
        <v>1640</v>
      </c>
      <c r="E591" s="52">
        <v>344.4</v>
      </c>
      <c r="H591" s="52">
        <v>1984.4</v>
      </c>
    </row>
    <row r="592" spans="2:8" ht="12" x14ac:dyDescent="0.2">
      <c r="B592" s="37" t="s">
        <v>344</v>
      </c>
      <c r="D592" s="52">
        <v>2460</v>
      </c>
      <c r="E592" s="52">
        <v>516.59999999999991</v>
      </c>
      <c r="H592" s="52">
        <v>2976.6000000000004</v>
      </c>
    </row>
    <row r="593" spans="2:8" ht="12" x14ac:dyDescent="0.2">
      <c r="B593" s="2" t="s">
        <v>2110</v>
      </c>
      <c r="C593" s="2" t="s">
        <v>2112</v>
      </c>
      <c r="D593" s="52">
        <v>1593</v>
      </c>
      <c r="E593" s="52">
        <v>334.53</v>
      </c>
      <c r="H593" s="52">
        <v>1927.53</v>
      </c>
    </row>
    <row r="594" spans="2:8" ht="12" x14ac:dyDescent="0.2">
      <c r="C594" s="2" t="s">
        <v>2113</v>
      </c>
      <c r="D594" s="52">
        <v>497.56</v>
      </c>
      <c r="E594" s="52">
        <v>104.49</v>
      </c>
      <c r="H594" s="52">
        <v>602.04999999999995</v>
      </c>
    </row>
    <row r="595" spans="2:8" ht="12" x14ac:dyDescent="0.2">
      <c r="C595" s="2" t="s">
        <v>2114</v>
      </c>
      <c r="D595" s="52">
        <v>968.12</v>
      </c>
      <c r="E595" s="52">
        <v>203.3</v>
      </c>
      <c r="H595" s="52">
        <v>1171.42</v>
      </c>
    </row>
    <row r="596" spans="2:8" ht="12" x14ac:dyDescent="0.2">
      <c r="B596" s="2" t="s">
        <v>2598</v>
      </c>
      <c r="C596" s="2"/>
      <c r="D596" s="52">
        <v>3058.68</v>
      </c>
      <c r="E596" s="52">
        <v>642.31999999999994</v>
      </c>
      <c r="H596" s="52">
        <v>3701</v>
      </c>
    </row>
    <row r="597" spans="2:8" ht="12" x14ac:dyDescent="0.2">
      <c r="B597" s="2" t="s">
        <v>2115</v>
      </c>
      <c r="C597" s="2" t="s">
        <v>2117</v>
      </c>
      <c r="D597" s="52">
        <v>750</v>
      </c>
      <c r="E597" s="52">
        <v>157.5</v>
      </c>
      <c r="G597" s="52">
        <v>112.5</v>
      </c>
      <c r="H597" s="52">
        <v>795</v>
      </c>
    </row>
    <row r="598" spans="2:8" ht="12" x14ac:dyDescent="0.2">
      <c r="B598" s="2" t="s">
        <v>2599</v>
      </c>
      <c r="C598" s="2"/>
      <c r="D598" s="52">
        <v>750</v>
      </c>
      <c r="E598" s="52">
        <v>157.5</v>
      </c>
      <c r="G598" s="52">
        <v>112.5</v>
      </c>
      <c r="H598" s="52">
        <v>795</v>
      </c>
    </row>
    <row r="599" spans="2:8" ht="12" x14ac:dyDescent="0.2">
      <c r="B599" s="2" t="s">
        <v>1887</v>
      </c>
      <c r="C599" s="2" t="s">
        <v>518</v>
      </c>
      <c r="D599" s="52">
        <v>532</v>
      </c>
      <c r="E599" s="52">
        <v>111.72</v>
      </c>
      <c r="G599" s="52">
        <v>79.8</v>
      </c>
      <c r="H599" s="52">
        <v>563.91999999999996</v>
      </c>
    </row>
    <row r="600" spans="2:8" ht="12" x14ac:dyDescent="0.2">
      <c r="B600" s="2" t="s">
        <v>1888</v>
      </c>
      <c r="C600" s="2"/>
      <c r="D600" s="52">
        <v>532</v>
      </c>
      <c r="E600" s="52">
        <v>111.72</v>
      </c>
      <c r="G600" s="52">
        <v>79.8</v>
      </c>
      <c r="H600" s="52">
        <v>563.91999999999996</v>
      </c>
    </row>
    <row r="601" spans="2:8" ht="12" x14ac:dyDescent="0.2">
      <c r="B601" s="2" t="s">
        <v>2119</v>
      </c>
      <c r="C601" s="2" t="s">
        <v>2121</v>
      </c>
      <c r="D601" s="52">
        <v>3375</v>
      </c>
      <c r="E601" s="52">
        <v>708.75</v>
      </c>
      <c r="H601" s="52">
        <v>4083.75</v>
      </c>
    </row>
    <row r="602" spans="2:8" ht="12" x14ac:dyDescent="0.2">
      <c r="C602" s="2" t="s">
        <v>2122</v>
      </c>
      <c r="D602" s="52">
        <v>4500</v>
      </c>
      <c r="E602" s="52">
        <v>945</v>
      </c>
      <c r="H602" s="52">
        <v>5445</v>
      </c>
    </row>
    <row r="603" spans="2:8" ht="12" x14ac:dyDescent="0.2">
      <c r="B603" s="2" t="s">
        <v>2600</v>
      </c>
      <c r="C603" s="2"/>
      <c r="D603" s="52">
        <v>7875</v>
      </c>
      <c r="E603" s="52">
        <v>1653.75</v>
      </c>
      <c r="H603" s="52">
        <v>9528.75</v>
      </c>
    </row>
    <row r="604" spans="2:8" ht="12" x14ac:dyDescent="0.2">
      <c r="B604" s="2" t="s">
        <v>240</v>
      </c>
      <c r="C604" s="2">
        <v>250179</v>
      </c>
      <c r="D604" s="52">
        <v>553.07000000000005</v>
      </c>
      <c r="E604" s="52">
        <v>116.09</v>
      </c>
      <c r="H604" s="52">
        <v>669.16</v>
      </c>
    </row>
    <row r="605" spans="2:8" ht="12" x14ac:dyDescent="0.2">
      <c r="C605" s="2" t="s">
        <v>890</v>
      </c>
      <c r="D605" s="52">
        <v>552.64</v>
      </c>
      <c r="E605" s="52">
        <v>116.05</v>
      </c>
      <c r="H605" s="52">
        <v>668.69</v>
      </c>
    </row>
    <row r="606" spans="2:8" ht="12" x14ac:dyDescent="0.2">
      <c r="B606" s="37" t="s">
        <v>345</v>
      </c>
      <c r="D606" s="52">
        <v>1105.71</v>
      </c>
      <c r="E606" s="52">
        <v>232.14</v>
      </c>
      <c r="H606" s="52">
        <v>1337.85</v>
      </c>
    </row>
    <row r="607" spans="2:8" ht="12" x14ac:dyDescent="0.2">
      <c r="B607" s="2" t="s">
        <v>89</v>
      </c>
      <c r="C607" s="2" t="s">
        <v>519</v>
      </c>
      <c r="D607" s="52">
        <v>483.73</v>
      </c>
      <c r="E607" s="52">
        <v>101.58</v>
      </c>
      <c r="H607" s="52">
        <v>585.30999999999995</v>
      </c>
    </row>
    <row r="608" spans="2:8" ht="12" x14ac:dyDescent="0.2">
      <c r="C608" s="2" t="s">
        <v>520</v>
      </c>
      <c r="D608" s="52">
        <v>494.97</v>
      </c>
      <c r="E608" s="52">
        <v>103.94</v>
      </c>
      <c r="H608" s="52">
        <v>598.91</v>
      </c>
    </row>
    <row r="609" spans="3:8" ht="12" x14ac:dyDescent="0.2">
      <c r="C609" s="2" t="s">
        <v>521</v>
      </c>
      <c r="D609" s="52">
        <v>1635.55</v>
      </c>
      <c r="E609" s="52">
        <v>343.47</v>
      </c>
      <c r="H609" s="52">
        <v>1979.02</v>
      </c>
    </row>
    <row r="610" spans="3:8" ht="12" x14ac:dyDescent="0.2">
      <c r="C610" s="2" t="s">
        <v>522</v>
      </c>
      <c r="D610" s="52">
        <v>1763.84</v>
      </c>
      <c r="E610" s="52">
        <v>370.41</v>
      </c>
      <c r="H610" s="52">
        <v>2134.25</v>
      </c>
    </row>
    <row r="611" spans="3:8" ht="12" x14ac:dyDescent="0.2">
      <c r="C611" s="2" t="s">
        <v>523</v>
      </c>
      <c r="D611" s="52">
        <v>108.02</v>
      </c>
      <c r="E611" s="52">
        <v>22.68</v>
      </c>
      <c r="H611" s="52">
        <v>130.69999999999999</v>
      </c>
    </row>
    <row r="612" spans="3:8" ht="12" x14ac:dyDescent="0.2">
      <c r="C612" s="2" t="s">
        <v>524</v>
      </c>
      <c r="D612" s="52">
        <v>34.67</v>
      </c>
      <c r="E612" s="52">
        <v>7.28</v>
      </c>
      <c r="H612" s="52">
        <v>41.95</v>
      </c>
    </row>
    <row r="613" spans="3:8" ht="12" x14ac:dyDescent="0.2">
      <c r="C613" s="2" t="s">
        <v>525</v>
      </c>
      <c r="D613" s="52">
        <v>56.31</v>
      </c>
      <c r="E613" s="52">
        <v>11.83</v>
      </c>
      <c r="H613" s="52">
        <v>68.14</v>
      </c>
    </row>
    <row r="614" spans="3:8" ht="12" x14ac:dyDescent="0.2">
      <c r="C614" s="2" t="s">
        <v>526</v>
      </c>
      <c r="D614" s="52">
        <v>18.95</v>
      </c>
      <c r="E614" s="52">
        <v>3.98</v>
      </c>
      <c r="H614" s="52">
        <v>22.93</v>
      </c>
    </row>
    <row r="615" spans="3:8" ht="12" x14ac:dyDescent="0.2">
      <c r="C615" s="2" t="s">
        <v>527</v>
      </c>
      <c r="D615" s="52">
        <v>37.22</v>
      </c>
      <c r="E615" s="52">
        <v>7.82</v>
      </c>
      <c r="H615" s="52">
        <v>45.04</v>
      </c>
    </row>
    <row r="616" spans="3:8" ht="12" x14ac:dyDescent="0.2">
      <c r="C616" s="2" t="s">
        <v>528</v>
      </c>
      <c r="D616" s="52">
        <v>197.35</v>
      </c>
      <c r="E616" s="52">
        <v>41.44</v>
      </c>
      <c r="H616" s="52">
        <v>238.79</v>
      </c>
    </row>
    <row r="617" spans="3:8" ht="12" x14ac:dyDescent="0.2">
      <c r="C617" s="2" t="s">
        <v>529</v>
      </c>
      <c r="D617" s="52">
        <v>168.12</v>
      </c>
      <c r="E617" s="52">
        <v>35.31</v>
      </c>
      <c r="H617" s="52">
        <v>203.43</v>
      </c>
    </row>
    <row r="618" spans="3:8" ht="12" x14ac:dyDescent="0.2">
      <c r="C618" s="2" t="s">
        <v>530</v>
      </c>
      <c r="D618" s="52">
        <v>12.41</v>
      </c>
      <c r="E618" s="52">
        <v>2.61</v>
      </c>
      <c r="H618" s="52">
        <v>15.02</v>
      </c>
    </row>
    <row r="619" spans="3:8" ht="12" x14ac:dyDescent="0.2">
      <c r="C619" s="2" t="s">
        <v>531</v>
      </c>
      <c r="D619" s="52">
        <v>48.25</v>
      </c>
      <c r="E619" s="52">
        <v>10.130000000000001</v>
      </c>
      <c r="H619" s="52">
        <v>58.38</v>
      </c>
    </row>
    <row r="620" spans="3:8" ht="12" x14ac:dyDescent="0.2">
      <c r="C620" s="2" t="s">
        <v>532</v>
      </c>
      <c r="D620" s="52">
        <v>118.86</v>
      </c>
      <c r="E620" s="52">
        <v>24.96</v>
      </c>
      <c r="H620" s="52">
        <v>143.82</v>
      </c>
    </row>
    <row r="621" spans="3:8" ht="12" x14ac:dyDescent="0.2">
      <c r="C621" s="2" t="s">
        <v>533</v>
      </c>
      <c r="D621" s="52">
        <v>64.31</v>
      </c>
      <c r="E621" s="52">
        <v>13.51</v>
      </c>
      <c r="H621" s="52">
        <v>77.819999999999993</v>
      </c>
    </row>
    <row r="622" spans="3:8" ht="12" x14ac:dyDescent="0.2">
      <c r="C622" s="2" t="s">
        <v>534</v>
      </c>
      <c r="D622" s="52">
        <v>89.49</v>
      </c>
      <c r="E622" s="52">
        <v>18.79</v>
      </c>
      <c r="H622" s="52">
        <v>108.28</v>
      </c>
    </row>
    <row r="623" spans="3:8" ht="12" x14ac:dyDescent="0.2">
      <c r="C623" s="2" t="s">
        <v>535</v>
      </c>
      <c r="D623" s="52">
        <v>38.369999999999997</v>
      </c>
      <c r="E623" s="52">
        <v>8.06</v>
      </c>
      <c r="H623" s="52">
        <v>46.43</v>
      </c>
    </row>
    <row r="624" spans="3:8" ht="12" x14ac:dyDescent="0.2">
      <c r="C624" s="2" t="s">
        <v>536</v>
      </c>
      <c r="D624" s="52">
        <v>45.79</v>
      </c>
      <c r="E624" s="52">
        <v>9.6199999999999992</v>
      </c>
      <c r="H624" s="52">
        <v>55.41</v>
      </c>
    </row>
    <row r="625" spans="3:8" ht="12" x14ac:dyDescent="0.2">
      <c r="C625" s="2" t="s">
        <v>537</v>
      </c>
      <c r="D625" s="52">
        <v>174.81</v>
      </c>
      <c r="E625" s="52">
        <v>36.71</v>
      </c>
      <c r="H625" s="52">
        <v>211.52</v>
      </c>
    </row>
    <row r="626" spans="3:8" ht="12" x14ac:dyDescent="0.2">
      <c r="C626" s="2" t="s">
        <v>538</v>
      </c>
      <c r="D626" s="52">
        <v>23.07</v>
      </c>
      <c r="E626" s="52">
        <v>4.84</v>
      </c>
      <c r="H626" s="52">
        <v>27.91</v>
      </c>
    </row>
    <row r="627" spans="3:8" ht="12" x14ac:dyDescent="0.2">
      <c r="C627" s="2" t="s">
        <v>539</v>
      </c>
      <c r="D627" s="52">
        <v>23.26</v>
      </c>
      <c r="E627" s="52">
        <v>4.88</v>
      </c>
      <c r="H627" s="52">
        <v>28.14</v>
      </c>
    </row>
    <row r="628" spans="3:8" ht="12" x14ac:dyDescent="0.2">
      <c r="C628" s="2" t="s">
        <v>540</v>
      </c>
      <c r="D628" s="52">
        <v>165.41</v>
      </c>
      <c r="E628" s="52">
        <v>34.74</v>
      </c>
      <c r="H628" s="52">
        <v>200.15</v>
      </c>
    </row>
    <row r="629" spans="3:8" ht="12" x14ac:dyDescent="0.2">
      <c r="C629" s="2" t="s">
        <v>541</v>
      </c>
      <c r="D629" s="52">
        <v>167.24</v>
      </c>
      <c r="E629" s="52">
        <v>35.119999999999997</v>
      </c>
      <c r="H629" s="52">
        <v>202.36</v>
      </c>
    </row>
    <row r="630" spans="3:8" ht="12" x14ac:dyDescent="0.2">
      <c r="C630" s="2" t="s">
        <v>542</v>
      </c>
      <c r="D630" s="52">
        <v>114.11</v>
      </c>
      <c r="E630" s="52">
        <v>23.96</v>
      </c>
      <c r="H630" s="52">
        <v>138.07</v>
      </c>
    </row>
    <row r="631" spans="3:8" ht="12" x14ac:dyDescent="0.2">
      <c r="C631" s="2" t="s">
        <v>543</v>
      </c>
      <c r="D631" s="52">
        <v>28.04</v>
      </c>
      <c r="E631" s="52">
        <v>5.89</v>
      </c>
      <c r="H631" s="52">
        <v>33.93</v>
      </c>
    </row>
    <row r="632" spans="3:8" ht="12" x14ac:dyDescent="0.2">
      <c r="C632" s="2" t="s">
        <v>544</v>
      </c>
      <c r="D632" s="52">
        <v>4.58</v>
      </c>
      <c r="E632" s="52">
        <v>0.96</v>
      </c>
      <c r="H632" s="52">
        <v>5.54</v>
      </c>
    </row>
    <row r="633" spans="3:8" ht="12" x14ac:dyDescent="0.2">
      <c r="C633" s="2" t="s">
        <v>545</v>
      </c>
      <c r="D633" s="52">
        <v>2.13</v>
      </c>
      <c r="E633" s="52">
        <v>0.45</v>
      </c>
      <c r="H633" s="52">
        <v>2.58</v>
      </c>
    </row>
    <row r="634" spans="3:8" ht="12" x14ac:dyDescent="0.2">
      <c r="C634" s="2" t="s">
        <v>546</v>
      </c>
      <c r="D634" s="52">
        <v>65.510000000000005</v>
      </c>
      <c r="E634" s="52">
        <v>13.76</v>
      </c>
      <c r="H634" s="52">
        <v>79.27</v>
      </c>
    </row>
    <row r="635" spans="3:8" ht="12" x14ac:dyDescent="0.2">
      <c r="C635" s="2" t="s">
        <v>547</v>
      </c>
      <c r="D635" s="52">
        <v>38.729999999999997</v>
      </c>
      <c r="E635" s="52">
        <v>8.1300000000000008</v>
      </c>
      <c r="H635" s="52">
        <v>46.86</v>
      </c>
    </row>
    <row r="636" spans="3:8" ht="12" x14ac:dyDescent="0.2">
      <c r="C636" s="2" t="s">
        <v>548</v>
      </c>
      <c r="D636" s="52">
        <v>51.61</v>
      </c>
      <c r="E636" s="52">
        <v>10.84</v>
      </c>
      <c r="H636" s="52">
        <v>62.45</v>
      </c>
    </row>
    <row r="637" spans="3:8" ht="12" x14ac:dyDescent="0.2">
      <c r="C637" s="2" t="s">
        <v>549</v>
      </c>
      <c r="D637" s="52">
        <v>14.34</v>
      </c>
      <c r="E637" s="52">
        <v>3.01</v>
      </c>
      <c r="H637" s="52">
        <v>17.350000000000001</v>
      </c>
    </row>
    <row r="638" spans="3:8" ht="12" x14ac:dyDescent="0.2">
      <c r="C638" s="2" t="s">
        <v>550</v>
      </c>
      <c r="D638" s="52">
        <v>137.59</v>
      </c>
      <c r="E638" s="52">
        <v>28.89</v>
      </c>
      <c r="H638" s="52">
        <v>166.48</v>
      </c>
    </row>
    <row r="639" spans="3:8" ht="12" x14ac:dyDescent="0.2">
      <c r="C639" s="2" t="s">
        <v>891</v>
      </c>
      <c r="D639" s="52">
        <v>61.5</v>
      </c>
      <c r="E639" s="52">
        <v>12.92</v>
      </c>
      <c r="H639" s="52">
        <v>74.42</v>
      </c>
    </row>
    <row r="640" spans="3:8" ht="12" x14ac:dyDescent="0.2">
      <c r="C640" s="2" t="s">
        <v>892</v>
      </c>
      <c r="D640" s="52">
        <v>964.43</v>
      </c>
      <c r="E640" s="52">
        <v>202.53</v>
      </c>
      <c r="H640" s="52">
        <v>1166.96</v>
      </c>
    </row>
    <row r="641" spans="3:8" ht="12" x14ac:dyDescent="0.2">
      <c r="C641" s="2" t="s">
        <v>893</v>
      </c>
      <c r="D641" s="52">
        <v>3240</v>
      </c>
      <c r="E641" s="52">
        <v>680.4</v>
      </c>
      <c r="H641" s="52">
        <v>3920.4</v>
      </c>
    </row>
    <row r="642" spans="3:8" ht="12" x14ac:dyDescent="0.2">
      <c r="C642" s="2" t="s">
        <v>894</v>
      </c>
      <c r="D642" s="52">
        <v>71.56</v>
      </c>
      <c r="E642" s="52">
        <v>15.03</v>
      </c>
      <c r="H642" s="52">
        <v>86.59</v>
      </c>
    </row>
    <row r="643" spans="3:8" ht="12" x14ac:dyDescent="0.2">
      <c r="C643" s="2" t="s">
        <v>895</v>
      </c>
      <c r="D643" s="52">
        <v>65.38</v>
      </c>
      <c r="E643" s="52">
        <v>13.73</v>
      </c>
      <c r="H643" s="52">
        <v>79.11</v>
      </c>
    </row>
    <row r="644" spans="3:8" ht="12" x14ac:dyDescent="0.2">
      <c r="C644" s="2" t="s">
        <v>896</v>
      </c>
      <c r="D644" s="52">
        <v>5</v>
      </c>
      <c r="E644" s="52">
        <v>1.05</v>
      </c>
      <c r="H644" s="52">
        <v>6.05</v>
      </c>
    </row>
    <row r="645" spans="3:8" ht="12" x14ac:dyDescent="0.2">
      <c r="C645" s="2" t="s">
        <v>897</v>
      </c>
      <c r="D645" s="52">
        <v>1080.0999999999999</v>
      </c>
      <c r="E645" s="52">
        <v>226.82</v>
      </c>
      <c r="H645" s="52">
        <v>1306.92</v>
      </c>
    </row>
    <row r="646" spans="3:8" ht="12" x14ac:dyDescent="0.2">
      <c r="C646" s="2" t="s">
        <v>898</v>
      </c>
      <c r="D646" s="52">
        <v>75.349999999999994</v>
      </c>
      <c r="E646" s="52">
        <v>15.82</v>
      </c>
      <c r="H646" s="52">
        <v>91.17</v>
      </c>
    </row>
    <row r="647" spans="3:8" ht="12" x14ac:dyDescent="0.2">
      <c r="C647" s="2" t="s">
        <v>899</v>
      </c>
      <c r="D647" s="52">
        <v>2.13</v>
      </c>
      <c r="E647" s="52">
        <v>0.45</v>
      </c>
      <c r="H647" s="52">
        <v>2.58</v>
      </c>
    </row>
    <row r="648" spans="3:8" ht="12" x14ac:dyDescent="0.2">
      <c r="C648" s="2" t="s">
        <v>901</v>
      </c>
      <c r="D648" s="52">
        <v>119.35</v>
      </c>
      <c r="E648" s="52">
        <v>25.06</v>
      </c>
      <c r="H648" s="52">
        <v>144.41</v>
      </c>
    </row>
    <row r="649" spans="3:8" ht="12" x14ac:dyDescent="0.2">
      <c r="C649" s="2" t="s">
        <v>902</v>
      </c>
      <c r="D649" s="52">
        <v>41.22</v>
      </c>
      <c r="E649" s="52">
        <v>8.66</v>
      </c>
      <c r="H649" s="52">
        <v>49.88</v>
      </c>
    </row>
    <row r="650" spans="3:8" ht="12" x14ac:dyDescent="0.2">
      <c r="C650" s="2" t="s">
        <v>903</v>
      </c>
      <c r="D650" s="52">
        <v>3582.58</v>
      </c>
      <c r="E650" s="52">
        <v>752.34</v>
      </c>
      <c r="H650" s="52">
        <v>4334.92</v>
      </c>
    </row>
    <row r="651" spans="3:8" ht="12" x14ac:dyDescent="0.2">
      <c r="C651" s="2" t="s">
        <v>904</v>
      </c>
      <c r="D651" s="52">
        <v>6.25</v>
      </c>
      <c r="E651" s="52">
        <v>1.31</v>
      </c>
      <c r="H651" s="52">
        <v>7.56</v>
      </c>
    </row>
    <row r="652" spans="3:8" ht="12" x14ac:dyDescent="0.2">
      <c r="C652" s="2" t="s">
        <v>905</v>
      </c>
      <c r="D652" s="52">
        <v>29.87</v>
      </c>
      <c r="E652" s="52">
        <v>6.27</v>
      </c>
      <c r="H652" s="52">
        <v>36.14</v>
      </c>
    </row>
    <row r="653" spans="3:8" ht="12" x14ac:dyDescent="0.2">
      <c r="C653" s="2" t="s">
        <v>906</v>
      </c>
      <c r="D653" s="52">
        <v>105.52</v>
      </c>
      <c r="E653" s="52">
        <v>22.16</v>
      </c>
      <c r="H653" s="52">
        <v>127.68</v>
      </c>
    </row>
    <row r="654" spans="3:8" ht="12" x14ac:dyDescent="0.2">
      <c r="C654" s="2" t="s">
        <v>907</v>
      </c>
      <c r="D654" s="52">
        <v>18.03</v>
      </c>
      <c r="E654" s="52">
        <v>3.79</v>
      </c>
      <c r="H654" s="52">
        <v>21.82</v>
      </c>
    </row>
    <row r="655" spans="3:8" ht="12" x14ac:dyDescent="0.2">
      <c r="C655" s="2" t="s">
        <v>908</v>
      </c>
      <c r="D655" s="52">
        <v>113.5</v>
      </c>
      <c r="E655" s="52">
        <v>23.84</v>
      </c>
      <c r="H655" s="52">
        <v>137.34</v>
      </c>
    </row>
    <row r="656" spans="3:8" ht="12" x14ac:dyDescent="0.2">
      <c r="C656" s="2" t="s">
        <v>909</v>
      </c>
      <c r="D656" s="52">
        <v>206.86</v>
      </c>
      <c r="E656" s="52">
        <v>43.44</v>
      </c>
      <c r="H656" s="52">
        <v>250.3</v>
      </c>
    </row>
    <row r="657" spans="3:8" ht="12" x14ac:dyDescent="0.2">
      <c r="C657" s="2" t="s">
        <v>910</v>
      </c>
      <c r="D657" s="52">
        <v>101.18</v>
      </c>
      <c r="E657" s="52">
        <v>21.25</v>
      </c>
      <c r="H657" s="52">
        <v>122.43</v>
      </c>
    </row>
    <row r="658" spans="3:8" ht="12" x14ac:dyDescent="0.2">
      <c r="C658" s="2" t="s">
        <v>911</v>
      </c>
      <c r="D658" s="52">
        <v>103.8</v>
      </c>
      <c r="E658" s="52">
        <v>21.8</v>
      </c>
      <c r="H658" s="52">
        <v>125.6</v>
      </c>
    </row>
    <row r="659" spans="3:8" ht="12" x14ac:dyDescent="0.2">
      <c r="C659" s="2" t="s">
        <v>912</v>
      </c>
      <c r="D659" s="52">
        <v>234.42</v>
      </c>
      <c r="E659" s="52">
        <v>49.23</v>
      </c>
      <c r="H659" s="52">
        <v>283.64999999999998</v>
      </c>
    </row>
    <row r="660" spans="3:8" ht="12" x14ac:dyDescent="0.2">
      <c r="C660" s="2" t="s">
        <v>913</v>
      </c>
      <c r="D660" s="52">
        <v>345.76</v>
      </c>
      <c r="E660" s="52">
        <v>72.61</v>
      </c>
      <c r="H660" s="52">
        <v>418.37</v>
      </c>
    </row>
    <row r="661" spans="3:8" ht="12" x14ac:dyDescent="0.2">
      <c r="C661" s="2" t="s">
        <v>914</v>
      </c>
      <c r="D661" s="52">
        <v>301.56</v>
      </c>
      <c r="E661" s="52">
        <v>63.33</v>
      </c>
      <c r="H661" s="52">
        <v>364.89</v>
      </c>
    </row>
    <row r="662" spans="3:8" ht="12" x14ac:dyDescent="0.2">
      <c r="C662" s="2" t="s">
        <v>915</v>
      </c>
      <c r="D662" s="52">
        <v>209.23</v>
      </c>
      <c r="E662" s="52">
        <v>43.94</v>
      </c>
      <c r="H662" s="52">
        <v>253.17</v>
      </c>
    </row>
    <row r="663" spans="3:8" ht="12" x14ac:dyDescent="0.2">
      <c r="C663" s="2" t="s">
        <v>916</v>
      </c>
      <c r="D663" s="52">
        <v>223.15</v>
      </c>
      <c r="E663" s="52">
        <v>46.86</v>
      </c>
      <c r="H663" s="52">
        <v>270.01</v>
      </c>
    </row>
    <row r="664" spans="3:8" ht="12" x14ac:dyDescent="0.2">
      <c r="C664" s="2" t="s">
        <v>917</v>
      </c>
      <c r="D664" s="52">
        <v>180.36</v>
      </c>
      <c r="E664" s="52">
        <v>37.880000000000003</v>
      </c>
      <c r="H664" s="52">
        <v>218.24</v>
      </c>
    </row>
    <row r="665" spans="3:8" ht="12" x14ac:dyDescent="0.2">
      <c r="C665" s="2" t="s">
        <v>918</v>
      </c>
      <c r="D665" s="52">
        <v>166.37</v>
      </c>
      <c r="E665" s="52">
        <v>34.94</v>
      </c>
      <c r="H665" s="52">
        <v>201.31</v>
      </c>
    </row>
    <row r="666" spans="3:8" ht="12" x14ac:dyDescent="0.2">
      <c r="C666" s="2" t="s">
        <v>919</v>
      </c>
      <c r="D666" s="52">
        <v>1095.45</v>
      </c>
      <c r="E666" s="52">
        <v>230.04</v>
      </c>
      <c r="H666" s="52">
        <v>1325.49</v>
      </c>
    </row>
    <row r="667" spans="3:8" ht="12" x14ac:dyDescent="0.2">
      <c r="C667" s="2" t="s">
        <v>920</v>
      </c>
      <c r="D667" s="52">
        <v>3238.44</v>
      </c>
      <c r="E667" s="52">
        <v>680.07</v>
      </c>
      <c r="H667" s="52">
        <v>3918.51</v>
      </c>
    </row>
    <row r="668" spans="3:8" ht="12" x14ac:dyDescent="0.2">
      <c r="C668" s="2" t="s">
        <v>921</v>
      </c>
      <c r="D668" s="52">
        <v>808.39</v>
      </c>
      <c r="E668" s="52">
        <v>169.76</v>
      </c>
      <c r="H668" s="52">
        <v>978.15</v>
      </c>
    </row>
    <row r="669" spans="3:8" ht="12" x14ac:dyDescent="0.2">
      <c r="C669" s="2" t="s">
        <v>922</v>
      </c>
      <c r="D669" s="52">
        <v>1506.22</v>
      </c>
      <c r="E669" s="52">
        <v>316.31</v>
      </c>
      <c r="H669" s="52">
        <v>1822.53</v>
      </c>
    </row>
    <row r="670" spans="3:8" ht="12" x14ac:dyDescent="0.2">
      <c r="C670" s="2" t="s">
        <v>923</v>
      </c>
      <c r="D670" s="52">
        <v>-345.76</v>
      </c>
      <c r="E670" s="52">
        <v>-72.61</v>
      </c>
      <c r="H670" s="52">
        <v>-418.37</v>
      </c>
    </row>
    <row r="671" spans="3:8" ht="12" x14ac:dyDescent="0.2">
      <c r="C671" s="2" t="s">
        <v>925</v>
      </c>
      <c r="D671" s="52">
        <v>345.77</v>
      </c>
      <c r="E671" s="52">
        <v>72.61</v>
      </c>
      <c r="H671" s="52">
        <v>418.38</v>
      </c>
    </row>
    <row r="672" spans="3:8" ht="12" x14ac:dyDescent="0.2">
      <c r="C672" s="2" t="s">
        <v>926</v>
      </c>
      <c r="D672" s="52">
        <v>301.58999999999997</v>
      </c>
      <c r="E672" s="52">
        <v>63.33</v>
      </c>
      <c r="H672" s="52">
        <v>364.92</v>
      </c>
    </row>
    <row r="673" spans="3:8" ht="12" x14ac:dyDescent="0.2">
      <c r="C673" s="2" t="s">
        <v>927</v>
      </c>
      <c r="D673" s="52">
        <v>-301.56</v>
      </c>
      <c r="E673" s="52">
        <v>-63.33</v>
      </c>
      <c r="H673" s="52">
        <v>-364.89</v>
      </c>
    </row>
    <row r="674" spans="3:8" ht="12" x14ac:dyDescent="0.2">
      <c r="C674" s="2" t="s">
        <v>929</v>
      </c>
      <c r="D674" s="52">
        <v>-223.15</v>
      </c>
      <c r="E674" s="52">
        <v>-46.86</v>
      </c>
      <c r="H674" s="52">
        <v>-270.01</v>
      </c>
    </row>
    <row r="675" spans="3:8" ht="12" x14ac:dyDescent="0.2">
      <c r="C675" s="2" t="s">
        <v>930</v>
      </c>
      <c r="D675" s="52">
        <v>800.34</v>
      </c>
      <c r="E675" s="52">
        <v>168.07</v>
      </c>
      <c r="H675" s="52">
        <v>968.41</v>
      </c>
    </row>
    <row r="676" spans="3:8" ht="12" x14ac:dyDescent="0.2">
      <c r="C676" s="2" t="s">
        <v>931</v>
      </c>
      <c r="D676" s="52">
        <v>223.17</v>
      </c>
      <c r="E676" s="52">
        <v>46.87</v>
      </c>
      <c r="H676" s="52">
        <v>270.04000000000002</v>
      </c>
    </row>
    <row r="677" spans="3:8" ht="12" x14ac:dyDescent="0.2">
      <c r="C677" s="2" t="s">
        <v>932</v>
      </c>
      <c r="D677" s="52">
        <v>-180.36</v>
      </c>
      <c r="E677" s="52">
        <v>-37.880000000000003</v>
      </c>
      <c r="H677" s="52">
        <v>-218.24</v>
      </c>
    </row>
    <row r="678" spans="3:8" ht="12" x14ac:dyDescent="0.2">
      <c r="C678" s="2" t="s">
        <v>934</v>
      </c>
      <c r="D678" s="52">
        <v>1338.99</v>
      </c>
      <c r="E678" s="52">
        <v>281.19</v>
      </c>
      <c r="H678" s="52">
        <v>1620.18</v>
      </c>
    </row>
    <row r="679" spans="3:8" ht="12" x14ac:dyDescent="0.2">
      <c r="C679" s="2" t="s">
        <v>935</v>
      </c>
      <c r="D679" s="52">
        <v>-166.37</v>
      </c>
      <c r="E679" s="52">
        <v>-34.94</v>
      </c>
      <c r="H679" s="52">
        <v>-201.31</v>
      </c>
    </row>
    <row r="680" spans="3:8" ht="12" x14ac:dyDescent="0.2">
      <c r="C680" s="2" t="s">
        <v>937</v>
      </c>
      <c r="D680" s="52">
        <v>166.39</v>
      </c>
      <c r="E680" s="52">
        <v>34.94</v>
      </c>
      <c r="H680" s="52">
        <v>201.33</v>
      </c>
    </row>
    <row r="681" spans="3:8" ht="12" x14ac:dyDescent="0.2">
      <c r="C681" s="2" t="s">
        <v>938</v>
      </c>
      <c r="D681" s="52">
        <v>-206.86</v>
      </c>
      <c r="E681" s="52">
        <v>-43.44</v>
      </c>
      <c r="H681" s="52">
        <v>-250.3</v>
      </c>
    </row>
    <row r="682" spans="3:8" ht="12" x14ac:dyDescent="0.2">
      <c r="C682" s="2" t="s">
        <v>940</v>
      </c>
      <c r="D682" s="52">
        <v>180.38</v>
      </c>
      <c r="E682" s="52">
        <v>37.880000000000003</v>
      </c>
      <c r="H682" s="52">
        <v>218.26</v>
      </c>
    </row>
    <row r="683" spans="3:8" ht="12" x14ac:dyDescent="0.2">
      <c r="C683" s="2" t="s">
        <v>941</v>
      </c>
      <c r="D683" s="52">
        <v>153.33000000000001</v>
      </c>
      <c r="E683" s="52">
        <v>32.200000000000003</v>
      </c>
      <c r="H683" s="52">
        <v>185.53</v>
      </c>
    </row>
    <row r="684" spans="3:8" ht="12" x14ac:dyDescent="0.2">
      <c r="C684" s="2" t="s">
        <v>942</v>
      </c>
      <c r="D684" s="52">
        <v>191.67</v>
      </c>
      <c r="E684" s="52">
        <v>40.25</v>
      </c>
      <c r="H684" s="52">
        <v>231.92</v>
      </c>
    </row>
    <row r="685" spans="3:8" ht="12" x14ac:dyDescent="0.2">
      <c r="C685" s="2" t="s">
        <v>944</v>
      </c>
      <c r="D685" s="52">
        <v>832.07</v>
      </c>
      <c r="E685" s="52">
        <v>174.73</v>
      </c>
      <c r="H685" s="52">
        <v>1006.8</v>
      </c>
    </row>
    <row r="686" spans="3:8" ht="12" x14ac:dyDescent="0.2">
      <c r="C686" s="2" t="s">
        <v>945</v>
      </c>
      <c r="D686" s="52">
        <v>286.27999999999997</v>
      </c>
      <c r="E686" s="52">
        <v>60.12</v>
      </c>
      <c r="H686" s="52">
        <v>346.4</v>
      </c>
    </row>
    <row r="687" spans="3:8" ht="12" x14ac:dyDescent="0.2">
      <c r="C687" s="2" t="s">
        <v>946</v>
      </c>
      <c r="D687" s="52">
        <v>3176.68</v>
      </c>
      <c r="E687" s="52">
        <v>667.1</v>
      </c>
      <c r="H687" s="52">
        <v>3843.78</v>
      </c>
    </row>
    <row r="688" spans="3:8" ht="12" x14ac:dyDescent="0.2">
      <c r="C688" s="2" t="s">
        <v>947</v>
      </c>
      <c r="D688" s="52">
        <v>1618.86</v>
      </c>
      <c r="E688" s="52">
        <v>339.96</v>
      </c>
      <c r="H688" s="52">
        <v>1958.82</v>
      </c>
    </row>
    <row r="689" spans="3:8" ht="12" x14ac:dyDescent="0.2">
      <c r="C689" s="2" t="s">
        <v>948</v>
      </c>
      <c r="D689" s="52">
        <v>1190.33</v>
      </c>
      <c r="E689" s="52">
        <v>249.97</v>
      </c>
      <c r="H689" s="52">
        <v>1440.3</v>
      </c>
    </row>
    <row r="690" spans="3:8" ht="12" x14ac:dyDescent="0.2">
      <c r="C690" s="2" t="s">
        <v>950</v>
      </c>
      <c r="D690" s="52">
        <v>472.02</v>
      </c>
      <c r="E690" s="52">
        <v>99.12</v>
      </c>
      <c r="H690" s="52">
        <v>571.14</v>
      </c>
    </row>
    <row r="691" spans="3:8" ht="12" x14ac:dyDescent="0.2">
      <c r="C691" s="2" t="s">
        <v>951</v>
      </c>
      <c r="D691" s="52">
        <v>-209.23</v>
      </c>
      <c r="E691" s="52">
        <v>-43.94</v>
      </c>
      <c r="H691" s="52">
        <v>-253.17</v>
      </c>
    </row>
    <row r="692" spans="3:8" ht="12" x14ac:dyDescent="0.2">
      <c r="C692" s="2" t="s">
        <v>953</v>
      </c>
      <c r="D692" s="52">
        <v>209.25</v>
      </c>
      <c r="E692" s="52">
        <v>43.94</v>
      </c>
      <c r="H692" s="52">
        <v>253.19</v>
      </c>
    </row>
    <row r="693" spans="3:8" ht="12" x14ac:dyDescent="0.2">
      <c r="C693" s="2" t="s">
        <v>954</v>
      </c>
      <c r="D693" s="52">
        <v>2603.87</v>
      </c>
      <c r="E693" s="52">
        <v>546.80999999999995</v>
      </c>
      <c r="H693" s="52">
        <v>3150.68</v>
      </c>
    </row>
    <row r="694" spans="3:8" ht="12" x14ac:dyDescent="0.2">
      <c r="C694" s="2" t="s">
        <v>955</v>
      </c>
      <c r="D694" s="52">
        <v>352.7</v>
      </c>
      <c r="E694" s="52">
        <v>74.069999999999993</v>
      </c>
      <c r="H694" s="52">
        <v>426.77</v>
      </c>
    </row>
    <row r="695" spans="3:8" ht="12" x14ac:dyDescent="0.2">
      <c r="C695" s="2" t="s">
        <v>956</v>
      </c>
      <c r="D695" s="52">
        <v>893.42</v>
      </c>
      <c r="E695" s="52">
        <v>187.62</v>
      </c>
      <c r="H695" s="52">
        <v>1081.04</v>
      </c>
    </row>
    <row r="696" spans="3:8" ht="12" x14ac:dyDescent="0.2">
      <c r="C696" s="2" t="s">
        <v>957</v>
      </c>
      <c r="D696" s="52">
        <v>-234.42</v>
      </c>
      <c r="E696" s="52">
        <v>-49.23</v>
      </c>
      <c r="H696" s="52">
        <v>-283.64999999999998</v>
      </c>
    </row>
    <row r="697" spans="3:8" ht="12" x14ac:dyDescent="0.2">
      <c r="C697" s="2" t="s">
        <v>959</v>
      </c>
      <c r="D697" s="52">
        <v>234.46</v>
      </c>
      <c r="E697" s="52">
        <v>49.24</v>
      </c>
      <c r="H697" s="52">
        <v>283.7</v>
      </c>
    </row>
    <row r="698" spans="3:8" ht="12" x14ac:dyDescent="0.2">
      <c r="C698" s="2" t="s">
        <v>960</v>
      </c>
      <c r="D698" s="52">
        <v>103.83</v>
      </c>
      <c r="E698" s="52">
        <v>21.8</v>
      </c>
      <c r="H698" s="52">
        <v>125.63</v>
      </c>
    </row>
    <row r="699" spans="3:8" ht="12" x14ac:dyDescent="0.2">
      <c r="C699" s="2" t="s">
        <v>961</v>
      </c>
      <c r="D699" s="52">
        <v>-103.8</v>
      </c>
      <c r="E699" s="52">
        <v>-21.8</v>
      </c>
      <c r="H699" s="52">
        <v>-125.6</v>
      </c>
    </row>
    <row r="700" spans="3:8" ht="12" x14ac:dyDescent="0.2">
      <c r="C700" s="2" t="s">
        <v>963</v>
      </c>
      <c r="D700" s="52">
        <v>-101.18</v>
      </c>
      <c r="E700" s="52">
        <v>-21.25</v>
      </c>
      <c r="H700" s="52">
        <v>-122.43</v>
      </c>
    </row>
    <row r="701" spans="3:8" ht="12" x14ac:dyDescent="0.2">
      <c r="C701" s="2" t="s">
        <v>965</v>
      </c>
      <c r="D701" s="52">
        <v>101.19</v>
      </c>
      <c r="E701" s="52">
        <v>21.25</v>
      </c>
      <c r="H701" s="52">
        <v>122.44</v>
      </c>
    </row>
    <row r="702" spans="3:8" ht="12" x14ac:dyDescent="0.2">
      <c r="C702" s="2" t="s">
        <v>2123</v>
      </c>
      <c r="D702" s="52">
        <v>299.5</v>
      </c>
      <c r="E702" s="52">
        <v>62.9</v>
      </c>
      <c r="H702" s="52">
        <v>362.4</v>
      </c>
    </row>
    <row r="703" spans="3:8" ht="12" x14ac:dyDescent="0.2">
      <c r="C703" s="2" t="s">
        <v>2124</v>
      </c>
      <c r="D703" s="52">
        <v>843.55</v>
      </c>
      <c r="E703" s="52">
        <v>177.15</v>
      </c>
      <c r="H703" s="52">
        <v>1020.7</v>
      </c>
    </row>
    <row r="704" spans="3:8" ht="12" x14ac:dyDescent="0.2">
      <c r="C704" s="2" t="s">
        <v>2125</v>
      </c>
      <c r="D704" s="52">
        <v>2383.0700000000002</v>
      </c>
      <c r="E704" s="52">
        <v>500.44</v>
      </c>
      <c r="H704" s="52">
        <v>2883.51</v>
      </c>
    </row>
    <row r="705" spans="2:8" ht="12" x14ac:dyDescent="0.2">
      <c r="C705" s="2" t="s">
        <v>2126</v>
      </c>
      <c r="D705" s="52">
        <v>920.7</v>
      </c>
      <c r="E705" s="52">
        <v>193.35</v>
      </c>
      <c r="H705" s="52">
        <v>1114.05</v>
      </c>
    </row>
    <row r="706" spans="2:8" ht="12" x14ac:dyDescent="0.2">
      <c r="C706" s="2" t="s">
        <v>2127</v>
      </c>
      <c r="D706" s="52">
        <v>219.44</v>
      </c>
      <c r="E706" s="52">
        <v>46.08</v>
      </c>
      <c r="H706" s="52">
        <v>265.52</v>
      </c>
    </row>
    <row r="707" spans="2:8" ht="12" x14ac:dyDescent="0.2">
      <c r="C707" s="2" t="s">
        <v>2128</v>
      </c>
      <c r="D707" s="52">
        <v>2363.8200000000002</v>
      </c>
      <c r="E707" s="52">
        <v>496.4</v>
      </c>
      <c r="H707" s="52">
        <v>2860.22</v>
      </c>
    </row>
    <row r="708" spans="2:8" ht="12" x14ac:dyDescent="0.2">
      <c r="C708" s="2" t="s">
        <v>2129</v>
      </c>
      <c r="D708" s="52">
        <v>964.25</v>
      </c>
      <c r="E708" s="52">
        <v>202.49</v>
      </c>
      <c r="H708" s="52">
        <v>1166.74</v>
      </c>
    </row>
    <row r="709" spans="2:8" ht="12" x14ac:dyDescent="0.2">
      <c r="C709" s="2" t="s">
        <v>2130</v>
      </c>
      <c r="D709" s="52">
        <v>220.81</v>
      </c>
      <c r="E709" s="52">
        <v>46.37</v>
      </c>
      <c r="H709" s="52">
        <v>267.18</v>
      </c>
    </row>
    <row r="710" spans="2:8" ht="12" x14ac:dyDescent="0.2">
      <c r="C710" s="2" t="s">
        <v>2131</v>
      </c>
      <c r="D710" s="52">
        <v>3236.61</v>
      </c>
      <c r="E710" s="52">
        <v>679.69</v>
      </c>
      <c r="H710" s="52">
        <v>3916.3</v>
      </c>
    </row>
    <row r="711" spans="2:8" ht="12" x14ac:dyDescent="0.2">
      <c r="B711" s="37" t="s">
        <v>346</v>
      </c>
      <c r="D711" s="52">
        <v>49885.249999999993</v>
      </c>
      <c r="E711" s="52">
        <v>10475.900000000003</v>
      </c>
      <c r="H711" s="52">
        <v>60361.15</v>
      </c>
    </row>
    <row r="712" spans="2:8" ht="12" x14ac:dyDescent="0.2">
      <c r="B712" s="2" t="s">
        <v>90</v>
      </c>
      <c r="C712" s="2">
        <v>90237</v>
      </c>
      <c r="D712" s="52">
        <v>350</v>
      </c>
      <c r="E712" s="52">
        <v>73.5</v>
      </c>
      <c r="H712" s="52">
        <v>423.5</v>
      </c>
    </row>
    <row r="713" spans="2:8" ht="12" x14ac:dyDescent="0.2">
      <c r="C713" s="2">
        <v>90745</v>
      </c>
      <c r="D713" s="52">
        <v>450</v>
      </c>
      <c r="E713" s="52">
        <v>94.5</v>
      </c>
      <c r="H713" s="52">
        <v>544.5</v>
      </c>
    </row>
    <row r="714" spans="2:8" ht="12" x14ac:dyDescent="0.2">
      <c r="C714" s="2">
        <v>91093</v>
      </c>
      <c r="D714" s="52">
        <v>820</v>
      </c>
      <c r="E714" s="52">
        <v>172.2</v>
      </c>
      <c r="H714" s="52">
        <v>992.2</v>
      </c>
    </row>
    <row r="715" spans="2:8" ht="12" x14ac:dyDescent="0.2">
      <c r="C715" s="2">
        <v>91759</v>
      </c>
      <c r="D715" s="52">
        <v>1609.83</v>
      </c>
      <c r="E715" s="52">
        <v>338.06</v>
      </c>
      <c r="H715" s="52">
        <v>1947.89</v>
      </c>
    </row>
    <row r="716" spans="2:8" ht="12" x14ac:dyDescent="0.2">
      <c r="C716" s="2">
        <v>91930</v>
      </c>
      <c r="D716" s="52">
        <v>774.9</v>
      </c>
      <c r="E716" s="52">
        <v>162.72999999999999</v>
      </c>
      <c r="H716" s="52">
        <v>937.63</v>
      </c>
    </row>
    <row r="717" spans="2:8" ht="12" x14ac:dyDescent="0.2">
      <c r="C717" s="2">
        <v>92090</v>
      </c>
      <c r="D717" s="52">
        <v>720</v>
      </c>
      <c r="E717" s="52">
        <v>151.19999999999999</v>
      </c>
      <c r="H717" s="52">
        <v>871.2</v>
      </c>
    </row>
    <row r="718" spans="2:8" ht="12" x14ac:dyDescent="0.2">
      <c r="B718" s="37" t="s">
        <v>347</v>
      </c>
      <c r="D718" s="52">
        <v>4724.7299999999996</v>
      </c>
      <c r="E718" s="52">
        <v>992.19</v>
      </c>
      <c r="H718" s="52">
        <v>5716.92</v>
      </c>
    </row>
    <row r="719" spans="2:8" ht="12" x14ac:dyDescent="0.2">
      <c r="B719" s="2" t="s">
        <v>1889</v>
      </c>
      <c r="C719" s="2">
        <v>2500291</v>
      </c>
      <c r="D719" s="52">
        <v>1376.96</v>
      </c>
      <c r="E719" s="52">
        <v>289.16000000000003</v>
      </c>
      <c r="H719" s="52">
        <v>1666.12</v>
      </c>
    </row>
    <row r="720" spans="2:8" ht="12" x14ac:dyDescent="0.2">
      <c r="C720" s="2">
        <v>2501063</v>
      </c>
      <c r="D720" s="52">
        <v>1200</v>
      </c>
      <c r="E720" s="52">
        <v>252</v>
      </c>
      <c r="H720" s="52">
        <v>1452</v>
      </c>
    </row>
    <row r="721" spans="2:8" ht="12" x14ac:dyDescent="0.2">
      <c r="C721" s="2">
        <v>2501061</v>
      </c>
      <c r="D721" s="52">
        <v>1200</v>
      </c>
      <c r="E721" s="52">
        <v>252</v>
      </c>
      <c r="H721" s="52">
        <v>1452</v>
      </c>
    </row>
    <row r="722" spans="2:8" ht="12" x14ac:dyDescent="0.2">
      <c r="C722" s="2">
        <v>2501064</v>
      </c>
      <c r="D722" s="52">
        <v>1200</v>
      </c>
      <c r="E722" s="52">
        <v>252</v>
      </c>
      <c r="H722" s="52">
        <v>1452</v>
      </c>
    </row>
    <row r="723" spans="2:8" ht="12" x14ac:dyDescent="0.2">
      <c r="C723" s="2">
        <v>2501062</v>
      </c>
      <c r="D723" s="52">
        <v>1200</v>
      </c>
      <c r="E723" s="52">
        <v>252</v>
      </c>
      <c r="H723" s="52">
        <v>1452</v>
      </c>
    </row>
    <row r="724" spans="2:8" ht="12" x14ac:dyDescent="0.2">
      <c r="C724" s="2">
        <v>2501131</v>
      </c>
      <c r="D724" s="52">
        <v>1200</v>
      </c>
      <c r="E724" s="52">
        <v>252</v>
      </c>
      <c r="H724" s="52">
        <v>1452</v>
      </c>
    </row>
    <row r="725" spans="2:8" ht="12" x14ac:dyDescent="0.2">
      <c r="C725" s="2">
        <v>2501130</v>
      </c>
      <c r="D725" s="52">
        <v>1200</v>
      </c>
      <c r="E725" s="52">
        <v>252</v>
      </c>
      <c r="H725" s="52">
        <v>1452</v>
      </c>
    </row>
    <row r="726" spans="2:8" ht="12" x14ac:dyDescent="0.2">
      <c r="B726" s="2" t="s">
        <v>1890</v>
      </c>
      <c r="C726" s="2"/>
      <c r="D726" s="52">
        <v>8576.9599999999991</v>
      </c>
      <c r="E726" s="52">
        <v>1801.16</v>
      </c>
      <c r="H726" s="52">
        <v>10378.119999999999</v>
      </c>
    </row>
    <row r="727" spans="2:8" ht="12" x14ac:dyDescent="0.2">
      <c r="B727" s="2" t="s">
        <v>1891</v>
      </c>
      <c r="C727" s="2" t="s">
        <v>968</v>
      </c>
      <c r="D727" s="52">
        <v>52.81</v>
      </c>
      <c r="E727" s="52">
        <v>11.09</v>
      </c>
      <c r="H727" s="52">
        <v>63.9</v>
      </c>
    </row>
    <row r="728" spans="2:8" ht="12" x14ac:dyDescent="0.2">
      <c r="C728" s="2" t="s">
        <v>970</v>
      </c>
      <c r="D728" s="52">
        <v>70.5</v>
      </c>
      <c r="E728" s="52">
        <v>14.81</v>
      </c>
      <c r="H728" s="52">
        <v>85.31</v>
      </c>
    </row>
    <row r="729" spans="2:8" ht="12" x14ac:dyDescent="0.2">
      <c r="C729" s="2" t="s">
        <v>971</v>
      </c>
      <c r="D729" s="52">
        <v>32.15</v>
      </c>
      <c r="E729" s="52">
        <v>6.75</v>
      </c>
      <c r="H729" s="52">
        <v>38.9</v>
      </c>
    </row>
    <row r="730" spans="2:8" ht="12" x14ac:dyDescent="0.2">
      <c r="C730" s="2" t="s">
        <v>972</v>
      </c>
      <c r="D730" s="52">
        <v>16.93</v>
      </c>
      <c r="E730" s="52">
        <v>3.56</v>
      </c>
      <c r="H730" s="52">
        <v>20.49</v>
      </c>
    </row>
    <row r="731" spans="2:8" ht="12" x14ac:dyDescent="0.2">
      <c r="C731" s="2" t="s">
        <v>974</v>
      </c>
      <c r="D731" s="52">
        <v>26.42</v>
      </c>
      <c r="E731" s="52">
        <v>5.55</v>
      </c>
      <c r="H731" s="52">
        <v>31.97</v>
      </c>
    </row>
    <row r="732" spans="2:8" ht="12" x14ac:dyDescent="0.2">
      <c r="C732" s="2" t="s">
        <v>975</v>
      </c>
      <c r="D732" s="52">
        <v>2.4</v>
      </c>
      <c r="E732" s="52">
        <v>0.5</v>
      </c>
      <c r="H732" s="52">
        <v>2.9</v>
      </c>
    </row>
    <row r="733" spans="2:8" ht="12" x14ac:dyDescent="0.2">
      <c r="C733" s="2" t="s">
        <v>976</v>
      </c>
      <c r="D733" s="52">
        <v>16.96</v>
      </c>
      <c r="E733" s="52">
        <v>3.56</v>
      </c>
      <c r="H733" s="52">
        <v>20.52</v>
      </c>
    </row>
    <row r="734" spans="2:8" ht="12" x14ac:dyDescent="0.2">
      <c r="C734" s="2" t="s">
        <v>977</v>
      </c>
      <c r="D734" s="52">
        <v>23.53</v>
      </c>
      <c r="E734" s="52">
        <v>4.9400000000000004</v>
      </c>
      <c r="H734" s="52">
        <v>28.47</v>
      </c>
    </row>
    <row r="735" spans="2:8" ht="12" x14ac:dyDescent="0.2">
      <c r="C735" s="2" t="s">
        <v>978</v>
      </c>
      <c r="D735" s="52">
        <v>25.14</v>
      </c>
      <c r="E735" s="52">
        <v>5.28</v>
      </c>
      <c r="H735" s="52">
        <v>30.42</v>
      </c>
    </row>
    <row r="736" spans="2:8" ht="12" x14ac:dyDescent="0.2">
      <c r="C736" s="2" t="s">
        <v>979</v>
      </c>
      <c r="D736" s="52">
        <v>54.64</v>
      </c>
      <c r="E736" s="52">
        <v>11.47</v>
      </c>
      <c r="H736" s="52">
        <v>66.11</v>
      </c>
    </row>
    <row r="737" spans="3:8" ht="12" x14ac:dyDescent="0.2">
      <c r="C737" s="2" t="s">
        <v>980</v>
      </c>
      <c r="D737" s="52">
        <v>40.25</v>
      </c>
      <c r="E737" s="52">
        <v>8.4499999999999993</v>
      </c>
      <c r="H737" s="52">
        <v>48.7</v>
      </c>
    </row>
    <row r="738" spans="3:8" ht="12" x14ac:dyDescent="0.2">
      <c r="C738" s="2" t="s">
        <v>981</v>
      </c>
      <c r="D738" s="52">
        <v>72.150000000000006</v>
      </c>
      <c r="E738" s="52">
        <v>15.15</v>
      </c>
      <c r="H738" s="52">
        <v>87.3</v>
      </c>
    </row>
    <row r="739" spans="3:8" ht="12" x14ac:dyDescent="0.2">
      <c r="C739" s="2" t="s">
        <v>982</v>
      </c>
      <c r="D739" s="52">
        <v>157.6</v>
      </c>
      <c r="E739" s="52">
        <v>33.1</v>
      </c>
      <c r="H739" s="52">
        <v>190.7</v>
      </c>
    </row>
    <row r="740" spans="3:8" ht="12" x14ac:dyDescent="0.2">
      <c r="C740" s="2" t="s">
        <v>983</v>
      </c>
      <c r="D740" s="52">
        <v>119.87</v>
      </c>
      <c r="E740" s="52">
        <v>25.17</v>
      </c>
      <c r="H740" s="52">
        <v>145.04</v>
      </c>
    </row>
    <row r="741" spans="3:8" ht="12" x14ac:dyDescent="0.2">
      <c r="C741" s="2" t="s">
        <v>984</v>
      </c>
      <c r="D741" s="52">
        <v>59.67</v>
      </c>
      <c r="E741" s="52">
        <v>12.53</v>
      </c>
      <c r="H741" s="52">
        <v>72.2</v>
      </c>
    </row>
    <row r="742" spans="3:8" ht="12" x14ac:dyDescent="0.2">
      <c r="C742" s="2" t="s">
        <v>985</v>
      </c>
      <c r="D742" s="52">
        <v>58.4</v>
      </c>
      <c r="E742" s="52">
        <v>12.26</v>
      </c>
      <c r="H742" s="52">
        <v>70.66</v>
      </c>
    </row>
    <row r="743" spans="3:8" ht="12" x14ac:dyDescent="0.2">
      <c r="C743" s="2" t="s">
        <v>986</v>
      </c>
      <c r="D743" s="52">
        <v>6.16</v>
      </c>
      <c r="E743" s="52">
        <v>1.29</v>
      </c>
      <c r="H743" s="52">
        <v>7.45</v>
      </c>
    </row>
    <row r="744" spans="3:8" ht="12" x14ac:dyDescent="0.2">
      <c r="C744" s="2" t="s">
        <v>987</v>
      </c>
      <c r="D744" s="52">
        <v>56.39</v>
      </c>
      <c r="E744" s="52">
        <v>11.84</v>
      </c>
      <c r="H744" s="52">
        <v>68.23</v>
      </c>
    </row>
    <row r="745" spans="3:8" ht="12" x14ac:dyDescent="0.2">
      <c r="C745" s="2" t="s">
        <v>988</v>
      </c>
      <c r="D745" s="52">
        <v>78.44</v>
      </c>
      <c r="E745" s="52">
        <v>16.47</v>
      </c>
      <c r="H745" s="52">
        <v>94.91</v>
      </c>
    </row>
    <row r="746" spans="3:8" ht="12" x14ac:dyDescent="0.2">
      <c r="C746" s="2" t="s">
        <v>989</v>
      </c>
      <c r="D746" s="52">
        <v>56.9</v>
      </c>
      <c r="E746" s="52">
        <v>11.95</v>
      </c>
      <c r="H746" s="52">
        <v>68.849999999999994</v>
      </c>
    </row>
    <row r="747" spans="3:8" ht="12" x14ac:dyDescent="0.2">
      <c r="C747" s="2" t="s">
        <v>990</v>
      </c>
      <c r="D747" s="52">
        <v>39.9</v>
      </c>
      <c r="E747" s="52">
        <v>8.3800000000000008</v>
      </c>
      <c r="H747" s="52">
        <v>48.28</v>
      </c>
    </row>
    <row r="748" spans="3:8" ht="12" x14ac:dyDescent="0.2">
      <c r="C748" s="2" t="s">
        <v>991</v>
      </c>
      <c r="D748" s="52">
        <v>35.22</v>
      </c>
      <c r="E748" s="52">
        <v>7.4</v>
      </c>
      <c r="H748" s="52">
        <v>42.62</v>
      </c>
    </row>
    <row r="749" spans="3:8" ht="12" x14ac:dyDescent="0.2">
      <c r="C749" s="2" t="s">
        <v>992</v>
      </c>
      <c r="D749" s="52">
        <v>6.16</v>
      </c>
      <c r="E749" s="52">
        <v>1.29</v>
      </c>
      <c r="H749" s="52">
        <v>7.45</v>
      </c>
    </row>
    <row r="750" spans="3:8" ht="12" x14ac:dyDescent="0.2">
      <c r="C750" s="2" t="s">
        <v>993</v>
      </c>
      <c r="D750" s="52">
        <v>50.18</v>
      </c>
      <c r="E750" s="52">
        <v>10.54</v>
      </c>
      <c r="H750" s="52">
        <v>60.72</v>
      </c>
    </row>
    <row r="751" spans="3:8" ht="12" x14ac:dyDescent="0.2">
      <c r="C751" s="2" t="s">
        <v>994</v>
      </c>
      <c r="D751" s="52">
        <v>32.76</v>
      </c>
      <c r="E751" s="52">
        <v>6.88</v>
      </c>
      <c r="H751" s="52">
        <v>39.64</v>
      </c>
    </row>
    <row r="752" spans="3:8" ht="12" x14ac:dyDescent="0.2">
      <c r="C752" s="2" t="s">
        <v>995</v>
      </c>
      <c r="D752" s="52">
        <v>129.49</v>
      </c>
      <c r="E752" s="52">
        <v>27.19</v>
      </c>
      <c r="H752" s="52">
        <v>156.68</v>
      </c>
    </row>
    <row r="753" spans="3:8" ht="12" x14ac:dyDescent="0.2">
      <c r="C753" s="2" t="s">
        <v>996</v>
      </c>
      <c r="D753" s="52">
        <v>46.29</v>
      </c>
      <c r="E753" s="52">
        <v>9.7200000000000006</v>
      </c>
      <c r="H753" s="52">
        <v>56.01</v>
      </c>
    </row>
    <row r="754" spans="3:8" ht="12" x14ac:dyDescent="0.2">
      <c r="C754" s="2" t="s">
        <v>997</v>
      </c>
      <c r="D754" s="52">
        <v>49.24</v>
      </c>
      <c r="E754" s="52">
        <v>10.34</v>
      </c>
      <c r="H754" s="52">
        <v>59.58</v>
      </c>
    </row>
    <row r="755" spans="3:8" ht="12" x14ac:dyDescent="0.2">
      <c r="C755" s="2" t="s">
        <v>998</v>
      </c>
      <c r="D755" s="52">
        <v>59.05</v>
      </c>
      <c r="E755" s="52">
        <v>12.4</v>
      </c>
      <c r="H755" s="52">
        <v>71.45</v>
      </c>
    </row>
    <row r="756" spans="3:8" ht="12" x14ac:dyDescent="0.2">
      <c r="C756" s="2" t="s">
        <v>999</v>
      </c>
      <c r="D756" s="52">
        <v>67.86</v>
      </c>
      <c r="E756" s="52">
        <v>14.25</v>
      </c>
      <c r="H756" s="52">
        <v>82.11</v>
      </c>
    </row>
    <row r="757" spans="3:8" ht="12" x14ac:dyDescent="0.2">
      <c r="C757" s="2" t="s">
        <v>1000</v>
      </c>
      <c r="D757" s="52">
        <v>76.56</v>
      </c>
      <c r="E757" s="52">
        <v>16.079999999999998</v>
      </c>
      <c r="H757" s="52">
        <v>92.64</v>
      </c>
    </row>
    <row r="758" spans="3:8" ht="12" x14ac:dyDescent="0.2">
      <c r="C758" s="2" t="s">
        <v>1001</v>
      </c>
      <c r="D758" s="52">
        <v>6.16</v>
      </c>
      <c r="E758" s="52">
        <v>1.29</v>
      </c>
      <c r="H758" s="52">
        <v>7.45</v>
      </c>
    </row>
    <row r="759" spans="3:8" ht="12" x14ac:dyDescent="0.2">
      <c r="C759" s="2" t="s">
        <v>1002</v>
      </c>
      <c r="D759" s="52">
        <v>71.41</v>
      </c>
      <c r="E759" s="52">
        <v>15</v>
      </c>
      <c r="H759" s="52">
        <v>86.41</v>
      </c>
    </row>
    <row r="760" spans="3:8" ht="12" x14ac:dyDescent="0.2">
      <c r="C760" s="2" t="s">
        <v>1003</v>
      </c>
      <c r="D760" s="52">
        <v>160.12</v>
      </c>
      <c r="E760" s="52">
        <v>33.630000000000003</v>
      </c>
      <c r="H760" s="52">
        <v>193.75</v>
      </c>
    </row>
    <row r="761" spans="3:8" ht="12" x14ac:dyDescent="0.2">
      <c r="C761" s="2" t="s">
        <v>1004</v>
      </c>
      <c r="D761" s="52">
        <v>148.52000000000001</v>
      </c>
      <c r="E761" s="52">
        <v>31.19</v>
      </c>
      <c r="H761" s="52">
        <v>179.71</v>
      </c>
    </row>
    <row r="762" spans="3:8" ht="12" x14ac:dyDescent="0.2">
      <c r="C762" s="2" t="s">
        <v>1005</v>
      </c>
      <c r="D762" s="52">
        <v>50.38</v>
      </c>
      <c r="E762" s="52">
        <v>10.58</v>
      </c>
      <c r="H762" s="52">
        <v>60.96</v>
      </c>
    </row>
    <row r="763" spans="3:8" ht="12" x14ac:dyDescent="0.2">
      <c r="C763" s="2" t="s">
        <v>1006</v>
      </c>
      <c r="D763" s="52">
        <v>87.91</v>
      </c>
      <c r="E763" s="52">
        <v>18.46</v>
      </c>
      <c r="H763" s="52">
        <v>106.37</v>
      </c>
    </row>
    <row r="764" spans="3:8" ht="12" x14ac:dyDescent="0.2">
      <c r="C764" s="2" t="s">
        <v>1007</v>
      </c>
      <c r="D764" s="52">
        <v>254.15</v>
      </c>
      <c r="E764" s="52">
        <v>53.37</v>
      </c>
      <c r="H764" s="52">
        <v>307.52</v>
      </c>
    </row>
    <row r="765" spans="3:8" ht="12" x14ac:dyDescent="0.2">
      <c r="C765" s="2" t="s">
        <v>1008</v>
      </c>
      <c r="D765" s="52">
        <v>304.94</v>
      </c>
      <c r="E765" s="52">
        <v>64.040000000000006</v>
      </c>
      <c r="H765" s="52">
        <v>368.98</v>
      </c>
    </row>
    <row r="766" spans="3:8" ht="12" x14ac:dyDescent="0.2">
      <c r="C766" s="2" t="s">
        <v>1009</v>
      </c>
      <c r="D766" s="52">
        <v>89.83</v>
      </c>
      <c r="E766" s="52">
        <v>18.86</v>
      </c>
      <c r="H766" s="52">
        <v>108.69</v>
      </c>
    </row>
    <row r="767" spans="3:8" ht="12" x14ac:dyDescent="0.2">
      <c r="C767" s="2" t="s">
        <v>1010</v>
      </c>
      <c r="D767" s="52">
        <v>6.16</v>
      </c>
      <c r="E767" s="52">
        <v>1.29</v>
      </c>
      <c r="H767" s="52">
        <v>7.45</v>
      </c>
    </row>
    <row r="768" spans="3:8" ht="12" x14ac:dyDescent="0.2">
      <c r="C768" s="2" t="s">
        <v>1011</v>
      </c>
      <c r="D768" s="52">
        <v>70.98</v>
      </c>
      <c r="E768" s="52">
        <v>14.91</v>
      </c>
      <c r="H768" s="52">
        <v>85.89</v>
      </c>
    </row>
    <row r="769" spans="3:8" ht="12" x14ac:dyDescent="0.2">
      <c r="C769" s="2" t="s">
        <v>1012</v>
      </c>
      <c r="D769" s="52">
        <v>144.09</v>
      </c>
      <c r="E769" s="52">
        <v>30.26</v>
      </c>
      <c r="H769" s="52">
        <v>174.35</v>
      </c>
    </row>
    <row r="770" spans="3:8" ht="12" x14ac:dyDescent="0.2">
      <c r="C770" s="2" t="s">
        <v>1013</v>
      </c>
      <c r="D770" s="52">
        <v>55.16</v>
      </c>
      <c r="E770" s="52">
        <v>11.58</v>
      </c>
      <c r="H770" s="52">
        <v>66.739999999999995</v>
      </c>
    </row>
    <row r="771" spans="3:8" ht="12" x14ac:dyDescent="0.2">
      <c r="C771" s="2" t="s">
        <v>1014</v>
      </c>
      <c r="D771" s="52">
        <v>168.6</v>
      </c>
      <c r="E771" s="52">
        <v>35.409999999999997</v>
      </c>
      <c r="H771" s="52">
        <v>204.01</v>
      </c>
    </row>
    <row r="772" spans="3:8" ht="12" x14ac:dyDescent="0.2">
      <c r="C772" s="2" t="s">
        <v>1015</v>
      </c>
      <c r="D772" s="52">
        <v>252.79</v>
      </c>
      <c r="E772" s="52">
        <v>53.09</v>
      </c>
      <c r="H772" s="52">
        <v>305.88</v>
      </c>
    </row>
    <row r="773" spans="3:8" ht="12" x14ac:dyDescent="0.2">
      <c r="C773" s="2" t="s">
        <v>1016</v>
      </c>
      <c r="D773" s="52">
        <v>6.16</v>
      </c>
      <c r="E773" s="52">
        <v>1.29</v>
      </c>
      <c r="H773" s="52">
        <v>7.45</v>
      </c>
    </row>
    <row r="774" spans="3:8" ht="12" x14ac:dyDescent="0.2">
      <c r="C774" s="2" t="s">
        <v>1017</v>
      </c>
      <c r="D774" s="52">
        <v>233.18</v>
      </c>
      <c r="E774" s="52">
        <v>48.97</v>
      </c>
      <c r="H774" s="52">
        <v>282.14999999999998</v>
      </c>
    </row>
    <row r="775" spans="3:8" ht="12" x14ac:dyDescent="0.2">
      <c r="C775" s="2" t="s">
        <v>1018</v>
      </c>
      <c r="D775" s="52">
        <v>81.760000000000005</v>
      </c>
      <c r="E775" s="52">
        <v>17.170000000000002</v>
      </c>
      <c r="H775" s="52">
        <v>98.93</v>
      </c>
    </row>
    <row r="776" spans="3:8" ht="12" x14ac:dyDescent="0.2">
      <c r="C776" s="2" t="s">
        <v>1019</v>
      </c>
      <c r="D776" s="52">
        <v>71.040000000000006</v>
      </c>
      <c r="E776" s="52">
        <v>14.92</v>
      </c>
      <c r="H776" s="52">
        <v>85.96</v>
      </c>
    </row>
    <row r="777" spans="3:8" ht="12" x14ac:dyDescent="0.2">
      <c r="C777" s="2" t="s">
        <v>1020</v>
      </c>
      <c r="D777" s="52">
        <v>133.25</v>
      </c>
      <c r="E777" s="52">
        <v>27.98</v>
      </c>
      <c r="H777" s="52">
        <v>161.22999999999999</v>
      </c>
    </row>
    <row r="778" spans="3:8" ht="12" x14ac:dyDescent="0.2">
      <c r="C778" s="2" t="s">
        <v>1021</v>
      </c>
      <c r="D778" s="52">
        <v>166.8</v>
      </c>
      <c r="E778" s="52">
        <v>35.03</v>
      </c>
      <c r="H778" s="52">
        <v>201.83</v>
      </c>
    </row>
    <row r="779" spans="3:8" ht="12" x14ac:dyDescent="0.2">
      <c r="C779" s="2" t="s">
        <v>1022</v>
      </c>
      <c r="D779" s="52">
        <v>87.92</v>
      </c>
      <c r="E779" s="52">
        <v>18.46</v>
      </c>
      <c r="H779" s="52">
        <v>106.38</v>
      </c>
    </row>
    <row r="780" spans="3:8" ht="12" x14ac:dyDescent="0.2">
      <c r="C780" s="2" t="s">
        <v>1023</v>
      </c>
      <c r="D780" s="52">
        <v>51.19</v>
      </c>
      <c r="E780" s="52">
        <v>10.75</v>
      </c>
      <c r="H780" s="52">
        <v>61.94</v>
      </c>
    </row>
    <row r="781" spans="3:8" ht="12" x14ac:dyDescent="0.2">
      <c r="C781" s="2" t="s">
        <v>2133</v>
      </c>
      <c r="D781" s="52">
        <v>149.81</v>
      </c>
      <c r="E781" s="52">
        <v>31.46</v>
      </c>
      <c r="H781" s="52">
        <v>181.27</v>
      </c>
    </row>
    <row r="782" spans="3:8" ht="12" x14ac:dyDescent="0.2">
      <c r="C782" s="2" t="s">
        <v>2134</v>
      </c>
      <c r="D782" s="52">
        <v>68.44</v>
      </c>
      <c r="E782" s="52">
        <v>14.37</v>
      </c>
      <c r="H782" s="52">
        <v>82.81</v>
      </c>
    </row>
    <row r="783" spans="3:8" ht="12" x14ac:dyDescent="0.2">
      <c r="C783" s="2" t="s">
        <v>2135</v>
      </c>
      <c r="D783" s="52">
        <v>205.11</v>
      </c>
      <c r="E783" s="52">
        <v>43.07</v>
      </c>
      <c r="H783" s="52">
        <v>248.18</v>
      </c>
    </row>
    <row r="784" spans="3:8" ht="12" x14ac:dyDescent="0.2">
      <c r="C784" s="2" t="s">
        <v>2136</v>
      </c>
      <c r="D784" s="52">
        <v>77.16</v>
      </c>
      <c r="E784" s="52">
        <v>16.2</v>
      </c>
      <c r="H784" s="52">
        <v>93.36</v>
      </c>
    </row>
    <row r="785" spans="3:8" ht="12" x14ac:dyDescent="0.2">
      <c r="C785" s="2" t="s">
        <v>2137</v>
      </c>
      <c r="D785" s="52">
        <v>64.930000000000007</v>
      </c>
      <c r="E785" s="52">
        <v>13.64</v>
      </c>
      <c r="H785" s="52">
        <v>78.569999999999993</v>
      </c>
    </row>
    <row r="786" spans="3:8" ht="12" x14ac:dyDescent="0.2">
      <c r="C786" s="2" t="s">
        <v>2138</v>
      </c>
      <c r="D786" s="52">
        <v>134.36000000000001</v>
      </c>
      <c r="E786" s="52">
        <v>28.22</v>
      </c>
      <c r="H786" s="52">
        <v>162.58000000000001</v>
      </c>
    </row>
    <row r="787" spans="3:8" ht="12" x14ac:dyDescent="0.2">
      <c r="C787" s="2" t="s">
        <v>2139</v>
      </c>
      <c r="D787" s="52">
        <v>51.24</v>
      </c>
      <c r="E787" s="52">
        <v>10.76</v>
      </c>
      <c r="H787" s="52">
        <v>62</v>
      </c>
    </row>
    <row r="788" spans="3:8" ht="12" x14ac:dyDescent="0.2">
      <c r="C788" s="2" t="s">
        <v>2140</v>
      </c>
      <c r="D788" s="52">
        <v>76.400000000000006</v>
      </c>
      <c r="E788" s="52">
        <v>16.04</v>
      </c>
      <c r="H788" s="52">
        <v>92.44</v>
      </c>
    </row>
    <row r="789" spans="3:8" ht="12" x14ac:dyDescent="0.2">
      <c r="C789" s="2" t="s">
        <v>2141</v>
      </c>
      <c r="D789" s="52">
        <v>6.16</v>
      </c>
      <c r="E789" s="52">
        <v>1.29</v>
      </c>
      <c r="H789" s="52">
        <v>7.45</v>
      </c>
    </row>
    <row r="790" spans="3:8" ht="12" x14ac:dyDescent="0.2">
      <c r="C790" s="2" t="s">
        <v>2142</v>
      </c>
      <c r="D790" s="52">
        <v>47.33</v>
      </c>
      <c r="E790" s="52">
        <v>9.94</v>
      </c>
      <c r="H790" s="52">
        <v>57.27</v>
      </c>
    </row>
    <row r="791" spans="3:8" ht="12" x14ac:dyDescent="0.2">
      <c r="C791" s="2" t="s">
        <v>2143</v>
      </c>
      <c r="D791" s="52">
        <v>6.16</v>
      </c>
      <c r="E791" s="52">
        <v>1.29</v>
      </c>
      <c r="H791" s="52">
        <v>7.45</v>
      </c>
    </row>
    <row r="792" spans="3:8" ht="12" x14ac:dyDescent="0.2">
      <c r="C792" s="2" t="s">
        <v>2144</v>
      </c>
      <c r="D792" s="52">
        <v>56.52</v>
      </c>
      <c r="E792" s="52">
        <v>11.87</v>
      </c>
      <c r="H792" s="52">
        <v>68.39</v>
      </c>
    </row>
    <row r="793" spans="3:8" ht="12" x14ac:dyDescent="0.2">
      <c r="C793" s="2" t="s">
        <v>2145</v>
      </c>
      <c r="D793" s="52">
        <v>72.790000000000006</v>
      </c>
      <c r="E793" s="52">
        <v>15.29</v>
      </c>
      <c r="H793" s="52">
        <v>88.08</v>
      </c>
    </row>
    <row r="794" spans="3:8" ht="12" x14ac:dyDescent="0.2">
      <c r="C794" s="2" t="s">
        <v>2146</v>
      </c>
      <c r="D794" s="52">
        <v>119.23</v>
      </c>
      <c r="E794" s="52">
        <v>25.04</v>
      </c>
      <c r="H794" s="52">
        <v>144.27000000000001</v>
      </c>
    </row>
    <row r="795" spans="3:8" ht="12" x14ac:dyDescent="0.2">
      <c r="C795" s="2" t="s">
        <v>2147</v>
      </c>
      <c r="D795" s="52">
        <v>158.66999999999999</v>
      </c>
      <c r="E795" s="52">
        <v>33.32</v>
      </c>
      <c r="H795" s="52">
        <v>191.99</v>
      </c>
    </row>
    <row r="796" spans="3:8" ht="12" x14ac:dyDescent="0.2">
      <c r="C796" s="2" t="s">
        <v>2148</v>
      </c>
      <c r="D796" s="52">
        <v>177.46</v>
      </c>
      <c r="E796" s="52">
        <v>37.270000000000003</v>
      </c>
      <c r="H796" s="52">
        <v>214.73</v>
      </c>
    </row>
    <row r="797" spans="3:8" ht="12" x14ac:dyDescent="0.2">
      <c r="C797" s="2" t="s">
        <v>2149</v>
      </c>
      <c r="D797" s="52">
        <v>39.93</v>
      </c>
      <c r="E797" s="52">
        <v>8.39</v>
      </c>
      <c r="H797" s="52">
        <v>48.32</v>
      </c>
    </row>
    <row r="798" spans="3:8" ht="12" x14ac:dyDescent="0.2">
      <c r="C798" s="2" t="s">
        <v>2150</v>
      </c>
      <c r="D798" s="52">
        <v>56.16</v>
      </c>
      <c r="E798" s="52">
        <v>11.79</v>
      </c>
      <c r="H798" s="52">
        <v>67.95</v>
      </c>
    </row>
    <row r="799" spans="3:8" ht="12" x14ac:dyDescent="0.2">
      <c r="C799" s="2" t="s">
        <v>2151</v>
      </c>
      <c r="D799" s="52">
        <v>168.86</v>
      </c>
      <c r="E799" s="52">
        <v>35.46</v>
      </c>
      <c r="H799" s="52">
        <v>204.32</v>
      </c>
    </row>
    <row r="800" spans="3:8" ht="12" x14ac:dyDescent="0.2">
      <c r="C800" s="2" t="s">
        <v>2152</v>
      </c>
      <c r="D800" s="52">
        <v>70.17</v>
      </c>
      <c r="E800" s="52">
        <v>14.74</v>
      </c>
      <c r="H800" s="52">
        <v>84.91</v>
      </c>
    </row>
    <row r="801" spans="2:8" ht="12" x14ac:dyDescent="0.2">
      <c r="C801" s="2" t="s">
        <v>2153</v>
      </c>
      <c r="D801" s="52">
        <v>102.61</v>
      </c>
      <c r="E801" s="52">
        <v>21.55</v>
      </c>
      <c r="H801" s="52">
        <v>124.16</v>
      </c>
    </row>
    <row r="802" spans="2:8" ht="12" x14ac:dyDescent="0.2">
      <c r="C802" s="2" t="s">
        <v>2154</v>
      </c>
      <c r="D802" s="52">
        <v>46.05</v>
      </c>
      <c r="E802" s="52">
        <v>9.67</v>
      </c>
      <c r="H802" s="52">
        <v>55.72</v>
      </c>
    </row>
    <row r="803" spans="2:8" ht="12" x14ac:dyDescent="0.2">
      <c r="C803" s="2" t="s">
        <v>2155</v>
      </c>
      <c r="D803" s="52">
        <v>43.85</v>
      </c>
      <c r="E803" s="52">
        <v>9.2100000000000009</v>
      </c>
      <c r="H803" s="52">
        <v>53.06</v>
      </c>
    </row>
    <row r="804" spans="2:8" ht="12" x14ac:dyDescent="0.2">
      <c r="C804" s="2" t="s">
        <v>2156</v>
      </c>
      <c r="D804" s="52">
        <v>6.16</v>
      </c>
      <c r="E804" s="52">
        <v>1.29</v>
      </c>
      <c r="H804" s="52">
        <v>7.45</v>
      </c>
    </row>
    <row r="805" spans="2:8" ht="12" x14ac:dyDescent="0.2">
      <c r="C805" s="2" t="s">
        <v>2157</v>
      </c>
      <c r="D805" s="52">
        <v>84.36</v>
      </c>
      <c r="E805" s="52">
        <v>17.72</v>
      </c>
      <c r="H805" s="52">
        <v>102.08</v>
      </c>
    </row>
    <row r="806" spans="2:8" ht="12" x14ac:dyDescent="0.2">
      <c r="C806" s="2" t="s">
        <v>2158</v>
      </c>
      <c r="D806" s="52">
        <v>35.200000000000003</v>
      </c>
      <c r="E806" s="52">
        <v>7.39</v>
      </c>
      <c r="H806" s="52">
        <v>42.59</v>
      </c>
    </row>
    <row r="807" spans="2:8" ht="12" x14ac:dyDescent="0.2">
      <c r="C807" s="2" t="s">
        <v>2159</v>
      </c>
      <c r="D807" s="52">
        <v>56.46</v>
      </c>
      <c r="E807" s="52">
        <v>11.86</v>
      </c>
      <c r="H807" s="52">
        <v>68.319999999999993</v>
      </c>
    </row>
    <row r="808" spans="2:8" ht="12" x14ac:dyDescent="0.2">
      <c r="B808" s="2" t="s">
        <v>1892</v>
      </c>
      <c r="C808" s="2"/>
      <c r="D808" s="52">
        <v>6504.0999999999976</v>
      </c>
      <c r="E808" s="52">
        <v>1365.86</v>
      </c>
      <c r="H808" s="52">
        <v>7869.9599999999982</v>
      </c>
    </row>
    <row r="809" spans="2:8" ht="12" x14ac:dyDescent="0.2">
      <c r="B809" s="2" t="s">
        <v>2160</v>
      </c>
      <c r="C809" s="2" t="s">
        <v>2162</v>
      </c>
      <c r="D809" s="52">
        <v>1169.5</v>
      </c>
      <c r="E809" s="52">
        <v>245.6</v>
      </c>
      <c r="H809" s="52">
        <v>1415.1</v>
      </c>
    </row>
    <row r="810" spans="2:8" ht="12" x14ac:dyDescent="0.2">
      <c r="B810" s="37" t="s">
        <v>2601</v>
      </c>
      <c r="D810" s="52">
        <v>1169.5</v>
      </c>
      <c r="E810" s="52">
        <v>245.6</v>
      </c>
      <c r="H810" s="52">
        <v>1415.1</v>
      </c>
    </row>
    <row r="811" spans="2:8" ht="12" x14ac:dyDescent="0.2">
      <c r="B811" s="2" t="s">
        <v>241</v>
      </c>
      <c r="C811" s="2" t="s">
        <v>1026</v>
      </c>
      <c r="D811" s="52">
        <v>1320.65</v>
      </c>
      <c r="E811" s="52">
        <v>275.05</v>
      </c>
      <c r="H811" s="52">
        <v>1595.7</v>
      </c>
    </row>
    <row r="812" spans="2:8" ht="12" x14ac:dyDescent="0.2">
      <c r="C812" s="2" t="s">
        <v>1028</v>
      </c>
      <c r="D812" s="52">
        <v>8500</v>
      </c>
      <c r="E812" s="52">
        <v>1785</v>
      </c>
      <c r="H812" s="52">
        <v>10285</v>
      </c>
    </row>
    <row r="813" spans="2:8" ht="12" x14ac:dyDescent="0.2">
      <c r="C813" s="2" t="s">
        <v>1030</v>
      </c>
      <c r="D813" s="52">
        <v>259.07</v>
      </c>
      <c r="E813" s="52">
        <v>40.520000000000003</v>
      </c>
      <c r="H813" s="52">
        <v>299.58999999999997</v>
      </c>
    </row>
    <row r="814" spans="2:8" ht="12" x14ac:dyDescent="0.2">
      <c r="B814" s="37" t="s">
        <v>348</v>
      </c>
      <c r="D814" s="52">
        <v>10079.719999999999</v>
      </c>
      <c r="E814" s="52">
        <v>2100.5700000000002</v>
      </c>
      <c r="H814" s="52">
        <v>12180.29</v>
      </c>
    </row>
    <row r="815" spans="2:8" ht="12" x14ac:dyDescent="0.2">
      <c r="B815" s="2" t="s">
        <v>210</v>
      </c>
      <c r="C815" s="2">
        <v>2325501120</v>
      </c>
      <c r="D815" s="52">
        <v>2736</v>
      </c>
      <c r="E815" s="52">
        <v>574.55999999999995</v>
      </c>
      <c r="H815" s="52">
        <v>3310.56</v>
      </c>
    </row>
    <row r="816" spans="2:8" ht="12" x14ac:dyDescent="0.2">
      <c r="B816" s="37" t="s">
        <v>349</v>
      </c>
      <c r="D816" s="52">
        <v>2736</v>
      </c>
      <c r="E816" s="52">
        <v>574.55999999999995</v>
      </c>
      <c r="H816" s="52">
        <v>3310.56</v>
      </c>
    </row>
    <row r="817" spans="2:8" ht="12" x14ac:dyDescent="0.2">
      <c r="B817" s="2" t="s">
        <v>189</v>
      </c>
      <c r="C817" s="2" t="s">
        <v>552</v>
      </c>
      <c r="D817" s="52">
        <v>431.88</v>
      </c>
      <c r="E817" s="52">
        <v>90.69</v>
      </c>
      <c r="H817" s="52">
        <v>522.57000000000005</v>
      </c>
    </row>
    <row r="818" spans="2:8" ht="12" x14ac:dyDescent="0.2">
      <c r="C818" s="2" t="s">
        <v>1033</v>
      </c>
      <c r="D818" s="52">
        <v>1030.25</v>
      </c>
      <c r="E818" s="52">
        <v>216.35</v>
      </c>
      <c r="H818" s="52">
        <v>1246.5999999999999</v>
      </c>
    </row>
    <row r="819" spans="2:8" ht="12" x14ac:dyDescent="0.2">
      <c r="C819" s="2" t="s">
        <v>1034</v>
      </c>
      <c r="D819" s="52">
        <v>108</v>
      </c>
      <c r="E819" s="52">
        <v>22.68</v>
      </c>
      <c r="H819" s="52">
        <v>130.68</v>
      </c>
    </row>
    <row r="820" spans="2:8" ht="12" x14ac:dyDescent="0.2">
      <c r="C820" s="2" t="s">
        <v>1035</v>
      </c>
      <c r="D820" s="52">
        <v>216</v>
      </c>
      <c r="E820" s="52">
        <v>45.36</v>
      </c>
      <c r="H820" s="52">
        <v>261.36</v>
      </c>
    </row>
    <row r="821" spans="2:8" ht="12" x14ac:dyDescent="0.2">
      <c r="C821" s="2" t="s">
        <v>1036</v>
      </c>
      <c r="D821" s="52">
        <v>333.05</v>
      </c>
      <c r="E821" s="52">
        <v>69.94</v>
      </c>
      <c r="H821" s="52">
        <v>402.99</v>
      </c>
    </row>
    <row r="822" spans="2:8" ht="12" x14ac:dyDescent="0.2">
      <c r="C822" s="2" t="s">
        <v>1037</v>
      </c>
      <c r="D822" s="52">
        <v>7116.67</v>
      </c>
      <c r="E822" s="52">
        <v>1494.5</v>
      </c>
      <c r="H822" s="52">
        <v>8611.17</v>
      </c>
    </row>
    <row r="823" spans="2:8" ht="12" x14ac:dyDescent="0.2">
      <c r="C823" s="2" t="s">
        <v>1038</v>
      </c>
      <c r="D823" s="52">
        <v>223.44</v>
      </c>
      <c r="E823" s="52">
        <v>46.92</v>
      </c>
      <c r="H823" s="52">
        <v>270.36</v>
      </c>
    </row>
    <row r="824" spans="2:8" ht="12" x14ac:dyDescent="0.2">
      <c r="C824" s="2" t="s">
        <v>1039</v>
      </c>
      <c r="D824" s="52">
        <v>454.53</v>
      </c>
      <c r="E824" s="52">
        <v>95.45</v>
      </c>
      <c r="H824" s="52">
        <v>549.98</v>
      </c>
    </row>
    <row r="825" spans="2:8" ht="12" x14ac:dyDescent="0.2">
      <c r="C825" s="2" t="s">
        <v>1040</v>
      </c>
      <c r="D825" s="52">
        <v>107.39</v>
      </c>
      <c r="E825" s="52">
        <v>22.55</v>
      </c>
      <c r="H825" s="52">
        <v>129.94</v>
      </c>
    </row>
    <row r="826" spans="2:8" ht="12" x14ac:dyDescent="0.2">
      <c r="C826" s="2" t="s">
        <v>1041</v>
      </c>
      <c r="D826" s="52">
        <v>865.71</v>
      </c>
      <c r="E826" s="52">
        <v>181.8</v>
      </c>
      <c r="H826" s="52">
        <v>1047.51</v>
      </c>
    </row>
    <row r="827" spans="2:8" ht="12" x14ac:dyDescent="0.2">
      <c r="C827" s="2" t="s">
        <v>1042</v>
      </c>
      <c r="D827" s="52">
        <v>1048.0999999999999</v>
      </c>
      <c r="E827" s="52">
        <v>220.1</v>
      </c>
      <c r="H827" s="52">
        <v>1268.2</v>
      </c>
    </row>
    <row r="828" spans="2:8" ht="12" x14ac:dyDescent="0.2">
      <c r="C828" s="2" t="s">
        <v>1043</v>
      </c>
      <c r="D828" s="52">
        <v>423.5</v>
      </c>
      <c r="E828" s="52">
        <v>88.94</v>
      </c>
      <c r="H828" s="52">
        <v>512.44000000000005</v>
      </c>
    </row>
    <row r="829" spans="2:8" ht="12" x14ac:dyDescent="0.2">
      <c r="C829" s="2" t="s">
        <v>1044</v>
      </c>
      <c r="D829" s="52">
        <v>726.15</v>
      </c>
      <c r="E829" s="52">
        <v>152.49</v>
      </c>
      <c r="H829" s="52">
        <v>878.64</v>
      </c>
    </row>
    <row r="830" spans="2:8" ht="12" x14ac:dyDescent="0.2">
      <c r="C830" s="2" t="s">
        <v>1045</v>
      </c>
      <c r="D830" s="52">
        <v>245.56</v>
      </c>
      <c r="E830" s="52">
        <v>51.57</v>
      </c>
      <c r="H830" s="52">
        <v>297.13</v>
      </c>
    </row>
    <row r="831" spans="2:8" ht="12" x14ac:dyDescent="0.2">
      <c r="C831" s="2" t="s">
        <v>1046</v>
      </c>
      <c r="D831" s="52">
        <v>245.56</v>
      </c>
      <c r="E831" s="52">
        <v>51.57</v>
      </c>
      <c r="H831" s="52">
        <v>297.13</v>
      </c>
    </row>
    <row r="832" spans="2:8" ht="12" x14ac:dyDescent="0.2">
      <c r="C832" s="2" t="s">
        <v>1047</v>
      </c>
      <c r="D832" s="52">
        <v>100.2</v>
      </c>
      <c r="E832" s="52">
        <v>21.04</v>
      </c>
      <c r="H832" s="52">
        <v>121.24</v>
      </c>
    </row>
    <row r="833" spans="2:8" ht="12" x14ac:dyDescent="0.2">
      <c r="C833" s="2" t="s">
        <v>1048</v>
      </c>
      <c r="D833" s="52">
        <v>370.04</v>
      </c>
      <c r="E833" s="52">
        <v>77.709999999999994</v>
      </c>
      <c r="H833" s="52">
        <v>447.75</v>
      </c>
    </row>
    <row r="834" spans="2:8" ht="12" x14ac:dyDescent="0.2">
      <c r="C834" s="2" t="s">
        <v>2164</v>
      </c>
      <c r="D834" s="52">
        <v>496.96</v>
      </c>
      <c r="E834" s="52">
        <v>104.36</v>
      </c>
      <c r="H834" s="52">
        <v>601.32000000000005</v>
      </c>
    </row>
    <row r="835" spans="2:8" ht="12" x14ac:dyDescent="0.2">
      <c r="C835" s="2" t="s">
        <v>2165</v>
      </c>
      <c r="D835" s="52">
        <v>1509.75</v>
      </c>
      <c r="E835" s="52">
        <v>317.05</v>
      </c>
      <c r="H835" s="52">
        <v>1826.8</v>
      </c>
    </row>
    <row r="836" spans="2:8" ht="12" x14ac:dyDescent="0.2">
      <c r="C836" s="2" t="s">
        <v>2166</v>
      </c>
      <c r="D836" s="52">
        <v>78.709999999999994</v>
      </c>
      <c r="E836" s="52">
        <v>16.53</v>
      </c>
      <c r="H836" s="52">
        <v>95.24</v>
      </c>
    </row>
    <row r="837" spans="2:8" ht="12" x14ac:dyDescent="0.2">
      <c r="C837" s="2" t="s">
        <v>2167</v>
      </c>
      <c r="D837" s="52">
        <v>1616.53</v>
      </c>
      <c r="E837" s="52">
        <v>339.47</v>
      </c>
      <c r="H837" s="52">
        <v>1956</v>
      </c>
    </row>
    <row r="838" spans="2:8" ht="12" x14ac:dyDescent="0.2">
      <c r="B838" s="37" t="s">
        <v>350</v>
      </c>
      <c r="D838" s="52">
        <v>17747.98</v>
      </c>
      <c r="E838" s="52">
        <v>3727.0700000000015</v>
      </c>
      <c r="H838" s="52">
        <v>21475.050000000003</v>
      </c>
    </row>
    <row r="839" spans="2:8" ht="12" x14ac:dyDescent="0.2">
      <c r="B839" s="2" t="s">
        <v>91</v>
      </c>
      <c r="C839" s="2" t="s">
        <v>553</v>
      </c>
      <c r="D839" s="52">
        <v>1088</v>
      </c>
      <c r="E839" s="52">
        <v>228.48</v>
      </c>
      <c r="H839" s="52">
        <v>1316.48</v>
      </c>
    </row>
    <row r="840" spans="2:8" ht="12" x14ac:dyDescent="0.2">
      <c r="C840" s="2" t="s">
        <v>554</v>
      </c>
      <c r="D840" s="52">
        <v>3778.3</v>
      </c>
      <c r="E840" s="52">
        <v>793.45</v>
      </c>
      <c r="H840" s="52">
        <v>4571.75</v>
      </c>
    </row>
    <row r="841" spans="2:8" ht="12" x14ac:dyDescent="0.2">
      <c r="C841" s="2" t="s">
        <v>555</v>
      </c>
      <c r="D841" s="52">
        <v>438</v>
      </c>
      <c r="E841" s="52">
        <v>91.98</v>
      </c>
      <c r="H841" s="52">
        <v>529.98</v>
      </c>
    </row>
    <row r="842" spans="2:8" ht="12" x14ac:dyDescent="0.2">
      <c r="C842" s="2" t="s">
        <v>1049</v>
      </c>
      <c r="D842" s="52">
        <v>920</v>
      </c>
      <c r="E842" s="52">
        <v>193.2</v>
      </c>
      <c r="H842" s="52">
        <v>1113.2</v>
      </c>
    </row>
    <row r="843" spans="2:8" ht="12" x14ac:dyDescent="0.2">
      <c r="C843" s="2" t="s">
        <v>1050</v>
      </c>
      <c r="D843" s="52">
        <v>3510.57</v>
      </c>
      <c r="E843" s="52">
        <v>737.22</v>
      </c>
      <c r="H843" s="52">
        <v>4247.79</v>
      </c>
    </row>
    <row r="844" spans="2:8" ht="12" x14ac:dyDescent="0.2">
      <c r="C844" s="2" t="s">
        <v>1051</v>
      </c>
      <c r="D844" s="52">
        <v>8001</v>
      </c>
      <c r="E844" s="52">
        <v>1680.21</v>
      </c>
      <c r="H844" s="52">
        <v>9681.2099999999991</v>
      </c>
    </row>
    <row r="845" spans="2:8" ht="12" x14ac:dyDescent="0.2">
      <c r="C845" s="2" t="s">
        <v>1052</v>
      </c>
      <c r="D845" s="52">
        <v>8001</v>
      </c>
      <c r="E845" s="52">
        <v>1680.21</v>
      </c>
      <c r="H845" s="52">
        <v>9681.2099999999991</v>
      </c>
    </row>
    <row r="846" spans="2:8" ht="12" x14ac:dyDescent="0.2">
      <c r="C846" s="2" t="s">
        <v>1053</v>
      </c>
      <c r="D846" s="52">
        <v>39.18</v>
      </c>
      <c r="E846" s="52">
        <v>8.23</v>
      </c>
      <c r="H846" s="52">
        <v>47.41</v>
      </c>
    </row>
    <row r="847" spans="2:8" ht="12" x14ac:dyDescent="0.2">
      <c r="C847" s="2" t="s">
        <v>1054</v>
      </c>
      <c r="D847" s="52">
        <v>426</v>
      </c>
      <c r="E847" s="52">
        <v>89.46</v>
      </c>
      <c r="H847" s="52">
        <v>515.46</v>
      </c>
    </row>
    <row r="848" spans="2:8" ht="12" x14ac:dyDescent="0.2">
      <c r="C848" s="2" t="s">
        <v>1055</v>
      </c>
      <c r="D848" s="52">
        <v>3328.5</v>
      </c>
      <c r="E848" s="52">
        <v>698.99</v>
      </c>
      <c r="H848" s="52">
        <v>4027.49</v>
      </c>
    </row>
    <row r="849" spans="3:8" ht="12" x14ac:dyDescent="0.2">
      <c r="C849" s="2" t="s">
        <v>1056</v>
      </c>
      <c r="D849" s="52">
        <v>730</v>
      </c>
      <c r="E849" s="52">
        <v>153.30000000000001</v>
      </c>
      <c r="H849" s="52">
        <v>883.3</v>
      </c>
    </row>
    <row r="850" spans="3:8" ht="12" x14ac:dyDescent="0.2">
      <c r="C850" s="2" t="s">
        <v>1057</v>
      </c>
      <c r="D850" s="52">
        <v>1830</v>
      </c>
      <c r="E850" s="52">
        <v>384.3</v>
      </c>
      <c r="H850" s="52">
        <v>2214.3000000000002</v>
      </c>
    </row>
    <row r="851" spans="3:8" ht="12" x14ac:dyDescent="0.2">
      <c r="C851" s="2" t="s">
        <v>1058</v>
      </c>
      <c r="D851" s="52">
        <v>610</v>
      </c>
      <c r="E851" s="52">
        <v>128.1</v>
      </c>
      <c r="H851" s="52">
        <v>738.1</v>
      </c>
    </row>
    <row r="852" spans="3:8" ht="12" x14ac:dyDescent="0.2">
      <c r="C852" s="2" t="s">
        <v>1059</v>
      </c>
      <c r="D852" s="52">
        <v>3272.5</v>
      </c>
      <c r="E852" s="52">
        <v>687.23</v>
      </c>
      <c r="H852" s="52">
        <v>3959.73</v>
      </c>
    </row>
    <row r="853" spans="3:8" ht="12" x14ac:dyDescent="0.2">
      <c r="C853" s="2" t="s">
        <v>1060</v>
      </c>
      <c r="D853" s="52">
        <v>8564.4699999999993</v>
      </c>
      <c r="E853" s="52">
        <v>1798.54</v>
      </c>
      <c r="H853" s="52">
        <v>10363.01</v>
      </c>
    </row>
    <row r="854" spans="3:8" ht="12" x14ac:dyDescent="0.2">
      <c r="C854" s="2" t="s">
        <v>1061</v>
      </c>
      <c r="D854" s="52">
        <v>146</v>
      </c>
      <c r="E854" s="52">
        <v>30.66</v>
      </c>
      <c r="H854" s="52">
        <v>176.66</v>
      </c>
    </row>
    <row r="855" spans="3:8" ht="12" x14ac:dyDescent="0.2">
      <c r="C855" s="2" t="s">
        <v>1062</v>
      </c>
      <c r="D855" s="52">
        <v>7695.48</v>
      </c>
      <c r="E855" s="52">
        <v>1616.05</v>
      </c>
      <c r="H855" s="52">
        <v>9311.5300000000007</v>
      </c>
    </row>
    <row r="856" spans="3:8" ht="12" x14ac:dyDescent="0.2">
      <c r="C856" s="2" t="s">
        <v>1063</v>
      </c>
      <c r="D856" s="52">
        <v>281.94</v>
      </c>
      <c r="E856" s="52">
        <v>59.21</v>
      </c>
      <c r="H856" s="52">
        <v>341.15</v>
      </c>
    </row>
    <row r="857" spans="3:8" ht="12" x14ac:dyDescent="0.2">
      <c r="C857" s="2" t="s">
        <v>1064</v>
      </c>
      <c r="D857" s="52">
        <v>2345</v>
      </c>
      <c r="E857" s="52">
        <v>492.45</v>
      </c>
      <c r="H857" s="52">
        <v>2837.45</v>
      </c>
    </row>
    <row r="858" spans="3:8" ht="12" x14ac:dyDescent="0.2">
      <c r="C858" s="2" t="s">
        <v>1066</v>
      </c>
      <c r="D858" s="52">
        <v>8001</v>
      </c>
      <c r="E858" s="52">
        <v>1680.21</v>
      </c>
      <c r="H858" s="52">
        <v>9681.2099999999991</v>
      </c>
    </row>
    <row r="859" spans="3:8" ht="12" x14ac:dyDescent="0.2">
      <c r="C859" s="2" t="s">
        <v>1067</v>
      </c>
      <c r="D859" s="52">
        <v>8853.1200000000008</v>
      </c>
      <c r="E859" s="52">
        <v>1859.16</v>
      </c>
      <c r="H859" s="52">
        <v>10712.28</v>
      </c>
    </row>
    <row r="860" spans="3:8" ht="12" x14ac:dyDescent="0.2">
      <c r="C860" s="2" t="s">
        <v>1068</v>
      </c>
      <c r="D860" s="52">
        <v>-9300.93</v>
      </c>
      <c r="E860" s="52">
        <v>-1953.21</v>
      </c>
      <c r="H860" s="52">
        <v>-11254.14</v>
      </c>
    </row>
    <row r="861" spans="3:8" ht="12" x14ac:dyDescent="0.2">
      <c r="C861" s="2" t="s">
        <v>1070</v>
      </c>
      <c r="D861" s="52">
        <v>9300.93</v>
      </c>
      <c r="E861" s="52">
        <v>1953.2</v>
      </c>
      <c r="H861" s="52">
        <v>11254.13</v>
      </c>
    </row>
    <row r="862" spans="3:8" ht="12" x14ac:dyDescent="0.2">
      <c r="C862" s="2" t="s">
        <v>1071</v>
      </c>
      <c r="D862" s="52">
        <v>8001</v>
      </c>
      <c r="E862" s="52">
        <v>1680.21</v>
      </c>
      <c r="H862" s="52">
        <v>9681.2099999999991</v>
      </c>
    </row>
    <row r="863" spans="3:8" ht="12" x14ac:dyDescent="0.2">
      <c r="C863" s="2" t="s">
        <v>1073</v>
      </c>
      <c r="D863" s="52">
        <v>8544.43</v>
      </c>
      <c r="E863" s="52">
        <v>1794.34</v>
      </c>
      <c r="H863" s="52">
        <v>10338.77</v>
      </c>
    </row>
    <row r="864" spans="3:8" ht="12" x14ac:dyDescent="0.2">
      <c r="C864" s="2" t="s">
        <v>1074</v>
      </c>
      <c r="D864" s="52">
        <v>6606.18</v>
      </c>
      <c r="E864" s="52">
        <v>1387.3</v>
      </c>
      <c r="H864" s="52">
        <v>7993.48</v>
      </c>
    </row>
    <row r="865" spans="3:8" ht="12" x14ac:dyDescent="0.2">
      <c r="C865" s="2" t="s">
        <v>1075</v>
      </c>
      <c r="D865" s="52">
        <v>300</v>
      </c>
      <c r="E865" s="52">
        <v>63</v>
      </c>
      <c r="H865" s="52">
        <v>363</v>
      </c>
    </row>
    <row r="866" spans="3:8" ht="12" x14ac:dyDescent="0.2">
      <c r="C866" s="2" t="s">
        <v>1076</v>
      </c>
      <c r="D866" s="52">
        <v>292</v>
      </c>
      <c r="E866" s="52">
        <v>61.32</v>
      </c>
      <c r="H866" s="52">
        <v>353.32</v>
      </c>
    </row>
    <row r="867" spans="3:8" ht="12" x14ac:dyDescent="0.2">
      <c r="C867" s="2" t="s">
        <v>1077</v>
      </c>
      <c r="D867" s="52">
        <v>292</v>
      </c>
      <c r="E867" s="52">
        <v>61.32</v>
      </c>
      <c r="H867" s="52">
        <v>353.32</v>
      </c>
    </row>
    <row r="868" spans="3:8" ht="12" x14ac:dyDescent="0.2">
      <c r="C868" s="2" t="s">
        <v>1078</v>
      </c>
      <c r="D868" s="52">
        <v>300</v>
      </c>
      <c r="E868" s="52">
        <v>63</v>
      </c>
      <c r="H868" s="52">
        <v>363</v>
      </c>
    </row>
    <row r="869" spans="3:8" ht="12" x14ac:dyDescent="0.2">
      <c r="C869" s="2" t="s">
        <v>1079</v>
      </c>
      <c r="D869" s="52">
        <v>1340</v>
      </c>
      <c r="E869" s="52">
        <v>281.39999999999998</v>
      </c>
      <c r="H869" s="52">
        <v>1621.4</v>
      </c>
    </row>
    <row r="870" spans="3:8" ht="12" x14ac:dyDescent="0.2">
      <c r="C870" s="2" t="s">
        <v>2168</v>
      </c>
      <c r="D870" s="52">
        <v>900</v>
      </c>
      <c r="E870" s="52">
        <v>189</v>
      </c>
      <c r="H870" s="52">
        <v>1089</v>
      </c>
    </row>
    <row r="871" spans="3:8" ht="12" x14ac:dyDescent="0.2">
      <c r="C871" s="2" t="s">
        <v>2169</v>
      </c>
      <c r="D871" s="52">
        <v>3346.81</v>
      </c>
      <c r="E871" s="52">
        <v>702.83</v>
      </c>
      <c r="H871" s="52">
        <v>4049.64</v>
      </c>
    </row>
    <row r="872" spans="3:8" ht="12" x14ac:dyDescent="0.2">
      <c r="C872" s="2" t="s">
        <v>2170</v>
      </c>
      <c r="D872" s="52">
        <v>-7092</v>
      </c>
      <c r="E872" s="52">
        <v>-1489.32</v>
      </c>
      <c r="H872" s="52">
        <v>-8581.32</v>
      </c>
    </row>
    <row r="873" spans="3:8" ht="12" x14ac:dyDescent="0.2">
      <c r="C873" s="2" t="s">
        <v>2172</v>
      </c>
      <c r="D873" s="52">
        <v>2812</v>
      </c>
      <c r="E873" s="52">
        <v>590.52</v>
      </c>
      <c r="H873" s="52">
        <v>3402.52</v>
      </c>
    </row>
    <row r="874" spans="3:8" ht="12" x14ac:dyDescent="0.2">
      <c r="C874" s="2" t="s">
        <v>2173</v>
      </c>
      <c r="D874" s="52">
        <v>3192.61</v>
      </c>
      <c r="E874" s="52">
        <v>670.45</v>
      </c>
      <c r="H874" s="52">
        <v>3863.06</v>
      </c>
    </row>
    <row r="875" spans="3:8" ht="12" x14ac:dyDescent="0.2">
      <c r="C875" s="2" t="s">
        <v>2175</v>
      </c>
      <c r="D875" s="52">
        <v>138</v>
      </c>
      <c r="E875" s="52">
        <v>28.98</v>
      </c>
      <c r="H875" s="52">
        <v>166.98</v>
      </c>
    </row>
    <row r="876" spans="3:8" ht="12" x14ac:dyDescent="0.2">
      <c r="C876" s="2" t="s">
        <v>2176</v>
      </c>
      <c r="D876" s="52">
        <v>2989.8</v>
      </c>
      <c r="E876" s="52">
        <v>627.86</v>
      </c>
      <c r="H876" s="52">
        <v>3617.66</v>
      </c>
    </row>
    <row r="877" spans="3:8" ht="12" x14ac:dyDescent="0.2">
      <c r="C877" s="2" t="s">
        <v>2177</v>
      </c>
      <c r="D877" s="52">
        <v>11000</v>
      </c>
      <c r="E877" s="52">
        <v>2310</v>
      </c>
      <c r="H877" s="52">
        <v>13310</v>
      </c>
    </row>
    <row r="878" spans="3:8" ht="12" x14ac:dyDescent="0.2">
      <c r="C878" s="2" t="s">
        <v>2179</v>
      </c>
      <c r="D878" s="52">
        <v>-3346.81</v>
      </c>
      <c r="E878" s="52">
        <v>-702.84</v>
      </c>
      <c r="H878" s="52">
        <v>-4049.65</v>
      </c>
    </row>
    <row r="879" spans="3:8" ht="12" x14ac:dyDescent="0.2">
      <c r="C879" s="2" t="s">
        <v>2181</v>
      </c>
      <c r="D879" s="52">
        <v>14866.2</v>
      </c>
      <c r="E879" s="52">
        <v>3121.9</v>
      </c>
      <c r="H879" s="52">
        <v>17988.099999999999</v>
      </c>
    </row>
    <row r="880" spans="3:8" ht="12" x14ac:dyDescent="0.2">
      <c r="C880" s="2" t="s">
        <v>2182</v>
      </c>
      <c r="D880" s="52">
        <v>17089.599999999999</v>
      </c>
      <c r="E880" s="52">
        <v>3588.82</v>
      </c>
      <c r="H880" s="52">
        <v>20678.419999999998</v>
      </c>
    </row>
    <row r="881" spans="2:8" ht="12" x14ac:dyDescent="0.2">
      <c r="B881" s="37" t="s">
        <v>351</v>
      </c>
      <c r="D881" s="52">
        <v>143431.87999999998</v>
      </c>
      <c r="E881" s="52">
        <v>30120.720000000005</v>
      </c>
      <c r="H881" s="52">
        <v>173552.60000000003</v>
      </c>
    </row>
    <row r="882" spans="2:8" ht="12" x14ac:dyDescent="0.2">
      <c r="B882" s="2" t="s">
        <v>173</v>
      </c>
      <c r="C882" s="2" t="s">
        <v>556</v>
      </c>
      <c r="D882" s="52">
        <v>2431.59</v>
      </c>
      <c r="E882" s="52">
        <v>510.63</v>
      </c>
      <c r="H882" s="52">
        <v>2942.22</v>
      </c>
    </row>
    <row r="883" spans="2:8" ht="12" x14ac:dyDescent="0.2">
      <c r="C883" s="2" t="s">
        <v>1080</v>
      </c>
      <c r="D883" s="52">
        <v>2497.2399999999998</v>
      </c>
      <c r="E883" s="52">
        <v>524.41999999999996</v>
      </c>
      <c r="H883" s="52">
        <v>3021.66</v>
      </c>
    </row>
    <row r="884" spans="2:8" ht="12" x14ac:dyDescent="0.2">
      <c r="B884" s="37" t="s">
        <v>352</v>
      </c>
      <c r="D884" s="52">
        <v>4928.83</v>
      </c>
      <c r="E884" s="52">
        <v>1035.05</v>
      </c>
      <c r="H884" s="52">
        <v>5963.8799999999992</v>
      </c>
    </row>
    <row r="885" spans="2:8" ht="12" x14ac:dyDescent="0.2">
      <c r="B885" s="2" t="s">
        <v>190</v>
      </c>
      <c r="C885" s="2">
        <v>2531122</v>
      </c>
      <c r="D885" s="52">
        <v>250</v>
      </c>
      <c r="E885" s="52">
        <v>52.5</v>
      </c>
      <c r="H885" s="52">
        <v>302.5</v>
      </c>
    </row>
    <row r="886" spans="2:8" ht="12" x14ac:dyDescent="0.2">
      <c r="C886" s="2">
        <v>2531101</v>
      </c>
      <c r="D886" s="52">
        <v>326</v>
      </c>
      <c r="E886" s="52">
        <v>68.459999999999994</v>
      </c>
      <c r="H886" s="52">
        <v>394.46</v>
      </c>
    </row>
    <row r="887" spans="2:8" ht="12" x14ac:dyDescent="0.2">
      <c r="C887" s="2">
        <v>2531103</v>
      </c>
      <c r="D887" s="52">
        <v>43.8</v>
      </c>
      <c r="E887" s="52">
        <v>9.1999999999999993</v>
      </c>
      <c r="H887" s="52">
        <v>53</v>
      </c>
    </row>
    <row r="888" spans="2:8" ht="12" x14ac:dyDescent="0.2">
      <c r="C888" s="2">
        <v>2531948</v>
      </c>
      <c r="D888" s="52">
        <v>568</v>
      </c>
      <c r="E888" s="52">
        <v>119.28</v>
      </c>
      <c r="H888" s="52">
        <v>687.28</v>
      </c>
    </row>
    <row r="889" spans="2:8" ht="12" x14ac:dyDescent="0.2">
      <c r="B889" s="37" t="s">
        <v>353</v>
      </c>
      <c r="D889" s="52">
        <v>1187.8</v>
      </c>
      <c r="E889" s="52">
        <v>249.44</v>
      </c>
      <c r="H889" s="52">
        <v>1437.24</v>
      </c>
    </row>
    <row r="890" spans="2:8" ht="12" x14ac:dyDescent="0.2">
      <c r="B890" s="2" t="s">
        <v>2183</v>
      </c>
      <c r="C890" s="2" t="s">
        <v>2185</v>
      </c>
      <c r="D890" s="52">
        <v>209.09</v>
      </c>
      <c r="E890" s="52">
        <v>20.91</v>
      </c>
      <c r="H890" s="52">
        <v>230</v>
      </c>
    </row>
    <row r="891" spans="2:8" ht="12" x14ac:dyDescent="0.2">
      <c r="B891" s="2" t="s">
        <v>2602</v>
      </c>
      <c r="C891" s="2"/>
      <c r="D891" s="52">
        <v>209.09</v>
      </c>
      <c r="E891" s="52">
        <v>20.91</v>
      </c>
      <c r="H891" s="52">
        <v>230</v>
      </c>
    </row>
    <row r="892" spans="2:8" ht="12" x14ac:dyDescent="0.2">
      <c r="B892" s="2" t="s">
        <v>92</v>
      </c>
      <c r="C892" s="2">
        <v>57949</v>
      </c>
      <c r="D892" s="52">
        <v>545</v>
      </c>
      <c r="E892" s="52">
        <v>54.5</v>
      </c>
      <c r="H892" s="52">
        <v>599.5</v>
      </c>
    </row>
    <row r="893" spans="2:8" ht="12" x14ac:dyDescent="0.2">
      <c r="C893" s="2">
        <v>60822</v>
      </c>
      <c r="D893" s="52">
        <v>757</v>
      </c>
      <c r="E893" s="52">
        <v>75.7</v>
      </c>
      <c r="H893" s="52">
        <v>832.7</v>
      </c>
    </row>
    <row r="894" spans="2:8" ht="12" x14ac:dyDescent="0.2">
      <c r="C894" s="2">
        <v>7111163975</v>
      </c>
      <c r="D894" s="52">
        <v>424</v>
      </c>
      <c r="E894" s="52">
        <v>42.4</v>
      </c>
      <c r="H894" s="52">
        <v>466.4</v>
      </c>
    </row>
    <row r="895" spans="2:8" ht="12" x14ac:dyDescent="0.2">
      <c r="B895" s="37" t="s">
        <v>354</v>
      </c>
      <c r="D895" s="52">
        <v>1726</v>
      </c>
      <c r="E895" s="52">
        <v>172.6</v>
      </c>
      <c r="H895" s="52">
        <v>1898.6</v>
      </c>
    </row>
    <row r="896" spans="2:8" ht="12" x14ac:dyDescent="0.2">
      <c r="B896" s="2" t="s">
        <v>93</v>
      </c>
      <c r="C896" s="2" t="s">
        <v>557</v>
      </c>
      <c r="D896" s="52">
        <v>494.02</v>
      </c>
      <c r="E896" s="52">
        <v>103.74</v>
      </c>
      <c r="H896" s="52">
        <v>597.76</v>
      </c>
    </row>
    <row r="897" spans="2:8" ht="12" x14ac:dyDescent="0.2">
      <c r="C897" s="2" t="s">
        <v>1084</v>
      </c>
      <c r="D897" s="52">
        <v>813.91</v>
      </c>
      <c r="E897" s="52">
        <v>170.92</v>
      </c>
      <c r="H897" s="52">
        <v>984.83</v>
      </c>
    </row>
    <row r="898" spans="2:8" ht="12" x14ac:dyDescent="0.2">
      <c r="C898" s="2">
        <v>62060</v>
      </c>
      <c r="D898" s="52">
        <v>790.23</v>
      </c>
      <c r="E898" s="52">
        <v>165.95</v>
      </c>
      <c r="H898" s="52">
        <v>956.18</v>
      </c>
    </row>
    <row r="899" spans="2:8" ht="12" x14ac:dyDescent="0.2">
      <c r="C899" s="2" t="s">
        <v>1085</v>
      </c>
      <c r="D899" s="52">
        <v>722.81</v>
      </c>
      <c r="E899" s="52">
        <v>151.79</v>
      </c>
      <c r="H899" s="52">
        <v>874.6</v>
      </c>
    </row>
    <row r="900" spans="2:8" ht="12" x14ac:dyDescent="0.2">
      <c r="C900" s="2">
        <v>92354</v>
      </c>
      <c r="D900" s="52">
        <v>382.76</v>
      </c>
      <c r="E900" s="52">
        <v>80.38</v>
      </c>
      <c r="H900" s="52">
        <v>463.14</v>
      </c>
    </row>
    <row r="901" spans="2:8" ht="12" x14ac:dyDescent="0.2">
      <c r="C901" s="2" t="s">
        <v>1086</v>
      </c>
      <c r="D901" s="52">
        <v>946.17</v>
      </c>
      <c r="E901" s="52">
        <v>198.7</v>
      </c>
      <c r="H901" s="52">
        <v>1144.8699999999999</v>
      </c>
    </row>
    <row r="902" spans="2:8" ht="12" x14ac:dyDescent="0.2">
      <c r="C902" s="2" t="s">
        <v>1087</v>
      </c>
      <c r="D902" s="52">
        <v>1920.75</v>
      </c>
      <c r="E902" s="52">
        <v>403.36</v>
      </c>
      <c r="H902" s="52">
        <v>2324.11</v>
      </c>
    </row>
    <row r="903" spans="2:8" ht="12" x14ac:dyDescent="0.2">
      <c r="C903" s="2" t="s">
        <v>1088</v>
      </c>
      <c r="D903" s="52">
        <v>370.09</v>
      </c>
      <c r="E903" s="52">
        <v>77.72</v>
      </c>
      <c r="H903" s="52">
        <v>447.81</v>
      </c>
    </row>
    <row r="904" spans="2:8" ht="12" x14ac:dyDescent="0.2">
      <c r="C904" s="2" t="s">
        <v>2187</v>
      </c>
      <c r="D904" s="52">
        <v>881.68</v>
      </c>
      <c r="E904" s="52">
        <v>185.15</v>
      </c>
      <c r="H904" s="52">
        <v>1066.83</v>
      </c>
    </row>
    <row r="905" spans="2:8" ht="12" x14ac:dyDescent="0.2">
      <c r="C905" s="2">
        <v>164201</v>
      </c>
      <c r="D905" s="52">
        <v>1528.57</v>
      </c>
      <c r="E905" s="52">
        <v>321</v>
      </c>
      <c r="H905" s="52">
        <v>1849.57</v>
      </c>
    </row>
    <row r="906" spans="2:8" ht="12" x14ac:dyDescent="0.2">
      <c r="C906" s="2">
        <v>174835</v>
      </c>
      <c r="D906" s="52">
        <v>956.9</v>
      </c>
      <c r="E906" s="52">
        <v>200.95</v>
      </c>
      <c r="H906" s="52">
        <v>1157.8499999999999</v>
      </c>
    </row>
    <row r="907" spans="2:8" ht="12" x14ac:dyDescent="0.2">
      <c r="B907" s="37" t="s">
        <v>355</v>
      </c>
      <c r="D907" s="52">
        <v>9807.89</v>
      </c>
      <c r="E907" s="52">
        <v>2059.6600000000003</v>
      </c>
      <c r="H907" s="52">
        <v>11867.550000000001</v>
      </c>
    </row>
    <row r="908" spans="2:8" ht="12" x14ac:dyDescent="0.2">
      <c r="B908" s="2" t="s">
        <v>1893</v>
      </c>
      <c r="C908" s="2">
        <v>2500224</v>
      </c>
      <c r="D908" s="52">
        <v>2195</v>
      </c>
      <c r="E908" s="52">
        <v>460.95</v>
      </c>
      <c r="H908" s="52">
        <v>2655.95</v>
      </c>
    </row>
    <row r="909" spans="2:8" ht="12" x14ac:dyDescent="0.2">
      <c r="C909" s="2">
        <v>2502566</v>
      </c>
      <c r="D909" s="52">
        <v>835</v>
      </c>
      <c r="E909" s="52">
        <v>175.35</v>
      </c>
      <c r="H909" s="52">
        <v>1010.35</v>
      </c>
    </row>
    <row r="910" spans="2:8" ht="12" x14ac:dyDescent="0.2">
      <c r="C910" s="2">
        <v>2504162</v>
      </c>
      <c r="D910" s="52">
        <v>1008.24</v>
      </c>
      <c r="E910" s="52">
        <v>211.73</v>
      </c>
      <c r="H910" s="52">
        <v>1219.97</v>
      </c>
    </row>
    <row r="911" spans="2:8" ht="12" x14ac:dyDescent="0.2">
      <c r="B911" s="2" t="s">
        <v>1894</v>
      </c>
      <c r="C911" s="2"/>
      <c r="D911" s="52">
        <v>4038.24</v>
      </c>
      <c r="E911" s="52">
        <v>848.03</v>
      </c>
      <c r="H911" s="52">
        <v>4886.2699999999995</v>
      </c>
    </row>
    <row r="912" spans="2:8" ht="12" x14ac:dyDescent="0.2">
      <c r="B912" s="2" t="s">
        <v>1895</v>
      </c>
      <c r="C912" s="2">
        <v>136</v>
      </c>
      <c r="D912" s="52">
        <v>92221.3</v>
      </c>
      <c r="E912" s="52">
        <v>23333.1</v>
      </c>
      <c r="H912" s="52">
        <v>115554.4</v>
      </c>
    </row>
    <row r="913" spans="2:8" ht="12" x14ac:dyDescent="0.2">
      <c r="B913" s="2" t="s">
        <v>1896</v>
      </c>
      <c r="C913" s="2"/>
      <c r="D913" s="52">
        <v>92221.3</v>
      </c>
      <c r="E913" s="52">
        <v>23333.1</v>
      </c>
      <c r="H913" s="52">
        <v>115554.4</v>
      </c>
    </row>
    <row r="914" spans="2:8" ht="12" x14ac:dyDescent="0.2">
      <c r="B914" s="2" t="s">
        <v>242</v>
      </c>
      <c r="C914" s="2">
        <v>224634</v>
      </c>
      <c r="D914" s="52">
        <v>1763.6</v>
      </c>
      <c r="E914" s="52">
        <v>370.36</v>
      </c>
      <c r="H914" s="52">
        <v>2133.96</v>
      </c>
    </row>
    <row r="915" spans="2:8" ht="12" x14ac:dyDescent="0.2">
      <c r="C915" s="2">
        <v>224859</v>
      </c>
      <c r="D915" s="52">
        <v>3212.69</v>
      </c>
      <c r="E915" s="52">
        <v>674.66</v>
      </c>
      <c r="H915" s="52">
        <v>3887.35</v>
      </c>
    </row>
    <row r="916" spans="2:8" ht="12" x14ac:dyDescent="0.2">
      <c r="B916" s="37" t="s">
        <v>356</v>
      </c>
      <c r="D916" s="52">
        <v>4976.29</v>
      </c>
      <c r="E916" s="52">
        <v>1045.02</v>
      </c>
      <c r="H916" s="52">
        <v>6021.3099999999995</v>
      </c>
    </row>
    <row r="917" spans="2:8" ht="12" x14ac:dyDescent="0.2">
      <c r="B917" s="2" t="s">
        <v>208</v>
      </c>
      <c r="C917" s="2" t="s">
        <v>558</v>
      </c>
      <c r="D917" s="52">
        <v>5157.49</v>
      </c>
      <c r="E917" s="52">
        <v>1083.07</v>
      </c>
      <c r="H917" s="52">
        <v>6240.56</v>
      </c>
    </row>
    <row r="918" spans="2:8" ht="12" x14ac:dyDescent="0.2">
      <c r="C918" s="2" t="s">
        <v>1093</v>
      </c>
      <c r="D918" s="52">
        <v>3870.45</v>
      </c>
      <c r="E918" s="52">
        <v>812.79</v>
      </c>
      <c r="H918" s="52">
        <v>4683.24</v>
      </c>
    </row>
    <row r="919" spans="2:8" ht="12" x14ac:dyDescent="0.2">
      <c r="C919" s="2" t="s">
        <v>1094</v>
      </c>
      <c r="D919" s="52">
        <v>3870.45</v>
      </c>
      <c r="E919" s="52">
        <v>812.79</v>
      </c>
      <c r="H919" s="52">
        <v>4683.24</v>
      </c>
    </row>
    <row r="920" spans="2:8" ht="12" x14ac:dyDescent="0.2">
      <c r="C920" s="2" t="s">
        <v>1095</v>
      </c>
      <c r="D920" s="52">
        <v>3870.45</v>
      </c>
      <c r="E920" s="52">
        <v>812.79</v>
      </c>
      <c r="H920" s="52">
        <v>4683.24</v>
      </c>
    </row>
    <row r="921" spans="2:8" ht="12" x14ac:dyDescent="0.2">
      <c r="C921" s="2" t="s">
        <v>1096</v>
      </c>
      <c r="D921" s="52">
        <v>2062.44</v>
      </c>
      <c r="E921" s="52">
        <v>433.11</v>
      </c>
      <c r="H921" s="52">
        <v>2495.5500000000002</v>
      </c>
    </row>
    <row r="922" spans="2:8" ht="12" x14ac:dyDescent="0.2">
      <c r="C922" s="2" t="s">
        <v>1097</v>
      </c>
      <c r="D922" s="52">
        <v>2115.11</v>
      </c>
      <c r="E922" s="52">
        <v>444.17</v>
      </c>
      <c r="H922" s="52">
        <v>2559.2800000000002</v>
      </c>
    </row>
    <row r="923" spans="2:8" ht="12" x14ac:dyDescent="0.2">
      <c r="C923" s="2" t="s">
        <v>1098</v>
      </c>
      <c r="D923" s="52">
        <v>8048</v>
      </c>
      <c r="E923" s="52">
        <v>1690.08</v>
      </c>
      <c r="H923" s="52">
        <v>9738.08</v>
      </c>
    </row>
    <row r="924" spans="2:8" ht="12" x14ac:dyDescent="0.2">
      <c r="C924" s="2" t="s">
        <v>1099</v>
      </c>
      <c r="D924" s="52">
        <v>7890.64</v>
      </c>
      <c r="E924" s="52">
        <v>1657.03</v>
      </c>
      <c r="H924" s="52">
        <v>9547.67</v>
      </c>
    </row>
    <row r="925" spans="2:8" ht="12" x14ac:dyDescent="0.2">
      <c r="C925" s="2" t="s">
        <v>1100</v>
      </c>
      <c r="D925" s="52">
        <v>7969.32</v>
      </c>
      <c r="E925" s="52">
        <v>1673.56</v>
      </c>
      <c r="H925" s="52">
        <v>9642.8799999999992</v>
      </c>
    </row>
    <row r="926" spans="2:8" ht="12" x14ac:dyDescent="0.2">
      <c r="C926" s="2" t="s">
        <v>1101</v>
      </c>
      <c r="D926" s="52">
        <v>7969.32</v>
      </c>
      <c r="E926" s="52">
        <v>1673.56</v>
      </c>
      <c r="H926" s="52">
        <v>9642.8799999999992</v>
      </c>
    </row>
    <row r="927" spans="2:8" ht="12" x14ac:dyDescent="0.2">
      <c r="C927" s="2" t="s">
        <v>1102</v>
      </c>
      <c r="D927" s="52">
        <v>7969.32</v>
      </c>
      <c r="E927" s="52">
        <v>1673.56</v>
      </c>
      <c r="H927" s="52">
        <v>9642.8799999999992</v>
      </c>
    </row>
    <row r="928" spans="2:8" ht="12" x14ac:dyDescent="0.2">
      <c r="C928" s="2" t="s">
        <v>2188</v>
      </c>
      <c r="D928" s="52">
        <v>7969.32</v>
      </c>
      <c r="E928" s="52">
        <v>1673.56</v>
      </c>
      <c r="H928" s="52">
        <v>9642.8799999999992</v>
      </c>
    </row>
    <row r="929" spans="2:8" ht="12" x14ac:dyDescent="0.2">
      <c r="C929" s="2" t="s">
        <v>2189</v>
      </c>
      <c r="D929" s="52">
        <v>7969.32</v>
      </c>
      <c r="E929" s="52">
        <v>1673.56</v>
      </c>
      <c r="H929" s="52">
        <v>9642.8799999999992</v>
      </c>
    </row>
    <row r="930" spans="2:8" ht="12" x14ac:dyDescent="0.2">
      <c r="C930" s="2" t="s">
        <v>2190</v>
      </c>
      <c r="D930" s="52">
        <v>7969.32</v>
      </c>
      <c r="E930" s="52">
        <v>1673.56</v>
      </c>
      <c r="H930" s="52">
        <v>9642.8799999999992</v>
      </c>
    </row>
    <row r="931" spans="2:8" ht="12" x14ac:dyDescent="0.2">
      <c r="B931" s="37" t="s">
        <v>357</v>
      </c>
      <c r="D931" s="52">
        <v>84700.950000000012</v>
      </c>
      <c r="E931" s="52">
        <v>17787.189999999999</v>
      </c>
      <c r="H931" s="52">
        <v>102488.14</v>
      </c>
    </row>
    <row r="932" spans="2:8" ht="12" x14ac:dyDescent="0.2">
      <c r="B932" s="2" t="s">
        <v>1897</v>
      </c>
      <c r="C932" s="2" t="s">
        <v>560</v>
      </c>
      <c r="D932" s="52">
        <v>890</v>
      </c>
      <c r="E932" s="52">
        <v>186.9</v>
      </c>
      <c r="H932" s="52">
        <v>1076.9000000000001</v>
      </c>
    </row>
    <row r="933" spans="2:8" ht="12" x14ac:dyDescent="0.2">
      <c r="C933" s="2" t="s">
        <v>1103</v>
      </c>
      <c r="D933" s="52">
        <v>890</v>
      </c>
      <c r="E933" s="52">
        <v>186.9</v>
      </c>
      <c r="H933" s="52">
        <v>1076.9000000000001</v>
      </c>
    </row>
    <row r="934" spans="2:8" ht="12" x14ac:dyDescent="0.2">
      <c r="C934" s="2" t="s">
        <v>1104</v>
      </c>
      <c r="D934" s="52">
        <v>890</v>
      </c>
      <c r="E934" s="52">
        <v>186.9</v>
      </c>
      <c r="H934" s="52">
        <v>1076.9000000000001</v>
      </c>
    </row>
    <row r="935" spans="2:8" ht="12" x14ac:dyDescent="0.2">
      <c r="C935" s="2" t="s">
        <v>1106</v>
      </c>
      <c r="D935" s="52">
        <v>890</v>
      </c>
      <c r="E935" s="52">
        <v>186.9</v>
      </c>
      <c r="H935" s="52">
        <v>1076.9000000000001</v>
      </c>
    </row>
    <row r="936" spans="2:8" ht="12" x14ac:dyDescent="0.2">
      <c r="C936" s="2" t="s">
        <v>1107</v>
      </c>
      <c r="D936" s="52">
        <v>890</v>
      </c>
      <c r="E936" s="52">
        <v>186.9</v>
      </c>
      <c r="H936" s="52">
        <v>1076.9000000000001</v>
      </c>
    </row>
    <row r="937" spans="2:8" ht="12" x14ac:dyDescent="0.2">
      <c r="C937" s="2" t="s">
        <v>1108</v>
      </c>
      <c r="D937" s="52">
        <v>890</v>
      </c>
      <c r="E937" s="52">
        <v>186.9</v>
      </c>
      <c r="H937" s="52">
        <v>1076.9000000000001</v>
      </c>
    </row>
    <row r="938" spans="2:8" ht="12" x14ac:dyDescent="0.2">
      <c r="C938" s="2" t="s">
        <v>1109</v>
      </c>
      <c r="D938" s="52">
        <v>890</v>
      </c>
      <c r="E938" s="52">
        <v>186.9</v>
      </c>
      <c r="H938" s="52">
        <v>1076.9000000000001</v>
      </c>
    </row>
    <row r="939" spans="2:8" ht="12" x14ac:dyDescent="0.2">
      <c r="C939" s="2" t="s">
        <v>1111</v>
      </c>
      <c r="D939" s="52">
        <v>890</v>
      </c>
      <c r="E939" s="52">
        <v>186.9</v>
      </c>
      <c r="H939" s="52">
        <v>1076.9000000000001</v>
      </c>
    </row>
    <row r="940" spans="2:8" ht="12" x14ac:dyDescent="0.2">
      <c r="C940" s="2" t="s">
        <v>1112</v>
      </c>
      <c r="D940" s="52">
        <v>890</v>
      </c>
      <c r="E940" s="52">
        <v>186.9</v>
      </c>
      <c r="H940" s="52">
        <v>1076.9000000000001</v>
      </c>
    </row>
    <row r="941" spans="2:8" ht="12" x14ac:dyDescent="0.2">
      <c r="C941" s="2" t="s">
        <v>2191</v>
      </c>
      <c r="D941" s="52">
        <v>890</v>
      </c>
      <c r="E941" s="52">
        <v>186.9</v>
      </c>
      <c r="H941" s="52">
        <v>1076.9000000000001</v>
      </c>
    </row>
    <row r="942" spans="2:8" ht="12" x14ac:dyDescent="0.2">
      <c r="C942" s="2" t="s">
        <v>2192</v>
      </c>
      <c r="D942" s="52">
        <v>890</v>
      </c>
      <c r="E942" s="52">
        <v>186.9</v>
      </c>
      <c r="H942" s="52">
        <v>1076.9000000000001</v>
      </c>
    </row>
    <row r="943" spans="2:8" ht="12" x14ac:dyDescent="0.2">
      <c r="C943" s="2" t="s">
        <v>2194</v>
      </c>
      <c r="D943" s="52">
        <v>890</v>
      </c>
      <c r="E943" s="52">
        <v>186.9</v>
      </c>
      <c r="H943" s="52">
        <v>1076.9000000000001</v>
      </c>
    </row>
    <row r="944" spans="2:8" ht="12" x14ac:dyDescent="0.2">
      <c r="B944" s="2" t="s">
        <v>1898</v>
      </c>
      <c r="C944" s="2"/>
      <c r="D944" s="52">
        <v>10680</v>
      </c>
      <c r="E944" s="52">
        <v>2242.8000000000006</v>
      </c>
      <c r="H944" s="52">
        <v>12922.799999999997</v>
      </c>
    </row>
    <row r="945" spans="2:8" ht="12" x14ac:dyDescent="0.2">
      <c r="B945" s="2" t="s">
        <v>243</v>
      </c>
      <c r="C945" s="2" t="s">
        <v>562</v>
      </c>
      <c r="D945" s="52">
        <v>17912.77</v>
      </c>
      <c r="E945" s="52">
        <v>3761.68</v>
      </c>
      <c r="H945" s="52">
        <v>21674.45</v>
      </c>
    </row>
    <row r="946" spans="2:8" ht="12" x14ac:dyDescent="0.2">
      <c r="C946" s="2" t="s">
        <v>1113</v>
      </c>
      <c r="D946" s="52">
        <v>18415.97</v>
      </c>
      <c r="E946" s="52">
        <v>3867.35</v>
      </c>
      <c r="H946" s="52">
        <v>22283.32</v>
      </c>
    </row>
    <row r="947" spans="2:8" ht="12" x14ac:dyDescent="0.2">
      <c r="C947" s="2" t="s">
        <v>1114</v>
      </c>
      <c r="D947" s="52">
        <v>20538.89</v>
      </c>
      <c r="E947" s="52">
        <v>4313.17</v>
      </c>
      <c r="H947" s="52">
        <v>24852.06</v>
      </c>
    </row>
    <row r="948" spans="2:8" ht="12" x14ac:dyDescent="0.2">
      <c r="C948" s="2" t="s">
        <v>1115</v>
      </c>
      <c r="D948" s="52">
        <v>18296.07</v>
      </c>
      <c r="E948" s="52">
        <v>3842.17</v>
      </c>
      <c r="H948" s="52">
        <v>22138.240000000002</v>
      </c>
    </row>
    <row r="949" spans="2:8" ht="12" x14ac:dyDescent="0.2">
      <c r="C949" s="2" t="s">
        <v>1116</v>
      </c>
      <c r="D949" s="52">
        <v>14467.52</v>
      </c>
      <c r="E949" s="52">
        <v>3038.18</v>
      </c>
      <c r="H949" s="52">
        <v>17505.7</v>
      </c>
    </row>
    <row r="950" spans="2:8" ht="12" x14ac:dyDescent="0.2">
      <c r="C950" s="2" t="s">
        <v>1117</v>
      </c>
      <c r="D950" s="52">
        <v>13774.54</v>
      </c>
      <c r="E950" s="52">
        <v>2892.65</v>
      </c>
      <c r="H950" s="52">
        <v>16667.189999999999</v>
      </c>
    </row>
    <row r="951" spans="2:8" ht="12" x14ac:dyDescent="0.2">
      <c r="C951" s="2" t="s">
        <v>1118</v>
      </c>
      <c r="D951" s="52">
        <v>14227.32</v>
      </c>
      <c r="E951" s="52">
        <v>2987.74</v>
      </c>
      <c r="H951" s="52">
        <v>17215.060000000001</v>
      </c>
    </row>
    <row r="952" spans="2:8" ht="12" x14ac:dyDescent="0.2">
      <c r="C952" s="2" t="s">
        <v>1119</v>
      </c>
      <c r="D952" s="52">
        <v>14408.54</v>
      </c>
      <c r="E952" s="52">
        <v>3025.79</v>
      </c>
      <c r="H952" s="52">
        <v>17434.330000000002</v>
      </c>
    </row>
    <row r="953" spans="2:8" ht="12" x14ac:dyDescent="0.2">
      <c r="C953" s="2" t="s">
        <v>1121</v>
      </c>
      <c r="D953" s="52">
        <v>11532.29</v>
      </c>
      <c r="E953" s="52">
        <v>2421.7800000000002</v>
      </c>
      <c r="H953" s="52">
        <v>13954.07</v>
      </c>
    </row>
    <row r="954" spans="2:8" ht="12" x14ac:dyDescent="0.2">
      <c r="C954" s="2" t="s">
        <v>2195</v>
      </c>
      <c r="D954" s="52">
        <v>10251.34</v>
      </c>
      <c r="E954" s="52">
        <v>2152.7800000000002</v>
      </c>
      <c r="H954" s="52">
        <v>12404.12</v>
      </c>
    </row>
    <row r="955" spans="2:8" ht="12" x14ac:dyDescent="0.2">
      <c r="C955" s="2" t="s">
        <v>2196</v>
      </c>
      <c r="D955" s="52">
        <v>13509.19</v>
      </c>
      <c r="E955" s="52">
        <v>2836.93</v>
      </c>
      <c r="H955" s="52">
        <v>16346.12</v>
      </c>
    </row>
    <row r="956" spans="2:8" ht="12" x14ac:dyDescent="0.2">
      <c r="C956" s="2" t="s">
        <v>2197</v>
      </c>
      <c r="D956" s="52">
        <v>11931.68</v>
      </c>
      <c r="E956" s="52">
        <v>2505.65</v>
      </c>
      <c r="H956" s="52">
        <v>14437.33</v>
      </c>
    </row>
    <row r="957" spans="2:8" ht="12" x14ac:dyDescent="0.2">
      <c r="B957" s="37" t="s">
        <v>358</v>
      </c>
      <c r="D957" s="52">
        <v>179266.12000000002</v>
      </c>
      <c r="E957" s="52">
        <v>37645.870000000003</v>
      </c>
      <c r="H957" s="52">
        <v>216911.99000000002</v>
      </c>
    </row>
    <row r="958" spans="2:8" ht="12" x14ac:dyDescent="0.2">
      <c r="B958" s="2" t="s">
        <v>1899</v>
      </c>
      <c r="C958" s="2">
        <v>20250136</v>
      </c>
      <c r="D958" s="52">
        <v>1999</v>
      </c>
      <c r="E958" s="52">
        <v>419.79</v>
      </c>
      <c r="H958" s="52">
        <v>2418.79</v>
      </c>
    </row>
    <row r="959" spans="2:8" ht="12" x14ac:dyDescent="0.2">
      <c r="C959" s="2">
        <v>20250137</v>
      </c>
      <c r="D959" s="52">
        <v>2155</v>
      </c>
      <c r="E959" s="52">
        <v>452.55</v>
      </c>
      <c r="H959" s="52">
        <v>2607.5500000000002</v>
      </c>
    </row>
    <row r="960" spans="2:8" ht="12" x14ac:dyDescent="0.2">
      <c r="C960" s="2">
        <v>20250252</v>
      </c>
      <c r="D960" s="52">
        <v>381</v>
      </c>
      <c r="E960" s="52">
        <v>80.010000000000005</v>
      </c>
      <c r="H960" s="52">
        <v>461.01</v>
      </c>
    </row>
    <row r="961" spans="2:8" ht="12" x14ac:dyDescent="0.2">
      <c r="C961" s="2">
        <v>20250254</v>
      </c>
      <c r="D961" s="52">
        <v>695.4</v>
      </c>
      <c r="E961" s="52">
        <v>146.03</v>
      </c>
      <c r="H961" s="52">
        <v>841.43</v>
      </c>
    </row>
    <row r="962" spans="2:8" ht="12" x14ac:dyDescent="0.2">
      <c r="B962" s="2" t="s">
        <v>1900</v>
      </c>
      <c r="C962" s="2"/>
      <c r="D962" s="52">
        <v>5230.3999999999996</v>
      </c>
      <c r="E962" s="52">
        <v>1098.3800000000001</v>
      </c>
      <c r="H962" s="52">
        <v>6328.7800000000007</v>
      </c>
    </row>
    <row r="963" spans="2:8" ht="12" x14ac:dyDescent="0.2">
      <c r="B963" s="2" t="s">
        <v>2198</v>
      </c>
      <c r="C963" s="2" t="s">
        <v>2200</v>
      </c>
      <c r="D963" s="52">
        <v>561.29</v>
      </c>
      <c r="E963" s="52">
        <v>117.87</v>
      </c>
      <c r="H963" s="52">
        <v>679.16</v>
      </c>
    </row>
    <row r="964" spans="2:8" ht="12" x14ac:dyDescent="0.2">
      <c r="B964" s="37" t="s">
        <v>2603</v>
      </c>
      <c r="D964" s="52">
        <v>561.29</v>
      </c>
      <c r="E964" s="52">
        <v>117.87</v>
      </c>
      <c r="H964" s="52">
        <v>679.16</v>
      </c>
    </row>
    <row r="965" spans="2:8" ht="12" x14ac:dyDescent="0.2">
      <c r="B965" s="2" t="s">
        <v>138</v>
      </c>
      <c r="C965" s="2" t="s">
        <v>563</v>
      </c>
      <c r="D965" s="52">
        <v>169.94</v>
      </c>
      <c r="E965" s="52">
        <v>35.69</v>
      </c>
      <c r="H965" s="52">
        <v>205.63</v>
      </c>
    </row>
    <row r="966" spans="2:8" ht="12" x14ac:dyDescent="0.2">
      <c r="C966" s="2" t="s">
        <v>1123</v>
      </c>
      <c r="D966" s="52">
        <v>295.22000000000003</v>
      </c>
      <c r="E966" s="52">
        <v>62</v>
      </c>
      <c r="H966" s="52">
        <v>357.22</v>
      </c>
    </row>
    <row r="967" spans="2:8" ht="12" x14ac:dyDescent="0.2">
      <c r="C967" s="2" t="s">
        <v>1124</v>
      </c>
      <c r="D967" s="52">
        <v>269.7</v>
      </c>
      <c r="E967" s="52">
        <v>56.64</v>
      </c>
      <c r="H967" s="52">
        <v>326.33999999999997</v>
      </c>
    </row>
    <row r="968" spans="2:8" ht="12" x14ac:dyDescent="0.2">
      <c r="C968" s="2" t="s">
        <v>1125</v>
      </c>
      <c r="D968" s="52">
        <v>283.62</v>
      </c>
      <c r="E968" s="52">
        <v>59.56</v>
      </c>
      <c r="H968" s="52">
        <v>343.18</v>
      </c>
    </row>
    <row r="969" spans="2:8" ht="12" x14ac:dyDescent="0.2">
      <c r="C969" s="2" t="s">
        <v>1126</v>
      </c>
      <c r="D969" s="52">
        <v>275.10000000000002</v>
      </c>
      <c r="E969" s="52">
        <v>57.77</v>
      </c>
      <c r="H969" s="52">
        <v>332.87</v>
      </c>
    </row>
    <row r="970" spans="2:8" ht="12" x14ac:dyDescent="0.2">
      <c r="C970" s="2" t="s">
        <v>1127</v>
      </c>
      <c r="D970" s="52">
        <v>609.9</v>
      </c>
      <c r="E970" s="52">
        <v>128.08000000000001</v>
      </c>
      <c r="H970" s="52">
        <v>737.98</v>
      </c>
    </row>
    <row r="971" spans="2:8" ht="12" x14ac:dyDescent="0.2">
      <c r="C971" s="2" t="s">
        <v>2201</v>
      </c>
      <c r="D971" s="52">
        <v>619.38</v>
      </c>
      <c r="E971" s="52">
        <v>130.07</v>
      </c>
      <c r="H971" s="52">
        <v>749.45</v>
      </c>
    </row>
    <row r="972" spans="2:8" ht="12" x14ac:dyDescent="0.2">
      <c r="C972" s="2" t="s">
        <v>2202</v>
      </c>
      <c r="D972" s="52">
        <v>310</v>
      </c>
      <c r="E972" s="52">
        <v>65.099999999999994</v>
      </c>
      <c r="H972" s="52">
        <v>375.1</v>
      </c>
    </row>
    <row r="973" spans="2:8" ht="12" x14ac:dyDescent="0.2">
      <c r="C973" s="2" t="s">
        <v>2203</v>
      </c>
      <c r="D973" s="52">
        <v>649.89</v>
      </c>
      <c r="E973" s="52">
        <v>136.47999999999999</v>
      </c>
      <c r="H973" s="52">
        <v>786.37</v>
      </c>
    </row>
    <row r="974" spans="2:8" ht="12" x14ac:dyDescent="0.2">
      <c r="C974" s="2" t="s">
        <v>2204</v>
      </c>
      <c r="D974" s="52">
        <v>310</v>
      </c>
      <c r="E974" s="52">
        <v>65.099999999999994</v>
      </c>
      <c r="H974" s="52">
        <v>375.1</v>
      </c>
    </row>
    <row r="975" spans="2:8" ht="12" x14ac:dyDescent="0.2">
      <c r="B975" s="37" t="s">
        <v>359</v>
      </c>
      <c r="D975" s="52">
        <v>3792.75</v>
      </c>
      <c r="E975" s="52">
        <v>796.49</v>
      </c>
      <c r="H975" s="52">
        <v>4589.2400000000007</v>
      </c>
    </row>
    <row r="976" spans="2:8" ht="12" x14ac:dyDescent="0.2">
      <c r="B976" s="2" t="s">
        <v>244</v>
      </c>
      <c r="C976" s="2" t="s">
        <v>564</v>
      </c>
      <c r="D976" s="52">
        <v>862.56</v>
      </c>
      <c r="E976" s="52">
        <v>181.14</v>
      </c>
      <c r="H976" s="52">
        <v>1043.7</v>
      </c>
    </row>
    <row r="977" spans="2:8" ht="12" x14ac:dyDescent="0.2">
      <c r="B977" s="37" t="s">
        <v>360</v>
      </c>
      <c r="D977" s="52">
        <v>862.56</v>
      </c>
      <c r="E977" s="52">
        <v>181.14</v>
      </c>
      <c r="H977" s="52">
        <v>1043.7</v>
      </c>
    </row>
    <row r="978" spans="2:8" ht="12" x14ac:dyDescent="0.2">
      <c r="B978" s="2" t="s">
        <v>1901</v>
      </c>
      <c r="C978" s="2">
        <v>9756</v>
      </c>
      <c r="D978" s="52">
        <v>488.5</v>
      </c>
      <c r="E978" s="52">
        <v>102.59</v>
      </c>
      <c r="H978" s="52">
        <v>591.09</v>
      </c>
    </row>
    <row r="979" spans="2:8" ht="12" x14ac:dyDescent="0.2">
      <c r="C979" s="2">
        <v>10107</v>
      </c>
      <c r="D979" s="52">
        <v>530</v>
      </c>
      <c r="E979" s="52">
        <v>111.3</v>
      </c>
      <c r="H979" s="52">
        <v>641.29999999999995</v>
      </c>
    </row>
    <row r="980" spans="2:8" ht="12" x14ac:dyDescent="0.2">
      <c r="B980" s="2" t="s">
        <v>1902</v>
      </c>
      <c r="C980" s="2"/>
      <c r="D980" s="52">
        <v>1018.5</v>
      </c>
      <c r="E980" s="52">
        <v>213.89</v>
      </c>
      <c r="H980" s="52">
        <v>1232.3899999999999</v>
      </c>
    </row>
    <row r="981" spans="2:8" ht="12" x14ac:dyDescent="0.2">
      <c r="B981" s="2" t="s">
        <v>94</v>
      </c>
      <c r="C981" s="2">
        <v>25001012</v>
      </c>
      <c r="D981" s="52">
        <v>174.99</v>
      </c>
      <c r="E981" s="52">
        <v>36.75</v>
      </c>
      <c r="H981" s="52">
        <v>211.74</v>
      </c>
    </row>
    <row r="982" spans="2:8" ht="12" x14ac:dyDescent="0.2">
      <c r="C982" s="2">
        <v>25001278</v>
      </c>
      <c r="D982" s="52">
        <v>520.92999999999995</v>
      </c>
      <c r="E982" s="52">
        <v>109.4</v>
      </c>
      <c r="H982" s="52">
        <v>630.33000000000004</v>
      </c>
    </row>
    <row r="983" spans="2:8" ht="12" x14ac:dyDescent="0.2">
      <c r="C983" s="2">
        <v>25000293</v>
      </c>
      <c r="D983" s="52">
        <v>603.64</v>
      </c>
      <c r="E983" s="52">
        <v>126.76</v>
      </c>
      <c r="H983" s="52">
        <v>730.4</v>
      </c>
    </row>
    <row r="984" spans="2:8" ht="12" x14ac:dyDescent="0.2">
      <c r="C984" s="2">
        <v>25000510</v>
      </c>
      <c r="D984" s="52">
        <v>305.54000000000002</v>
      </c>
      <c r="E984" s="52">
        <v>64.16</v>
      </c>
      <c r="H984" s="52">
        <v>369.7</v>
      </c>
    </row>
    <row r="985" spans="2:8" ht="12" x14ac:dyDescent="0.2">
      <c r="C985" s="2">
        <v>25001584</v>
      </c>
      <c r="D985" s="52">
        <v>2382.98</v>
      </c>
      <c r="E985" s="52">
        <v>500.43</v>
      </c>
      <c r="H985" s="52">
        <v>2883.41</v>
      </c>
    </row>
    <row r="986" spans="2:8" ht="12" x14ac:dyDescent="0.2">
      <c r="C986" s="2">
        <v>25001771</v>
      </c>
      <c r="D986" s="52">
        <v>972.29</v>
      </c>
      <c r="E986" s="52">
        <v>204.18</v>
      </c>
      <c r="H986" s="52">
        <v>1176.47</v>
      </c>
    </row>
    <row r="987" spans="2:8" ht="12" x14ac:dyDescent="0.2">
      <c r="C987" s="2">
        <v>25002157</v>
      </c>
      <c r="D987" s="52">
        <v>99.16</v>
      </c>
      <c r="E987" s="52">
        <v>20.82</v>
      </c>
      <c r="H987" s="52">
        <v>119.98</v>
      </c>
    </row>
    <row r="988" spans="2:8" ht="12" x14ac:dyDescent="0.2">
      <c r="C988" s="2">
        <v>25002416</v>
      </c>
      <c r="D988" s="52">
        <v>360.3</v>
      </c>
      <c r="E988" s="52">
        <v>75.66</v>
      </c>
      <c r="H988" s="52">
        <v>435.96</v>
      </c>
    </row>
    <row r="989" spans="2:8" ht="12" x14ac:dyDescent="0.2">
      <c r="C989" s="2">
        <v>25003268</v>
      </c>
      <c r="D989" s="52">
        <v>3673.82</v>
      </c>
      <c r="E989" s="52">
        <v>771.5</v>
      </c>
      <c r="H989" s="52">
        <v>4445.32</v>
      </c>
    </row>
    <row r="990" spans="2:8" ht="12" x14ac:dyDescent="0.2">
      <c r="C990" s="2">
        <v>25004068</v>
      </c>
      <c r="D990" s="52">
        <v>3909.87</v>
      </c>
      <c r="E990" s="52">
        <v>821.07</v>
      </c>
      <c r="H990" s="52">
        <v>4730.9399999999996</v>
      </c>
    </row>
    <row r="991" spans="2:8" ht="12" x14ac:dyDescent="0.2">
      <c r="C991" s="2">
        <v>25004312</v>
      </c>
      <c r="D991" s="52">
        <v>1992.27</v>
      </c>
      <c r="E991" s="52">
        <v>418.38</v>
      </c>
      <c r="H991" s="52">
        <v>2410.65</v>
      </c>
    </row>
    <row r="992" spans="2:8" ht="12" x14ac:dyDescent="0.2">
      <c r="C992" s="2">
        <v>25004603</v>
      </c>
      <c r="D992" s="52">
        <v>1022.22</v>
      </c>
      <c r="E992" s="52">
        <v>214.67</v>
      </c>
      <c r="H992" s="52">
        <v>1236.8900000000001</v>
      </c>
    </row>
    <row r="993" spans="2:8" ht="12" x14ac:dyDescent="0.2">
      <c r="C993" s="2">
        <v>25004901</v>
      </c>
      <c r="D993" s="52">
        <v>484.08</v>
      </c>
      <c r="E993" s="52">
        <v>101.66</v>
      </c>
      <c r="H993" s="52">
        <v>585.74</v>
      </c>
    </row>
    <row r="994" spans="2:8" ht="12" x14ac:dyDescent="0.2">
      <c r="B994" s="37" t="s">
        <v>361</v>
      </c>
      <c r="D994" s="52">
        <v>16502.09</v>
      </c>
      <c r="E994" s="52">
        <v>3465.44</v>
      </c>
      <c r="H994" s="52">
        <v>19967.530000000002</v>
      </c>
    </row>
    <row r="995" spans="2:8" ht="12" x14ac:dyDescent="0.2">
      <c r="B995" s="2" t="s">
        <v>2205</v>
      </c>
      <c r="C995" s="2" t="s">
        <v>2207</v>
      </c>
      <c r="D995" s="52">
        <v>257.85000000000002</v>
      </c>
      <c r="E995" s="52">
        <v>54.15</v>
      </c>
      <c r="H995" s="52">
        <v>312</v>
      </c>
    </row>
    <row r="996" spans="2:8" ht="12" x14ac:dyDescent="0.2">
      <c r="B996" s="2" t="s">
        <v>2604</v>
      </c>
      <c r="C996" s="2"/>
      <c r="D996" s="52">
        <v>257.85000000000002</v>
      </c>
      <c r="E996" s="52">
        <v>54.15</v>
      </c>
      <c r="H996" s="52">
        <v>312</v>
      </c>
    </row>
    <row r="997" spans="2:8" ht="12" x14ac:dyDescent="0.2">
      <c r="B997" s="2" t="s">
        <v>451</v>
      </c>
      <c r="C997" s="2">
        <v>12272</v>
      </c>
      <c r="D997" s="52">
        <v>244.4</v>
      </c>
      <c r="E997" s="52">
        <v>51.32</v>
      </c>
      <c r="H997" s="52">
        <v>295.72000000000003</v>
      </c>
    </row>
    <row r="998" spans="2:8" ht="12" x14ac:dyDescent="0.2">
      <c r="B998" s="37" t="s">
        <v>471</v>
      </c>
      <c r="D998" s="52">
        <v>244.4</v>
      </c>
      <c r="E998" s="52">
        <v>51.32</v>
      </c>
      <c r="H998" s="52">
        <v>295.72000000000003</v>
      </c>
    </row>
    <row r="999" spans="2:8" ht="12" x14ac:dyDescent="0.2">
      <c r="B999" s="2" t="s">
        <v>1903</v>
      </c>
      <c r="C999" s="2" t="s">
        <v>1134</v>
      </c>
      <c r="D999" s="52">
        <v>777.22</v>
      </c>
      <c r="E999" s="52">
        <v>163.22</v>
      </c>
      <c r="H999" s="52">
        <v>940.44</v>
      </c>
    </row>
    <row r="1000" spans="2:8" ht="12" x14ac:dyDescent="0.2">
      <c r="C1000" s="2" t="s">
        <v>1135</v>
      </c>
      <c r="D1000" s="52">
        <v>206.5</v>
      </c>
      <c r="E1000" s="52">
        <v>43.37</v>
      </c>
      <c r="H1000" s="52">
        <v>249.87</v>
      </c>
    </row>
    <row r="1001" spans="2:8" ht="12" x14ac:dyDescent="0.2">
      <c r="C1001" s="2" t="s">
        <v>2209</v>
      </c>
      <c r="D1001" s="52">
        <v>726.63</v>
      </c>
      <c r="E1001" s="52">
        <v>152.59</v>
      </c>
      <c r="H1001" s="52">
        <v>879.22</v>
      </c>
    </row>
    <row r="1002" spans="2:8" ht="12" x14ac:dyDescent="0.2">
      <c r="B1002" s="2" t="s">
        <v>1904</v>
      </c>
      <c r="C1002" s="2"/>
      <c r="D1002" s="52">
        <v>1710.35</v>
      </c>
      <c r="E1002" s="52">
        <v>359.18</v>
      </c>
      <c r="H1002" s="52">
        <v>2069.5299999999997</v>
      </c>
    </row>
    <row r="1003" spans="2:8" ht="12" x14ac:dyDescent="0.2">
      <c r="B1003" s="2" t="s">
        <v>1905</v>
      </c>
      <c r="C1003" s="2">
        <v>3</v>
      </c>
      <c r="D1003" s="52">
        <v>57.85</v>
      </c>
      <c r="E1003" s="52">
        <v>12.15</v>
      </c>
      <c r="H1003" s="52">
        <v>70</v>
      </c>
    </row>
    <row r="1004" spans="2:8" ht="12" x14ac:dyDescent="0.2">
      <c r="C1004" s="2">
        <v>45658</v>
      </c>
      <c r="D1004" s="52">
        <v>60.28</v>
      </c>
      <c r="E1004" s="52">
        <v>12.67</v>
      </c>
      <c r="H1004" s="52">
        <v>72.95</v>
      </c>
    </row>
    <row r="1005" spans="2:8" ht="12" x14ac:dyDescent="0.2">
      <c r="B1005" s="2" t="s">
        <v>1906</v>
      </c>
      <c r="C1005" s="2"/>
      <c r="D1005" s="52">
        <v>118.13</v>
      </c>
      <c r="E1005" s="52">
        <v>24.82</v>
      </c>
      <c r="H1005" s="52">
        <v>142.94999999999999</v>
      </c>
    </row>
    <row r="1006" spans="2:8" ht="12" x14ac:dyDescent="0.2">
      <c r="B1006" s="2" t="s">
        <v>95</v>
      </c>
      <c r="C1006" s="2" t="s">
        <v>565</v>
      </c>
      <c r="D1006" s="52">
        <v>1249</v>
      </c>
      <c r="E1006" s="52">
        <v>262.29000000000002</v>
      </c>
      <c r="H1006" s="52">
        <v>1511.29</v>
      </c>
    </row>
    <row r="1007" spans="2:8" ht="12" x14ac:dyDescent="0.2">
      <c r="C1007" s="2" t="s">
        <v>566</v>
      </c>
      <c r="D1007" s="52">
        <v>1249</v>
      </c>
      <c r="E1007" s="52">
        <v>262.29000000000002</v>
      </c>
      <c r="H1007" s="52">
        <v>1511.29</v>
      </c>
    </row>
    <row r="1008" spans="2:8" ht="12" x14ac:dyDescent="0.2">
      <c r="C1008" s="2" t="s">
        <v>1138</v>
      </c>
      <c r="D1008" s="52">
        <v>1249</v>
      </c>
      <c r="E1008" s="52">
        <v>262.29000000000002</v>
      </c>
      <c r="H1008" s="52">
        <v>1511.29</v>
      </c>
    </row>
    <row r="1009" spans="2:8" ht="12" x14ac:dyDescent="0.2">
      <c r="C1009" s="2" t="s">
        <v>1139</v>
      </c>
      <c r="D1009" s="52">
        <v>1249</v>
      </c>
      <c r="E1009" s="52">
        <v>262.29000000000002</v>
      </c>
      <c r="H1009" s="52">
        <v>1511.29</v>
      </c>
    </row>
    <row r="1010" spans="2:8" ht="12" x14ac:dyDescent="0.2">
      <c r="C1010" s="2" t="s">
        <v>1140</v>
      </c>
      <c r="D1010" s="52">
        <v>1249</v>
      </c>
      <c r="E1010" s="52">
        <v>262.29000000000002</v>
      </c>
      <c r="H1010" s="52">
        <v>1511.29</v>
      </c>
    </row>
    <row r="1011" spans="2:8" ht="12" x14ac:dyDescent="0.2">
      <c r="C1011" s="2" t="s">
        <v>1141</v>
      </c>
      <c r="D1011" s="52">
        <v>1249</v>
      </c>
      <c r="E1011" s="52">
        <v>262.29000000000002</v>
      </c>
      <c r="H1011" s="52">
        <v>1511.29</v>
      </c>
    </row>
    <row r="1012" spans="2:8" ht="12" x14ac:dyDescent="0.2">
      <c r="C1012" s="2">
        <v>2500408</v>
      </c>
      <c r="D1012" s="52">
        <v>1249</v>
      </c>
      <c r="E1012" s="52">
        <v>262.29000000000002</v>
      </c>
      <c r="H1012" s="52">
        <v>1511.29</v>
      </c>
    </row>
    <row r="1013" spans="2:8" ht="12" x14ac:dyDescent="0.2">
      <c r="C1013" s="2">
        <v>2510371</v>
      </c>
      <c r="D1013" s="52">
        <v>1800</v>
      </c>
      <c r="E1013" s="52">
        <v>378</v>
      </c>
      <c r="H1013" s="52">
        <v>2178</v>
      </c>
    </row>
    <row r="1014" spans="2:8" ht="12" x14ac:dyDescent="0.2">
      <c r="C1014" s="2">
        <v>2500560</v>
      </c>
      <c r="D1014" s="52">
        <v>1800</v>
      </c>
      <c r="E1014" s="52">
        <v>378</v>
      </c>
      <c r="H1014" s="52">
        <v>2178</v>
      </c>
    </row>
    <row r="1015" spans="2:8" ht="12" x14ac:dyDescent="0.2">
      <c r="C1015" s="2">
        <v>2510487</v>
      </c>
      <c r="D1015" s="52">
        <v>1800</v>
      </c>
      <c r="E1015" s="52">
        <v>378</v>
      </c>
      <c r="H1015" s="52">
        <v>2178</v>
      </c>
    </row>
    <row r="1016" spans="2:8" ht="12" x14ac:dyDescent="0.2">
      <c r="C1016" s="2" t="s">
        <v>2210</v>
      </c>
      <c r="D1016" s="52">
        <v>1800</v>
      </c>
      <c r="E1016" s="52">
        <v>378</v>
      </c>
      <c r="H1016" s="52">
        <v>2178</v>
      </c>
    </row>
    <row r="1017" spans="2:8" ht="12" x14ac:dyDescent="0.2">
      <c r="C1017" s="2" t="s">
        <v>2211</v>
      </c>
      <c r="D1017" s="52">
        <v>1800</v>
      </c>
      <c r="E1017" s="52">
        <v>378</v>
      </c>
      <c r="H1017" s="52">
        <v>2178</v>
      </c>
    </row>
    <row r="1018" spans="2:8" ht="12" x14ac:dyDescent="0.2">
      <c r="B1018" s="37" t="s">
        <v>362</v>
      </c>
      <c r="D1018" s="52">
        <v>17743</v>
      </c>
      <c r="E1018" s="52">
        <v>3726.0299999999997</v>
      </c>
      <c r="H1018" s="52">
        <v>21469.03</v>
      </c>
    </row>
    <row r="1019" spans="2:8" ht="12" x14ac:dyDescent="0.2">
      <c r="B1019" s="2" t="s">
        <v>2212</v>
      </c>
      <c r="C1019" s="2" t="s">
        <v>2214</v>
      </c>
      <c r="D1019" s="52">
        <v>32525.5</v>
      </c>
      <c r="E1019" s="52">
        <v>6830.36</v>
      </c>
      <c r="H1019" s="52">
        <v>39355.86</v>
      </c>
    </row>
    <row r="1020" spans="2:8" ht="12" x14ac:dyDescent="0.2">
      <c r="B1020" s="2" t="s">
        <v>2605</v>
      </c>
      <c r="C1020" s="2"/>
      <c r="D1020" s="52">
        <v>32525.5</v>
      </c>
      <c r="E1020" s="52">
        <v>6830.36</v>
      </c>
      <c r="H1020" s="52">
        <v>39355.86</v>
      </c>
    </row>
    <row r="1021" spans="2:8" ht="12" x14ac:dyDescent="0.2">
      <c r="B1021" s="2" t="s">
        <v>1907</v>
      </c>
      <c r="C1021" s="2" t="s">
        <v>1143</v>
      </c>
      <c r="D1021" s="52">
        <v>210</v>
      </c>
      <c r="E1021" s="52">
        <v>44.1</v>
      </c>
      <c r="H1021" s="52">
        <v>254.1</v>
      </c>
    </row>
    <row r="1022" spans="2:8" ht="12" x14ac:dyDescent="0.2">
      <c r="C1022" s="2" t="s">
        <v>1145</v>
      </c>
      <c r="D1022" s="52">
        <v>1000</v>
      </c>
      <c r="E1022" s="52">
        <v>210</v>
      </c>
      <c r="H1022" s="52">
        <v>1210</v>
      </c>
    </row>
    <row r="1023" spans="2:8" ht="12" x14ac:dyDescent="0.2">
      <c r="C1023" s="2" t="s">
        <v>1146</v>
      </c>
      <c r="D1023" s="52">
        <v>240</v>
      </c>
      <c r="E1023" s="52">
        <v>50.4</v>
      </c>
      <c r="H1023" s="52">
        <v>290.39999999999998</v>
      </c>
    </row>
    <row r="1024" spans="2:8" ht="12" x14ac:dyDescent="0.2">
      <c r="B1024" s="2" t="s">
        <v>1908</v>
      </c>
      <c r="C1024" s="2"/>
      <c r="D1024" s="52">
        <v>1450</v>
      </c>
      <c r="E1024" s="52">
        <v>304.5</v>
      </c>
      <c r="H1024" s="52">
        <v>1754.5</v>
      </c>
    </row>
    <row r="1025" spans="2:8" ht="12" x14ac:dyDescent="0.2">
      <c r="B1025" s="2" t="s">
        <v>191</v>
      </c>
      <c r="C1025" s="2" t="s">
        <v>567</v>
      </c>
      <c r="D1025" s="52">
        <v>41.32</v>
      </c>
      <c r="E1025" s="52">
        <v>8.68</v>
      </c>
      <c r="H1025" s="52">
        <v>50</v>
      </c>
    </row>
    <row r="1026" spans="2:8" ht="12" x14ac:dyDescent="0.2">
      <c r="C1026" s="2" t="s">
        <v>568</v>
      </c>
      <c r="D1026" s="52">
        <v>21.16</v>
      </c>
      <c r="E1026" s="52">
        <v>4.4400000000000004</v>
      </c>
      <c r="H1026" s="52">
        <v>25.6</v>
      </c>
    </row>
    <row r="1027" spans="2:8" ht="12" x14ac:dyDescent="0.2">
      <c r="C1027" s="2" t="s">
        <v>1147</v>
      </c>
      <c r="D1027" s="52">
        <v>262.7</v>
      </c>
      <c r="E1027" s="52">
        <v>55.17</v>
      </c>
      <c r="H1027" s="52">
        <v>317.87</v>
      </c>
    </row>
    <row r="1028" spans="2:8" ht="12" x14ac:dyDescent="0.2">
      <c r="C1028" s="2">
        <v>107616</v>
      </c>
      <c r="D1028" s="52">
        <v>258.55</v>
      </c>
      <c r="E1028" s="52">
        <v>54.3</v>
      </c>
      <c r="H1028" s="52">
        <v>312.85000000000002</v>
      </c>
    </row>
    <row r="1029" spans="2:8" ht="12" x14ac:dyDescent="0.2">
      <c r="C1029" s="2">
        <v>107735</v>
      </c>
      <c r="D1029" s="52">
        <v>66.72</v>
      </c>
      <c r="E1029" s="52">
        <v>14.01</v>
      </c>
      <c r="H1029" s="52">
        <v>80.73</v>
      </c>
    </row>
    <row r="1030" spans="2:8" ht="12" x14ac:dyDescent="0.2">
      <c r="C1030" s="2">
        <v>107985</v>
      </c>
      <c r="D1030" s="52">
        <v>750.97</v>
      </c>
      <c r="E1030" s="52">
        <v>157.69999999999999</v>
      </c>
      <c r="H1030" s="52">
        <v>908.67</v>
      </c>
    </row>
    <row r="1031" spans="2:8" ht="12" x14ac:dyDescent="0.2">
      <c r="C1031" s="2" t="s">
        <v>1148</v>
      </c>
      <c r="D1031" s="52">
        <v>499.93</v>
      </c>
      <c r="E1031" s="52">
        <v>104.99</v>
      </c>
      <c r="H1031" s="52">
        <v>604.91999999999996</v>
      </c>
    </row>
    <row r="1032" spans="2:8" ht="12" x14ac:dyDescent="0.2">
      <c r="C1032" s="2" t="s">
        <v>1149</v>
      </c>
      <c r="D1032" s="52">
        <v>78.84</v>
      </c>
      <c r="E1032" s="52">
        <v>16.559999999999999</v>
      </c>
      <c r="H1032" s="52">
        <v>95.4</v>
      </c>
    </row>
    <row r="1033" spans="2:8" ht="12" x14ac:dyDescent="0.2">
      <c r="C1033" s="2">
        <v>108967</v>
      </c>
      <c r="D1033" s="52">
        <v>302.89999999999998</v>
      </c>
      <c r="E1033" s="52">
        <v>63.61</v>
      </c>
      <c r="H1033" s="52">
        <v>366.51</v>
      </c>
    </row>
    <row r="1034" spans="2:8" ht="12" x14ac:dyDescent="0.2">
      <c r="C1034" s="2">
        <v>109155</v>
      </c>
      <c r="D1034" s="52">
        <v>32.6</v>
      </c>
      <c r="E1034" s="52">
        <v>6.85</v>
      </c>
      <c r="H1034" s="52">
        <v>39.450000000000003</v>
      </c>
    </row>
    <row r="1035" spans="2:8" ht="12" x14ac:dyDescent="0.2">
      <c r="C1035" s="2">
        <v>109375</v>
      </c>
      <c r="D1035" s="52">
        <v>126</v>
      </c>
      <c r="E1035" s="52">
        <v>26.46</v>
      </c>
      <c r="H1035" s="52">
        <v>152.46</v>
      </c>
    </row>
    <row r="1036" spans="2:8" ht="12" x14ac:dyDescent="0.2">
      <c r="C1036" s="2" t="s">
        <v>1150</v>
      </c>
      <c r="D1036" s="52">
        <v>126</v>
      </c>
      <c r="E1036" s="52">
        <v>26.46</v>
      </c>
      <c r="H1036" s="52">
        <v>152.46</v>
      </c>
    </row>
    <row r="1037" spans="2:8" ht="12" x14ac:dyDescent="0.2">
      <c r="C1037" s="2" t="s">
        <v>1151</v>
      </c>
      <c r="D1037" s="52">
        <v>-126</v>
      </c>
      <c r="E1037" s="52">
        <v>-26.46</v>
      </c>
      <c r="H1037" s="52">
        <v>-152.46</v>
      </c>
    </row>
    <row r="1038" spans="2:8" ht="12" x14ac:dyDescent="0.2">
      <c r="C1038" s="2" t="s">
        <v>1153</v>
      </c>
      <c r="D1038" s="52">
        <v>52.65</v>
      </c>
      <c r="E1038" s="52">
        <v>11.06</v>
      </c>
      <c r="H1038" s="52">
        <v>63.71</v>
      </c>
    </row>
    <row r="1039" spans="2:8" ht="12" x14ac:dyDescent="0.2">
      <c r="C1039" s="2">
        <v>109792</v>
      </c>
      <c r="D1039" s="52">
        <v>1235.5999999999999</v>
      </c>
      <c r="E1039" s="52">
        <v>259.48</v>
      </c>
      <c r="H1039" s="52">
        <v>1495.08</v>
      </c>
    </row>
    <row r="1040" spans="2:8" ht="12" x14ac:dyDescent="0.2">
      <c r="C1040" s="2">
        <v>110028</v>
      </c>
      <c r="D1040" s="52">
        <v>501.84</v>
      </c>
      <c r="E1040" s="52">
        <v>105.39</v>
      </c>
      <c r="H1040" s="52">
        <v>607.23</v>
      </c>
    </row>
    <row r="1041" spans="2:8" ht="12" x14ac:dyDescent="0.2">
      <c r="C1041" s="2" t="s">
        <v>1154</v>
      </c>
      <c r="D1041" s="52">
        <v>259.48</v>
      </c>
      <c r="E1041" s="52">
        <v>54.49</v>
      </c>
      <c r="H1041" s="52">
        <v>313.97000000000003</v>
      </c>
    </row>
    <row r="1042" spans="2:8" ht="12" x14ac:dyDescent="0.2">
      <c r="C1042" s="2">
        <v>110676</v>
      </c>
      <c r="D1042" s="52">
        <v>934.69</v>
      </c>
      <c r="E1042" s="52">
        <v>196.28</v>
      </c>
      <c r="H1042" s="52">
        <v>1130.97</v>
      </c>
    </row>
    <row r="1043" spans="2:8" ht="12" x14ac:dyDescent="0.2">
      <c r="C1043" s="2" t="s">
        <v>1155</v>
      </c>
      <c r="D1043" s="52">
        <v>1085.1600000000001</v>
      </c>
      <c r="E1043" s="52">
        <v>227.88</v>
      </c>
      <c r="H1043" s="52">
        <v>1313.04</v>
      </c>
    </row>
    <row r="1044" spans="2:8" ht="12" x14ac:dyDescent="0.2">
      <c r="C1044" s="2" t="s">
        <v>2215</v>
      </c>
      <c r="D1044" s="52">
        <v>340.13</v>
      </c>
      <c r="E1044" s="52">
        <v>71.430000000000007</v>
      </c>
      <c r="H1044" s="52">
        <v>411.56</v>
      </c>
    </row>
    <row r="1045" spans="2:8" ht="12" x14ac:dyDescent="0.2">
      <c r="C1045" s="2">
        <v>111319</v>
      </c>
      <c r="D1045" s="52">
        <v>801.14</v>
      </c>
      <c r="E1045" s="52">
        <v>168.24</v>
      </c>
      <c r="H1045" s="52">
        <v>969.38</v>
      </c>
    </row>
    <row r="1046" spans="2:8" ht="12" x14ac:dyDescent="0.2">
      <c r="C1046" s="2" t="s">
        <v>2216</v>
      </c>
      <c r="D1046" s="52">
        <v>137</v>
      </c>
      <c r="E1046" s="52">
        <v>28.77</v>
      </c>
      <c r="H1046" s="52">
        <v>165.77</v>
      </c>
    </row>
    <row r="1047" spans="2:8" ht="12" x14ac:dyDescent="0.2">
      <c r="C1047" s="2">
        <v>111731</v>
      </c>
      <c r="D1047" s="52">
        <v>526.49</v>
      </c>
      <c r="E1047" s="52">
        <v>110.56</v>
      </c>
      <c r="H1047" s="52">
        <v>637.04999999999995</v>
      </c>
    </row>
    <row r="1048" spans="2:8" ht="12" x14ac:dyDescent="0.2">
      <c r="C1048" s="2" t="s">
        <v>2217</v>
      </c>
      <c r="D1048" s="52">
        <v>320.10000000000002</v>
      </c>
      <c r="E1048" s="52">
        <v>67.22</v>
      </c>
      <c r="H1048" s="52">
        <v>387.32</v>
      </c>
    </row>
    <row r="1049" spans="2:8" ht="12" x14ac:dyDescent="0.2">
      <c r="C1049" s="2" t="s">
        <v>2218</v>
      </c>
      <c r="D1049" s="52">
        <v>194.31</v>
      </c>
      <c r="E1049" s="52">
        <v>40.81</v>
      </c>
      <c r="H1049" s="52">
        <v>235.12</v>
      </c>
    </row>
    <row r="1050" spans="2:8" ht="12" x14ac:dyDescent="0.2">
      <c r="B1050" s="37" t="s">
        <v>363</v>
      </c>
      <c r="D1050" s="52">
        <v>8830.2800000000007</v>
      </c>
      <c r="E1050" s="52">
        <v>1854.3799999999999</v>
      </c>
      <c r="H1050" s="52">
        <v>10684.66</v>
      </c>
    </row>
    <row r="1051" spans="2:8" ht="12" x14ac:dyDescent="0.2">
      <c r="B1051" s="2" t="s">
        <v>144</v>
      </c>
      <c r="C1051" s="2" t="s">
        <v>1157</v>
      </c>
      <c r="D1051" s="52">
        <v>3915.91</v>
      </c>
      <c r="E1051" s="52">
        <v>392.69</v>
      </c>
      <c r="H1051" s="52">
        <v>4308.6000000000004</v>
      </c>
    </row>
    <row r="1052" spans="2:8" ht="12" x14ac:dyDescent="0.2">
      <c r="C1052" s="2" t="s">
        <v>1158</v>
      </c>
      <c r="D1052" s="52">
        <v>3318.61</v>
      </c>
      <c r="E1052" s="52">
        <v>332.96</v>
      </c>
      <c r="H1052" s="52">
        <v>3651.57</v>
      </c>
    </row>
    <row r="1053" spans="2:8" ht="12" x14ac:dyDescent="0.2">
      <c r="C1053" s="2" t="s">
        <v>1159</v>
      </c>
      <c r="D1053" s="52">
        <v>3750.61</v>
      </c>
      <c r="E1053" s="52">
        <v>376.16</v>
      </c>
      <c r="H1053" s="52">
        <v>4126.7700000000004</v>
      </c>
    </row>
    <row r="1054" spans="2:8" ht="12" x14ac:dyDescent="0.2">
      <c r="C1054" s="2" t="s">
        <v>1161</v>
      </c>
      <c r="D1054" s="52">
        <v>1618.75</v>
      </c>
      <c r="E1054" s="52">
        <v>162.97999999999999</v>
      </c>
      <c r="H1054" s="52">
        <v>1781.73</v>
      </c>
    </row>
    <row r="1055" spans="2:8" ht="12" x14ac:dyDescent="0.2">
      <c r="B1055" s="37" t="s">
        <v>364</v>
      </c>
      <c r="D1055" s="52">
        <v>12603.880000000001</v>
      </c>
      <c r="E1055" s="52">
        <v>1264.79</v>
      </c>
      <c r="H1055" s="52">
        <v>13868.67</v>
      </c>
    </row>
    <row r="1056" spans="2:8" ht="12" x14ac:dyDescent="0.2">
      <c r="B1056" s="2" t="s">
        <v>2219</v>
      </c>
      <c r="C1056" s="2" t="s">
        <v>2221</v>
      </c>
      <c r="D1056" s="52">
        <v>5458.29</v>
      </c>
      <c r="E1056" s="52">
        <v>1146.24</v>
      </c>
      <c r="H1056" s="52">
        <v>6604.53</v>
      </c>
    </row>
    <row r="1057" spans="2:8" ht="12" x14ac:dyDescent="0.2">
      <c r="B1057" s="2" t="s">
        <v>2606</v>
      </c>
      <c r="C1057" s="2"/>
      <c r="D1057" s="52">
        <v>5458.29</v>
      </c>
      <c r="E1057" s="52">
        <v>1146.24</v>
      </c>
      <c r="H1057" s="52">
        <v>6604.53</v>
      </c>
    </row>
    <row r="1058" spans="2:8" ht="12" x14ac:dyDescent="0.2">
      <c r="B1058" s="2" t="s">
        <v>145</v>
      </c>
      <c r="C1058" s="2" t="s">
        <v>1163</v>
      </c>
      <c r="D1058" s="52">
        <v>20.7</v>
      </c>
      <c r="E1058" s="52">
        <v>4.3499999999999996</v>
      </c>
      <c r="H1058" s="52">
        <v>25.05</v>
      </c>
    </row>
    <row r="1059" spans="2:8" ht="12" x14ac:dyDescent="0.2">
      <c r="C1059" s="2" t="s">
        <v>1165</v>
      </c>
      <c r="D1059" s="52">
        <v>25.83</v>
      </c>
      <c r="E1059" s="52">
        <v>5.42</v>
      </c>
      <c r="H1059" s="52">
        <v>31.25</v>
      </c>
    </row>
    <row r="1060" spans="2:8" ht="12" x14ac:dyDescent="0.2">
      <c r="C1060" s="2" t="s">
        <v>1166</v>
      </c>
      <c r="D1060" s="52">
        <v>51.66</v>
      </c>
      <c r="E1060" s="52">
        <v>10.85</v>
      </c>
      <c r="H1060" s="52">
        <v>62.51</v>
      </c>
    </row>
    <row r="1061" spans="2:8" ht="12" x14ac:dyDescent="0.2">
      <c r="C1061" s="2" t="s">
        <v>2222</v>
      </c>
      <c r="D1061" s="52">
        <v>12.96</v>
      </c>
      <c r="E1061" s="52">
        <v>2.72</v>
      </c>
      <c r="H1061" s="52">
        <v>15.68</v>
      </c>
    </row>
    <row r="1062" spans="2:8" ht="12" x14ac:dyDescent="0.2">
      <c r="B1062" s="37" t="s">
        <v>365</v>
      </c>
      <c r="D1062" s="52">
        <v>111.15</v>
      </c>
      <c r="E1062" s="52">
        <v>23.339999999999996</v>
      </c>
      <c r="H1062" s="52">
        <v>134.49</v>
      </c>
    </row>
    <row r="1063" spans="2:8" ht="12" x14ac:dyDescent="0.2">
      <c r="B1063" s="2" t="s">
        <v>1909</v>
      </c>
      <c r="C1063" s="2" t="s">
        <v>1169</v>
      </c>
      <c r="D1063" s="52">
        <v>106.5</v>
      </c>
      <c r="E1063" s="52">
        <v>22.37</v>
      </c>
      <c r="H1063" s="52">
        <v>128.87</v>
      </c>
    </row>
    <row r="1064" spans="2:8" ht="12" x14ac:dyDescent="0.2">
      <c r="C1064" s="2" t="s">
        <v>1171</v>
      </c>
      <c r="D1064" s="52">
        <v>958.5</v>
      </c>
      <c r="E1064" s="52">
        <v>201.29</v>
      </c>
      <c r="H1064" s="52">
        <v>1159.79</v>
      </c>
    </row>
    <row r="1065" spans="2:8" ht="12" x14ac:dyDescent="0.2">
      <c r="C1065" s="2" t="s">
        <v>1173</v>
      </c>
      <c r="D1065" s="52">
        <v>7282.9</v>
      </c>
      <c r="E1065" s="52">
        <v>1529.41</v>
      </c>
      <c r="H1065" s="52">
        <v>8812.31</v>
      </c>
    </row>
    <row r="1066" spans="2:8" ht="12" x14ac:dyDescent="0.2">
      <c r="C1066" s="2" t="s">
        <v>1174</v>
      </c>
      <c r="D1066" s="52">
        <v>3054.11</v>
      </c>
      <c r="E1066" s="52">
        <v>641.36</v>
      </c>
      <c r="H1066" s="52">
        <v>3695.47</v>
      </c>
    </row>
    <row r="1067" spans="2:8" ht="12" x14ac:dyDescent="0.2">
      <c r="C1067" s="2" t="s">
        <v>1176</v>
      </c>
      <c r="D1067" s="52">
        <v>-3054.11</v>
      </c>
      <c r="E1067" s="52">
        <v>-641.36</v>
      </c>
      <c r="H1067" s="52">
        <v>-3695.47</v>
      </c>
    </row>
    <row r="1068" spans="2:8" ht="12" x14ac:dyDescent="0.2">
      <c r="C1068" s="2" t="s">
        <v>1178</v>
      </c>
      <c r="D1068" s="52">
        <v>3084</v>
      </c>
      <c r="E1068" s="52">
        <v>647.64</v>
      </c>
      <c r="H1068" s="52">
        <v>3731.64</v>
      </c>
    </row>
    <row r="1069" spans="2:8" ht="12" x14ac:dyDescent="0.2">
      <c r="C1069" s="2" t="s">
        <v>1179</v>
      </c>
      <c r="D1069" s="52">
        <v>6923.71</v>
      </c>
      <c r="E1069" s="52">
        <v>1453.98</v>
      </c>
      <c r="H1069" s="52">
        <v>8377.69</v>
      </c>
    </row>
    <row r="1070" spans="2:8" ht="12" x14ac:dyDescent="0.2">
      <c r="C1070" s="2" t="s">
        <v>1180</v>
      </c>
      <c r="D1070" s="52">
        <v>6901.82</v>
      </c>
      <c r="E1070" s="52">
        <v>1449.38</v>
      </c>
      <c r="H1070" s="52">
        <v>8351.2000000000007</v>
      </c>
    </row>
    <row r="1071" spans="2:8" ht="12" x14ac:dyDescent="0.2">
      <c r="C1071" s="2" t="s">
        <v>1181</v>
      </c>
      <c r="D1071" s="52">
        <v>-7282.9</v>
      </c>
      <c r="E1071" s="52">
        <v>-1529.41</v>
      </c>
      <c r="H1071" s="52">
        <v>-8812.31</v>
      </c>
    </row>
    <row r="1072" spans="2:8" ht="12" x14ac:dyDescent="0.2">
      <c r="C1072" s="2" t="s">
        <v>2223</v>
      </c>
      <c r="D1072" s="52">
        <v>8090.84</v>
      </c>
      <c r="E1072" s="52">
        <v>1699.08</v>
      </c>
      <c r="H1072" s="52">
        <v>9789.92</v>
      </c>
    </row>
    <row r="1073" spans="2:8" ht="12" x14ac:dyDescent="0.2">
      <c r="C1073" s="2" t="s">
        <v>2224</v>
      </c>
      <c r="D1073" s="52">
        <v>7199.82</v>
      </c>
      <c r="E1073" s="52">
        <v>1511.96</v>
      </c>
      <c r="H1073" s="52">
        <v>8711.7800000000007</v>
      </c>
    </row>
    <row r="1074" spans="2:8" ht="12" x14ac:dyDescent="0.2">
      <c r="C1074" s="2" t="s">
        <v>2225</v>
      </c>
      <c r="D1074" s="52">
        <v>6980.42</v>
      </c>
      <c r="E1074" s="52">
        <v>1465.89</v>
      </c>
      <c r="H1074" s="52">
        <v>8446.31</v>
      </c>
    </row>
    <row r="1075" spans="2:8" ht="12" x14ac:dyDescent="0.2">
      <c r="B1075" s="2" t="s">
        <v>1910</v>
      </c>
      <c r="C1075" s="2"/>
      <c r="D1075" s="52">
        <v>40245.61</v>
      </c>
      <c r="E1075" s="52">
        <v>8451.59</v>
      </c>
      <c r="H1075" s="52">
        <v>48697.2</v>
      </c>
    </row>
    <row r="1076" spans="2:8" ht="12" x14ac:dyDescent="0.2">
      <c r="B1076" s="2" t="s">
        <v>2226</v>
      </c>
      <c r="C1076" s="2" t="s">
        <v>2228</v>
      </c>
      <c r="D1076" s="52">
        <v>5132</v>
      </c>
      <c r="E1076" s="52">
        <v>1077.72</v>
      </c>
      <c r="H1076" s="52">
        <v>6209.72</v>
      </c>
    </row>
    <row r="1077" spans="2:8" ht="12" x14ac:dyDescent="0.2">
      <c r="B1077" s="2" t="s">
        <v>2607</v>
      </c>
      <c r="C1077" s="2"/>
      <c r="D1077" s="52">
        <v>5132</v>
      </c>
      <c r="E1077" s="52">
        <v>1077.72</v>
      </c>
      <c r="H1077" s="52">
        <v>6209.72</v>
      </c>
    </row>
    <row r="1078" spans="2:8" ht="12" x14ac:dyDescent="0.2">
      <c r="B1078" s="2" t="s">
        <v>452</v>
      </c>
      <c r="C1078" s="2" t="s">
        <v>1184</v>
      </c>
      <c r="D1078" s="52">
        <v>325.95</v>
      </c>
      <c r="E1078" s="52">
        <v>68.45</v>
      </c>
      <c r="H1078" s="52">
        <v>394.4</v>
      </c>
    </row>
    <row r="1079" spans="2:8" ht="12" x14ac:dyDescent="0.2">
      <c r="B1079" s="37" t="s">
        <v>472</v>
      </c>
      <c r="D1079" s="52">
        <v>325.95</v>
      </c>
      <c r="E1079" s="52">
        <v>68.45</v>
      </c>
      <c r="H1079" s="52">
        <v>394.4</v>
      </c>
    </row>
    <row r="1080" spans="2:8" ht="12" x14ac:dyDescent="0.2">
      <c r="B1080" s="2" t="s">
        <v>2230</v>
      </c>
      <c r="C1080" s="2" t="s">
        <v>2232</v>
      </c>
      <c r="D1080" s="52">
        <v>3195.46</v>
      </c>
      <c r="E1080" s="52">
        <v>671.05</v>
      </c>
      <c r="H1080" s="52">
        <v>3866.51</v>
      </c>
    </row>
    <row r="1081" spans="2:8" ht="12" x14ac:dyDescent="0.2">
      <c r="C1081" s="2" t="s">
        <v>2233</v>
      </c>
      <c r="D1081" s="52">
        <v>868.51</v>
      </c>
      <c r="E1081" s="52">
        <v>182.39</v>
      </c>
      <c r="H1081" s="52">
        <v>1050.9000000000001</v>
      </c>
    </row>
    <row r="1082" spans="2:8" ht="12" x14ac:dyDescent="0.2">
      <c r="B1082" s="2" t="s">
        <v>2608</v>
      </c>
      <c r="C1082" s="2"/>
      <c r="D1082" s="52">
        <v>4063.9700000000003</v>
      </c>
      <c r="E1082" s="52">
        <v>853.43999999999994</v>
      </c>
      <c r="H1082" s="52">
        <v>4917.41</v>
      </c>
    </row>
    <row r="1083" spans="2:8" ht="12" x14ac:dyDescent="0.2">
      <c r="B1083" s="2" t="s">
        <v>174</v>
      </c>
      <c r="C1083" s="2" t="s">
        <v>1186</v>
      </c>
      <c r="D1083" s="52">
        <v>856.13</v>
      </c>
      <c r="E1083" s="52">
        <v>179.79</v>
      </c>
      <c r="H1083" s="52">
        <v>1035.92</v>
      </c>
    </row>
    <row r="1084" spans="2:8" ht="12" x14ac:dyDescent="0.2">
      <c r="B1084" s="37" t="s">
        <v>366</v>
      </c>
      <c r="D1084" s="52">
        <v>856.13</v>
      </c>
      <c r="E1084" s="52">
        <v>179.79</v>
      </c>
      <c r="H1084" s="52">
        <v>1035.92</v>
      </c>
    </row>
    <row r="1085" spans="2:8" ht="12" x14ac:dyDescent="0.2">
      <c r="B1085" s="2" t="s">
        <v>215</v>
      </c>
      <c r="C1085" s="2" t="s">
        <v>1188</v>
      </c>
      <c r="D1085" s="52">
        <v>626.4</v>
      </c>
      <c r="E1085" s="52">
        <v>131.54</v>
      </c>
      <c r="H1085" s="52">
        <v>757.94</v>
      </c>
    </row>
    <row r="1086" spans="2:8" ht="12" x14ac:dyDescent="0.2">
      <c r="B1086" s="37" t="s">
        <v>367</v>
      </c>
      <c r="D1086" s="52">
        <v>626.4</v>
      </c>
      <c r="E1086" s="52">
        <v>131.54</v>
      </c>
      <c r="H1086" s="52">
        <v>757.94</v>
      </c>
    </row>
    <row r="1087" spans="2:8" ht="12" x14ac:dyDescent="0.2">
      <c r="B1087" s="2" t="s">
        <v>453</v>
      </c>
      <c r="C1087" s="2" t="s">
        <v>1191</v>
      </c>
      <c r="D1087" s="52">
        <v>2185.6</v>
      </c>
      <c r="E1087" s="52">
        <v>458.98</v>
      </c>
      <c r="H1087" s="52">
        <v>2644.58</v>
      </c>
    </row>
    <row r="1088" spans="2:8" ht="12" x14ac:dyDescent="0.2">
      <c r="C1088" s="2" t="s">
        <v>1193</v>
      </c>
      <c r="D1088" s="52">
        <v>201</v>
      </c>
      <c r="E1088" s="52">
        <v>42.21</v>
      </c>
      <c r="H1088" s="52">
        <v>243.21</v>
      </c>
    </row>
    <row r="1089" spans="2:8" ht="12" x14ac:dyDescent="0.2">
      <c r="C1089" s="2" t="s">
        <v>1194</v>
      </c>
      <c r="D1089" s="52">
        <v>660</v>
      </c>
      <c r="E1089" s="52">
        <v>138.6</v>
      </c>
      <c r="H1089" s="52">
        <v>798.6</v>
      </c>
    </row>
    <row r="1090" spans="2:8" ht="12" x14ac:dyDescent="0.2">
      <c r="C1090" s="2" t="s">
        <v>1196</v>
      </c>
      <c r="D1090" s="52">
        <v>689</v>
      </c>
      <c r="E1090" s="52">
        <v>144.69</v>
      </c>
      <c r="H1090" s="52">
        <v>833.69</v>
      </c>
    </row>
    <row r="1091" spans="2:8" ht="12" x14ac:dyDescent="0.2">
      <c r="C1091" s="2" t="s">
        <v>1197</v>
      </c>
      <c r="D1091" s="52">
        <v>725.33</v>
      </c>
      <c r="E1091" s="52">
        <v>152.32</v>
      </c>
      <c r="H1091" s="52">
        <v>877.65</v>
      </c>
    </row>
    <row r="1092" spans="2:8" ht="12" x14ac:dyDescent="0.2">
      <c r="C1092" s="2" t="s">
        <v>1198</v>
      </c>
      <c r="D1092" s="52">
        <v>972.33</v>
      </c>
      <c r="E1092" s="52">
        <v>204.19</v>
      </c>
      <c r="H1092" s="52">
        <v>1176.52</v>
      </c>
    </row>
    <row r="1093" spans="2:8" ht="12" x14ac:dyDescent="0.2">
      <c r="C1093" s="2" t="s">
        <v>2234</v>
      </c>
      <c r="D1093" s="52">
        <v>354.5</v>
      </c>
      <c r="E1093" s="52">
        <v>74.45</v>
      </c>
      <c r="H1093" s="52">
        <v>428.95</v>
      </c>
    </row>
    <row r="1094" spans="2:8" ht="12" x14ac:dyDescent="0.2">
      <c r="C1094" s="2" t="s">
        <v>2235</v>
      </c>
      <c r="D1094" s="52">
        <v>946.5</v>
      </c>
      <c r="E1094" s="52">
        <v>198.77</v>
      </c>
      <c r="H1094" s="52">
        <v>1145.27</v>
      </c>
    </row>
    <row r="1095" spans="2:8" ht="12" x14ac:dyDescent="0.2">
      <c r="C1095" s="2" t="s">
        <v>2236</v>
      </c>
      <c r="D1095" s="52">
        <v>827</v>
      </c>
      <c r="E1095" s="52">
        <v>173.67</v>
      </c>
      <c r="H1095" s="52">
        <v>1000.67</v>
      </c>
    </row>
    <row r="1096" spans="2:8" ht="12" x14ac:dyDescent="0.2">
      <c r="C1096" s="2" t="s">
        <v>2237</v>
      </c>
      <c r="D1096" s="52">
        <v>149</v>
      </c>
      <c r="E1096" s="52">
        <v>31.29</v>
      </c>
      <c r="H1096" s="52">
        <v>180.29</v>
      </c>
    </row>
    <row r="1097" spans="2:8" ht="12" x14ac:dyDescent="0.2">
      <c r="B1097" s="37" t="s">
        <v>473</v>
      </c>
      <c r="D1097" s="52">
        <v>7710.26</v>
      </c>
      <c r="E1097" s="52">
        <v>1619.17</v>
      </c>
      <c r="H1097" s="52">
        <v>9329.43</v>
      </c>
    </row>
    <row r="1098" spans="2:8" ht="12" x14ac:dyDescent="0.2">
      <c r="B1098" s="2" t="s">
        <v>2238</v>
      </c>
      <c r="C1098" s="2" t="s">
        <v>2240</v>
      </c>
      <c r="D1098" s="52">
        <v>78.98</v>
      </c>
      <c r="E1098" s="52">
        <v>16.59</v>
      </c>
      <c r="H1098" s="52">
        <v>95.57</v>
      </c>
    </row>
    <row r="1099" spans="2:8" ht="12" x14ac:dyDescent="0.2">
      <c r="B1099" s="2" t="s">
        <v>2609</v>
      </c>
      <c r="C1099" s="2"/>
      <c r="D1099" s="52">
        <v>78.98</v>
      </c>
      <c r="E1099" s="52">
        <v>16.59</v>
      </c>
      <c r="H1099" s="52">
        <v>95.57</v>
      </c>
    </row>
    <row r="1100" spans="2:8" ht="12" x14ac:dyDescent="0.2">
      <c r="B1100" s="2" t="s">
        <v>2241</v>
      </c>
      <c r="C1100" s="2" t="s">
        <v>2243</v>
      </c>
      <c r="D1100" s="52">
        <v>8584.7000000000007</v>
      </c>
      <c r="E1100" s="52">
        <v>1802.79</v>
      </c>
      <c r="H1100" s="52">
        <v>10387.49</v>
      </c>
    </row>
    <row r="1101" spans="2:8" ht="12" x14ac:dyDescent="0.2">
      <c r="B1101" s="37" t="s">
        <v>2610</v>
      </c>
      <c r="D1101" s="52">
        <v>8584.7000000000007</v>
      </c>
      <c r="E1101" s="52">
        <v>1802.79</v>
      </c>
      <c r="H1101" s="52">
        <v>10387.49</v>
      </c>
    </row>
    <row r="1102" spans="2:8" ht="12" x14ac:dyDescent="0.2">
      <c r="B1102" s="2" t="s">
        <v>245</v>
      </c>
      <c r="C1102" s="2">
        <v>1250521</v>
      </c>
      <c r="D1102" s="52">
        <v>1165</v>
      </c>
      <c r="E1102" s="52">
        <v>244.65</v>
      </c>
      <c r="H1102" s="52">
        <v>1409.65</v>
      </c>
    </row>
    <row r="1103" spans="2:8" ht="12" x14ac:dyDescent="0.2">
      <c r="B1103" s="37" t="s">
        <v>368</v>
      </c>
      <c r="D1103" s="52">
        <v>1165</v>
      </c>
      <c r="E1103" s="52">
        <v>244.65</v>
      </c>
      <c r="H1103" s="52">
        <v>1409.65</v>
      </c>
    </row>
    <row r="1104" spans="2:8" ht="12" x14ac:dyDescent="0.2">
      <c r="B1104" s="2" t="s">
        <v>2245</v>
      </c>
      <c r="C1104" s="2" t="s">
        <v>2247</v>
      </c>
      <c r="D1104" s="52">
        <v>12500</v>
      </c>
      <c r="E1104" s="52">
        <v>2625</v>
      </c>
      <c r="H1104" s="52">
        <v>15125</v>
      </c>
    </row>
    <row r="1105" spans="2:8" ht="12" x14ac:dyDescent="0.2">
      <c r="B1105" s="2" t="s">
        <v>2611</v>
      </c>
      <c r="C1105" s="2"/>
      <c r="D1105" s="52">
        <v>12500</v>
      </c>
      <c r="E1105" s="52">
        <v>2625</v>
      </c>
      <c r="H1105" s="52">
        <v>15125</v>
      </c>
    </row>
    <row r="1106" spans="2:8" ht="12" x14ac:dyDescent="0.2">
      <c r="B1106" s="2" t="s">
        <v>96</v>
      </c>
      <c r="C1106" s="2" t="s">
        <v>1200</v>
      </c>
      <c r="D1106" s="52">
        <v>1002.99</v>
      </c>
      <c r="E1106" s="52">
        <v>210.63</v>
      </c>
      <c r="H1106" s="52">
        <v>1213.6199999999999</v>
      </c>
    </row>
    <row r="1107" spans="2:8" ht="12" x14ac:dyDescent="0.2">
      <c r="C1107" s="2" t="s">
        <v>1201</v>
      </c>
      <c r="D1107" s="52">
        <v>70.5</v>
      </c>
      <c r="E1107" s="52">
        <v>14.81</v>
      </c>
      <c r="H1107" s="52">
        <v>85.31</v>
      </c>
    </row>
    <row r="1108" spans="2:8" ht="12" x14ac:dyDescent="0.2">
      <c r="C1108" s="2" t="s">
        <v>1202</v>
      </c>
      <c r="D1108" s="52">
        <v>423.77</v>
      </c>
      <c r="E1108" s="52">
        <v>88.99</v>
      </c>
      <c r="H1108" s="52">
        <v>512.76</v>
      </c>
    </row>
    <row r="1109" spans="2:8" ht="12" x14ac:dyDescent="0.2">
      <c r="C1109" s="2" t="s">
        <v>1203</v>
      </c>
      <c r="D1109" s="52">
        <v>87.21</v>
      </c>
      <c r="E1109" s="52">
        <v>18.309999999999999</v>
      </c>
      <c r="H1109" s="52">
        <v>105.52</v>
      </c>
    </row>
    <row r="1110" spans="2:8" ht="12" x14ac:dyDescent="0.2">
      <c r="C1110" s="2" t="s">
        <v>1204</v>
      </c>
      <c r="D1110" s="52">
        <v>9.69</v>
      </c>
      <c r="E1110" s="52">
        <v>2.0299999999999998</v>
      </c>
      <c r="H1110" s="52">
        <v>11.72</v>
      </c>
    </row>
    <row r="1111" spans="2:8" ht="12" x14ac:dyDescent="0.2">
      <c r="C1111" s="2" t="s">
        <v>1205</v>
      </c>
      <c r="D1111" s="52">
        <v>431.49</v>
      </c>
      <c r="E1111" s="52">
        <v>90.61</v>
      </c>
      <c r="H1111" s="52">
        <v>522.1</v>
      </c>
    </row>
    <row r="1112" spans="2:8" ht="12" x14ac:dyDescent="0.2">
      <c r="C1112" s="2" t="s">
        <v>2249</v>
      </c>
      <c r="D1112" s="52">
        <v>2345.17</v>
      </c>
      <c r="E1112" s="52">
        <v>492.49</v>
      </c>
      <c r="H1112" s="52">
        <v>2837.66</v>
      </c>
    </row>
    <row r="1113" spans="2:8" ht="12" x14ac:dyDescent="0.2">
      <c r="B1113" s="37" t="s">
        <v>369</v>
      </c>
      <c r="D1113" s="52">
        <v>4370.82</v>
      </c>
      <c r="E1113" s="52">
        <v>917.87</v>
      </c>
      <c r="H1113" s="52">
        <v>5288.69</v>
      </c>
    </row>
    <row r="1114" spans="2:8" ht="12" x14ac:dyDescent="0.2">
      <c r="B1114" s="2" t="s">
        <v>213</v>
      </c>
      <c r="C1114" s="2">
        <v>24047</v>
      </c>
      <c r="D1114" s="52">
        <v>160</v>
      </c>
      <c r="E1114" s="52">
        <v>33.6</v>
      </c>
      <c r="H1114" s="52">
        <v>193.6</v>
      </c>
    </row>
    <row r="1115" spans="2:8" ht="12" x14ac:dyDescent="0.2">
      <c r="C1115" s="2">
        <v>24048</v>
      </c>
      <c r="D1115" s="52">
        <v>250</v>
      </c>
      <c r="E1115" s="52">
        <v>52.5</v>
      </c>
      <c r="H1115" s="52">
        <v>302.5</v>
      </c>
    </row>
    <row r="1116" spans="2:8" ht="12" x14ac:dyDescent="0.2">
      <c r="C1116" s="2">
        <v>24049</v>
      </c>
      <c r="D1116" s="52">
        <v>160</v>
      </c>
      <c r="E1116" s="52">
        <v>33.6</v>
      </c>
      <c r="H1116" s="52">
        <v>193.6</v>
      </c>
    </row>
    <row r="1117" spans="2:8" ht="12" x14ac:dyDescent="0.2">
      <c r="C1117" s="2">
        <v>24050</v>
      </c>
      <c r="D1117" s="52">
        <v>160</v>
      </c>
      <c r="E1117" s="52">
        <v>33.6</v>
      </c>
      <c r="H1117" s="52">
        <v>193.6</v>
      </c>
    </row>
    <row r="1118" spans="2:8" ht="12" x14ac:dyDescent="0.2">
      <c r="B1118" s="37" t="s">
        <v>370</v>
      </c>
      <c r="D1118" s="52">
        <v>730</v>
      </c>
      <c r="E1118" s="52">
        <v>153.29999999999998</v>
      </c>
      <c r="H1118" s="52">
        <v>883.30000000000007</v>
      </c>
    </row>
    <row r="1119" spans="2:8" ht="12" x14ac:dyDescent="0.2">
      <c r="B1119" s="2" t="s">
        <v>212</v>
      </c>
      <c r="C1119" s="2" t="s">
        <v>569</v>
      </c>
      <c r="D1119" s="52">
        <v>492.41</v>
      </c>
      <c r="E1119" s="52">
        <v>103.41</v>
      </c>
      <c r="H1119" s="52">
        <v>595.82000000000005</v>
      </c>
    </row>
    <row r="1120" spans="2:8" ht="12" x14ac:dyDescent="0.2">
      <c r="C1120" s="2" t="s">
        <v>1207</v>
      </c>
      <c r="D1120" s="52">
        <v>522.33000000000004</v>
      </c>
      <c r="E1120" s="52">
        <v>109.69</v>
      </c>
      <c r="H1120" s="52">
        <v>632.02</v>
      </c>
    </row>
    <row r="1121" spans="2:8" ht="12" x14ac:dyDescent="0.2">
      <c r="C1121" s="2" t="s">
        <v>1208</v>
      </c>
      <c r="D1121" s="52">
        <v>441.9</v>
      </c>
      <c r="E1121" s="52">
        <v>92.8</v>
      </c>
      <c r="H1121" s="52">
        <v>534.70000000000005</v>
      </c>
    </row>
    <row r="1122" spans="2:8" ht="12" x14ac:dyDescent="0.2">
      <c r="C1122" s="2" t="s">
        <v>1209</v>
      </c>
      <c r="D1122" s="52">
        <v>453.55</v>
      </c>
      <c r="E1122" s="52">
        <v>95.25</v>
      </c>
      <c r="H1122" s="52">
        <v>548.79999999999995</v>
      </c>
    </row>
    <row r="1123" spans="2:8" ht="12" x14ac:dyDescent="0.2">
      <c r="C1123" s="2" t="s">
        <v>1210</v>
      </c>
      <c r="D1123" s="52">
        <v>522.47</v>
      </c>
      <c r="E1123" s="52">
        <v>109.72</v>
      </c>
      <c r="H1123" s="52">
        <v>632.19000000000005</v>
      </c>
    </row>
    <row r="1124" spans="2:8" ht="12" x14ac:dyDescent="0.2">
      <c r="C1124" s="2" t="s">
        <v>1211</v>
      </c>
      <c r="D1124" s="52">
        <v>499.2</v>
      </c>
      <c r="E1124" s="52">
        <v>104.83</v>
      </c>
      <c r="H1124" s="52">
        <v>604.03</v>
      </c>
    </row>
    <row r="1125" spans="2:8" ht="12" x14ac:dyDescent="0.2">
      <c r="C1125" s="2" t="s">
        <v>1212</v>
      </c>
      <c r="D1125" s="52">
        <v>522.33000000000004</v>
      </c>
      <c r="E1125" s="52">
        <v>109.69</v>
      </c>
      <c r="H1125" s="52">
        <v>632.02</v>
      </c>
    </row>
    <row r="1126" spans="2:8" ht="12" x14ac:dyDescent="0.2">
      <c r="C1126" s="2" t="s">
        <v>1213</v>
      </c>
      <c r="D1126" s="52">
        <v>326.31</v>
      </c>
      <c r="E1126" s="52">
        <v>68.53</v>
      </c>
      <c r="H1126" s="52">
        <v>394.84</v>
      </c>
    </row>
    <row r="1127" spans="2:8" ht="12" x14ac:dyDescent="0.2">
      <c r="C1127" s="2">
        <v>46381</v>
      </c>
      <c r="D1127" s="52">
        <v>488.72</v>
      </c>
      <c r="E1127" s="52">
        <v>102.63</v>
      </c>
      <c r="H1127" s="52">
        <v>591.35</v>
      </c>
    </row>
    <row r="1128" spans="2:8" ht="12" x14ac:dyDescent="0.2">
      <c r="C1128" s="2" t="s">
        <v>2250</v>
      </c>
      <c r="D1128" s="52">
        <v>25.42</v>
      </c>
      <c r="E1128" s="52">
        <v>5.34</v>
      </c>
      <c r="H1128" s="52">
        <v>30.76</v>
      </c>
    </row>
    <row r="1129" spans="2:8" ht="12" x14ac:dyDescent="0.2">
      <c r="C1129" s="2" t="s">
        <v>2252</v>
      </c>
      <c r="D1129" s="52">
        <v>308.57</v>
      </c>
      <c r="E1129" s="52">
        <v>64.8</v>
      </c>
      <c r="H1129" s="52">
        <v>373.37</v>
      </c>
    </row>
    <row r="1130" spans="2:8" ht="12" x14ac:dyDescent="0.2">
      <c r="C1130" s="2" t="s">
        <v>2253</v>
      </c>
      <c r="D1130" s="52">
        <v>330.49</v>
      </c>
      <c r="E1130" s="52">
        <v>69.400000000000006</v>
      </c>
      <c r="H1130" s="52">
        <v>399.89</v>
      </c>
    </row>
    <row r="1131" spans="2:8" ht="12" x14ac:dyDescent="0.2">
      <c r="C1131" s="2" t="s">
        <v>2254</v>
      </c>
      <c r="D1131" s="52">
        <v>308.57</v>
      </c>
      <c r="E1131" s="52">
        <v>64.8</v>
      </c>
      <c r="H1131" s="52">
        <v>373.37</v>
      </c>
    </row>
    <row r="1132" spans="2:8" ht="12" x14ac:dyDescent="0.2">
      <c r="C1132" s="2" t="s">
        <v>2255</v>
      </c>
      <c r="D1132" s="52">
        <v>308.57</v>
      </c>
      <c r="E1132" s="52">
        <v>64.8</v>
      </c>
      <c r="H1132" s="52">
        <v>373.37</v>
      </c>
    </row>
    <row r="1133" spans="2:8" ht="12" x14ac:dyDescent="0.2">
      <c r="C1133" s="2" t="s">
        <v>2256</v>
      </c>
      <c r="D1133" s="52">
        <v>275.54000000000002</v>
      </c>
      <c r="E1133" s="52">
        <v>57.86</v>
      </c>
      <c r="H1133" s="52">
        <v>333.4</v>
      </c>
    </row>
    <row r="1134" spans="2:8" ht="12" x14ac:dyDescent="0.2">
      <c r="C1134" s="2" t="s">
        <v>2257</v>
      </c>
      <c r="D1134" s="52">
        <v>308.57</v>
      </c>
      <c r="E1134" s="52">
        <v>64.8</v>
      </c>
      <c r="H1134" s="52">
        <v>373.37</v>
      </c>
    </row>
    <row r="1135" spans="2:8" ht="12" x14ac:dyDescent="0.2">
      <c r="C1135" s="2" t="s">
        <v>2258</v>
      </c>
      <c r="D1135" s="52">
        <v>275.54000000000002</v>
      </c>
      <c r="E1135" s="52">
        <v>57.86</v>
      </c>
      <c r="H1135" s="52">
        <v>333.4</v>
      </c>
    </row>
    <row r="1136" spans="2:8" ht="12" x14ac:dyDescent="0.2">
      <c r="B1136" s="37" t="s">
        <v>371</v>
      </c>
      <c r="D1136" s="52">
        <v>6410.489999999998</v>
      </c>
      <c r="E1136" s="52">
        <v>1346.2099999999998</v>
      </c>
      <c r="H1136" s="52">
        <v>7756.7</v>
      </c>
    </row>
    <row r="1137" spans="2:8" ht="12" x14ac:dyDescent="0.2">
      <c r="B1137" s="2" t="s">
        <v>2259</v>
      </c>
      <c r="C1137" s="2">
        <v>2501355</v>
      </c>
      <c r="D1137" s="52">
        <v>2790</v>
      </c>
      <c r="E1137" s="52">
        <v>585.9</v>
      </c>
      <c r="H1137" s="52">
        <v>3375.9</v>
      </c>
    </row>
    <row r="1138" spans="2:8" ht="12" x14ac:dyDescent="0.2">
      <c r="B1138" s="37" t="s">
        <v>2612</v>
      </c>
      <c r="D1138" s="52">
        <v>2790</v>
      </c>
      <c r="E1138" s="52">
        <v>585.9</v>
      </c>
      <c r="H1138" s="52">
        <v>3375.9</v>
      </c>
    </row>
    <row r="1139" spans="2:8" ht="12" x14ac:dyDescent="0.2">
      <c r="B1139" s="2" t="s">
        <v>2261</v>
      </c>
      <c r="C1139" s="2">
        <v>1983</v>
      </c>
      <c r="D1139" s="52">
        <v>190.9</v>
      </c>
      <c r="E1139" s="52">
        <v>40.1</v>
      </c>
      <c r="H1139" s="52">
        <v>231</v>
      </c>
    </row>
    <row r="1140" spans="2:8" ht="12" x14ac:dyDescent="0.2">
      <c r="B1140" s="2" t="s">
        <v>2613</v>
      </c>
      <c r="C1140" s="2"/>
      <c r="D1140" s="52">
        <v>190.9</v>
      </c>
      <c r="E1140" s="52">
        <v>40.1</v>
      </c>
      <c r="H1140" s="52">
        <v>231</v>
      </c>
    </row>
    <row r="1141" spans="2:8" ht="12" x14ac:dyDescent="0.2">
      <c r="B1141" s="2" t="s">
        <v>2264</v>
      </c>
      <c r="C1141" s="2" t="s">
        <v>2266</v>
      </c>
      <c r="D1141" s="52">
        <v>76.87</v>
      </c>
      <c r="E1141" s="52">
        <v>13.13</v>
      </c>
      <c r="G1141" s="52">
        <v>9.3800000000000008</v>
      </c>
      <c r="H1141" s="52">
        <v>80.62</v>
      </c>
    </row>
    <row r="1142" spans="2:8" ht="12" x14ac:dyDescent="0.2">
      <c r="B1142" s="37" t="s">
        <v>2614</v>
      </c>
      <c r="D1142" s="52">
        <v>76.87</v>
      </c>
      <c r="E1142" s="52">
        <v>13.13</v>
      </c>
      <c r="G1142" s="52">
        <v>9.3800000000000008</v>
      </c>
      <c r="H1142" s="52">
        <v>80.62</v>
      </c>
    </row>
    <row r="1143" spans="2:8" ht="12" x14ac:dyDescent="0.2">
      <c r="B1143" s="2" t="s">
        <v>246</v>
      </c>
      <c r="C1143" s="2">
        <v>16</v>
      </c>
      <c r="D1143" s="52">
        <v>375</v>
      </c>
      <c r="E1143" s="52">
        <v>78.75</v>
      </c>
      <c r="H1143" s="52">
        <v>453.75</v>
      </c>
    </row>
    <row r="1144" spans="2:8" ht="12" x14ac:dyDescent="0.2">
      <c r="C1144" s="2">
        <v>21</v>
      </c>
      <c r="D1144" s="52">
        <v>280</v>
      </c>
      <c r="E1144" s="52">
        <v>58.8</v>
      </c>
      <c r="H1144" s="52">
        <v>338.8</v>
      </c>
    </row>
    <row r="1145" spans="2:8" ht="12" x14ac:dyDescent="0.2">
      <c r="C1145" s="2">
        <v>54</v>
      </c>
      <c r="D1145" s="52">
        <v>175</v>
      </c>
      <c r="E1145" s="52">
        <v>36.75</v>
      </c>
      <c r="H1145" s="52">
        <v>211.75</v>
      </c>
    </row>
    <row r="1146" spans="2:8" ht="12" x14ac:dyDescent="0.2">
      <c r="B1146" s="37" t="s">
        <v>372</v>
      </c>
      <c r="D1146" s="52">
        <v>830</v>
      </c>
      <c r="E1146" s="52">
        <v>174.3</v>
      </c>
      <c r="H1146" s="52">
        <v>1004.3</v>
      </c>
    </row>
    <row r="1147" spans="2:8" ht="12" x14ac:dyDescent="0.2">
      <c r="B1147" s="2" t="s">
        <v>1911</v>
      </c>
      <c r="C1147" s="2" t="s">
        <v>1215</v>
      </c>
      <c r="D1147" s="52">
        <v>173.55</v>
      </c>
      <c r="E1147" s="52">
        <v>36.450000000000003</v>
      </c>
      <c r="H1147" s="52">
        <v>210</v>
      </c>
    </row>
    <row r="1148" spans="2:8" ht="12" x14ac:dyDescent="0.2">
      <c r="B1148" s="2" t="s">
        <v>1912</v>
      </c>
      <c r="C1148" s="2"/>
      <c r="D1148" s="52">
        <v>173.55</v>
      </c>
      <c r="E1148" s="52">
        <v>36.450000000000003</v>
      </c>
      <c r="H1148" s="52">
        <v>210</v>
      </c>
    </row>
    <row r="1149" spans="2:8" ht="12" x14ac:dyDescent="0.2">
      <c r="B1149" s="2" t="s">
        <v>2268</v>
      </c>
      <c r="C1149" s="2" t="s">
        <v>2270</v>
      </c>
      <c r="D1149" s="52">
        <v>400</v>
      </c>
      <c r="E1149" s="52">
        <v>84</v>
      </c>
      <c r="H1149" s="52">
        <v>484</v>
      </c>
    </row>
    <row r="1150" spans="2:8" ht="12" x14ac:dyDescent="0.2">
      <c r="B1150" s="2" t="s">
        <v>2615</v>
      </c>
      <c r="C1150" s="2"/>
      <c r="D1150" s="52">
        <v>400</v>
      </c>
      <c r="E1150" s="52">
        <v>84</v>
      </c>
      <c r="H1150" s="52">
        <v>484</v>
      </c>
    </row>
    <row r="1151" spans="2:8" ht="12" x14ac:dyDescent="0.2">
      <c r="B1151" s="2" t="s">
        <v>2271</v>
      </c>
      <c r="C1151" s="2">
        <v>60127</v>
      </c>
      <c r="D1151" s="52">
        <v>1936.15</v>
      </c>
      <c r="E1151" s="52">
        <v>406.59</v>
      </c>
      <c r="H1151" s="52">
        <v>2342.7399999999998</v>
      </c>
    </row>
    <row r="1152" spans="2:8" ht="12" x14ac:dyDescent="0.2">
      <c r="C1152" s="2">
        <v>60491</v>
      </c>
      <c r="D1152" s="52">
        <v>896.2</v>
      </c>
      <c r="E1152" s="52">
        <v>188.2</v>
      </c>
      <c r="H1152" s="52">
        <v>1084.4000000000001</v>
      </c>
    </row>
    <row r="1153" spans="2:8" ht="12" x14ac:dyDescent="0.2">
      <c r="B1153" s="37" t="s">
        <v>2616</v>
      </c>
      <c r="D1153" s="52">
        <v>2832.3500000000004</v>
      </c>
      <c r="E1153" s="52">
        <v>594.79</v>
      </c>
      <c r="H1153" s="52">
        <v>3427.14</v>
      </c>
    </row>
    <row r="1154" spans="2:8" ht="12" x14ac:dyDescent="0.2">
      <c r="B1154" s="2" t="s">
        <v>1913</v>
      </c>
      <c r="C1154" s="2" t="s">
        <v>1217</v>
      </c>
      <c r="D1154" s="52">
        <v>1631</v>
      </c>
      <c r="E1154" s="52">
        <v>342.51</v>
      </c>
      <c r="H1154" s="52">
        <v>1973.51</v>
      </c>
    </row>
    <row r="1155" spans="2:8" ht="12" x14ac:dyDescent="0.2">
      <c r="C1155" s="2" t="s">
        <v>1218</v>
      </c>
      <c r="D1155" s="52">
        <v>495.25</v>
      </c>
      <c r="E1155" s="52">
        <v>104</v>
      </c>
      <c r="H1155" s="52">
        <v>599.25</v>
      </c>
    </row>
    <row r="1156" spans="2:8" ht="12" x14ac:dyDescent="0.2">
      <c r="C1156" s="2" t="s">
        <v>2273</v>
      </c>
      <c r="D1156" s="52">
        <v>564</v>
      </c>
      <c r="E1156" s="52">
        <v>118.44</v>
      </c>
      <c r="H1156" s="52">
        <v>682.44</v>
      </c>
    </row>
    <row r="1157" spans="2:8" ht="12" x14ac:dyDescent="0.2">
      <c r="B1157" s="2" t="s">
        <v>1914</v>
      </c>
      <c r="C1157" s="2"/>
      <c r="D1157" s="52">
        <v>2690.25</v>
      </c>
      <c r="E1157" s="52">
        <v>564.95000000000005</v>
      </c>
      <c r="H1157" s="52">
        <v>3255.2000000000003</v>
      </c>
    </row>
    <row r="1158" spans="2:8" ht="12" x14ac:dyDescent="0.2">
      <c r="B1158" s="2" t="s">
        <v>2274</v>
      </c>
      <c r="C1158" s="2" t="s">
        <v>2276</v>
      </c>
      <c r="D1158" s="52">
        <v>1600</v>
      </c>
      <c r="E1158" s="52">
        <v>336</v>
      </c>
      <c r="H1158" s="52">
        <v>1936</v>
      </c>
    </row>
    <row r="1159" spans="2:8" ht="12" x14ac:dyDescent="0.2">
      <c r="B1159" s="37" t="s">
        <v>2617</v>
      </c>
      <c r="D1159" s="52">
        <v>1600</v>
      </c>
      <c r="E1159" s="52">
        <v>336</v>
      </c>
      <c r="H1159" s="52">
        <v>1936</v>
      </c>
    </row>
    <row r="1160" spans="2:8" ht="12" x14ac:dyDescent="0.2">
      <c r="B1160" s="2" t="s">
        <v>1915</v>
      </c>
      <c r="C1160" s="2" t="s">
        <v>1220</v>
      </c>
      <c r="D1160" s="52">
        <v>117.38</v>
      </c>
      <c r="E1160" s="52">
        <v>23.45</v>
      </c>
      <c r="G1160" s="52">
        <v>16.75</v>
      </c>
      <c r="H1160" s="52">
        <v>124.08</v>
      </c>
    </row>
    <row r="1161" spans="2:8" ht="12" x14ac:dyDescent="0.2">
      <c r="B1161" s="2" t="s">
        <v>1916</v>
      </c>
      <c r="C1161" s="2"/>
      <c r="D1161" s="52">
        <v>117.38</v>
      </c>
      <c r="E1161" s="52">
        <v>23.45</v>
      </c>
      <c r="G1161" s="52">
        <v>16.75</v>
      </c>
      <c r="H1161" s="52">
        <v>124.08</v>
      </c>
    </row>
    <row r="1162" spans="2:8" ht="12" x14ac:dyDescent="0.2">
      <c r="B1162" s="2" t="s">
        <v>1917</v>
      </c>
      <c r="C1162" s="2">
        <v>70441780</v>
      </c>
      <c r="D1162" s="52">
        <v>149.16</v>
      </c>
      <c r="E1162" s="52">
        <v>31.32</v>
      </c>
      <c r="H1162" s="52">
        <v>180.48</v>
      </c>
    </row>
    <row r="1163" spans="2:8" ht="12" x14ac:dyDescent="0.2">
      <c r="C1163" s="2">
        <v>70440614</v>
      </c>
      <c r="D1163" s="52">
        <v>247.21</v>
      </c>
      <c r="E1163" s="52">
        <v>51.91</v>
      </c>
      <c r="H1163" s="52">
        <v>299.12</v>
      </c>
    </row>
    <row r="1164" spans="2:8" ht="12" x14ac:dyDescent="0.2">
      <c r="C1164" s="2">
        <v>70456215</v>
      </c>
      <c r="D1164" s="52">
        <v>1774.33</v>
      </c>
      <c r="E1164" s="52">
        <v>372.61</v>
      </c>
      <c r="H1164" s="52">
        <v>2146.94</v>
      </c>
    </row>
    <row r="1165" spans="2:8" ht="12" x14ac:dyDescent="0.2">
      <c r="B1165" s="2" t="s">
        <v>1918</v>
      </c>
      <c r="C1165" s="2"/>
      <c r="D1165" s="52">
        <v>2170.6999999999998</v>
      </c>
      <c r="E1165" s="52">
        <v>455.84000000000003</v>
      </c>
      <c r="H1165" s="52">
        <v>2626.54</v>
      </c>
    </row>
    <row r="1166" spans="2:8" ht="12" x14ac:dyDescent="0.2">
      <c r="B1166" s="2" t="s">
        <v>247</v>
      </c>
      <c r="C1166" s="2" t="s">
        <v>1224</v>
      </c>
      <c r="D1166" s="52">
        <v>2711.25</v>
      </c>
      <c r="E1166" s="52">
        <v>569.36</v>
      </c>
      <c r="H1166" s="52">
        <v>3280.61</v>
      </c>
    </row>
    <row r="1167" spans="2:8" ht="12" x14ac:dyDescent="0.2">
      <c r="C1167" s="2">
        <v>1142</v>
      </c>
      <c r="D1167" s="52">
        <v>3147.3</v>
      </c>
      <c r="E1167" s="52">
        <v>660.93</v>
      </c>
      <c r="H1167" s="52">
        <v>3808.23</v>
      </c>
    </row>
    <row r="1168" spans="2:8" ht="12" x14ac:dyDescent="0.2">
      <c r="C1168" s="2">
        <v>1167</v>
      </c>
      <c r="D1168" s="52">
        <v>3147.3</v>
      </c>
      <c r="E1168" s="52">
        <v>660.93</v>
      </c>
      <c r="H1168" s="52">
        <v>3808.23</v>
      </c>
    </row>
    <row r="1169" spans="2:8" ht="12" x14ac:dyDescent="0.2">
      <c r="C1169" s="2">
        <v>1180</v>
      </c>
      <c r="D1169" s="52">
        <v>1694.7</v>
      </c>
      <c r="E1169" s="52">
        <v>355.89</v>
      </c>
      <c r="H1169" s="52">
        <v>2050.59</v>
      </c>
    </row>
    <row r="1170" spans="2:8" ht="12" x14ac:dyDescent="0.2">
      <c r="B1170" s="37" t="s">
        <v>373</v>
      </c>
      <c r="D1170" s="52">
        <v>10700.550000000001</v>
      </c>
      <c r="E1170" s="52">
        <v>2247.1099999999997</v>
      </c>
      <c r="H1170" s="52">
        <v>12947.66</v>
      </c>
    </row>
    <row r="1171" spans="2:8" ht="12" x14ac:dyDescent="0.2">
      <c r="B1171" s="2" t="s">
        <v>97</v>
      </c>
      <c r="C1171" s="2" t="s">
        <v>1226</v>
      </c>
      <c r="D1171" s="52">
        <v>1922.24</v>
      </c>
      <c r="E1171" s="52">
        <v>283.99</v>
      </c>
      <c r="H1171" s="52">
        <v>2206.23</v>
      </c>
    </row>
    <row r="1172" spans="2:8" ht="12" x14ac:dyDescent="0.2">
      <c r="C1172" s="2" t="s">
        <v>1228</v>
      </c>
      <c r="D1172" s="52">
        <v>1922.24</v>
      </c>
      <c r="E1172" s="52">
        <v>283.99</v>
      </c>
      <c r="H1172" s="52">
        <v>2206.23</v>
      </c>
    </row>
    <row r="1173" spans="2:8" ht="12" x14ac:dyDescent="0.2">
      <c r="C1173" s="2" t="s">
        <v>1229</v>
      </c>
      <c r="D1173" s="52">
        <v>1922.24</v>
      </c>
      <c r="E1173" s="52">
        <v>283.99</v>
      </c>
      <c r="H1173" s="52">
        <v>2206.23</v>
      </c>
    </row>
    <row r="1174" spans="2:8" ht="12" x14ac:dyDescent="0.2">
      <c r="C1174" s="2" t="s">
        <v>1230</v>
      </c>
      <c r="D1174" s="52">
        <v>3489.68</v>
      </c>
      <c r="E1174" s="52">
        <v>348.97</v>
      </c>
      <c r="H1174" s="52">
        <v>3838.65</v>
      </c>
    </row>
    <row r="1175" spans="2:8" ht="12" x14ac:dyDescent="0.2">
      <c r="C1175" s="2" t="s">
        <v>1231</v>
      </c>
      <c r="D1175" s="52">
        <v>1594.08</v>
      </c>
      <c r="E1175" s="52">
        <v>233.23</v>
      </c>
      <c r="H1175" s="52">
        <v>1827.31</v>
      </c>
    </row>
    <row r="1176" spans="2:8" ht="12" x14ac:dyDescent="0.2">
      <c r="C1176" s="2" t="s">
        <v>2278</v>
      </c>
      <c r="D1176" s="52">
        <v>1922.24</v>
      </c>
      <c r="E1176" s="52">
        <v>283.99</v>
      </c>
      <c r="H1176" s="52">
        <v>2206.23</v>
      </c>
    </row>
    <row r="1177" spans="2:8" ht="12" x14ac:dyDescent="0.2">
      <c r="C1177" s="2" t="s">
        <v>2279</v>
      </c>
      <c r="D1177" s="52">
        <v>4200.08</v>
      </c>
      <c r="E1177" s="52">
        <v>421.11</v>
      </c>
      <c r="H1177" s="52">
        <v>4621.1899999999996</v>
      </c>
    </row>
    <row r="1178" spans="2:8" ht="12" x14ac:dyDescent="0.2">
      <c r="B1178" s="37" t="s">
        <v>374</v>
      </c>
      <c r="D1178" s="52">
        <v>16972.8</v>
      </c>
      <c r="E1178" s="52">
        <v>2139.27</v>
      </c>
      <c r="H1178" s="52">
        <v>19112.07</v>
      </c>
    </row>
    <row r="1179" spans="2:8" ht="12" x14ac:dyDescent="0.2">
      <c r="B1179" s="2" t="s">
        <v>248</v>
      </c>
      <c r="C1179" s="2">
        <v>25055</v>
      </c>
      <c r="D1179" s="52">
        <v>1665</v>
      </c>
      <c r="E1179" s="52">
        <v>349.65</v>
      </c>
      <c r="H1179" s="52">
        <v>2014.65</v>
      </c>
    </row>
    <row r="1180" spans="2:8" ht="12" x14ac:dyDescent="0.2">
      <c r="C1180" s="2">
        <v>25008</v>
      </c>
      <c r="D1180" s="52">
        <v>2230</v>
      </c>
      <c r="E1180" s="52">
        <v>468.3</v>
      </c>
      <c r="H1180" s="52">
        <v>2698.3</v>
      </c>
    </row>
    <row r="1181" spans="2:8" ht="12" x14ac:dyDescent="0.2">
      <c r="C1181" s="2">
        <v>25080</v>
      </c>
      <c r="D1181" s="52">
        <v>1380</v>
      </c>
      <c r="E1181" s="52">
        <v>289.8</v>
      </c>
      <c r="H1181" s="52">
        <v>1669.8</v>
      </c>
    </row>
    <row r="1182" spans="2:8" ht="12" x14ac:dyDescent="0.2">
      <c r="B1182" s="37" t="s">
        <v>375</v>
      </c>
      <c r="D1182" s="52">
        <v>5275</v>
      </c>
      <c r="E1182" s="52">
        <v>1107.75</v>
      </c>
      <c r="H1182" s="52">
        <v>6382.7500000000009</v>
      </c>
    </row>
    <row r="1183" spans="2:8" ht="12" x14ac:dyDescent="0.2">
      <c r="B1183" s="2" t="s">
        <v>175</v>
      </c>
      <c r="C1183" s="37">
        <v>121</v>
      </c>
      <c r="D1183" s="52">
        <v>5764.01</v>
      </c>
      <c r="E1183" s="52">
        <v>1210.44</v>
      </c>
      <c r="H1183" s="52">
        <v>6974.45</v>
      </c>
    </row>
    <row r="1184" spans="2:8" ht="12" x14ac:dyDescent="0.2">
      <c r="C1184" s="2">
        <v>140</v>
      </c>
      <c r="D1184" s="52">
        <v>6320.13</v>
      </c>
      <c r="E1184" s="52">
        <v>1327.23</v>
      </c>
      <c r="H1184" s="52">
        <v>7647.36</v>
      </c>
    </row>
    <row r="1185" spans="2:8" ht="12" x14ac:dyDescent="0.2">
      <c r="C1185" s="37">
        <v>175</v>
      </c>
      <c r="D1185" s="52">
        <v>2939.01</v>
      </c>
      <c r="E1185" s="52">
        <v>617.19000000000005</v>
      </c>
      <c r="H1185" s="52">
        <v>3556.2</v>
      </c>
    </row>
    <row r="1186" spans="2:8" ht="12" x14ac:dyDescent="0.2">
      <c r="C1186" s="2">
        <v>85</v>
      </c>
      <c r="D1186" s="52">
        <v>5482.2</v>
      </c>
      <c r="E1186" s="52">
        <v>1151.26</v>
      </c>
      <c r="H1186" s="52">
        <v>6633.46</v>
      </c>
    </row>
    <row r="1187" spans="2:8" ht="12" x14ac:dyDescent="0.2">
      <c r="C1187" s="2">
        <v>15</v>
      </c>
      <c r="D1187" s="52">
        <v>5985.7</v>
      </c>
      <c r="E1187" s="52">
        <v>1257</v>
      </c>
      <c r="H1187" s="52">
        <v>7242.7</v>
      </c>
    </row>
    <row r="1188" spans="2:8" ht="12" x14ac:dyDescent="0.2">
      <c r="C1188" s="2">
        <v>55</v>
      </c>
      <c r="D1188" s="52">
        <v>5215.41</v>
      </c>
      <c r="E1188" s="52">
        <v>1095.24</v>
      </c>
      <c r="H1188" s="52">
        <v>6310.65</v>
      </c>
    </row>
    <row r="1189" spans="2:8" ht="12" x14ac:dyDescent="0.2">
      <c r="C1189" s="2">
        <v>167</v>
      </c>
      <c r="D1189" s="52">
        <v>3835.13</v>
      </c>
      <c r="E1189" s="52">
        <v>805.38</v>
      </c>
      <c r="H1189" s="52">
        <v>4640.51</v>
      </c>
    </row>
    <row r="1190" spans="2:8" ht="12" x14ac:dyDescent="0.2">
      <c r="C1190" s="2">
        <v>195</v>
      </c>
      <c r="D1190" s="52">
        <v>4298.8500000000004</v>
      </c>
      <c r="E1190" s="52">
        <v>902.76</v>
      </c>
      <c r="H1190" s="52">
        <v>5201.6099999999997</v>
      </c>
    </row>
    <row r="1191" spans="2:8" ht="12" x14ac:dyDescent="0.2">
      <c r="B1191" s="37" t="s">
        <v>376</v>
      </c>
      <c r="D1191" s="52">
        <v>39840.439999999995</v>
      </c>
      <c r="E1191" s="52">
        <v>8366.5</v>
      </c>
      <c r="H1191" s="52">
        <v>48206.94</v>
      </c>
    </row>
    <row r="1192" spans="2:8" ht="12" x14ac:dyDescent="0.2">
      <c r="B1192" s="2" t="s">
        <v>209</v>
      </c>
      <c r="C1192" s="2" t="s">
        <v>579</v>
      </c>
      <c r="D1192" s="52">
        <v>2726.75</v>
      </c>
      <c r="E1192" s="52">
        <v>572.62</v>
      </c>
      <c r="H1192" s="52">
        <v>3299.37</v>
      </c>
    </row>
    <row r="1193" spans="2:8" ht="12" x14ac:dyDescent="0.2">
      <c r="C1193" s="2" t="s">
        <v>1234</v>
      </c>
      <c r="D1193" s="52">
        <v>2726.75</v>
      </c>
      <c r="E1193" s="52">
        <v>572.62</v>
      </c>
      <c r="H1193" s="52">
        <v>3299.37</v>
      </c>
    </row>
    <row r="1194" spans="2:8" ht="12" x14ac:dyDescent="0.2">
      <c r="C1194" s="2" t="s">
        <v>1235</v>
      </c>
      <c r="D1194" s="52">
        <v>2726.75</v>
      </c>
      <c r="E1194" s="52">
        <v>572.62</v>
      </c>
      <c r="H1194" s="52">
        <v>3299.37</v>
      </c>
    </row>
    <row r="1195" spans="2:8" ht="12" x14ac:dyDescent="0.2">
      <c r="C1195" s="2" t="s">
        <v>1236</v>
      </c>
      <c r="D1195" s="52">
        <v>2726.75</v>
      </c>
      <c r="E1195" s="52">
        <v>572.62</v>
      </c>
      <c r="H1195" s="52">
        <v>3299.37</v>
      </c>
    </row>
    <row r="1196" spans="2:8" ht="12" x14ac:dyDescent="0.2">
      <c r="C1196" s="2" t="s">
        <v>1237</v>
      </c>
      <c r="D1196" s="52">
        <v>2726.75</v>
      </c>
      <c r="E1196" s="52">
        <v>572.62</v>
      </c>
      <c r="H1196" s="52">
        <v>3299.37</v>
      </c>
    </row>
    <row r="1197" spans="2:8" ht="12" x14ac:dyDescent="0.2">
      <c r="C1197" s="2" t="s">
        <v>1238</v>
      </c>
      <c r="D1197" s="52">
        <v>2726.75</v>
      </c>
      <c r="E1197" s="52">
        <v>572.62</v>
      </c>
      <c r="H1197" s="52">
        <v>3299.37</v>
      </c>
    </row>
    <row r="1198" spans="2:8" ht="12" x14ac:dyDescent="0.2">
      <c r="C1198" s="2" t="s">
        <v>1239</v>
      </c>
      <c r="D1198" s="52">
        <v>2726.75</v>
      </c>
      <c r="E1198" s="52">
        <v>572.62</v>
      </c>
      <c r="H1198" s="52">
        <v>3299.37</v>
      </c>
    </row>
    <row r="1199" spans="2:8" ht="12" x14ac:dyDescent="0.2">
      <c r="C1199" s="2" t="s">
        <v>1240</v>
      </c>
      <c r="D1199" s="52">
        <v>2726.75</v>
      </c>
      <c r="E1199" s="52">
        <v>572.62</v>
      </c>
      <c r="H1199" s="52">
        <v>3299.37</v>
      </c>
    </row>
    <row r="1200" spans="2:8" ht="12" x14ac:dyDescent="0.2">
      <c r="C1200" s="2">
        <v>46106</v>
      </c>
      <c r="D1200" s="52">
        <v>2726.75</v>
      </c>
      <c r="E1200" s="52">
        <v>572.62</v>
      </c>
      <c r="H1200" s="52">
        <v>3299.37</v>
      </c>
    </row>
    <row r="1201" spans="2:8" ht="12" x14ac:dyDescent="0.2">
      <c r="C1201" s="2">
        <v>46137</v>
      </c>
      <c r="D1201" s="52">
        <v>2726.75</v>
      </c>
      <c r="E1201" s="52">
        <v>572.62</v>
      </c>
      <c r="H1201" s="52">
        <v>3299.37</v>
      </c>
    </row>
    <row r="1202" spans="2:8" ht="12" x14ac:dyDescent="0.2">
      <c r="C1202" s="2">
        <v>46320</v>
      </c>
      <c r="D1202" s="52">
        <v>2726.75</v>
      </c>
      <c r="E1202" s="52">
        <v>572.62</v>
      </c>
      <c r="H1202" s="52">
        <v>3299.37</v>
      </c>
    </row>
    <row r="1203" spans="2:8" ht="12" x14ac:dyDescent="0.2">
      <c r="C1203" s="2" t="s">
        <v>2280</v>
      </c>
      <c r="D1203" s="52">
        <v>2726.75</v>
      </c>
      <c r="E1203" s="52">
        <v>572.62</v>
      </c>
      <c r="H1203" s="52">
        <v>3299.37</v>
      </c>
    </row>
    <row r="1204" spans="2:8" ht="12" x14ac:dyDescent="0.2">
      <c r="B1204" s="37" t="s">
        <v>377</v>
      </c>
      <c r="D1204" s="52">
        <v>32721</v>
      </c>
      <c r="E1204" s="52">
        <v>6871.44</v>
      </c>
      <c r="H1204" s="52">
        <v>39592.44</v>
      </c>
    </row>
    <row r="1205" spans="2:8" ht="12" x14ac:dyDescent="0.2">
      <c r="B1205" s="2" t="s">
        <v>1919</v>
      </c>
      <c r="C1205" s="2" t="s">
        <v>1242</v>
      </c>
      <c r="D1205" s="52">
        <v>4500</v>
      </c>
      <c r="E1205" s="52">
        <v>945</v>
      </c>
      <c r="H1205" s="52">
        <v>5445</v>
      </c>
    </row>
    <row r="1206" spans="2:8" ht="12" x14ac:dyDescent="0.2">
      <c r="C1206" s="2" t="s">
        <v>1243</v>
      </c>
      <c r="D1206" s="52">
        <v>4500</v>
      </c>
      <c r="E1206" s="52">
        <v>945</v>
      </c>
      <c r="H1206" s="52">
        <v>5445</v>
      </c>
    </row>
    <row r="1207" spans="2:8" ht="12" x14ac:dyDescent="0.2">
      <c r="C1207" s="2" t="s">
        <v>1244</v>
      </c>
      <c r="D1207" s="52">
        <v>4500</v>
      </c>
      <c r="E1207" s="52">
        <v>945</v>
      </c>
      <c r="H1207" s="52">
        <v>5445</v>
      </c>
    </row>
    <row r="1208" spans="2:8" ht="12" x14ac:dyDescent="0.2">
      <c r="C1208" s="2" t="s">
        <v>2281</v>
      </c>
      <c r="D1208" s="52">
        <v>1125</v>
      </c>
      <c r="E1208" s="52">
        <v>236.25</v>
      </c>
      <c r="H1208" s="52">
        <v>1361.25</v>
      </c>
    </row>
    <row r="1209" spans="2:8" ht="12" x14ac:dyDescent="0.2">
      <c r="B1209" s="2" t="s">
        <v>1920</v>
      </c>
      <c r="C1209" s="2"/>
      <c r="D1209" s="52">
        <v>14625</v>
      </c>
      <c r="E1209" s="52">
        <v>3071.25</v>
      </c>
      <c r="H1209" s="52">
        <v>17696.25</v>
      </c>
    </row>
    <row r="1210" spans="2:8" ht="12" x14ac:dyDescent="0.2">
      <c r="B1210" s="2" t="s">
        <v>1921</v>
      </c>
      <c r="C1210" s="2">
        <v>250062</v>
      </c>
      <c r="D1210" s="52">
        <v>1680</v>
      </c>
      <c r="E1210" s="52">
        <v>352.8</v>
      </c>
      <c r="H1210" s="52">
        <v>2032.8</v>
      </c>
    </row>
    <row r="1211" spans="2:8" ht="12" x14ac:dyDescent="0.2">
      <c r="B1211" s="2" t="s">
        <v>1922</v>
      </c>
      <c r="C1211" s="2"/>
      <c r="D1211" s="52">
        <v>1680</v>
      </c>
      <c r="E1211" s="52">
        <v>352.8</v>
      </c>
      <c r="H1211" s="52">
        <v>2032.8</v>
      </c>
    </row>
    <row r="1212" spans="2:8" ht="12" x14ac:dyDescent="0.2">
      <c r="B1212" s="2" t="s">
        <v>98</v>
      </c>
      <c r="C1212" s="2" t="s">
        <v>570</v>
      </c>
      <c r="D1212" s="52">
        <v>1587.23</v>
      </c>
      <c r="E1212" s="52">
        <v>333.32</v>
      </c>
      <c r="H1212" s="52">
        <v>1920.55</v>
      </c>
    </row>
    <row r="1213" spans="2:8" ht="12" x14ac:dyDescent="0.2">
      <c r="C1213" s="2" t="s">
        <v>1247</v>
      </c>
      <c r="D1213" s="52">
        <v>1587.23</v>
      </c>
      <c r="E1213" s="52">
        <v>333.32</v>
      </c>
      <c r="H1213" s="52">
        <v>1920.55</v>
      </c>
    </row>
    <row r="1214" spans="2:8" ht="12" x14ac:dyDescent="0.2">
      <c r="C1214" s="2" t="s">
        <v>1248</v>
      </c>
      <c r="D1214" s="52">
        <v>1587.23</v>
      </c>
      <c r="E1214" s="52">
        <v>333.32</v>
      </c>
      <c r="H1214" s="52">
        <v>1920.55</v>
      </c>
    </row>
    <row r="1215" spans="2:8" ht="12" x14ac:dyDescent="0.2">
      <c r="C1215" s="2" t="s">
        <v>1249</v>
      </c>
      <c r="D1215" s="52">
        <v>1587.23</v>
      </c>
      <c r="E1215" s="52">
        <v>333.32</v>
      </c>
      <c r="H1215" s="52">
        <v>1920.55</v>
      </c>
    </row>
    <row r="1216" spans="2:8" ht="12" x14ac:dyDescent="0.2">
      <c r="C1216" s="2" t="s">
        <v>1250</v>
      </c>
      <c r="D1216" s="52">
        <v>1587.23</v>
      </c>
      <c r="E1216" s="52">
        <v>333.32</v>
      </c>
      <c r="H1216" s="52">
        <v>1920.55</v>
      </c>
    </row>
    <row r="1217" spans="2:8" ht="12" x14ac:dyDescent="0.2">
      <c r="C1217" s="2" t="s">
        <v>1251</v>
      </c>
      <c r="D1217" s="52">
        <v>1587.23</v>
      </c>
      <c r="E1217" s="52">
        <v>333.32</v>
      </c>
      <c r="H1217" s="52">
        <v>1920.55</v>
      </c>
    </row>
    <row r="1218" spans="2:8" ht="12" x14ac:dyDescent="0.2">
      <c r="C1218" s="2" t="s">
        <v>1252</v>
      </c>
      <c r="D1218" s="52">
        <v>1587.23</v>
      </c>
      <c r="E1218" s="52">
        <v>333.32</v>
      </c>
      <c r="H1218" s="52">
        <v>1920.55</v>
      </c>
    </row>
    <row r="1219" spans="2:8" ht="12" x14ac:dyDescent="0.2">
      <c r="C1219" s="2" t="s">
        <v>1253</v>
      </c>
      <c r="D1219" s="52">
        <v>1587.23</v>
      </c>
      <c r="E1219" s="52">
        <v>333.32</v>
      </c>
      <c r="H1219" s="52">
        <v>1920.55</v>
      </c>
    </row>
    <row r="1220" spans="2:8" ht="12" x14ac:dyDescent="0.2">
      <c r="C1220" s="2" t="s">
        <v>1254</v>
      </c>
      <c r="D1220" s="52">
        <v>1587.23</v>
      </c>
      <c r="E1220" s="52">
        <v>333.32</v>
      </c>
      <c r="H1220" s="52">
        <v>1920.55</v>
      </c>
    </row>
    <row r="1221" spans="2:8" ht="12" x14ac:dyDescent="0.2">
      <c r="C1221" s="2" t="s">
        <v>2282</v>
      </c>
      <c r="D1221" s="52">
        <v>1587.23</v>
      </c>
      <c r="E1221" s="52">
        <v>333.32</v>
      </c>
      <c r="H1221" s="52">
        <v>1920.55</v>
      </c>
    </row>
    <row r="1222" spans="2:8" ht="12" x14ac:dyDescent="0.2">
      <c r="C1222" s="2" t="s">
        <v>2283</v>
      </c>
      <c r="D1222" s="52">
        <v>1587.23</v>
      </c>
      <c r="E1222" s="52">
        <v>333.32</v>
      </c>
      <c r="H1222" s="52">
        <v>1920.55</v>
      </c>
    </row>
    <row r="1223" spans="2:8" ht="12" x14ac:dyDescent="0.2">
      <c r="C1223" s="2" t="s">
        <v>2284</v>
      </c>
      <c r="D1223" s="52">
        <v>1587.23</v>
      </c>
      <c r="E1223" s="52">
        <v>333.32</v>
      </c>
      <c r="H1223" s="52">
        <v>1920.55</v>
      </c>
    </row>
    <row r="1224" spans="2:8" ht="12" x14ac:dyDescent="0.2">
      <c r="B1224" s="37" t="s">
        <v>378</v>
      </c>
      <c r="D1224" s="52">
        <v>19046.759999999998</v>
      </c>
      <c r="E1224" s="52">
        <v>3999.8400000000006</v>
      </c>
      <c r="H1224" s="52">
        <v>23046.599999999995</v>
      </c>
    </row>
    <row r="1225" spans="2:8" ht="12" x14ac:dyDescent="0.2">
      <c r="B1225" s="2" t="s">
        <v>139</v>
      </c>
      <c r="C1225" s="2">
        <v>25033345</v>
      </c>
      <c r="D1225" s="52">
        <v>531.23</v>
      </c>
      <c r="E1225" s="52">
        <v>111.56</v>
      </c>
      <c r="H1225" s="52">
        <v>642.79</v>
      </c>
    </row>
    <row r="1226" spans="2:8" ht="12" x14ac:dyDescent="0.2">
      <c r="C1226" s="2">
        <v>25051444</v>
      </c>
      <c r="D1226" s="52">
        <v>75.89</v>
      </c>
      <c r="E1226" s="52">
        <v>15.94</v>
      </c>
      <c r="H1226" s="52">
        <v>91.83</v>
      </c>
    </row>
    <row r="1227" spans="2:8" ht="12" x14ac:dyDescent="0.2">
      <c r="C1227" s="2">
        <v>25092967</v>
      </c>
      <c r="D1227" s="52">
        <v>2855.73</v>
      </c>
      <c r="E1227" s="52">
        <v>599.70000000000005</v>
      </c>
      <c r="H1227" s="52">
        <v>3455.43</v>
      </c>
    </row>
    <row r="1228" spans="2:8" ht="12" x14ac:dyDescent="0.2">
      <c r="B1228" s="37" t="s">
        <v>379</v>
      </c>
      <c r="D1228" s="52">
        <v>3462.85</v>
      </c>
      <c r="E1228" s="52">
        <v>727.2</v>
      </c>
      <c r="H1228" s="52">
        <v>4190.05</v>
      </c>
    </row>
    <row r="1229" spans="2:8" ht="12" x14ac:dyDescent="0.2">
      <c r="B1229" s="2" t="s">
        <v>176</v>
      </c>
      <c r="C1229" s="2">
        <v>7110444183</v>
      </c>
      <c r="D1229" s="52">
        <v>127.13</v>
      </c>
      <c r="E1229" s="52">
        <v>26.7</v>
      </c>
      <c r="H1229" s="52">
        <v>153.83000000000001</v>
      </c>
    </row>
    <row r="1230" spans="2:8" ht="12" x14ac:dyDescent="0.2">
      <c r="C1230" s="2">
        <v>7110447475</v>
      </c>
      <c r="D1230" s="52">
        <v>237.82</v>
      </c>
      <c r="E1230" s="52">
        <v>49.94</v>
      </c>
      <c r="H1230" s="52">
        <v>287.76</v>
      </c>
    </row>
    <row r="1231" spans="2:8" ht="12" x14ac:dyDescent="0.2">
      <c r="C1231" s="2">
        <v>7110449659</v>
      </c>
      <c r="D1231" s="52">
        <v>12.87</v>
      </c>
      <c r="E1231" s="52">
        <v>2.7</v>
      </c>
      <c r="H1231" s="52">
        <v>15.57</v>
      </c>
    </row>
    <row r="1232" spans="2:8" ht="12" x14ac:dyDescent="0.2">
      <c r="C1232" s="2">
        <v>7110451445</v>
      </c>
      <c r="D1232" s="52">
        <v>171.52</v>
      </c>
      <c r="E1232" s="52">
        <v>36.020000000000003</v>
      </c>
      <c r="H1232" s="52">
        <v>207.54</v>
      </c>
    </row>
    <row r="1233" spans="2:8" ht="12" x14ac:dyDescent="0.2">
      <c r="C1233" s="2">
        <v>7110452356</v>
      </c>
      <c r="D1233" s="52">
        <v>413.06</v>
      </c>
      <c r="E1233" s="52">
        <v>86.74</v>
      </c>
      <c r="H1233" s="52">
        <v>499.8</v>
      </c>
    </row>
    <row r="1234" spans="2:8" ht="12" x14ac:dyDescent="0.2">
      <c r="B1234" s="37" t="s">
        <v>380</v>
      </c>
      <c r="D1234" s="52">
        <v>962.40000000000009</v>
      </c>
      <c r="E1234" s="52">
        <v>202.10000000000002</v>
      </c>
      <c r="H1234" s="52">
        <v>1164.5</v>
      </c>
    </row>
    <row r="1235" spans="2:8" ht="12" x14ac:dyDescent="0.2">
      <c r="B1235" s="2" t="s">
        <v>249</v>
      </c>
      <c r="C1235" s="2" t="s">
        <v>1258</v>
      </c>
      <c r="D1235" s="52">
        <v>17647.82</v>
      </c>
      <c r="E1235" s="52">
        <v>3706.04</v>
      </c>
      <c r="H1235" s="52">
        <v>21353.86</v>
      </c>
    </row>
    <row r="1236" spans="2:8" ht="12" x14ac:dyDescent="0.2">
      <c r="C1236" s="2" t="s">
        <v>1259</v>
      </c>
      <c r="D1236" s="52">
        <v>313</v>
      </c>
      <c r="E1236" s="52">
        <v>65.73</v>
      </c>
      <c r="H1236" s="52">
        <v>378.73</v>
      </c>
    </row>
    <row r="1237" spans="2:8" ht="12" x14ac:dyDescent="0.2">
      <c r="C1237" s="2" t="s">
        <v>2285</v>
      </c>
      <c r="D1237" s="52">
        <v>1139.08</v>
      </c>
      <c r="E1237" s="52">
        <v>239.21</v>
      </c>
      <c r="H1237" s="52">
        <v>1378.29</v>
      </c>
    </row>
    <row r="1238" spans="2:8" ht="12" x14ac:dyDescent="0.2">
      <c r="C1238" s="2" t="s">
        <v>2286</v>
      </c>
      <c r="D1238" s="52">
        <v>11919.4</v>
      </c>
      <c r="E1238" s="52">
        <v>2503.0700000000002</v>
      </c>
      <c r="H1238" s="52">
        <v>14422.47</v>
      </c>
    </row>
    <row r="1239" spans="2:8" ht="12" x14ac:dyDescent="0.2">
      <c r="C1239" s="2" t="s">
        <v>2287</v>
      </c>
      <c r="D1239" s="52">
        <v>380.4</v>
      </c>
      <c r="E1239" s="52">
        <v>79.88</v>
      </c>
      <c r="H1239" s="52">
        <v>460.28</v>
      </c>
    </row>
    <row r="1240" spans="2:8" ht="12" x14ac:dyDescent="0.2">
      <c r="C1240" s="2">
        <v>25002512</v>
      </c>
      <c r="D1240" s="52">
        <v>1501.6</v>
      </c>
      <c r="E1240" s="52">
        <v>315.33999999999997</v>
      </c>
      <c r="H1240" s="52">
        <v>1816.94</v>
      </c>
    </row>
    <row r="1241" spans="2:8" ht="12" x14ac:dyDescent="0.2">
      <c r="C1241" s="2">
        <v>25002508</v>
      </c>
      <c r="D1241" s="52">
        <v>1382.7</v>
      </c>
      <c r="E1241" s="52">
        <v>290.37</v>
      </c>
      <c r="H1241" s="52">
        <v>1673.07</v>
      </c>
    </row>
    <row r="1242" spans="2:8" ht="12" x14ac:dyDescent="0.2">
      <c r="C1242" s="2">
        <v>25002686</v>
      </c>
      <c r="D1242" s="52">
        <v>1610.56</v>
      </c>
      <c r="E1242" s="52">
        <v>338.22</v>
      </c>
      <c r="H1242" s="52">
        <v>1948.78</v>
      </c>
    </row>
    <row r="1243" spans="2:8" ht="12" x14ac:dyDescent="0.2">
      <c r="B1243" s="37" t="s">
        <v>381</v>
      </c>
      <c r="D1243" s="52">
        <v>35894.559999999998</v>
      </c>
      <c r="E1243" s="52">
        <v>7537.8600000000006</v>
      </c>
      <c r="H1243" s="52">
        <v>43432.42</v>
      </c>
    </row>
    <row r="1244" spans="2:8" ht="12" x14ac:dyDescent="0.2">
      <c r="B1244" s="2" t="s">
        <v>289</v>
      </c>
      <c r="C1244" s="2" t="s">
        <v>572</v>
      </c>
      <c r="D1244" s="52">
        <v>343</v>
      </c>
      <c r="E1244" s="52">
        <v>72.03</v>
      </c>
      <c r="H1244" s="52">
        <v>415.03</v>
      </c>
    </row>
    <row r="1245" spans="2:8" ht="12" x14ac:dyDescent="0.2">
      <c r="C1245" s="2" t="s">
        <v>574</v>
      </c>
      <c r="D1245" s="52">
        <v>4273</v>
      </c>
      <c r="E1245" s="52">
        <v>897.33</v>
      </c>
      <c r="H1245" s="52">
        <v>5170.33</v>
      </c>
    </row>
    <row r="1246" spans="2:8" ht="12" x14ac:dyDescent="0.2">
      <c r="C1246" s="2" t="s">
        <v>605</v>
      </c>
      <c r="D1246" s="52">
        <v>6525</v>
      </c>
      <c r="E1246" s="52">
        <v>1370.25</v>
      </c>
      <c r="H1246" s="52">
        <v>7895.25</v>
      </c>
    </row>
    <row r="1247" spans="2:8" ht="12" x14ac:dyDescent="0.2">
      <c r="C1247" s="2" t="s">
        <v>1260</v>
      </c>
      <c r="D1247" s="52">
        <v>920</v>
      </c>
      <c r="E1247" s="52">
        <v>193.2</v>
      </c>
      <c r="H1247" s="52">
        <v>1113.2</v>
      </c>
    </row>
    <row r="1248" spans="2:8" ht="12" x14ac:dyDescent="0.2">
      <c r="C1248" s="2" t="s">
        <v>1261</v>
      </c>
      <c r="D1248" s="52">
        <v>1299.17</v>
      </c>
      <c r="E1248" s="52">
        <v>272.83</v>
      </c>
      <c r="H1248" s="52">
        <v>1572</v>
      </c>
    </row>
    <row r="1249" spans="2:8" ht="12" x14ac:dyDescent="0.2">
      <c r="C1249" s="2" t="s">
        <v>2289</v>
      </c>
      <c r="D1249" s="52">
        <v>1616.55</v>
      </c>
      <c r="E1249" s="52">
        <v>339.48</v>
      </c>
      <c r="H1249" s="52">
        <v>1956.03</v>
      </c>
    </row>
    <row r="1250" spans="2:8" ht="12" x14ac:dyDescent="0.2">
      <c r="B1250" s="37" t="s">
        <v>382</v>
      </c>
      <c r="D1250" s="52">
        <v>14976.72</v>
      </c>
      <c r="E1250" s="52">
        <v>3145.12</v>
      </c>
      <c r="H1250" s="52">
        <v>18121.84</v>
      </c>
    </row>
    <row r="1251" spans="2:8" ht="12" x14ac:dyDescent="0.2">
      <c r="B1251" s="2" t="s">
        <v>1923</v>
      </c>
      <c r="C1251" s="2" t="s">
        <v>1263</v>
      </c>
      <c r="D1251" s="52">
        <v>737</v>
      </c>
      <c r="E1251" s="52">
        <v>154.77000000000001</v>
      </c>
      <c r="H1251" s="52">
        <v>891.77</v>
      </c>
    </row>
    <row r="1252" spans="2:8" ht="12" x14ac:dyDescent="0.2">
      <c r="C1252" s="2" t="s">
        <v>1264</v>
      </c>
      <c r="D1252" s="52">
        <v>4811</v>
      </c>
      <c r="E1252" s="52">
        <v>1010.31</v>
      </c>
      <c r="H1252" s="52">
        <v>5821.31</v>
      </c>
    </row>
    <row r="1253" spans="2:8" ht="12" x14ac:dyDescent="0.2">
      <c r="C1253" s="2" t="s">
        <v>1265</v>
      </c>
      <c r="D1253" s="52">
        <v>222</v>
      </c>
      <c r="E1253" s="52">
        <v>46.62</v>
      </c>
      <c r="H1253" s="52">
        <v>268.62</v>
      </c>
    </row>
    <row r="1254" spans="2:8" ht="12" x14ac:dyDescent="0.2">
      <c r="C1254" s="2" t="s">
        <v>1266</v>
      </c>
      <c r="D1254" s="52">
        <v>504</v>
      </c>
      <c r="E1254" s="52">
        <v>105.84</v>
      </c>
      <c r="H1254" s="52">
        <v>609.84</v>
      </c>
    </row>
    <row r="1255" spans="2:8" ht="12" x14ac:dyDescent="0.2">
      <c r="C1255" s="2" t="s">
        <v>1267</v>
      </c>
      <c r="D1255" s="52">
        <v>105.5</v>
      </c>
      <c r="E1255" s="52">
        <v>22.16</v>
      </c>
      <c r="H1255" s="52">
        <v>127.66</v>
      </c>
    </row>
    <row r="1256" spans="2:8" ht="12" x14ac:dyDescent="0.2">
      <c r="C1256" s="2" t="s">
        <v>1268</v>
      </c>
      <c r="D1256" s="52">
        <v>333</v>
      </c>
      <c r="E1256" s="52">
        <v>69.930000000000007</v>
      </c>
      <c r="H1256" s="52">
        <v>402.93</v>
      </c>
    </row>
    <row r="1257" spans="2:8" ht="12" x14ac:dyDescent="0.2">
      <c r="C1257" s="2" t="s">
        <v>1269</v>
      </c>
      <c r="D1257" s="52">
        <v>141.5</v>
      </c>
      <c r="E1257" s="52">
        <v>29.72</v>
      </c>
      <c r="H1257" s="52">
        <v>171.22</v>
      </c>
    </row>
    <row r="1258" spans="2:8" ht="12" x14ac:dyDescent="0.2">
      <c r="C1258" s="2" t="s">
        <v>1270</v>
      </c>
      <c r="D1258" s="52">
        <v>222</v>
      </c>
      <c r="E1258" s="52">
        <v>46.62</v>
      </c>
      <c r="H1258" s="52">
        <v>268.62</v>
      </c>
    </row>
    <row r="1259" spans="2:8" ht="12" x14ac:dyDescent="0.2">
      <c r="C1259" s="2" t="s">
        <v>1271</v>
      </c>
      <c r="D1259" s="52">
        <v>35</v>
      </c>
      <c r="E1259" s="52">
        <v>7.35</v>
      </c>
      <c r="H1259" s="52">
        <v>42.35</v>
      </c>
    </row>
    <row r="1260" spans="2:8" ht="12" x14ac:dyDescent="0.2">
      <c r="C1260" s="2" t="s">
        <v>1272</v>
      </c>
      <c r="D1260" s="52">
        <v>200.3</v>
      </c>
      <c r="E1260" s="52">
        <v>42.06</v>
      </c>
      <c r="H1260" s="52">
        <v>242.36</v>
      </c>
    </row>
    <row r="1261" spans="2:8" ht="12" x14ac:dyDescent="0.2">
      <c r="C1261" s="2" t="s">
        <v>1273</v>
      </c>
      <c r="D1261" s="52">
        <v>222</v>
      </c>
      <c r="E1261" s="52">
        <v>46.62</v>
      </c>
      <c r="H1261" s="52">
        <v>268.62</v>
      </c>
    </row>
    <row r="1262" spans="2:8" ht="12" x14ac:dyDescent="0.2">
      <c r="C1262" s="2" t="s">
        <v>1275</v>
      </c>
      <c r="D1262" s="52">
        <v>6678</v>
      </c>
      <c r="E1262" s="52">
        <v>1402.38</v>
      </c>
      <c r="H1262" s="52">
        <v>8080.38</v>
      </c>
    </row>
    <row r="1263" spans="2:8" ht="12" x14ac:dyDescent="0.2">
      <c r="C1263" s="2" t="s">
        <v>1276</v>
      </c>
      <c r="D1263" s="52">
        <v>696</v>
      </c>
      <c r="E1263" s="52">
        <v>146.16</v>
      </c>
      <c r="H1263" s="52">
        <v>842.16</v>
      </c>
    </row>
    <row r="1264" spans="2:8" ht="12" x14ac:dyDescent="0.2">
      <c r="B1264" s="2" t="s">
        <v>1924</v>
      </c>
      <c r="C1264" s="2"/>
      <c r="D1264" s="52">
        <v>14907.3</v>
      </c>
      <c r="E1264" s="52">
        <v>3130.5399999999995</v>
      </c>
      <c r="H1264" s="52">
        <v>18037.840000000004</v>
      </c>
    </row>
    <row r="1265" spans="2:8" ht="12" x14ac:dyDescent="0.2">
      <c r="B1265" s="2" t="s">
        <v>99</v>
      </c>
      <c r="C1265" s="2">
        <v>2034</v>
      </c>
      <c r="D1265" s="52">
        <v>180</v>
      </c>
      <c r="E1265" s="52">
        <v>37.799999999999997</v>
      </c>
      <c r="H1265" s="52">
        <v>217.8</v>
      </c>
    </row>
    <row r="1266" spans="2:8" ht="12" x14ac:dyDescent="0.2">
      <c r="C1266" s="2">
        <v>2118</v>
      </c>
      <c r="D1266" s="52">
        <v>324</v>
      </c>
      <c r="E1266" s="52">
        <v>68.040000000000006</v>
      </c>
      <c r="H1266" s="52">
        <v>392.04</v>
      </c>
    </row>
    <row r="1267" spans="2:8" ht="12" x14ac:dyDescent="0.2">
      <c r="C1267" s="2">
        <v>2190</v>
      </c>
      <c r="D1267" s="52">
        <v>458</v>
      </c>
      <c r="E1267" s="52">
        <v>96.18</v>
      </c>
      <c r="H1267" s="52">
        <v>554.17999999999995</v>
      </c>
    </row>
    <row r="1268" spans="2:8" ht="12" x14ac:dyDescent="0.2">
      <c r="C1268" s="2">
        <v>2215</v>
      </c>
      <c r="D1268" s="52">
        <v>540</v>
      </c>
      <c r="E1268" s="52">
        <v>113.4</v>
      </c>
      <c r="H1268" s="52">
        <v>653.4</v>
      </c>
    </row>
    <row r="1269" spans="2:8" ht="12" x14ac:dyDescent="0.2">
      <c r="C1269" s="2">
        <v>2261</v>
      </c>
      <c r="D1269" s="52">
        <v>75</v>
      </c>
      <c r="E1269" s="52">
        <v>15.75</v>
      </c>
      <c r="H1269" s="52">
        <v>90.75</v>
      </c>
    </row>
    <row r="1270" spans="2:8" ht="12" x14ac:dyDescent="0.2">
      <c r="C1270" s="2">
        <v>2397</v>
      </c>
      <c r="D1270" s="52">
        <v>310</v>
      </c>
      <c r="E1270" s="52">
        <v>65.099999999999994</v>
      </c>
      <c r="H1270" s="52">
        <v>375.1</v>
      </c>
    </row>
    <row r="1271" spans="2:8" ht="12" x14ac:dyDescent="0.2">
      <c r="C1271" s="2">
        <v>2407</v>
      </c>
      <c r="D1271" s="52">
        <v>930</v>
      </c>
      <c r="E1271" s="52">
        <v>195.3</v>
      </c>
      <c r="H1271" s="52">
        <v>1125.3</v>
      </c>
    </row>
    <row r="1272" spans="2:8" ht="12" x14ac:dyDescent="0.2">
      <c r="C1272" s="2">
        <v>2428</v>
      </c>
      <c r="D1272" s="52">
        <v>1395</v>
      </c>
      <c r="E1272" s="52">
        <v>292.95</v>
      </c>
      <c r="H1272" s="52">
        <v>1687.95</v>
      </c>
    </row>
    <row r="1273" spans="2:8" ht="12" x14ac:dyDescent="0.2">
      <c r="C1273" s="2">
        <v>2506</v>
      </c>
      <c r="D1273" s="52">
        <v>650</v>
      </c>
      <c r="E1273" s="52">
        <v>136.5</v>
      </c>
      <c r="H1273" s="52">
        <v>786.5</v>
      </c>
    </row>
    <row r="1274" spans="2:8" ht="12" x14ac:dyDescent="0.2">
      <c r="C1274" s="2">
        <v>2497</v>
      </c>
      <c r="D1274" s="52">
        <v>392</v>
      </c>
      <c r="E1274" s="52">
        <v>82.32</v>
      </c>
      <c r="H1274" s="52">
        <v>474.32</v>
      </c>
    </row>
    <row r="1275" spans="2:8" ht="12" x14ac:dyDescent="0.2">
      <c r="B1275" s="37" t="s">
        <v>383</v>
      </c>
      <c r="D1275" s="52">
        <v>5254</v>
      </c>
      <c r="E1275" s="52">
        <v>1103.3399999999999</v>
      </c>
      <c r="H1275" s="52">
        <v>6357.3399999999992</v>
      </c>
    </row>
    <row r="1276" spans="2:8" ht="12" x14ac:dyDescent="0.2">
      <c r="B1276" s="2" t="s">
        <v>454</v>
      </c>
      <c r="C1276" s="2" t="s">
        <v>1281</v>
      </c>
      <c r="D1276" s="52">
        <v>1493</v>
      </c>
      <c r="E1276" s="52">
        <v>313.52999999999997</v>
      </c>
      <c r="H1276" s="52">
        <v>1806.53</v>
      </c>
    </row>
    <row r="1277" spans="2:8" ht="12" x14ac:dyDescent="0.2">
      <c r="C1277" s="2" t="s">
        <v>1282</v>
      </c>
      <c r="D1277" s="52">
        <v>2986</v>
      </c>
      <c r="E1277" s="52">
        <v>627.05999999999995</v>
      </c>
      <c r="H1277" s="52">
        <v>3613.06</v>
      </c>
    </row>
    <row r="1278" spans="2:8" ht="12" x14ac:dyDescent="0.2">
      <c r="C1278" s="2" t="s">
        <v>1283</v>
      </c>
      <c r="D1278" s="52">
        <v>2478.38</v>
      </c>
      <c r="E1278" s="52">
        <v>520.46</v>
      </c>
      <c r="H1278" s="52">
        <v>2998.84</v>
      </c>
    </row>
    <row r="1279" spans="2:8" ht="12" x14ac:dyDescent="0.2">
      <c r="B1279" s="37" t="s">
        <v>474</v>
      </c>
      <c r="D1279" s="52">
        <v>6957.38</v>
      </c>
      <c r="E1279" s="52">
        <v>1461.05</v>
      </c>
      <c r="H1279" s="52">
        <v>8418.43</v>
      </c>
    </row>
    <row r="1280" spans="2:8" ht="12" x14ac:dyDescent="0.2">
      <c r="B1280" s="2" t="s">
        <v>2290</v>
      </c>
      <c r="C1280" s="2">
        <v>12510961</v>
      </c>
      <c r="D1280" s="52">
        <v>13136.3</v>
      </c>
      <c r="E1280" s="52">
        <v>1946.36</v>
      </c>
      <c r="H1280" s="52">
        <v>15082.66</v>
      </c>
    </row>
    <row r="1281" spans="2:8" ht="12" x14ac:dyDescent="0.2">
      <c r="B1281" s="37" t="s">
        <v>2618</v>
      </c>
      <c r="D1281" s="52">
        <v>13136.3</v>
      </c>
      <c r="E1281" s="52">
        <v>1946.36</v>
      </c>
      <c r="H1281" s="52">
        <v>15082.66</v>
      </c>
    </row>
    <row r="1282" spans="2:8" ht="12" x14ac:dyDescent="0.2">
      <c r="B1282" s="2" t="s">
        <v>2293</v>
      </c>
      <c r="C1282" s="2" t="s">
        <v>2295</v>
      </c>
      <c r="D1282" s="52">
        <v>108</v>
      </c>
      <c r="E1282" s="52">
        <v>22.68</v>
      </c>
      <c r="H1282" s="52">
        <v>130.68</v>
      </c>
    </row>
    <row r="1283" spans="2:8" ht="12" x14ac:dyDescent="0.2">
      <c r="B1283" s="37" t="s">
        <v>2619</v>
      </c>
      <c r="D1283" s="52">
        <v>108</v>
      </c>
      <c r="E1283" s="52">
        <v>22.68</v>
      </c>
      <c r="H1283" s="52">
        <v>130.68</v>
      </c>
    </row>
    <row r="1284" spans="2:8" ht="12" x14ac:dyDescent="0.2">
      <c r="B1284" s="2" t="s">
        <v>2297</v>
      </c>
      <c r="C1284" s="2" t="s">
        <v>2299</v>
      </c>
      <c r="D1284" s="52">
        <v>597</v>
      </c>
      <c r="E1284" s="52">
        <v>125.37</v>
      </c>
      <c r="H1284" s="52">
        <v>722.37</v>
      </c>
    </row>
    <row r="1285" spans="2:8" ht="12" x14ac:dyDescent="0.2">
      <c r="B1285" s="37" t="s">
        <v>2620</v>
      </c>
      <c r="D1285" s="52">
        <v>597</v>
      </c>
      <c r="E1285" s="52">
        <v>125.37</v>
      </c>
      <c r="H1285" s="52">
        <v>722.37</v>
      </c>
    </row>
    <row r="1286" spans="2:8" ht="12" x14ac:dyDescent="0.2">
      <c r="B1286" s="2" t="s">
        <v>100</v>
      </c>
      <c r="C1286" s="2" t="s">
        <v>576</v>
      </c>
      <c r="D1286" s="52">
        <v>213.65</v>
      </c>
      <c r="E1286" s="52">
        <v>44.87</v>
      </c>
      <c r="H1286" s="52">
        <v>258.52</v>
      </c>
    </row>
    <row r="1287" spans="2:8" ht="12" x14ac:dyDescent="0.2">
      <c r="C1287" s="2" t="s">
        <v>577</v>
      </c>
      <c r="D1287" s="52">
        <v>227.3</v>
      </c>
      <c r="E1287" s="52">
        <v>47.73</v>
      </c>
      <c r="H1287" s="52">
        <v>275.02999999999997</v>
      </c>
    </row>
    <row r="1288" spans="2:8" ht="12" x14ac:dyDescent="0.2">
      <c r="C1288" s="2" t="s">
        <v>1284</v>
      </c>
      <c r="D1288" s="52">
        <v>191.5</v>
      </c>
      <c r="E1288" s="52">
        <v>40.22</v>
      </c>
      <c r="H1288" s="52">
        <v>231.72</v>
      </c>
    </row>
    <row r="1289" spans="2:8" ht="12" x14ac:dyDescent="0.2">
      <c r="C1289" s="2" t="s">
        <v>1285</v>
      </c>
      <c r="D1289" s="52">
        <v>440.95</v>
      </c>
      <c r="E1289" s="52">
        <v>92.6</v>
      </c>
      <c r="H1289" s="52">
        <v>533.54999999999995</v>
      </c>
    </row>
    <row r="1290" spans="2:8" ht="12" x14ac:dyDescent="0.2">
      <c r="C1290" s="2" t="s">
        <v>1286</v>
      </c>
      <c r="D1290" s="52">
        <v>349.12</v>
      </c>
      <c r="E1290" s="52">
        <v>73.319999999999993</v>
      </c>
      <c r="H1290" s="52">
        <v>422.44</v>
      </c>
    </row>
    <row r="1291" spans="2:8" ht="12" x14ac:dyDescent="0.2">
      <c r="B1291" s="37" t="s">
        <v>384</v>
      </c>
      <c r="D1291" s="52">
        <v>1422.52</v>
      </c>
      <c r="E1291" s="52">
        <v>298.74</v>
      </c>
      <c r="H1291" s="52">
        <v>1721.26</v>
      </c>
    </row>
    <row r="1292" spans="2:8" ht="12" x14ac:dyDescent="0.2">
      <c r="B1292" s="2" t="s">
        <v>1925</v>
      </c>
      <c r="C1292" s="2" t="s">
        <v>1289</v>
      </c>
      <c r="D1292" s="52">
        <v>163.33000000000001</v>
      </c>
      <c r="E1292" s="52">
        <v>34.299999999999997</v>
      </c>
      <c r="H1292" s="52">
        <v>197.63</v>
      </c>
    </row>
    <row r="1293" spans="2:8" ht="12" x14ac:dyDescent="0.2">
      <c r="C1293" s="2" t="s">
        <v>1290</v>
      </c>
      <c r="D1293" s="52">
        <v>41.24</v>
      </c>
      <c r="E1293" s="52">
        <v>8.66</v>
      </c>
      <c r="H1293" s="52">
        <v>49.9</v>
      </c>
    </row>
    <row r="1294" spans="2:8" ht="12" x14ac:dyDescent="0.2">
      <c r="B1294" s="2" t="s">
        <v>1926</v>
      </c>
      <c r="C1294" s="2"/>
      <c r="D1294" s="52">
        <v>204.57000000000002</v>
      </c>
      <c r="E1294" s="52">
        <v>42.959999999999994</v>
      </c>
      <c r="H1294" s="52">
        <v>247.53</v>
      </c>
    </row>
    <row r="1295" spans="2:8" ht="12" x14ac:dyDescent="0.2">
      <c r="B1295" s="2" t="s">
        <v>455</v>
      </c>
      <c r="C1295" s="2" t="s">
        <v>1292</v>
      </c>
      <c r="D1295" s="52">
        <v>227.5</v>
      </c>
      <c r="E1295" s="52">
        <v>47.78</v>
      </c>
      <c r="H1295" s="52">
        <v>275.27999999999997</v>
      </c>
    </row>
    <row r="1296" spans="2:8" ht="12" x14ac:dyDescent="0.2">
      <c r="C1296" s="2" t="s">
        <v>1293</v>
      </c>
      <c r="D1296" s="52">
        <v>1212.3499999999999</v>
      </c>
      <c r="E1296" s="52">
        <v>254.59</v>
      </c>
      <c r="H1296" s="52">
        <v>1466.94</v>
      </c>
    </row>
    <row r="1297" spans="2:8" ht="12" x14ac:dyDescent="0.2">
      <c r="C1297" s="2" t="s">
        <v>1294</v>
      </c>
      <c r="D1297" s="52">
        <v>2196.77</v>
      </c>
      <c r="E1297" s="52">
        <v>461.32</v>
      </c>
      <c r="H1297" s="52">
        <v>2658.09</v>
      </c>
    </row>
    <row r="1298" spans="2:8" ht="12" x14ac:dyDescent="0.2">
      <c r="C1298" s="2" t="s">
        <v>1296</v>
      </c>
      <c r="D1298" s="52">
        <v>474.34</v>
      </c>
      <c r="E1298" s="52">
        <v>99.61</v>
      </c>
      <c r="H1298" s="52">
        <v>573.95000000000005</v>
      </c>
    </row>
    <row r="1299" spans="2:8" ht="12" x14ac:dyDescent="0.2">
      <c r="C1299" s="2" t="s">
        <v>1298</v>
      </c>
      <c r="D1299" s="52">
        <v>1217.55</v>
      </c>
      <c r="E1299" s="52">
        <v>255.69</v>
      </c>
      <c r="H1299" s="52">
        <v>1473.24</v>
      </c>
    </row>
    <row r="1300" spans="2:8" ht="12" x14ac:dyDescent="0.2">
      <c r="C1300" s="2" t="s">
        <v>1299</v>
      </c>
      <c r="D1300" s="52">
        <v>244.22</v>
      </c>
      <c r="E1300" s="52">
        <v>51.29</v>
      </c>
      <c r="H1300" s="52">
        <v>295.51</v>
      </c>
    </row>
    <row r="1301" spans="2:8" ht="12" x14ac:dyDescent="0.2">
      <c r="C1301" s="2" t="s">
        <v>1301</v>
      </c>
      <c r="D1301" s="52">
        <v>798.2</v>
      </c>
      <c r="E1301" s="52">
        <v>167.62</v>
      </c>
      <c r="H1301" s="52">
        <v>965.82</v>
      </c>
    </row>
    <row r="1302" spans="2:8" ht="12" x14ac:dyDescent="0.2">
      <c r="C1302" s="2" t="s">
        <v>1303</v>
      </c>
      <c r="D1302" s="52">
        <v>17.899999999999999</v>
      </c>
      <c r="E1302" s="52">
        <v>3.76</v>
      </c>
      <c r="H1302" s="52">
        <v>21.66</v>
      </c>
    </row>
    <row r="1303" spans="2:8" ht="12" x14ac:dyDescent="0.2">
      <c r="C1303" s="2" t="s">
        <v>1304</v>
      </c>
      <c r="D1303" s="52">
        <v>250.61</v>
      </c>
      <c r="E1303" s="52">
        <v>52.63</v>
      </c>
      <c r="H1303" s="52">
        <v>303.24</v>
      </c>
    </row>
    <row r="1304" spans="2:8" ht="12" x14ac:dyDescent="0.2">
      <c r="C1304" s="2" t="s">
        <v>1305</v>
      </c>
      <c r="D1304" s="52">
        <v>18.37</v>
      </c>
      <c r="E1304" s="52">
        <v>3.86</v>
      </c>
      <c r="H1304" s="52">
        <v>22.23</v>
      </c>
    </row>
    <row r="1305" spans="2:8" ht="12" x14ac:dyDescent="0.2">
      <c r="C1305" s="2" t="s">
        <v>2301</v>
      </c>
      <c r="D1305" s="52">
        <v>102.49</v>
      </c>
      <c r="E1305" s="52">
        <v>21.52</v>
      </c>
      <c r="H1305" s="52">
        <v>124.01</v>
      </c>
    </row>
    <row r="1306" spans="2:8" ht="12" x14ac:dyDescent="0.2">
      <c r="C1306" s="2" t="s">
        <v>2302</v>
      </c>
      <c r="D1306" s="52">
        <v>448.59</v>
      </c>
      <c r="E1306" s="52">
        <v>94.2</v>
      </c>
      <c r="H1306" s="52">
        <v>542.79</v>
      </c>
    </row>
    <row r="1307" spans="2:8" ht="12" x14ac:dyDescent="0.2">
      <c r="C1307" s="2" t="s">
        <v>2303</v>
      </c>
      <c r="D1307" s="52">
        <v>324.24</v>
      </c>
      <c r="E1307" s="52">
        <v>68.09</v>
      </c>
      <c r="H1307" s="52">
        <v>392.33</v>
      </c>
    </row>
    <row r="1308" spans="2:8" ht="12" x14ac:dyDescent="0.2">
      <c r="C1308" s="2" t="s">
        <v>2304</v>
      </c>
      <c r="D1308" s="52">
        <v>123.4</v>
      </c>
      <c r="E1308" s="52">
        <v>25.91</v>
      </c>
      <c r="H1308" s="52">
        <v>149.31</v>
      </c>
    </row>
    <row r="1309" spans="2:8" ht="12" x14ac:dyDescent="0.2">
      <c r="B1309" s="37" t="s">
        <v>475</v>
      </c>
      <c r="D1309" s="52">
        <v>7656.5299999999988</v>
      </c>
      <c r="E1309" s="52">
        <v>1607.8700000000001</v>
      </c>
      <c r="H1309" s="52">
        <v>9264.3999999999978</v>
      </c>
    </row>
    <row r="1310" spans="2:8" ht="12" x14ac:dyDescent="0.2">
      <c r="B1310" s="2" t="s">
        <v>2305</v>
      </c>
      <c r="C1310" s="2">
        <v>555003460</v>
      </c>
      <c r="D1310" s="52">
        <v>4451.7700000000004</v>
      </c>
      <c r="E1310" s="52">
        <v>934.87</v>
      </c>
      <c r="H1310" s="52">
        <v>5386.64</v>
      </c>
    </row>
    <row r="1311" spans="2:8" ht="12" x14ac:dyDescent="0.2">
      <c r="C1311" s="2">
        <v>555003459</v>
      </c>
      <c r="D1311" s="52">
        <v>4290.79</v>
      </c>
      <c r="E1311" s="52">
        <v>901.07</v>
      </c>
      <c r="H1311" s="52">
        <v>5191.8599999999997</v>
      </c>
    </row>
    <row r="1312" spans="2:8" ht="12" x14ac:dyDescent="0.2">
      <c r="C1312" s="2">
        <v>555003461</v>
      </c>
      <c r="D1312" s="52">
        <v>5600.66</v>
      </c>
      <c r="E1312" s="52">
        <v>1176.1400000000001</v>
      </c>
      <c r="H1312" s="52">
        <v>6776.8</v>
      </c>
    </row>
    <row r="1313" spans="2:8" ht="12" x14ac:dyDescent="0.2">
      <c r="B1313" s="2" t="s">
        <v>2621</v>
      </c>
      <c r="C1313" s="2"/>
      <c r="D1313" s="52">
        <v>14343.220000000001</v>
      </c>
      <c r="E1313" s="52">
        <v>3012.08</v>
      </c>
      <c r="H1313" s="52">
        <v>17355.3</v>
      </c>
    </row>
    <row r="1314" spans="2:8" ht="12" x14ac:dyDescent="0.2">
      <c r="B1314" s="2" t="s">
        <v>1927</v>
      </c>
      <c r="C1314" s="2" t="s">
        <v>1308</v>
      </c>
      <c r="D1314" s="52">
        <v>1580</v>
      </c>
      <c r="E1314" s="52">
        <v>331.8</v>
      </c>
      <c r="H1314" s="52">
        <v>1911.8</v>
      </c>
    </row>
    <row r="1315" spans="2:8" ht="12" x14ac:dyDescent="0.2">
      <c r="C1315" s="2" t="s">
        <v>1310</v>
      </c>
      <c r="D1315" s="52">
        <v>3200</v>
      </c>
      <c r="E1315" s="52">
        <v>672</v>
      </c>
      <c r="H1315" s="52">
        <v>3872</v>
      </c>
    </row>
    <row r="1316" spans="2:8" ht="12" x14ac:dyDescent="0.2">
      <c r="C1316" s="2" t="s">
        <v>2309</v>
      </c>
      <c r="D1316" s="52">
        <v>1100</v>
      </c>
      <c r="E1316" s="52">
        <v>231</v>
      </c>
      <c r="H1316" s="52">
        <v>1331</v>
      </c>
    </row>
    <row r="1317" spans="2:8" ht="12" x14ac:dyDescent="0.2">
      <c r="C1317" s="2" t="s">
        <v>2311</v>
      </c>
      <c r="D1317" s="52">
        <v>2200</v>
      </c>
      <c r="E1317" s="52">
        <v>462</v>
      </c>
      <c r="H1317" s="52">
        <v>2662</v>
      </c>
    </row>
    <row r="1318" spans="2:8" ht="12" x14ac:dyDescent="0.2">
      <c r="C1318" s="2" t="s">
        <v>2313</v>
      </c>
      <c r="D1318" s="52">
        <v>1812.5</v>
      </c>
      <c r="E1318" s="52">
        <v>380.63</v>
      </c>
      <c r="H1318" s="52">
        <v>2193.13</v>
      </c>
    </row>
    <row r="1319" spans="2:8" ht="12" x14ac:dyDescent="0.2">
      <c r="B1319" s="2" t="s">
        <v>1928</v>
      </c>
      <c r="C1319" s="2"/>
      <c r="D1319" s="52">
        <v>9892.5</v>
      </c>
      <c r="E1319" s="52">
        <v>2077.4299999999998</v>
      </c>
      <c r="H1319" s="52">
        <v>11969.93</v>
      </c>
    </row>
    <row r="1320" spans="2:8" ht="12" x14ac:dyDescent="0.2">
      <c r="B1320" s="2" t="s">
        <v>1929</v>
      </c>
      <c r="C1320" s="2" t="s">
        <v>1313</v>
      </c>
      <c r="D1320" s="52">
        <v>376</v>
      </c>
      <c r="E1320" s="52">
        <v>78.959999999999994</v>
      </c>
      <c r="H1320" s="52">
        <v>454.96</v>
      </c>
    </row>
    <row r="1321" spans="2:8" ht="12" x14ac:dyDescent="0.2">
      <c r="B1321" s="2" t="s">
        <v>1930</v>
      </c>
      <c r="C1321" s="2"/>
      <c r="D1321" s="52">
        <v>376</v>
      </c>
      <c r="E1321" s="52">
        <v>78.959999999999994</v>
      </c>
      <c r="H1321" s="52">
        <v>454.96</v>
      </c>
    </row>
    <row r="1322" spans="2:8" ht="12" x14ac:dyDescent="0.2">
      <c r="B1322" s="2" t="s">
        <v>1931</v>
      </c>
      <c r="C1322" s="2" t="s">
        <v>1315</v>
      </c>
      <c r="D1322" s="52">
        <v>1255.7</v>
      </c>
      <c r="E1322" s="52">
        <v>263.7</v>
      </c>
      <c r="H1322" s="52">
        <v>1519.4</v>
      </c>
    </row>
    <row r="1323" spans="2:8" ht="12" x14ac:dyDescent="0.2">
      <c r="C1323" s="2" t="s">
        <v>1316</v>
      </c>
      <c r="D1323" s="52">
        <v>2028</v>
      </c>
      <c r="E1323" s="52">
        <v>425.88</v>
      </c>
      <c r="H1323" s="52">
        <v>2453.88</v>
      </c>
    </row>
    <row r="1324" spans="2:8" ht="12" x14ac:dyDescent="0.2">
      <c r="C1324" s="2" t="s">
        <v>1317</v>
      </c>
      <c r="D1324" s="52">
        <v>2010.24</v>
      </c>
      <c r="E1324" s="52">
        <v>422.15</v>
      </c>
      <c r="H1324" s="52">
        <v>2432.39</v>
      </c>
    </row>
    <row r="1325" spans="2:8" ht="12" x14ac:dyDescent="0.2">
      <c r="C1325" s="2" t="s">
        <v>1318</v>
      </c>
      <c r="D1325" s="52">
        <v>754.54</v>
      </c>
      <c r="E1325" s="52">
        <v>158.44999999999999</v>
      </c>
      <c r="H1325" s="52">
        <v>912.99</v>
      </c>
    </row>
    <row r="1326" spans="2:8" ht="12" x14ac:dyDescent="0.2">
      <c r="C1326" s="2" t="s">
        <v>2314</v>
      </c>
      <c r="D1326" s="52">
        <v>1690</v>
      </c>
      <c r="E1326" s="52">
        <v>354.9</v>
      </c>
      <c r="H1326" s="52">
        <v>2044.9</v>
      </c>
    </row>
    <row r="1327" spans="2:8" ht="12" x14ac:dyDescent="0.2">
      <c r="B1327" s="2" t="s">
        <v>1932</v>
      </c>
      <c r="C1327" s="2"/>
      <c r="D1327" s="52">
        <v>7738.48</v>
      </c>
      <c r="E1327" s="52">
        <v>1625.08</v>
      </c>
      <c r="H1327" s="52">
        <v>9363.56</v>
      </c>
    </row>
    <row r="1328" spans="2:8" ht="12" x14ac:dyDescent="0.2">
      <c r="B1328" s="2" t="s">
        <v>1933</v>
      </c>
      <c r="C1328" s="2">
        <v>3</v>
      </c>
      <c r="D1328" s="52">
        <v>897.07</v>
      </c>
      <c r="E1328" s="52">
        <v>188.38</v>
      </c>
      <c r="H1328" s="52">
        <v>1085.45</v>
      </c>
    </row>
    <row r="1329" spans="2:8" ht="12" x14ac:dyDescent="0.2">
      <c r="C1329" s="2" t="s">
        <v>1320</v>
      </c>
      <c r="D1329" s="52">
        <v>550.79999999999995</v>
      </c>
      <c r="E1329" s="52">
        <v>115.67</v>
      </c>
      <c r="H1329" s="52">
        <v>666.47</v>
      </c>
    </row>
    <row r="1330" spans="2:8" ht="12" x14ac:dyDescent="0.2">
      <c r="B1330" s="2" t="s">
        <v>1934</v>
      </c>
      <c r="C1330" s="2"/>
      <c r="D1330" s="52">
        <v>1447.87</v>
      </c>
      <c r="E1330" s="52">
        <v>304.05</v>
      </c>
      <c r="H1330" s="52">
        <v>1751.92</v>
      </c>
    </row>
    <row r="1331" spans="2:8" ht="12" x14ac:dyDescent="0.2">
      <c r="B1331" s="2" t="s">
        <v>192</v>
      </c>
      <c r="C1331" s="2">
        <v>111</v>
      </c>
      <c r="D1331" s="52">
        <v>2500</v>
      </c>
      <c r="E1331" s="52">
        <v>525</v>
      </c>
      <c r="H1331" s="52">
        <v>3025</v>
      </c>
    </row>
    <row r="1332" spans="2:8" ht="12" x14ac:dyDescent="0.2">
      <c r="C1332" s="2">
        <v>1304</v>
      </c>
      <c r="D1332" s="52">
        <v>1650</v>
      </c>
      <c r="E1332" s="52">
        <v>346.5</v>
      </c>
      <c r="H1332" s="52">
        <v>1996.5</v>
      </c>
    </row>
    <row r="1333" spans="2:8" ht="12" x14ac:dyDescent="0.2">
      <c r="C1333" s="2">
        <v>943</v>
      </c>
      <c r="D1333" s="52">
        <v>2500</v>
      </c>
      <c r="E1333" s="52">
        <v>525</v>
      </c>
      <c r="H1333" s="52">
        <v>3025</v>
      </c>
    </row>
    <row r="1334" spans="2:8" ht="12" x14ac:dyDescent="0.2">
      <c r="C1334" s="2">
        <v>1018</v>
      </c>
      <c r="D1334" s="52">
        <v>2500</v>
      </c>
      <c r="E1334" s="52">
        <v>525</v>
      </c>
      <c r="H1334" s="52">
        <v>3025</v>
      </c>
    </row>
    <row r="1335" spans="2:8" ht="12" x14ac:dyDescent="0.2">
      <c r="C1335" s="2">
        <v>1199</v>
      </c>
      <c r="D1335" s="52">
        <v>2500</v>
      </c>
      <c r="E1335" s="52">
        <v>525</v>
      </c>
      <c r="H1335" s="52">
        <v>3025</v>
      </c>
    </row>
    <row r="1336" spans="2:8" ht="12" x14ac:dyDescent="0.2">
      <c r="C1336" s="2">
        <v>1279</v>
      </c>
      <c r="D1336" s="52">
        <v>2500</v>
      </c>
      <c r="E1336" s="52">
        <v>525</v>
      </c>
      <c r="H1336" s="52">
        <v>3025</v>
      </c>
    </row>
    <row r="1337" spans="2:8" ht="12" x14ac:dyDescent="0.2">
      <c r="C1337" s="2">
        <v>1364</v>
      </c>
      <c r="D1337" s="52">
        <v>333.33</v>
      </c>
      <c r="E1337" s="52">
        <v>70</v>
      </c>
      <c r="H1337" s="52">
        <v>403.33</v>
      </c>
    </row>
    <row r="1338" spans="2:8" ht="12" x14ac:dyDescent="0.2">
      <c r="C1338" s="2">
        <v>1403</v>
      </c>
      <c r="D1338" s="52">
        <v>1650</v>
      </c>
      <c r="E1338" s="52">
        <v>346.5</v>
      </c>
      <c r="H1338" s="52">
        <v>1996.5</v>
      </c>
    </row>
    <row r="1339" spans="2:8" ht="12" x14ac:dyDescent="0.2">
      <c r="C1339" s="2">
        <v>1486</v>
      </c>
      <c r="D1339" s="52">
        <v>2500</v>
      </c>
      <c r="E1339" s="52">
        <v>525</v>
      </c>
      <c r="H1339" s="52">
        <v>3025</v>
      </c>
    </row>
    <row r="1340" spans="2:8" ht="12" x14ac:dyDescent="0.2">
      <c r="C1340" s="2">
        <v>1485</v>
      </c>
      <c r="D1340" s="52">
        <v>916.67</v>
      </c>
      <c r="E1340" s="52">
        <v>192.5</v>
      </c>
      <c r="H1340" s="52">
        <v>1109.17</v>
      </c>
    </row>
    <row r="1341" spans="2:8" ht="12" x14ac:dyDescent="0.2">
      <c r="C1341" s="2">
        <v>1494</v>
      </c>
      <c r="D1341" s="52">
        <v>1650</v>
      </c>
      <c r="E1341" s="52">
        <v>346.5</v>
      </c>
      <c r="H1341" s="52">
        <v>1996.5</v>
      </c>
    </row>
    <row r="1342" spans="2:8" ht="12" x14ac:dyDescent="0.2">
      <c r="C1342" s="2">
        <v>1590</v>
      </c>
      <c r="D1342" s="52">
        <v>1650</v>
      </c>
      <c r="E1342" s="52">
        <v>346.5</v>
      </c>
      <c r="H1342" s="52">
        <v>1996.5</v>
      </c>
    </row>
    <row r="1343" spans="2:8" ht="12" x14ac:dyDescent="0.2">
      <c r="C1343" s="2">
        <v>1591</v>
      </c>
      <c r="D1343" s="52">
        <v>2500</v>
      </c>
      <c r="E1343" s="52">
        <v>525</v>
      </c>
      <c r="H1343" s="52">
        <v>3025</v>
      </c>
    </row>
    <row r="1344" spans="2:8" ht="12" x14ac:dyDescent="0.2">
      <c r="C1344" s="2">
        <v>1707</v>
      </c>
      <c r="D1344" s="52">
        <v>2500</v>
      </c>
      <c r="E1344" s="52">
        <v>525</v>
      </c>
      <c r="H1344" s="52">
        <v>3025</v>
      </c>
    </row>
    <row r="1345" spans="2:8" ht="12" x14ac:dyDescent="0.2">
      <c r="C1345" s="2">
        <v>1724</v>
      </c>
      <c r="D1345" s="52">
        <v>1650</v>
      </c>
      <c r="E1345" s="52">
        <v>346.5</v>
      </c>
      <c r="H1345" s="52">
        <v>1996.5</v>
      </c>
    </row>
    <row r="1346" spans="2:8" ht="12" x14ac:dyDescent="0.2">
      <c r="C1346" s="2">
        <v>1898</v>
      </c>
      <c r="D1346" s="52">
        <v>2500</v>
      </c>
      <c r="E1346" s="52">
        <v>525</v>
      </c>
      <c r="H1346" s="52">
        <v>3025</v>
      </c>
    </row>
    <row r="1347" spans="2:8" ht="12" x14ac:dyDescent="0.2">
      <c r="C1347" s="2">
        <v>1926</v>
      </c>
      <c r="D1347" s="52">
        <v>14800</v>
      </c>
      <c r="E1347" s="52">
        <v>3108</v>
      </c>
      <c r="H1347" s="52">
        <v>17908</v>
      </c>
    </row>
    <row r="1348" spans="2:8" ht="12" x14ac:dyDescent="0.2">
      <c r="C1348" s="2">
        <v>1977</v>
      </c>
      <c r="D1348" s="52">
        <v>-600</v>
      </c>
      <c r="E1348" s="52">
        <v>-126</v>
      </c>
      <c r="H1348" s="52">
        <v>-726</v>
      </c>
    </row>
    <row r="1349" spans="2:8" ht="12" x14ac:dyDescent="0.2">
      <c r="C1349" s="2">
        <v>2010</v>
      </c>
      <c r="D1349" s="52">
        <v>2500</v>
      </c>
      <c r="E1349" s="52">
        <v>525</v>
      </c>
      <c r="H1349" s="52">
        <v>3025</v>
      </c>
    </row>
    <row r="1350" spans="2:8" ht="12" x14ac:dyDescent="0.2">
      <c r="B1350" s="37" t="s">
        <v>385</v>
      </c>
      <c r="D1350" s="52">
        <v>48700</v>
      </c>
      <c r="E1350" s="52">
        <v>10227</v>
      </c>
      <c r="H1350" s="52">
        <v>58927</v>
      </c>
    </row>
    <row r="1351" spans="2:8" ht="12" x14ac:dyDescent="0.2">
      <c r="B1351" s="2" t="s">
        <v>126</v>
      </c>
      <c r="C1351" s="2" t="s">
        <v>1324</v>
      </c>
      <c r="D1351" s="52">
        <v>850.04</v>
      </c>
      <c r="E1351" s="52">
        <v>178.51</v>
      </c>
      <c r="H1351" s="52">
        <v>1028.55</v>
      </c>
    </row>
    <row r="1352" spans="2:8" ht="12" x14ac:dyDescent="0.2">
      <c r="C1352" s="2" t="s">
        <v>1325</v>
      </c>
      <c r="D1352" s="52">
        <v>394.1</v>
      </c>
      <c r="E1352" s="52">
        <v>82.76</v>
      </c>
      <c r="H1352" s="52">
        <v>476.86</v>
      </c>
    </row>
    <row r="1353" spans="2:8" ht="12" x14ac:dyDescent="0.2">
      <c r="C1353" s="2" t="s">
        <v>1326</v>
      </c>
      <c r="D1353" s="52">
        <v>257.89</v>
      </c>
      <c r="E1353" s="52">
        <v>54.16</v>
      </c>
      <c r="H1353" s="52">
        <v>312.05</v>
      </c>
    </row>
    <row r="1354" spans="2:8" ht="12" x14ac:dyDescent="0.2">
      <c r="C1354" s="2" t="s">
        <v>1327</v>
      </c>
      <c r="D1354" s="52">
        <v>71.739999999999995</v>
      </c>
      <c r="E1354" s="52">
        <v>15.07</v>
      </c>
      <c r="H1354" s="52">
        <v>86.81</v>
      </c>
    </row>
    <row r="1355" spans="2:8" ht="12" x14ac:dyDescent="0.2">
      <c r="C1355" s="2" t="s">
        <v>1328</v>
      </c>
      <c r="D1355" s="52">
        <v>3373.33</v>
      </c>
      <c r="E1355" s="52">
        <v>708.4</v>
      </c>
      <c r="H1355" s="52">
        <v>4081.73</v>
      </c>
    </row>
    <row r="1356" spans="2:8" ht="12" x14ac:dyDescent="0.2">
      <c r="C1356" s="2" t="s">
        <v>1329</v>
      </c>
      <c r="D1356" s="52">
        <v>1564.06</v>
      </c>
      <c r="E1356" s="52">
        <v>328.45</v>
      </c>
      <c r="H1356" s="52">
        <v>1892.51</v>
      </c>
    </row>
    <row r="1357" spans="2:8" ht="12" x14ac:dyDescent="0.2">
      <c r="C1357" s="2" t="s">
        <v>1330</v>
      </c>
      <c r="D1357" s="52">
        <v>747.03</v>
      </c>
      <c r="E1357" s="52">
        <v>156.88</v>
      </c>
      <c r="H1357" s="52">
        <v>903.91</v>
      </c>
    </row>
    <row r="1358" spans="2:8" ht="12" x14ac:dyDescent="0.2">
      <c r="C1358" s="2" t="s">
        <v>1332</v>
      </c>
      <c r="D1358" s="52">
        <v>520.94000000000005</v>
      </c>
      <c r="E1358" s="52">
        <v>109.4</v>
      </c>
      <c r="H1358" s="52">
        <v>630.34</v>
      </c>
    </row>
    <row r="1359" spans="2:8" ht="12" x14ac:dyDescent="0.2">
      <c r="C1359" s="2" t="s">
        <v>1333</v>
      </c>
      <c r="D1359" s="52">
        <v>1415.3</v>
      </c>
      <c r="E1359" s="52">
        <v>297.20999999999998</v>
      </c>
      <c r="H1359" s="52">
        <v>1712.51</v>
      </c>
    </row>
    <row r="1360" spans="2:8" ht="12" x14ac:dyDescent="0.2">
      <c r="C1360" s="2" t="s">
        <v>1334</v>
      </c>
      <c r="D1360" s="52">
        <v>157.47999999999999</v>
      </c>
      <c r="E1360" s="52">
        <v>33.07</v>
      </c>
      <c r="H1360" s="52">
        <v>190.55</v>
      </c>
    </row>
    <row r="1361" spans="2:8" ht="12" x14ac:dyDescent="0.2">
      <c r="C1361" s="2" t="s">
        <v>1335</v>
      </c>
      <c r="D1361" s="52">
        <v>398.43</v>
      </c>
      <c r="E1361" s="52">
        <v>83.67</v>
      </c>
      <c r="H1361" s="52">
        <v>482.1</v>
      </c>
    </row>
    <row r="1362" spans="2:8" ht="12" x14ac:dyDescent="0.2">
      <c r="C1362" s="2" t="s">
        <v>2316</v>
      </c>
      <c r="D1362" s="52">
        <v>136.68</v>
      </c>
      <c r="E1362" s="52">
        <v>28.7</v>
      </c>
      <c r="H1362" s="52">
        <v>165.38</v>
      </c>
    </row>
    <row r="1363" spans="2:8" ht="12" x14ac:dyDescent="0.2">
      <c r="C1363" s="2" t="s">
        <v>2317</v>
      </c>
      <c r="D1363" s="52">
        <v>1882.18</v>
      </c>
      <c r="E1363" s="52">
        <v>395.26</v>
      </c>
      <c r="H1363" s="52">
        <v>2277.44</v>
      </c>
    </row>
    <row r="1364" spans="2:8" ht="12" x14ac:dyDescent="0.2">
      <c r="C1364" s="2" t="s">
        <v>2318</v>
      </c>
      <c r="D1364" s="52">
        <v>1277.7</v>
      </c>
      <c r="E1364" s="52">
        <v>268.32</v>
      </c>
      <c r="H1364" s="52">
        <v>1546.02</v>
      </c>
    </row>
    <row r="1365" spans="2:8" ht="12" x14ac:dyDescent="0.2">
      <c r="B1365" s="37" t="s">
        <v>386</v>
      </c>
      <c r="D1365" s="52">
        <v>13046.9</v>
      </c>
      <c r="E1365" s="52">
        <v>2739.86</v>
      </c>
      <c r="H1365" s="52">
        <v>15786.76</v>
      </c>
    </row>
    <row r="1366" spans="2:8" ht="12" x14ac:dyDescent="0.2">
      <c r="B1366" s="2" t="s">
        <v>1935</v>
      </c>
      <c r="C1366" s="2" t="s">
        <v>1337</v>
      </c>
      <c r="D1366" s="52">
        <v>88.15</v>
      </c>
      <c r="E1366" s="52">
        <v>18.510000000000002</v>
      </c>
      <c r="H1366" s="52">
        <v>106.66</v>
      </c>
    </row>
    <row r="1367" spans="2:8" ht="12" x14ac:dyDescent="0.2">
      <c r="C1367" s="2" t="s">
        <v>1338</v>
      </c>
      <c r="D1367" s="52">
        <v>245.46</v>
      </c>
      <c r="E1367" s="52">
        <v>51.55</v>
      </c>
      <c r="H1367" s="52">
        <v>297.01</v>
      </c>
    </row>
    <row r="1368" spans="2:8" ht="12" x14ac:dyDescent="0.2">
      <c r="C1368" s="2" t="s">
        <v>2319</v>
      </c>
      <c r="D1368" s="52">
        <v>276.88</v>
      </c>
      <c r="E1368" s="52">
        <v>58.14</v>
      </c>
      <c r="H1368" s="52">
        <v>335.02</v>
      </c>
    </row>
    <row r="1369" spans="2:8" ht="12" x14ac:dyDescent="0.2">
      <c r="B1369" s="2" t="s">
        <v>1936</v>
      </c>
      <c r="C1369" s="2"/>
      <c r="D1369" s="52">
        <v>610.49</v>
      </c>
      <c r="E1369" s="52">
        <v>128.19999999999999</v>
      </c>
      <c r="H1369" s="52">
        <v>738.68999999999994</v>
      </c>
    </row>
    <row r="1370" spans="2:8" ht="12" x14ac:dyDescent="0.2">
      <c r="B1370" s="2" t="s">
        <v>2320</v>
      </c>
      <c r="C1370" s="2" t="s">
        <v>2322</v>
      </c>
      <c r="D1370" s="52">
        <v>4055.73</v>
      </c>
      <c r="E1370" s="52">
        <v>851.7</v>
      </c>
      <c r="H1370" s="52">
        <v>4907.43</v>
      </c>
    </row>
    <row r="1371" spans="2:8" ht="12" x14ac:dyDescent="0.2">
      <c r="B1371" s="2" t="s">
        <v>2622</v>
      </c>
      <c r="C1371" s="2"/>
      <c r="D1371" s="52">
        <v>4055.73</v>
      </c>
      <c r="E1371" s="52">
        <v>851.7</v>
      </c>
      <c r="H1371" s="52">
        <v>4907.43</v>
      </c>
    </row>
    <row r="1372" spans="2:8" ht="12" x14ac:dyDescent="0.2">
      <c r="B1372" s="2" t="s">
        <v>101</v>
      </c>
      <c r="C1372" s="2">
        <v>250328</v>
      </c>
      <c r="D1372" s="52">
        <v>311.10000000000002</v>
      </c>
      <c r="E1372" s="52">
        <v>65.33</v>
      </c>
      <c r="H1372" s="52">
        <v>376.43</v>
      </c>
    </row>
    <row r="1373" spans="2:8" ht="12" x14ac:dyDescent="0.2">
      <c r="C1373" s="2">
        <v>250048</v>
      </c>
      <c r="D1373" s="52">
        <v>1131.1400000000001</v>
      </c>
      <c r="E1373" s="52">
        <v>237.54</v>
      </c>
      <c r="H1373" s="52">
        <v>1368.68</v>
      </c>
    </row>
    <row r="1374" spans="2:8" ht="12" x14ac:dyDescent="0.2">
      <c r="C1374" s="2">
        <v>250161</v>
      </c>
      <c r="D1374" s="52">
        <v>3523.71</v>
      </c>
      <c r="E1374" s="52">
        <v>739.98</v>
      </c>
      <c r="H1374" s="52">
        <v>4263.6899999999996</v>
      </c>
    </row>
    <row r="1375" spans="2:8" ht="12" x14ac:dyDescent="0.2">
      <c r="C1375" s="2">
        <v>250227</v>
      </c>
      <c r="D1375" s="52">
        <v>308.95999999999998</v>
      </c>
      <c r="E1375" s="52">
        <v>64.88</v>
      </c>
      <c r="H1375" s="52">
        <v>373.84</v>
      </c>
    </row>
    <row r="1376" spans="2:8" ht="12" x14ac:dyDescent="0.2">
      <c r="C1376" s="2">
        <v>250385</v>
      </c>
      <c r="D1376" s="52">
        <v>734.5</v>
      </c>
      <c r="E1376" s="52">
        <v>154.25</v>
      </c>
      <c r="H1376" s="52">
        <v>888.75</v>
      </c>
    </row>
    <row r="1377" spans="2:8" ht="12" x14ac:dyDescent="0.2">
      <c r="C1377" s="2">
        <v>250485</v>
      </c>
      <c r="D1377" s="52">
        <v>347.11</v>
      </c>
      <c r="E1377" s="52">
        <v>72.89</v>
      </c>
      <c r="H1377" s="52">
        <v>420</v>
      </c>
    </row>
    <row r="1378" spans="2:8" ht="12" x14ac:dyDescent="0.2">
      <c r="C1378" s="2">
        <v>250615</v>
      </c>
      <c r="D1378" s="52">
        <v>606.91</v>
      </c>
      <c r="E1378" s="52">
        <v>127.45</v>
      </c>
      <c r="H1378" s="52">
        <v>734.36</v>
      </c>
    </row>
    <row r="1379" spans="2:8" ht="12" x14ac:dyDescent="0.2">
      <c r="C1379" s="2">
        <v>250931</v>
      </c>
      <c r="D1379" s="52">
        <v>612.02</v>
      </c>
      <c r="E1379" s="52">
        <v>128.52000000000001</v>
      </c>
      <c r="H1379" s="52">
        <v>740.54</v>
      </c>
    </row>
    <row r="1380" spans="2:8" ht="12" x14ac:dyDescent="0.2">
      <c r="C1380" s="2">
        <v>250875</v>
      </c>
      <c r="D1380" s="52">
        <v>306.01</v>
      </c>
      <c r="E1380" s="52">
        <v>64.260000000000005</v>
      </c>
      <c r="H1380" s="52">
        <v>370.27</v>
      </c>
    </row>
    <row r="1381" spans="2:8" ht="12" x14ac:dyDescent="0.2">
      <c r="C1381" s="2">
        <v>250985</v>
      </c>
      <c r="D1381" s="52">
        <v>613.32000000000005</v>
      </c>
      <c r="E1381" s="52">
        <v>128.80000000000001</v>
      </c>
      <c r="H1381" s="52">
        <v>742.12</v>
      </c>
    </row>
    <row r="1382" spans="2:8" ht="12" x14ac:dyDescent="0.2">
      <c r="C1382" s="2">
        <v>251055</v>
      </c>
      <c r="D1382" s="52">
        <v>612.1</v>
      </c>
      <c r="E1382" s="52">
        <v>128.54</v>
      </c>
      <c r="H1382" s="52">
        <v>740.64</v>
      </c>
    </row>
    <row r="1383" spans="2:8" ht="12" x14ac:dyDescent="0.2">
      <c r="C1383" s="2">
        <v>251177</v>
      </c>
      <c r="D1383" s="52">
        <v>295.91000000000003</v>
      </c>
      <c r="E1383" s="52">
        <v>62.14</v>
      </c>
      <c r="H1383" s="52">
        <v>358.05</v>
      </c>
    </row>
    <row r="1384" spans="2:8" ht="12" x14ac:dyDescent="0.2">
      <c r="C1384" s="2">
        <v>251238</v>
      </c>
      <c r="D1384" s="52">
        <v>970.2</v>
      </c>
      <c r="E1384" s="52">
        <v>203.74</v>
      </c>
      <c r="H1384" s="52">
        <v>1173.94</v>
      </c>
    </row>
    <row r="1385" spans="2:8" ht="12" x14ac:dyDescent="0.2">
      <c r="C1385" s="2">
        <v>251359</v>
      </c>
      <c r="D1385" s="52">
        <v>305.91000000000003</v>
      </c>
      <c r="E1385" s="52">
        <v>64.239999999999995</v>
      </c>
      <c r="H1385" s="52">
        <v>370.15</v>
      </c>
    </row>
    <row r="1386" spans="2:8" ht="12" x14ac:dyDescent="0.2">
      <c r="B1386" s="37" t="s">
        <v>387</v>
      </c>
      <c r="D1386" s="52">
        <v>10678.900000000001</v>
      </c>
      <c r="E1386" s="52">
        <v>2242.56</v>
      </c>
      <c r="H1386" s="52">
        <v>12921.460000000001</v>
      </c>
    </row>
    <row r="1387" spans="2:8" ht="12" x14ac:dyDescent="0.2">
      <c r="B1387" s="2" t="s">
        <v>456</v>
      </c>
      <c r="C1387" s="2" t="s">
        <v>1342</v>
      </c>
      <c r="D1387" s="52">
        <v>322.39999999999998</v>
      </c>
      <c r="E1387" s="52">
        <v>30</v>
      </c>
      <c r="H1387" s="52">
        <v>352.4</v>
      </c>
    </row>
    <row r="1388" spans="2:8" ht="12" x14ac:dyDescent="0.2">
      <c r="B1388" s="37" t="s">
        <v>476</v>
      </c>
      <c r="D1388" s="52">
        <v>322.39999999999998</v>
      </c>
      <c r="E1388" s="52">
        <v>30</v>
      </c>
      <c r="H1388" s="52">
        <v>352.4</v>
      </c>
    </row>
    <row r="1389" spans="2:8" ht="12" x14ac:dyDescent="0.2">
      <c r="B1389" s="2" t="s">
        <v>2323</v>
      </c>
      <c r="C1389" s="2">
        <v>254</v>
      </c>
      <c r="D1389" s="52">
        <v>680</v>
      </c>
      <c r="E1389" s="52">
        <v>142.80000000000001</v>
      </c>
      <c r="H1389" s="52">
        <v>822.8</v>
      </c>
    </row>
    <row r="1390" spans="2:8" ht="12" x14ac:dyDescent="0.2">
      <c r="B1390" s="37" t="s">
        <v>2623</v>
      </c>
      <c r="D1390" s="52">
        <v>680</v>
      </c>
      <c r="E1390" s="52">
        <v>142.80000000000001</v>
      </c>
      <c r="H1390" s="52">
        <v>822.8</v>
      </c>
    </row>
    <row r="1391" spans="2:8" ht="12" x14ac:dyDescent="0.2">
      <c r="B1391" s="2" t="s">
        <v>250</v>
      </c>
      <c r="C1391" s="2">
        <v>25003357</v>
      </c>
      <c r="D1391" s="52">
        <v>297.64</v>
      </c>
      <c r="E1391" s="52">
        <v>62.5</v>
      </c>
      <c r="H1391" s="52">
        <v>360.14</v>
      </c>
    </row>
    <row r="1392" spans="2:8" ht="12" x14ac:dyDescent="0.2">
      <c r="C1392" s="2">
        <v>25007542</v>
      </c>
      <c r="D1392" s="52">
        <v>229.6</v>
      </c>
      <c r="E1392" s="52">
        <v>48.22</v>
      </c>
      <c r="H1392" s="52">
        <v>277.82</v>
      </c>
    </row>
    <row r="1393" spans="2:8" ht="12" x14ac:dyDescent="0.2">
      <c r="C1393" s="2">
        <v>25010043</v>
      </c>
      <c r="D1393" s="52">
        <v>196.9</v>
      </c>
      <c r="E1393" s="52">
        <v>41.35</v>
      </c>
      <c r="H1393" s="52">
        <v>238.25</v>
      </c>
    </row>
    <row r="1394" spans="2:8" ht="12" x14ac:dyDescent="0.2">
      <c r="B1394" s="37" t="s">
        <v>388</v>
      </c>
      <c r="D1394" s="52">
        <v>724.14</v>
      </c>
      <c r="E1394" s="52">
        <v>152.07</v>
      </c>
      <c r="H1394" s="52">
        <v>876.21</v>
      </c>
    </row>
    <row r="1395" spans="2:8" ht="12" x14ac:dyDescent="0.2">
      <c r="B1395" s="2" t="s">
        <v>1937</v>
      </c>
      <c r="C1395" s="2" t="s">
        <v>1347</v>
      </c>
      <c r="D1395" s="52">
        <v>14899.5</v>
      </c>
      <c r="E1395" s="52">
        <v>3128.9</v>
      </c>
      <c r="H1395" s="52">
        <v>18028.400000000001</v>
      </c>
    </row>
    <row r="1396" spans="2:8" ht="12" x14ac:dyDescent="0.2">
      <c r="B1396" s="2" t="s">
        <v>1938</v>
      </c>
      <c r="C1396" s="2"/>
      <c r="D1396" s="52">
        <v>14899.5</v>
      </c>
      <c r="E1396" s="52">
        <v>3128.9</v>
      </c>
      <c r="H1396" s="52">
        <v>18028.400000000001</v>
      </c>
    </row>
    <row r="1397" spans="2:8" ht="12" x14ac:dyDescent="0.2">
      <c r="B1397" s="2" t="s">
        <v>457</v>
      </c>
      <c r="C1397" s="2">
        <v>527</v>
      </c>
      <c r="D1397" s="52">
        <v>353953</v>
      </c>
      <c r="E1397" s="52">
        <v>74330.13</v>
      </c>
      <c r="H1397" s="52">
        <v>353953</v>
      </c>
    </row>
    <row r="1398" spans="2:8" ht="12" x14ac:dyDescent="0.2">
      <c r="C1398" s="2">
        <v>525</v>
      </c>
      <c r="D1398" s="52">
        <v>341673</v>
      </c>
      <c r="E1398" s="52">
        <v>71751.33</v>
      </c>
      <c r="H1398" s="52">
        <v>341673</v>
      </c>
    </row>
    <row r="1399" spans="2:8" ht="12" x14ac:dyDescent="0.2">
      <c r="C1399" s="2">
        <v>526</v>
      </c>
      <c r="D1399" s="52">
        <v>341673</v>
      </c>
      <c r="E1399" s="52">
        <v>71751.33</v>
      </c>
      <c r="H1399" s="52">
        <v>341673</v>
      </c>
    </row>
    <row r="1400" spans="2:8" ht="12" x14ac:dyDescent="0.2">
      <c r="C1400" s="2">
        <v>528</v>
      </c>
      <c r="D1400" s="52">
        <v>372209</v>
      </c>
      <c r="E1400" s="52">
        <v>78163.89</v>
      </c>
      <c r="H1400" s="52">
        <v>372209</v>
      </c>
    </row>
    <row r="1401" spans="2:8" ht="12" x14ac:dyDescent="0.2">
      <c r="C1401" s="2">
        <v>539</v>
      </c>
      <c r="D1401" s="52">
        <v>372209</v>
      </c>
      <c r="E1401" s="52">
        <v>78163.89</v>
      </c>
      <c r="H1401" s="52">
        <v>372209</v>
      </c>
    </row>
    <row r="1402" spans="2:8" ht="12" x14ac:dyDescent="0.2">
      <c r="C1402" s="2">
        <v>558</v>
      </c>
      <c r="D1402" s="52">
        <v>341673</v>
      </c>
      <c r="E1402" s="52">
        <v>71751.33</v>
      </c>
      <c r="H1402" s="52">
        <v>341673</v>
      </c>
    </row>
    <row r="1403" spans="2:8" ht="12" x14ac:dyDescent="0.2">
      <c r="C1403" s="2">
        <v>557</v>
      </c>
      <c r="D1403" s="52">
        <v>341673</v>
      </c>
      <c r="E1403" s="52">
        <v>71751.33</v>
      </c>
      <c r="H1403" s="52">
        <v>341673</v>
      </c>
    </row>
    <row r="1404" spans="2:8" ht="12" x14ac:dyDescent="0.2">
      <c r="B1404" s="37" t="s">
        <v>477</v>
      </c>
      <c r="D1404" s="52">
        <v>2465063</v>
      </c>
      <c r="E1404" s="52">
        <v>517663.2300000001</v>
      </c>
      <c r="H1404" s="52">
        <v>2465063</v>
      </c>
    </row>
    <row r="1405" spans="2:8" ht="12" x14ac:dyDescent="0.2">
      <c r="B1405" s="2" t="s">
        <v>251</v>
      </c>
      <c r="C1405" s="2" t="s">
        <v>1352</v>
      </c>
      <c r="D1405" s="52">
        <v>1184.3800000000001</v>
      </c>
      <c r="E1405" s="52">
        <v>248.72</v>
      </c>
      <c r="H1405" s="52">
        <v>1433.1</v>
      </c>
    </row>
    <row r="1406" spans="2:8" ht="12" x14ac:dyDescent="0.2">
      <c r="C1406" s="2" t="s">
        <v>1353</v>
      </c>
      <c r="D1406" s="52">
        <v>-40.15</v>
      </c>
      <c r="E1406" s="52">
        <v>-8.43</v>
      </c>
      <c r="H1406" s="52">
        <v>-48.58</v>
      </c>
    </row>
    <row r="1407" spans="2:8" ht="12" x14ac:dyDescent="0.2">
      <c r="C1407" s="2" t="s">
        <v>1355</v>
      </c>
      <c r="D1407" s="52">
        <v>35.75</v>
      </c>
      <c r="E1407" s="52">
        <v>7.51</v>
      </c>
      <c r="H1407" s="52">
        <v>43.26</v>
      </c>
    </row>
    <row r="1408" spans="2:8" ht="12" x14ac:dyDescent="0.2">
      <c r="C1408" s="2" t="s">
        <v>1356</v>
      </c>
      <c r="D1408" s="52">
        <v>460.65</v>
      </c>
      <c r="E1408" s="52">
        <v>96.74</v>
      </c>
      <c r="H1408" s="52">
        <v>557.39</v>
      </c>
    </row>
    <row r="1409" spans="2:8" ht="12" x14ac:dyDescent="0.2">
      <c r="C1409" s="2" t="s">
        <v>2327</v>
      </c>
      <c r="D1409" s="52">
        <v>153.55000000000001</v>
      </c>
      <c r="E1409" s="52">
        <v>32.25</v>
      </c>
      <c r="H1409" s="52">
        <v>185.8</v>
      </c>
    </row>
    <row r="1410" spans="2:8" ht="12" x14ac:dyDescent="0.2">
      <c r="C1410" s="2" t="s">
        <v>2328</v>
      </c>
      <c r="D1410" s="52">
        <v>153.55000000000001</v>
      </c>
      <c r="E1410" s="52">
        <v>32.25</v>
      </c>
      <c r="H1410" s="52">
        <v>185.8</v>
      </c>
    </row>
    <row r="1411" spans="2:8" ht="12" x14ac:dyDescent="0.2">
      <c r="C1411" s="2" t="s">
        <v>2329</v>
      </c>
      <c r="D1411" s="52">
        <v>348.9</v>
      </c>
      <c r="E1411" s="52">
        <v>73.27</v>
      </c>
      <c r="H1411" s="52">
        <v>422.17</v>
      </c>
    </row>
    <row r="1412" spans="2:8" ht="12" x14ac:dyDescent="0.2">
      <c r="C1412" s="2" t="s">
        <v>2330</v>
      </c>
      <c r="D1412" s="52">
        <v>489.65</v>
      </c>
      <c r="E1412" s="52">
        <v>102.83</v>
      </c>
      <c r="H1412" s="52">
        <v>592.48</v>
      </c>
    </row>
    <row r="1413" spans="2:8" ht="12" x14ac:dyDescent="0.2">
      <c r="B1413" s="37" t="s">
        <v>389</v>
      </c>
      <c r="D1413" s="52">
        <v>2786.28</v>
      </c>
      <c r="E1413" s="52">
        <v>585.14</v>
      </c>
      <c r="H1413" s="52">
        <v>3371.4200000000005</v>
      </c>
    </row>
    <row r="1414" spans="2:8" ht="12" x14ac:dyDescent="0.2">
      <c r="B1414" s="2" t="s">
        <v>458</v>
      </c>
      <c r="C1414" s="2">
        <v>2543006269</v>
      </c>
      <c r="D1414" s="52">
        <v>214.71</v>
      </c>
      <c r="E1414" s="52">
        <v>45.09</v>
      </c>
      <c r="H1414" s="52">
        <v>259.8</v>
      </c>
    </row>
    <row r="1415" spans="2:8" ht="12" x14ac:dyDescent="0.2">
      <c r="C1415" s="2">
        <v>2541010162</v>
      </c>
      <c r="D1415" s="52">
        <v>858.79</v>
      </c>
      <c r="E1415" s="52">
        <v>180.35</v>
      </c>
      <c r="H1415" s="52">
        <v>1039.1400000000001</v>
      </c>
    </row>
    <row r="1416" spans="2:8" ht="12" x14ac:dyDescent="0.2">
      <c r="C1416" s="2">
        <v>2541010760</v>
      </c>
      <c r="D1416" s="52">
        <v>502.2</v>
      </c>
      <c r="E1416" s="52">
        <v>105.46</v>
      </c>
      <c r="H1416" s="52">
        <v>607.66</v>
      </c>
    </row>
    <row r="1417" spans="2:8" ht="12" x14ac:dyDescent="0.2">
      <c r="B1417" s="37" t="s">
        <v>478</v>
      </c>
      <c r="D1417" s="52">
        <v>1575.7</v>
      </c>
      <c r="E1417" s="52">
        <v>330.9</v>
      </c>
      <c r="H1417" s="52">
        <v>1906.6</v>
      </c>
    </row>
    <row r="1418" spans="2:8" ht="12" x14ac:dyDescent="0.2">
      <c r="B1418" s="2" t="s">
        <v>102</v>
      </c>
      <c r="C1418" s="2" t="s">
        <v>1361</v>
      </c>
      <c r="D1418" s="52">
        <v>176.2</v>
      </c>
      <c r="E1418" s="52">
        <v>37</v>
      </c>
      <c r="H1418" s="52">
        <v>213.2</v>
      </c>
    </row>
    <row r="1419" spans="2:8" ht="12" x14ac:dyDescent="0.2">
      <c r="C1419" s="2" t="s">
        <v>1362</v>
      </c>
      <c r="D1419" s="52">
        <v>176.2</v>
      </c>
      <c r="E1419" s="52">
        <v>37</v>
      </c>
      <c r="H1419" s="52">
        <v>213.2</v>
      </c>
    </row>
    <row r="1420" spans="2:8" ht="12" x14ac:dyDescent="0.2">
      <c r="C1420" s="2" t="s">
        <v>1363</v>
      </c>
      <c r="D1420" s="52">
        <v>176.2</v>
      </c>
      <c r="E1420" s="52">
        <v>37</v>
      </c>
      <c r="H1420" s="52">
        <v>213.2</v>
      </c>
    </row>
    <row r="1421" spans="2:8" ht="12" x14ac:dyDescent="0.2">
      <c r="C1421" s="2" t="s">
        <v>1364</v>
      </c>
      <c r="D1421" s="52">
        <v>176.2</v>
      </c>
      <c r="E1421" s="52">
        <v>37</v>
      </c>
      <c r="H1421" s="52">
        <v>213.2</v>
      </c>
    </row>
    <row r="1422" spans="2:8" ht="12" x14ac:dyDescent="0.2">
      <c r="C1422" s="2" t="s">
        <v>1365</v>
      </c>
      <c r="D1422" s="52">
        <v>176.2</v>
      </c>
      <c r="E1422" s="52">
        <v>37</v>
      </c>
      <c r="H1422" s="52">
        <v>213.2</v>
      </c>
    </row>
    <row r="1423" spans="2:8" ht="12" x14ac:dyDescent="0.2">
      <c r="C1423" s="2" t="s">
        <v>1366</v>
      </c>
      <c r="D1423" s="52">
        <v>176.2</v>
      </c>
      <c r="E1423" s="52">
        <v>37</v>
      </c>
      <c r="H1423" s="52">
        <v>213.2</v>
      </c>
    </row>
    <row r="1424" spans="2:8" ht="12" x14ac:dyDescent="0.2">
      <c r="C1424" s="2" t="s">
        <v>1367</v>
      </c>
      <c r="D1424" s="52">
        <v>176.2</v>
      </c>
      <c r="E1424" s="52">
        <v>37</v>
      </c>
      <c r="H1424" s="52">
        <v>213.2</v>
      </c>
    </row>
    <row r="1425" spans="2:8" ht="12" x14ac:dyDescent="0.2">
      <c r="C1425" s="2" t="s">
        <v>1368</v>
      </c>
      <c r="D1425" s="52">
        <v>176.2</v>
      </c>
      <c r="E1425" s="52">
        <v>37</v>
      </c>
      <c r="H1425" s="52">
        <v>213.2</v>
      </c>
    </row>
    <row r="1426" spans="2:8" ht="12" x14ac:dyDescent="0.2">
      <c r="C1426" s="2" t="s">
        <v>1369</v>
      </c>
      <c r="D1426" s="52">
        <v>176.2</v>
      </c>
      <c r="E1426" s="52">
        <v>37</v>
      </c>
      <c r="H1426" s="52">
        <v>213.2</v>
      </c>
    </row>
    <row r="1427" spans="2:8" ht="12" x14ac:dyDescent="0.2">
      <c r="C1427" s="2" t="s">
        <v>2331</v>
      </c>
      <c r="D1427" s="52">
        <v>176.2</v>
      </c>
      <c r="E1427" s="52">
        <v>37</v>
      </c>
      <c r="H1427" s="52">
        <v>213.2</v>
      </c>
    </row>
    <row r="1428" spans="2:8" ht="12" x14ac:dyDescent="0.2">
      <c r="C1428" s="2" t="s">
        <v>2332</v>
      </c>
      <c r="D1428" s="52">
        <v>176.2</v>
      </c>
      <c r="E1428" s="52">
        <v>37</v>
      </c>
      <c r="H1428" s="52">
        <v>213.2</v>
      </c>
    </row>
    <row r="1429" spans="2:8" ht="12" x14ac:dyDescent="0.2">
      <c r="C1429" s="2" t="s">
        <v>2333</v>
      </c>
      <c r="D1429" s="52">
        <v>183.85</v>
      </c>
      <c r="E1429" s="52">
        <v>38.61</v>
      </c>
      <c r="H1429" s="52">
        <v>222.46</v>
      </c>
    </row>
    <row r="1430" spans="2:8" ht="12" x14ac:dyDescent="0.2">
      <c r="B1430" s="37" t="s">
        <v>390</v>
      </c>
      <c r="D1430" s="52">
        <v>2122.0500000000002</v>
      </c>
      <c r="E1430" s="52">
        <v>445.61</v>
      </c>
      <c r="H1430" s="52">
        <v>2567.66</v>
      </c>
    </row>
    <row r="1431" spans="2:8" ht="12" x14ac:dyDescent="0.2">
      <c r="B1431" s="2" t="s">
        <v>1939</v>
      </c>
      <c r="C1431" s="2" t="s">
        <v>579</v>
      </c>
      <c r="D1431" s="52">
        <v>400</v>
      </c>
      <c r="E1431" s="52">
        <v>84</v>
      </c>
      <c r="G1431" s="52">
        <v>60</v>
      </c>
      <c r="H1431" s="52">
        <v>424</v>
      </c>
    </row>
    <row r="1432" spans="2:8" ht="12" x14ac:dyDescent="0.2">
      <c r="C1432" s="2" t="s">
        <v>1370</v>
      </c>
      <c r="D1432" s="52">
        <v>100</v>
      </c>
      <c r="E1432" s="52">
        <v>21</v>
      </c>
      <c r="G1432" s="52">
        <v>15</v>
      </c>
      <c r="H1432" s="52">
        <v>106</v>
      </c>
    </row>
    <row r="1433" spans="2:8" ht="12" x14ac:dyDescent="0.2">
      <c r="C1433" s="2" t="s">
        <v>2334</v>
      </c>
      <c r="D1433" s="52">
        <v>300</v>
      </c>
      <c r="E1433" s="52">
        <v>63</v>
      </c>
      <c r="G1433" s="52">
        <v>45</v>
      </c>
      <c r="H1433" s="52">
        <v>318</v>
      </c>
    </row>
    <row r="1434" spans="2:8" ht="12" x14ac:dyDescent="0.2">
      <c r="C1434" s="2" t="s">
        <v>2336</v>
      </c>
      <c r="D1434" s="52">
        <v>500</v>
      </c>
      <c r="E1434" s="52">
        <v>105</v>
      </c>
      <c r="G1434" s="52">
        <v>75</v>
      </c>
      <c r="H1434" s="52">
        <v>530</v>
      </c>
    </row>
    <row r="1435" spans="2:8" ht="12" x14ac:dyDescent="0.2">
      <c r="B1435" s="2" t="s">
        <v>1940</v>
      </c>
      <c r="C1435" s="2"/>
      <c r="D1435" s="52">
        <v>1300</v>
      </c>
      <c r="E1435" s="52">
        <v>273</v>
      </c>
      <c r="G1435" s="52">
        <v>195</v>
      </c>
      <c r="H1435" s="52">
        <v>1378</v>
      </c>
    </row>
    <row r="1436" spans="2:8" ht="12" x14ac:dyDescent="0.2">
      <c r="B1436" s="2" t="s">
        <v>155</v>
      </c>
      <c r="C1436" s="2" t="s">
        <v>581</v>
      </c>
      <c r="D1436" s="52">
        <v>362</v>
      </c>
      <c r="E1436" s="52">
        <v>76.02</v>
      </c>
      <c r="H1436" s="52">
        <v>438.02</v>
      </c>
    </row>
    <row r="1437" spans="2:8" ht="12" x14ac:dyDescent="0.2">
      <c r="C1437" s="2" t="s">
        <v>1372</v>
      </c>
      <c r="D1437" s="52">
        <v>794.05</v>
      </c>
      <c r="E1437" s="52">
        <v>166.75</v>
      </c>
      <c r="H1437" s="52">
        <v>960.8</v>
      </c>
    </row>
    <row r="1438" spans="2:8" ht="12" x14ac:dyDescent="0.2">
      <c r="B1438" s="37" t="s">
        <v>391</v>
      </c>
      <c r="D1438" s="52">
        <v>1156.05</v>
      </c>
      <c r="E1438" s="52">
        <v>242.76999999999998</v>
      </c>
      <c r="H1438" s="52">
        <v>1398.82</v>
      </c>
    </row>
    <row r="1439" spans="2:8" ht="12" x14ac:dyDescent="0.2">
      <c r="B1439" s="2" t="s">
        <v>2337</v>
      </c>
      <c r="C1439" s="2" t="s">
        <v>2339</v>
      </c>
      <c r="D1439" s="52">
        <v>13.49</v>
      </c>
      <c r="E1439" s="52">
        <v>2.83</v>
      </c>
      <c r="H1439" s="52">
        <v>16.32</v>
      </c>
    </row>
    <row r="1440" spans="2:8" ht="12" x14ac:dyDescent="0.2">
      <c r="C1440" s="2" t="s">
        <v>2341</v>
      </c>
      <c r="D1440" s="52">
        <v>65.88</v>
      </c>
      <c r="E1440" s="52">
        <v>13.83</v>
      </c>
      <c r="H1440" s="52">
        <v>79.709999999999994</v>
      </c>
    </row>
    <row r="1441" spans="2:8" ht="12" x14ac:dyDescent="0.2">
      <c r="B1441" s="37" t="s">
        <v>2624</v>
      </c>
      <c r="D1441" s="52">
        <v>79.36999999999999</v>
      </c>
      <c r="E1441" s="52">
        <v>16.66</v>
      </c>
      <c r="H1441" s="52">
        <v>96.03</v>
      </c>
    </row>
    <row r="1442" spans="2:8" ht="12" x14ac:dyDescent="0.2">
      <c r="B1442" s="2" t="s">
        <v>1941</v>
      </c>
      <c r="C1442" s="2" t="s">
        <v>1374</v>
      </c>
      <c r="D1442" s="52">
        <v>2904.54</v>
      </c>
      <c r="E1442" s="52">
        <v>609.95000000000005</v>
      </c>
      <c r="H1442" s="52">
        <v>3514.49</v>
      </c>
    </row>
    <row r="1443" spans="2:8" ht="12" x14ac:dyDescent="0.2">
      <c r="B1443" s="2" t="s">
        <v>1942</v>
      </c>
      <c r="C1443" s="2"/>
      <c r="D1443" s="52">
        <v>2904.54</v>
      </c>
      <c r="E1443" s="52">
        <v>609.95000000000005</v>
      </c>
      <c r="H1443" s="52">
        <v>3514.49</v>
      </c>
    </row>
    <row r="1444" spans="2:8" ht="12" x14ac:dyDescent="0.2">
      <c r="B1444" s="2" t="s">
        <v>103</v>
      </c>
      <c r="C1444" s="2" t="s">
        <v>1376</v>
      </c>
      <c r="D1444" s="52">
        <v>120.8</v>
      </c>
      <c r="E1444" s="52">
        <v>25.37</v>
      </c>
      <c r="H1444" s="52">
        <v>146.16999999999999</v>
      </c>
    </row>
    <row r="1445" spans="2:8" ht="12" x14ac:dyDescent="0.2">
      <c r="C1445" s="2" t="s">
        <v>1377</v>
      </c>
      <c r="D1445" s="52">
        <v>818.47</v>
      </c>
      <c r="E1445" s="52">
        <v>171.88</v>
      </c>
      <c r="H1445" s="52">
        <v>990.35</v>
      </c>
    </row>
    <row r="1446" spans="2:8" ht="12" x14ac:dyDescent="0.2">
      <c r="C1446" s="2" t="s">
        <v>1378</v>
      </c>
      <c r="D1446" s="52">
        <v>247.58</v>
      </c>
      <c r="E1446" s="52">
        <v>51.99</v>
      </c>
      <c r="H1446" s="52">
        <v>299.57</v>
      </c>
    </row>
    <row r="1447" spans="2:8" ht="12" x14ac:dyDescent="0.2">
      <c r="C1447" s="2" t="s">
        <v>1379</v>
      </c>
      <c r="D1447" s="52">
        <v>93.65</v>
      </c>
      <c r="E1447" s="52">
        <v>19.670000000000002</v>
      </c>
      <c r="H1447" s="52">
        <v>113.32</v>
      </c>
    </row>
    <row r="1448" spans="2:8" ht="12" x14ac:dyDescent="0.2">
      <c r="C1448" s="2" t="s">
        <v>2343</v>
      </c>
      <c r="D1448" s="52">
        <v>58.46</v>
      </c>
      <c r="E1448" s="52">
        <v>12.28</v>
      </c>
      <c r="H1448" s="52">
        <v>70.739999999999995</v>
      </c>
    </row>
    <row r="1449" spans="2:8" ht="12" x14ac:dyDescent="0.2">
      <c r="C1449" s="2" t="s">
        <v>2344</v>
      </c>
      <c r="D1449" s="52">
        <v>534.71</v>
      </c>
      <c r="E1449" s="52">
        <v>112.29</v>
      </c>
      <c r="H1449" s="52">
        <v>647</v>
      </c>
    </row>
    <row r="1450" spans="2:8" ht="12" x14ac:dyDescent="0.2">
      <c r="B1450" s="37" t="s">
        <v>392</v>
      </c>
      <c r="D1450" s="52">
        <v>1873.67</v>
      </c>
      <c r="E1450" s="52">
        <v>393.48</v>
      </c>
      <c r="H1450" s="52">
        <v>2267.1499999999996</v>
      </c>
    </row>
    <row r="1451" spans="2:8" ht="12" x14ac:dyDescent="0.2">
      <c r="B1451" s="2" t="s">
        <v>2345</v>
      </c>
      <c r="C1451" s="2" t="s">
        <v>2347</v>
      </c>
      <c r="D1451" s="52">
        <v>1168.3599999999999</v>
      </c>
      <c r="E1451" s="52">
        <v>116.84</v>
      </c>
      <c r="H1451" s="52">
        <v>1285.2</v>
      </c>
    </row>
    <row r="1452" spans="2:8" ht="12" x14ac:dyDescent="0.2">
      <c r="B1452" s="2" t="s">
        <v>2625</v>
      </c>
      <c r="C1452" s="2"/>
      <c r="D1452" s="52">
        <v>1168.3599999999999</v>
      </c>
      <c r="E1452" s="52">
        <v>116.84</v>
      </c>
      <c r="H1452" s="52">
        <v>1285.2</v>
      </c>
    </row>
    <row r="1453" spans="2:8" ht="12" x14ac:dyDescent="0.2">
      <c r="B1453" s="2" t="s">
        <v>1943</v>
      </c>
      <c r="C1453" s="2" t="s">
        <v>1381</v>
      </c>
      <c r="D1453" s="52">
        <v>2809.6</v>
      </c>
      <c r="E1453" s="52">
        <v>590.02</v>
      </c>
      <c r="H1453" s="52">
        <v>3399.62</v>
      </c>
    </row>
    <row r="1454" spans="2:8" ht="12" x14ac:dyDescent="0.2">
      <c r="C1454" s="2" t="s">
        <v>1382</v>
      </c>
      <c r="D1454" s="52">
        <v>44.61</v>
      </c>
      <c r="E1454" s="52">
        <v>9.3699999999999992</v>
      </c>
      <c r="H1454" s="52">
        <v>53.98</v>
      </c>
    </row>
    <row r="1455" spans="2:8" ht="12" x14ac:dyDescent="0.2">
      <c r="C1455" s="2" t="s">
        <v>2349</v>
      </c>
      <c r="D1455" s="52">
        <v>506.24</v>
      </c>
      <c r="E1455" s="52">
        <v>106.31</v>
      </c>
      <c r="H1455" s="52">
        <v>612.54999999999995</v>
      </c>
    </row>
    <row r="1456" spans="2:8" ht="12" x14ac:dyDescent="0.2">
      <c r="C1456" s="2" t="s">
        <v>2350</v>
      </c>
      <c r="D1456" s="52">
        <v>1433.39</v>
      </c>
      <c r="E1456" s="52">
        <v>301.01</v>
      </c>
      <c r="H1456" s="52">
        <v>1734.4</v>
      </c>
    </row>
    <row r="1457" spans="2:8" ht="12" x14ac:dyDescent="0.2">
      <c r="B1457" s="2" t="s">
        <v>1944</v>
      </c>
      <c r="C1457" s="2"/>
      <c r="D1457" s="52">
        <v>4793.84</v>
      </c>
      <c r="E1457" s="52">
        <v>1006.71</v>
      </c>
      <c r="H1457" s="52">
        <v>5800.5499999999993</v>
      </c>
    </row>
    <row r="1458" spans="2:8" ht="12" x14ac:dyDescent="0.2">
      <c r="B1458" s="2" t="s">
        <v>207</v>
      </c>
      <c r="C1458" s="2" t="s">
        <v>583</v>
      </c>
      <c r="D1458" s="52">
        <v>14112</v>
      </c>
      <c r="E1458" s="52">
        <v>2963.52</v>
      </c>
      <c r="H1458" s="52">
        <v>17075.52</v>
      </c>
    </row>
    <row r="1459" spans="2:8" ht="12" x14ac:dyDescent="0.2">
      <c r="C1459" s="2" t="s">
        <v>1383</v>
      </c>
      <c r="D1459" s="52">
        <v>12330</v>
      </c>
      <c r="E1459" s="52">
        <v>2589.3000000000002</v>
      </c>
      <c r="H1459" s="52">
        <v>14919.3</v>
      </c>
    </row>
    <row r="1460" spans="2:8" ht="12" x14ac:dyDescent="0.2">
      <c r="C1460" s="2" t="s">
        <v>1384</v>
      </c>
      <c r="D1460" s="52">
        <v>12958</v>
      </c>
      <c r="E1460" s="52">
        <v>2721.18</v>
      </c>
      <c r="H1460" s="52">
        <v>15679.18</v>
      </c>
    </row>
    <row r="1461" spans="2:8" ht="12" x14ac:dyDescent="0.2">
      <c r="C1461" s="2" t="s">
        <v>1385</v>
      </c>
      <c r="D1461" s="52">
        <v>13560</v>
      </c>
      <c r="E1461" s="52">
        <v>2847.6</v>
      </c>
      <c r="H1461" s="52">
        <v>16407.599999999999</v>
      </c>
    </row>
    <row r="1462" spans="2:8" ht="12" x14ac:dyDescent="0.2">
      <c r="C1462" s="2" t="s">
        <v>1386</v>
      </c>
      <c r="D1462" s="52">
        <v>10744.5</v>
      </c>
      <c r="E1462" s="52">
        <v>2256.35</v>
      </c>
      <c r="H1462" s="52">
        <v>13000.85</v>
      </c>
    </row>
    <row r="1463" spans="2:8" ht="12" x14ac:dyDescent="0.2">
      <c r="C1463" s="2" t="s">
        <v>1387</v>
      </c>
      <c r="D1463" s="52">
        <v>12972</v>
      </c>
      <c r="E1463" s="52">
        <v>2724.12</v>
      </c>
      <c r="H1463" s="52">
        <v>15696.12</v>
      </c>
    </row>
    <row r="1464" spans="2:8" ht="12" x14ac:dyDescent="0.2">
      <c r="C1464" s="2" t="s">
        <v>1388</v>
      </c>
      <c r="D1464" s="52">
        <v>12864</v>
      </c>
      <c r="E1464" s="52">
        <v>2701.44</v>
      </c>
      <c r="H1464" s="52">
        <v>15565.44</v>
      </c>
    </row>
    <row r="1465" spans="2:8" ht="12" x14ac:dyDescent="0.2">
      <c r="C1465" s="2" t="s">
        <v>1389</v>
      </c>
      <c r="D1465" s="52">
        <v>11762.79</v>
      </c>
      <c r="E1465" s="52">
        <v>2470.19</v>
      </c>
      <c r="H1465" s="52">
        <v>14232.98</v>
      </c>
    </row>
    <row r="1466" spans="2:8" ht="12" x14ac:dyDescent="0.2">
      <c r="C1466" s="2" t="s">
        <v>1390</v>
      </c>
      <c r="D1466" s="52">
        <v>13428</v>
      </c>
      <c r="E1466" s="52">
        <v>2819.88</v>
      </c>
      <c r="H1466" s="52">
        <v>16247.88</v>
      </c>
    </row>
    <row r="1467" spans="2:8" ht="12" x14ac:dyDescent="0.2">
      <c r="C1467" s="2" t="s">
        <v>1391</v>
      </c>
      <c r="D1467" s="52">
        <v>13488</v>
      </c>
      <c r="E1467" s="52">
        <v>2832.48</v>
      </c>
      <c r="H1467" s="52">
        <v>16320.48</v>
      </c>
    </row>
    <row r="1468" spans="2:8" ht="12" x14ac:dyDescent="0.2">
      <c r="C1468" s="2" t="s">
        <v>1392</v>
      </c>
      <c r="D1468" s="52">
        <v>11100</v>
      </c>
      <c r="E1468" s="52">
        <v>2331</v>
      </c>
      <c r="H1468" s="52">
        <v>13431</v>
      </c>
    </row>
    <row r="1469" spans="2:8" ht="12" x14ac:dyDescent="0.2">
      <c r="C1469" s="2" t="s">
        <v>1393</v>
      </c>
      <c r="D1469" s="52">
        <v>13004.68</v>
      </c>
      <c r="E1469" s="52">
        <v>2730.98</v>
      </c>
      <c r="H1469" s="52">
        <v>15735.66</v>
      </c>
    </row>
    <row r="1470" spans="2:8" ht="12" x14ac:dyDescent="0.2">
      <c r="C1470" s="2" t="s">
        <v>1394</v>
      </c>
      <c r="D1470" s="52">
        <v>13248</v>
      </c>
      <c r="E1470" s="52">
        <v>2782.08</v>
      </c>
      <c r="H1470" s="52">
        <v>16030.08</v>
      </c>
    </row>
    <row r="1471" spans="2:8" ht="12" x14ac:dyDescent="0.2">
      <c r="C1471" s="2" t="s">
        <v>1395</v>
      </c>
      <c r="D1471" s="52">
        <v>13284</v>
      </c>
      <c r="E1471" s="52">
        <v>2789.64</v>
      </c>
      <c r="H1471" s="52">
        <v>16073.64</v>
      </c>
    </row>
    <row r="1472" spans="2:8" ht="12" x14ac:dyDescent="0.2">
      <c r="C1472" s="2" t="s">
        <v>2351</v>
      </c>
      <c r="D1472" s="52">
        <v>13296</v>
      </c>
      <c r="E1472" s="52">
        <v>2792.16</v>
      </c>
      <c r="H1472" s="52">
        <v>16088.16</v>
      </c>
    </row>
    <row r="1473" spans="2:8" ht="12" x14ac:dyDescent="0.2">
      <c r="C1473" s="2" t="s">
        <v>2352</v>
      </c>
      <c r="D1473" s="52">
        <v>13152</v>
      </c>
      <c r="E1473" s="52">
        <v>2761.92</v>
      </c>
      <c r="H1473" s="52">
        <v>15913.92</v>
      </c>
    </row>
    <row r="1474" spans="2:8" ht="12" x14ac:dyDescent="0.2">
      <c r="C1474" s="2" t="s">
        <v>2353</v>
      </c>
      <c r="D1474" s="52">
        <v>13596</v>
      </c>
      <c r="E1474" s="52">
        <v>2855.16</v>
      </c>
      <c r="H1474" s="52">
        <v>16451.16</v>
      </c>
    </row>
    <row r="1475" spans="2:8" ht="12" x14ac:dyDescent="0.2">
      <c r="C1475" s="2" t="s">
        <v>2354</v>
      </c>
      <c r="D1475" s="52">
        <v>14365</v>
      </c>
      <c r="E1475" s="52">
        <v>3016.65</v>
      </c>
      <c r="H1475" s="52">
        <v>17381.650000000001</v>
      </c>
    </row>
    <row r="1476" spans="2:8" ht="12" x14ac:dyDescent="0.2">
      <c r="C1476" s="2" t="s">
        <v>2355</v>
      </c>
      <c r="D1476" s="52">
        <v>13212.4</v>
      </c>
      <c r="E1476" s="52">
        <v>2774.6</v>
      </c>
      <c r="H1476" s="52">
        <v>15987</v>
      </c>
    </row>
    <row r="1477" spans="2:8" ht="12" x14ac:dyDescent="0.2">
      <c r="C1477" s="2" t="s">
        <v>2356</v>
      </c>
      <c r="D1477" s="52">
        <v>11160</v>
      </c>
      <c r="E1477" s="52">
        <v>2343.6</v>
      </c>
      <c r="H1477" s="52">
        <v>13503.6</v>
      </c>
    </row>
    <row r="1478" spans="2:8" ht="12" x14ac:dyDescent="0.2">
      <c r="B1478" s="37" t="s">
        <v>393</v>
      </c>
      <c r="D1478" s="52">
        <v>257637.37</v>
      </c>
      <c r="E1478" s="52">
        <v>54103.85</v>
      </c>
      <c r="H1478" s="52">
        <v>311741.21999999997</v>
      </c>
    </row>
    <row r="1479" spans="2:8" ht="12" x14ac:dyDescent="0.2">
      <c r="B1479" s="2" t="s">
        <v>2357</v>
      </c>
      <c r="C1479" s="2" t="s">
        <v>2359</v>
      </c>
      <c r="D1479" s="52">
        <v>6797.96</v>
      </c>
      <c r="E1479" s="52">
        <v>1427.57</v>
      </c>
      <c r="H1479" s="52">
        <v>8225.5300000000007</v>
      </c>
    </row>
    <row r="1480" spans="2:8" ht="12" x14ac:dyDescent="0.2">
      <c r="B1480" s="2" t="s">
        <v>2626</v>
      </c>
      <c r="C1480" s="2"/>
      <c r="D1480" s="52">
        <v>6797.96</v>
      </c>
      <c r="E1480" s="52">
        <v>1427.57</v>
      </c>
      <c r="H1480" s="52">
        <v>8225.5300000000007</v>
      </c>
    </row>
    <row r="1481" spans="2:8" ht="12" x14ac:dyDescent="0.2">
      <c r="B1481" s="2" t="s">
        <v>104</v>
      </c>
      <c r="C1481" s="2" t="s">
        <v>584</v>
      </c>
      <c r="D1481" s="52">
        <v>12</v>
      </c>
      <c r="E1481" s="52">
        <v>2.52</v>
      </c>
      <c r="H1481" s="52">
        <v>14.52</v>
      </c>
    </row>
    <row r="1482" spans="2:8" ht="12" x14ac:dyDescent="0.2">
      <c r="C1482" s="2" t="s">
        <v>585</v>
      </c>
      <c r="D1482" s="52">
        <v>126.64</v>
      </c>
      <c r="E1482" s="52">
        <v>26.59</v>
      </c>
      <c r="H1482" s="52">
        <v>153.22999999999999</v>
      </c>
    </row>
    <row r="1483" spans="2:8" ht="12" x14ac:dyDescent="0.2">
      <c r="C1483" s="2" t="s">
        <v>1396</v>
      </c>
      <c r="D1483" s="52">
        <v>554.17999999999995</v>
      </c>
      <c r="E1483" s="52">
        <v>116.38</v>
      </c>
      <c r="H1483" s="52">
        <v>670.56</v>
      </c>
    </row>
    <row r="1484" spans="2:8" ht="12" x14ac:dyDescent="0.2">
      <c r="C1484" s="2" t="s">
        <v>1397</v>
      </c>
      <c r="D1484" s="52">
        <v>376.34</v>
      </c>
      <c r="E1484" s="52">
        <v>79.03</v>
      </c>
      <c r="H1484" s="52">
        <v>455.37</v>
      </c>
    </row>
    <row r="1485" spans="2:8" ht="12" x14ac:dyDescent="0.2">
      <c r="C1485" s="2" t="s">
        <v>1398</v>
      </c>
      <c r="D1485" s="52">
        <v>2958.1</v>
      </c>
      <c r="E1485" s="52">
        <v>621.20000000000005</v>
      </c>
      <c r="H1485" s="52">
        <v>3579.3</v>
      </c>
    </row>
    <row r="1486" spans="2:8" ht="12" x14ac:dyDescent="0.2">
      <c r="C1486" s="2" t="s">
        <v>1399</v>
      </c>
      <c r="D1486" s="52">
        <v>474.9</v>
      </c>
      <c r="E1486" s="52">
        <v>99.73</v>
      </c>
      <c r="H1486" s="52">
        <v>574.63</v>
      </c>
    </row>
    <row r="1487" spans="2:8" ht="12" x14ac:dyDescent="0.2">
      <c r="B1487" s="37" t="s">
        <v>394</v>
      </c>
      <c r="D1487" s="52">
        <v>4502.16</v>
      </c>
      <c r="E1487" s="52">
        <v>945.45</v>
      </c>
      <c r="H1487" s="52">
        <v>5447.61</v>
      </c>
    </row>
    <row r="1488" spans="2:8" ht="12" x14ac:dyDescent="0.2">
      <c r="B1488" s="2" t="s">
        <v>105</v>
      </c>
      <c r="C1488" s="2" t="s">
        <v>586</v>
      </c>
      <c r="D1488" s="52">
        <v>116.79</v>
      </c>
      <c r="E1488" s="52">
        <v>24.53</v>
      </c>
      <c r="H1488" s="52">
        <v>141.32</v>
      </c>
    </row>
    <row r="1489" spans="2:8" ht="12" x14ac:dyDescent="0.2">
      <c r="C1489" s="2" t="s">
        <v>1400</v>
      </c>
      <c r="D1489" s="52">
        <v>408.1</v>
      </c>
      <c r="E1489" s="52">
        <v>85.7</v>
      </c>
      <c r="H1489" s="52">
        <v>493.8</v>
      </c>
    </row>
    <row r="1490" spans="2:8" ht="12" x14ac:dyDescent="0.2">
      <c r="C1490" s="2" t="s">
        <v>1401</v>
      </c>
      <c r="D1490" s="52">
        <v>92.41</v>
      </c>
      <c r="E1490" s="52">
        <v>19.41</v>
      </c>
      <c r="H1490" s="52">
        <v>111.82</v>
      </c>
    </row>
    <row r="1491" spans="2:8" ht="12" x14ac:dyDescent="0.2">
      <c r="C1491" s="2" t="s">
        <v>1402</v>
      </c>
      <c r="D1491" s="52">
        <v>787.05</v>
      </c>
      <c r="E1491" s="52">
        <v>165.28</v>
      </c>
      <c r="H1491" s="52">
        <v>952.33</v>
      </c>
    </row>
    <row r="1492" spans="2:8" ht="12" x14ac:dyDescent="0.2">
      <c r="C1492" s="2" t="s">
        <v>1403</v>
      </c>
      <c r="D1492" s="52">
        <v>583</v>
      </c>
      <c r="E1492" s="52">
        <v>122.43</v>
      </c>
      <c r="H1492" s="52">
        <v>705.43</v>
      </c>
    </row>
    <row r="1493" spans="2:8" ht="12" x14ac:dyDescent="0.2">
      <c r="C1493" s="2" t="s">
        <v>1404</v>
      </c>
      <c r="D1493" s="52">
        <v>349.8</v>
      </c>
      <c r="E1493" s="52">
        <v>73.459999999999994</v>
      </c>
      <c r="H1493" s="52">
        <v>423.26</v>
      </c>
    </row>
    <row r="1494" spans="2:8" ht="12" x14ac:dyDescent="0.2">
      <c r="C1494" s="2" t="s">
        <v>1406</v>
      </c>
      <c r="D1494" s="52">
        <v>1485</v>
      </c>
      <c r="E1494" s="52">
        <v>311.85000000000002</v>
      </c>
      <c r="H1494" s="52">
        <v>1796.85</v>
      </c>
    </row>
    <row r="1495" spans="2:8" ht="12" x14ac:dyDescent="0.2">
      <c r="C1495" s="2" t="s">
        <v>1407</v>
      </c>
      <c r="D1495" s="52">
        <v>1570</v>
      </c>
      <c r="E1495" s="52">
        <v>329.7</v>
      </c>
      <c r="H1495" s="52">
        <v>1899.7</v>
      </c>
    </row>
    <row r="1496" spans="2:8" ht="12" x14ac:dyDescent="0.2">
      <c r="C1496" s="2">
        <v>46259</v>
      </c>
      <c r="D1496" s="52">
        <v>226.4</v>
      </c>
      <c r="E1496" s="52">
        <v>47.54</v>
      </c>
      <c r="H1496" s="52">
        <v>273.94</v>
      </c>
    </row>
    <row r="1497" spans="2:8" ht="12" x14ac:dyDescent="0.2">
      <c r="C1497" s="2" t="s">
        <v>2361</v>
      </c>
      <c r="D1497" s="52">
        <v>741</v>
      </c>
      <c r="E1497" s="52">
        <v>155.61000000000001</v>
      </c>
      <c r="H1497" s="52">
        <v>896.61</v>
      </c>
    </row>
    <row r="1498" spans="2:8" ht="12" x14ac:dyDescent="0.2">
      <c r="B1498" s="37" t="s">
        <v>395</v>
      </c>
      <c r="D1498" s="52">
        <v>6359.5499999999993</v>
      </c>
      <c r="E1498" s="52">
        <v>1335.5100000000002</v>
      </c>
      <c r="H1498" s="52">
        <v>7695.0599999999986</v>
      </c>
    </row>
    <row r="1499" spans="2:8" ht="12" x14ac:dyDescent="0.2">
      <c r="B1499" s="2" t="s">
        <v>106</v>
      </c>
      <c r="C1499" s="2">
        <v>2302967</v>
      </c>
      <c r="D1499" s="52">
        <v>271.60000000000002</v>
      </c>
      <c r="E1499" s="52">
        <v>57.04</v>
      </c>
      <c r="H1499" s="52">
        <v>328.64</v>
      </c>
    </row>
    <row r="1500" spans="2:8" ht="12" x14ac:dyDescent="0.2">
      <c r="C1500" s="2">
        <v>2302978</v>
      </c>
      <c r="D1500" s="52">
        <v>1771.8</v>
      </c>
      <c r="E1500" s="52">
        <v>372.08</v>
      </c>
      <c r="H1500" s="52">
        <v>2143.88</v>
      </c>
    </row>
    <row r="1501" spans="2:8" ht="12" x14ac:dyDescent="0.2">
      <c r="C1501" s="2">
        <v>2302954</v>
      </c>
      <c r="D1501" s="52">
        <v>1367</v>
      </c>
      <c r="E1501" s="52">
        <v>287.07</v>
      </c>
      <c r="H1501" s="52">
        <v>1654.07</v>
      </c>
    </row>
    <row r="1502" spans="2:8" ht="12" x14ac:dyDescent="0.2">
      <c r="B1502" s="37" t="s">
        <v>396</v>
      </c>
      <c r="D1502" s="52">
        <v>3410.4</v>
      </c>
      <c r="E1502" s="52">
        <v>716.19</v>
      </c>
      <c r="H1502" s="52">
        <v>4126.59</v>
      </c>
    </row>
    <row r="1503" spans="2:8" ht="12" x14ac:dyDescent="0.2">
      <c r="B1503" s="2" t="s">
        <v>107</v>
      </c>
      <c r="C1503" s="2" t="s">
        <v>587</v>
      </c>
      <c r="D1503" s="52">
        <v>220</v>
      </c>
      <c r="H1503" s="52">
        <v>220</v>
      </c>
    </row>
    <row r="1504" spans="2:8" ht="12" x14ac:dyDescent="0.2">
      <c r="C1504" s="2" t="s">
        <v>588</v>
      </c>
      <c r="D1504" s="52">
        <v>55</v>
      </c>
      <c r="H1504" s="52">
        <v>55</v>
      </c>
    </row>
    <row r="1505" spans="3:8" ht="12" x14ac:dyDescent="0.2">
      <c r="C1505" s="2" t="s">
        <v>589</v>
      </c>
      <c r="D1505" s="52">
        <v>165</v>
      </c>
      <c r="H1505" s="52">
        <v>165</v>
      </c>
    </row>
    <row r="1506" spans="3:8" ht="12" x14ac:dyDescent="0.2">
      <c r="C1506" s="2" t="s">
        <v>590</v>
      </c>
      <c r="D1506" s="52">
        <v>110</v>
      </c>
      <c r="H1506" s="52">
        <v>110</v>
      </c>
    </row>
    <row r="1507" spans="3:8" ht="12" x14ac:dyDescent="0.2">
      <c r="C1507" s="2" t="s">
        <v>591</v>
      </c>
      <c r="D1507" s="52">
        <v>746.83</v>
      </c>
      <c r="E1507" s="52">
        <v>156.83000000000001</v>
      </c>
      <c r="H1507" s="52">
        <v>903.66</v>
      </c>
    </row>
    <row r="1508" spans="3:8" ht="12" x14ac:dyDescent="0.2">
      <c r="C1508" s="2" t="s">
        <v>1409</v>
      </c>
      <c r="D1508" s="52">
        <v>55</v>
      </c>
      <c r="H1508" s="52">
        <v>55</v>
      </c>
    </row>
    <row r="1509" spans="3:8" ht="12" x14ac:dyDescent="0.2">
      <c r="C1509" s="2" t="s">
        <v>1410</v>
      </c>
      <c r="D1509" s="52">
        <v>746.83</v>
      </c>
      <c r="E1509" s="52">
        <v>156.83000000000001</v>
      </c>
      <c r="H1509" s="52">
        <v>903.66</v>
      </c>
    </row>
    <row r="1510" spans="3:8" ht="12" x14ac:dyDescent="0.2">
      <c r="C1510" s="2" t="s">
        <v>1411</v>
      </c>
      <c r="D1510" s="52">
        <v>110</v>
      </c>
      <c r="H1510" s="52">
        <v>110</v>
      </c>
    </row>
    <row r="1511" spans="3:8" ht="12" x14ac:dyDescent="0.2">
      <c r="C1511" s="2" t="s">
        <v>1412</v>
      </c>
      <c r="D1511" s="52">
        <v>1375</v>
      </c>
      <c r="H1511" s="52">
        <v>1375</v>
      </c>
    </row>
    <row r="1512" spans="3:8" ht="12" x14ac:dyDescent="0.2">
      <c r="C1512" s="2" t="s">
        <v>1413</v>
      </c>
      <c r="D1512" s="52">
        <v>746.83</v>
      </c>
      <c r="E1512" s="52">
        <v>156.83000000000001</v>
      </c>
      <c r="H1512" s="52">
        <v>903.66</v>
      </c>
    </row>
    <row r="1513" spans="3:8" ht="12" x14ac:dyDescent="0.2">
      <c r="C1513" s="2" t="s">
        <v>1414</v>
      </c>
      <c r="D1513" s="52">
        <v>746.83</v>
      </c>
      <c r="E1513" s="52">
        <v>156.83000000000001</v>
      </c>
      <c r="H1513" s="52">
        <v>903.66</v>
      </c>
    </row>
    <row r="1514" spans="3:8" ht="12" x14ac:dyDescent="0.2">
      <c r="C1514" s="2" t="s">
        <v>1415</v>
      </c>
      <c r="D1514" s="52">
        <v>55</v>
      </c>
      <c r="H1514" s="52">
        <v>55</v>
      </c>
    </row>
    <row r="1515" spans="3:8" ht="12" x14ac:dyDescent="0.2">
      <c r="C1515" s="2" t="s">
        <v>1416</v>
      </c>
      <c r="D1515" s="52">
        <v>2223</v>
      </c>
      <c r="E1515" s="52">
        <v>466.83</v>
      </c>
      <c r="H1515" s="52">
        <v>2689.83</v>
      </c>
    </row>
    <row r="1516" spans="3:8" ht="12" x14ac:dyDescent="0.2">
      <c r="C1516" s="2" t="s">
        <v>1418</v>
      </c>
      <c r="D1516" s="52">
        <v>1485</v>
      </c>
      <c r="H1516" s="52">
        <v>1485</v>
      </c>
    </row>
    <row r="1517" spans="3:8" ht="12" x14ac:dyDescent="0.2">
      <c r="C1517" s="2" t="s">
        <v>1419</v>
      </c>
      <c r="D1517" s="52">
        <v>746.83</v>
      </c>
      <c r="E1517" s="52">
        <v>156.83000000000001</v>
      </c>
      <c r="H1517" s="52">
        <v>903.66</v>
      </c>
    </row>
    <row r="1518" spans="3:8" ht="12" x14ac:dyDescent="0.2">
      <c r="C1518" s="2" t="s">
        <v>1420</v>
      </c>
      <c r="D1518" s="52">
        <v>110</v>
      </c>
      <c r="H1518" s="52">
        <v>110</v>
      </c>
    </row>
    <row r="1519" spans="3:8" ht="12" x14ac:dyDescent="0.2">
      <c r="C1519" s="2" t="s">
        <v>1421</v>
      </c>
      <c r="D1519" s="52">
        <v>746.83</v>
      </c>
      <c r="E1519" s="52">
        <v>156.83000000000001</v>
      </c>
      <c r="H1519" s="52">
        <v>903.66</v>
      </c>
    </row>
    <row r="1520" spans="3:8" ht="12" x14ac:dyDescent="0.2">
      <c r="C1520" s="2" t="s">
        <v>1422</v>
      </c>
      <c r="D1520" s="52">
        <v>1375</v>
      </c>
      <c r="H1520" s="52">
        <v>1375</v>
      </c>
    </row>
    <row r="1521" spans="3:8" ht="12" x14ac:dyDescent="0.2">
      <c r="C1521" s="2" t="s">
        <v>1423</v>
      </c>
      <c r="D1521" s="52">
        <v>1650</v>
      </c>
      <c r="H1521" s="52">
        <v>1650</v>
      </c>
    </row>
    <row r="1522" spans="3:8" ht="12" x14ac:dyDescent="0.2">
      <c r="C1522" s="2" t="s">
        <v>1424</v>
      </c>
      <c r="D1522" s="52">
        <v>1595</v>
      </c>
      <c r="H1522" s="52">
        <v>1595</v>
      </c>
    </row>
    <row r="1523" spans="3:8" ht="12" x14ac:dyDescent="0.2">
      <c r="C1523" s="2" t="s">
        <v>1425</v>
      </c>
      <c r="D1523" s="52">
        <v>1155</v>
      </c>
      <c r="H1523" s="52">
        <v>1155</v>
      </c>
    </row>
    <row r="1524" spans="3:8" ht="12" x14ac:dyDescent="0.2">
      <c r="C1524" s="2" t="s">
        <v>1427</v>
      </c>
      <c r="D1524" s="52">
        <v>746.83</v>
      </c>
      <c r="E1524" s="52">
        <v>156.83000000000001</v>
      </c>
      <c r="H1524" s="52">
        <v>903.66</v>
      </c>
    </row>
    <row r="1525" spans="3:8" ht="12" x14ac:dyDescent="0.2">
      <c r="C1525" s="2" t="s">
        <v>1428</v>
      </c>
      <c r="D1525" s="52">
        <v>1485</v>
      </c>
      <c r="H1525" s="52">
        <v>1485</v>
      </c>
    </row>
    <row r="1526" spans="3:8" ht="12" x14ac:dyDescent="0.2">
      <c r="C1526" s="2" t="s">
        <v>1429</v>
      </c>
      <c r="D1526" s="52">
        <v>2892.73</v>
      </c>
      <c r="E1526" s="52">
        <v>607.47</v>
      </c>
      <c r="H1526" s="52">
        <v>3500.2</v>
      </c>
    </row>
    <row r="1527" spans="3:8" ht="12" x14ac:dyDescent="0.2">
      <c r="C1527" s="2" t="s">
        <v>1430</v>
      </c>
      <c r="D1527" s="52">
        <v>746.83</v>
      </c>
      <c r="E1527" s="52">
        <v>156.83000000000001</v>
      </c>
      <c r="H1527" s="52">
        <v>903.66</v>
      </c>
    </row>
    <row r="1528" spans="3:8" ht="12" x14ac:dyDescent="0.2">
      <c r="C1528" s="2" t="s">
        <v>1431</v>
      </c>
      <c r="D1528" s="52">
        <v>275</v>
      </c>
      <c r="H1528" s="52">
        <v>275</v>
      </c>
    </row>
    <row r="1529" spans="3:8" ht="12" x14ac:dyDescent="0.2">
      <c r="C1529" s="2" t="s">
        <v>1432</v>
      </c>
      <c r="D1529" s="52">
        <v>746.83</v>
      </c>
      <c r="E1529" s="52">
        <v>156.83000000000001</v>
      </c>
      <c r="H1529" s="52">
        <v>903.66</v>
      </c>
    </row>
    <row r="1530" spans="3:8" ht="12" x14ac:dyDescent="0.2">
      <c r="C1530" s="2" t="s">
        <v>2363</v>
      </c>
      <c r="D1530" s="52">
        <v>660</v>
      </c>
      <c r="H1530" s="52">
        <v>660</v>
      </c>
    </row>
    <row r="1531" spans="3:8" ht="12" x14ac:dyDescent="0.2">
      <c r="C1531" s="2" t="s">
        <v>2365</v>
      </c>
      <c r="D1531" s="52">
        <v>-2892.73</v>
      </c>
      <c r="E1531" s="52">
        <v>-607.47</v>
      </c>
      <c r="H1531" s="52">
        <v>-3500.2</v>
      </c>
    </row>
    <row r="1532" spans="3:8" ht="12" x14ac:dyDescent="0.2">
      <c r="C1532" s="2" t="s">
        <v>2367</v>
      </c>
      <c r="D1532" s="52">
        <v>1982.84</v>
      </c>
      <c r="E1532" s="52">
        <v>416.4</v>
      </c>
      <c r="H1532" s="52">
        <v>2399.2399999999998</v>
      </c>
    </row>
    <row r="1533" spans="3:8" ht="12" x14ac:dyDescent="0.2">
      <c r="C1533" s="2" t="s">
        <v>2368</v>
      </c>
      <c r="D1533" s="52">
        <v>746.83</v>
      </c>
      <c r="E1533" s="52">
        <v>156.83000000000001</v>
      </c>
      <c r="H1533" s="52">
        <v>903.66</v>
      </c>
    </row>
    <row r="1534" spans="3:8" ht="12" x14ac:dyDescent="0.2">
      <c r="C1534" s="2" t="s">
        <v>2369</v>
      </c>
      <c r="D1534" s="52">
        <v>746.83</v>
      </c>
      <c r="E1534" s="52">
        <v>156.83000000000001</v>
      </c>
      <c r="H1534" s="52">
        <v>903.66</v>
      </c>
    </row>
    <row r="1535" spans="3:8" ht="12" x14ac:dyDescent="0.2">
      <c r="C1535" s="2" t="s">
        <v>2370</v>
      </c>
      <c r="D1535" s="52">
        <v>385</v>
      </c>
      <c r="H1535" s="52">
        <v>385</v>
      </c>
    </row>
    <row r="1536" spans="3:8" ht="12" x14ac:dyDescent="0.2">
      <c r="C1536" s="2" t="s">
        <v>2371</v>
      </c>
      <c r="D1536" s="52">
        <v>746.83</v>
      </c>
      <c r="E1536" s="52">
        <v>156.83000000000001</v>
      </c>
      <c r="H1536" s="52">
        <v>903.66</v>
      </c>
    </row>
    <row r="1537" spans="2:8" ht="12" x14ac:dyDescent="0.2">
      <c r="C1537" s="2" t="s">
        <v>2372</v>
      </c>
      <c r="D1537" s="52">
        <v>55</v>
      </c>
      <c r="H1537" s="52">
        <v>55</v>
      </c>
    </row>
    <row r="1538" spans="2:8" ht="12" x14ac:dyDescent="0.2">
      <c r="B1538" s="37" t="s">
        <v>397</v>
      </c>
      <c r="D1538" s="52">
        <v>25542.80000000001</v>
      </c>
      <c r="E1538" s="52">
        <v>2765.1899999999991</v>
      </c>
      <c r="H1538" s="52">
        <v>28307.99</v>
      </c>
    </row>
    <row r="1539" spans="2:8" ht="12" x14ac:dyDescent="0.2">
      <c r="B1539" s="2" t="s">
        <v>156</v>
      </c>
      <c r="C1539" s="2" t="s">
        <v>592</v>
      </c>
      <c r="D1539" s="52">
        <v>815.4</v>
      </c>
      <c r="E1539" s="52">
        <v>81.540000000000006</v>
      </c>
      <c r="H1539" s="52">
        <v>896.94</v>
      </c>
    </row>
    <row r="1540" spans="2:8" ht="12" x14ac:dyDescent="0.2">
      <c r="C1540" s="2" t="s">
        <v>1433</v>
      </c>
      <c r="D1540" s="52">
        <v>2989.8</v>
      </c>
      <c r="E1540" s="52">
        <v>298.98</v>
      </c>
      <c r="H1540" s="52">
        <v>3288.78</v>
      </c>
    </row>
    <row r="1541" spans="2:8" ht="12" x14ac:dyDescent="0.2">
      <c r="C1541" s="2" t="s">
        <v>1434</v>
      </c>
      <c r="D1541" s="52">
        <v>2446.1999999999998</v>
      </c>
      <c r="E1541" s="52">
        <v>244.62</v>
      </c>
      <c r="H1541" s="52">
        <v>2690.82</v>
      </c>
    </row>
    <row r="1542" spans="2:8" ht="12" x14ac:dyDescent="0.2">
      <c r="C1542" s="2" t="s">
        <v>1435</v>
      </c>
      <c r="D1542" s="52">
        <v>634.20000000000005</v>
      </c>
      <c r="E1542" s="52">
        <v>63.42</v>
      </c>
      <c r="H1542" s="52">
        <v>697.62</v>
      </c>
    </row>
    <row r="1543" spans="2:8" ht="12" x14ac:dyDescent="0.2">
      <c r="C1543" s="2" t="s">
        <v>1436</v>
      </c>
      <c r="D1543" s="52">
        <v>1854.6</v>
      </c>
      <c r="E1543" s="52">
        <v>185.46</v>
      </c>
      <c r="H1543" s="52">
        <v>2040.06</v>
      </c>
    </row>
    <row r="1544" spans="2:8" ht="12" x14ac:dyDescent="0.2">
      <c r="C1544" s="2" t="s">
        <v>1437</v>
      </c>
      <c r="D1544" s="52">
        <v>3016.4</v>
      </c>
      <c r="E1544" s="52">
        <v>301.64</v>
      </c>
      <c r="H1544" s="52">
        <v>3318.04</v>
      </c>
    </row>
    <row r="1545" spans="2:8" ht="12" x14ac:dyDescent="0.2">
      <c r="C1545" s="2" t="s">
        <v>1438</v>
      </c>
      <c r="D1545" s="52">
        <v>2366.1999999999998</v>
      </c>
      <c r="E1545" s="52">
        <v>236.62</v>
      </c>
      <c r="H1545" s="52">
        <v>2602.8200000000002</v>
      </c>
    </row>
    <row r="1546" spans="2:8" ht="12" x14ac:dyDescent="0.2">
      <c r="C1546" s="2" t="s">
        <v>2373</v>
      </c>
      <c r="D1546" s="52">
        <v>5851.6</v>
      </c>
      <c r="E1546" s="52">
        <v>585.16</v>
      </c>
      <c r="H1546" s="52">
        <v>6436.76</v>
      </c>
    </row>
    <row r="1547" spans="2:8" ht="12" x14ac:dyDescent="0.2">
      <c r="C1547" s="2" t="s">
        <v>2374</v>
      </c>
      <c r="D1547" s="52">
        <v>3709.2</v>
      </c>
      <c r="E1547" s="52">
        <v>370.92</v>
      </c>
      <c r="H1547" s="52">
        <v>4080.12</v>
      </c>
    </row>
    <row r="1548" spans="2:8" ht="12" x14ac:dyDescent="0.2">
      <c r="C1548" s="2" t="s">
        <v>2375</v>
      </c>
      <c r="D1548" s="52">
        <v>3165.6</v>
      </c>
      <c r="E1548" s="52">
        <v>316.56</v>
      </c>
      <c r="H1548" s="52">
        <v>3482.16</v>
      </c>
    </row>
    <row r="1549" spans="2:8" ht="12" x14ac:dyDescent="0.2">
      <c r="B1549" s="37" t="s">
        <v>398</v>
      </c>
      <c r="D1549" s="52">
        <v>26849.200000000001</v>
      </c>
      <c r="E1549" s="52">
        <v>2684.92</v>
      </c>
      <c r="H1549" s="52">
        <v>29534.120000000003</v>
      </c>
    </row>
    <row r="1550" spans="2:8" ht="12" x14ac:dyDescent="0.2">
      <c r="B1550" s="2" t="s">
        <v>2376</v>
      </c>
      <c r="C1550" s="2" t="s">
        <v>2378</v>
      </c>
      <c r="D1550" s="52">
        <v>90</v>
      </c>
      <c r="E1550" s="52">
        <v>18.899999999999999</v>
      </c>
      <c r="H1550" s="52">
        <v>108.9</v>
      </c>
    </row>
    <row r="1551" spans="2:8" ht="12" x14ac:dyDescent="0.2">
      <c r="C1551" s="2" t="s">
        <v>2380</v>
      </c>
      <c r="D1551" s="52">
        <v>175</v>
      </c>
      <c r="E1551" s="52">
        <v>36.75</v>
      </c>
      <c r="H1551" s="52">
        <v>211.75</v>
      </c>
    </row>
    <row r="1552" spans="2:8" ht="12" x14ac:dyDescent="0.2">
      <c r="C1552" s="2" t="s">
        <v>2382</v>
      </c>
      <c r="D1552" s="52">
        <v>4610</v>
      </c>
      <c r="E1552" s="52">
        <v>968.1</v>
      </c>
      <c r="H1552" s="52">
        <v>5578.1</v>
      </c>
    </row>
    <row r="1553" spans="2:8" ht="12" x14ac:dyDescent="0.2">
      <c r="B1553" s="2" t="s">
        <v>2627</v>
      </c>
      <c r="C1553" s="2"/>
      <c r="D1553" s="52">
        <v>4875</v>
      </c>
      <c r="E1553" s="52">
        <v>1023.75</v>
      </c>
      <c r="H1553" s="52">
        <v>5898.75</v>
      </c>
    </row>
    <row r="1554" spans="2:8" ht="12" x14ac:dyDescent="0.2">
      <c r="B1554" s="2" t="s">
        <v>252</v>
      </c>
      <c r="C1554" s="2" t="s">
        <v>1440</v>
      </c>
      <c r="D1554" s="52">
        <v>1049.04</v>
      </c>
      <c r="E1554" s="52">
        <v>220.3</v>
      </c>
      <c r="H1554" s="52">
        <v>1269.3399999999999</v>
      </c>
    </row>
    <row r="1555" spans="2:8" ht="12" x14ac:dyDescent="0.2">
      <c r="B1555" s="37" t="s">
        <v>399</v>
      </c>
      <c r="D1555" s="52">
        <v>1049.04</v>
      </c>
      <c r="E1555" s="52">
        <v>220.3</v>
      </c>
      <c r="H1555" s="52">
        <v>1269.3399999999999</v>
      </c>
    </row>
    <row r="1556" spans="2:8" ht="12" x14ac:dyDescent="0.2">
      <c r="B1556" s="2" t="s">
        <v>161</v>
      </c>
      <c r="C1556" s="2">
        <v>456645</v>
      </c>
      <c r="D1556" s="52">
        <v>586.08000000000004</v>
      </c>
      <c r="E1556" s="52">
        <v>123.08</v>
      </c>
      <c r="H1556" s="52">
        <v>709.16</v>
      </c>
    </row>
    <row r="1557" spans="2:8" ht="12" x14ac:dyDescent="0.2">
      <c r="C1557" s="2">
        <v>458837</v>
      </c>
      <c r="D1557" s="52">
        <v>293.04000000000002</v>
      </c>
      <c r="E1557" s="52">
        <v>61.54</v>
      </c>
      <c r="H1557" s="52">
        <v>354.58</v>
      </c>
    </row>
    <row r="1558" spans="2:8" ht="12" x14ac:dyDescent="0.2">
      <c r="C1558" s="2">
        <v>459885</v>
      </c>
      <c r="D1558" s="52">
        <v>293.04000000000002</v>
      </c>
      <c r="E1558" s="52">
        <v>61.54</v>
      </c>
      <c r="H1558" s="52">
        <v>354.58</v>
      </c>
    </row>
    <row r="1559" spans="2:8" ht="12" x14ac:dyDescent="0.2">
      <c r="C1559" s="2">
        <v>460427</v>
      </c>
      <c r="D1559" s="52">
        <v>293.04000000000002</v>
      </c>
      <c r="E1559" s="52">
        <v>61.54</v>
      </c>
      <c r="H1559" s="52">
        <v>354.58</v>
      </c>
    </row>
    <row r="1560" spans="2:8" ht="12" x14ac:dyDescent="0.2">
      <c r="C1560" s="2">
        <v>460684</v>
      </c>
      <c r="D1560" s="52">
        <v>293.04000000000002</v>
      </c>
      <c r="E1560" s="52">
        <v>61.54</v>
      </c>
      <c r="H1560" s="52">
        <v>354.58</v>
      </c>
    </row>
    <row r="1561" spans="2:8" ht="12" x14ac:dyDescent="0.2">
      <c r="C1561" s="2">
        <v>461083</v>
      </c>
      <c r="D1561" s="52">
        <v>293.04000000000002</v>
      </c>
      <c r="E1561" s="52">
        <v>61.54</v>
      </c>
      <c r="H1561" s="52">
        <v>354.58</v>
      </c>
    </row>
    <row r="1562" spans="2:8" ht="12" x14ac:dyDescent="0.2">
      <c r="C1562" s="2">
        <v>461294</v>
      </c>
      <c r="D1562" s="52">
        <v>293.04000000000002</v>
      </c>
      <c r="E1562" s="52">
        <v>61.54</v>
      </c>
      <c r="H1562" s="52">
        <v>354.58</v>
      </c>
    </row>
    <row r="1563" spans="2:8" ht="12" x14ac:dyDescent="0.2">
      <c r="C1563" s="2">
        <v>461780</v>
      </c>
      <c r="D1563" s="52">
        <v>293.04000000000002</v>
      </c>
      <c r="E1563" s="52">
        <v>61.54</v>
      </c>
      <c r="H1563" s="52">
        <v>354.58</v>
      </c>
    </row>
    <row r="1564" spans="2:8" ht="12" x14ac:dyDescent="0.2">
      <c r="C1564" s="2">
        <v>462525</v>
      </c>
      <c r="D1564" s="52">
        <v>293.04000000000002</v>
      </c>
      <c r="E1564" s="52">
        <v>61.54</v>
      </c>
      <c r="H1564" s="52">
        <v>354.58</v>
      </c>
    </row>
    <row r="1565" spans="2:8" ht="12" x14ac:dyDescent="0.2">
      <c r="C1565" s="2">
        <v>462111</v>
      </c>
      <c r="D1565" s="52">
        <v>293.04000000000002</v>
      </c>
      <c r="E1565" s="52">
        <v>61.54</v>
      </c>
      <c r="H1565" s="52">
        <v>354.58</v>
      </c>
    </row>
    <row r="1566" spans="2:8" ht="12" x14ac:dyDescent="0.2">
      <c r="C1566" s="2">
        <v>463125</v>
      </c>
      <c r="D1566" s="52">
        <v>293.04000000000002</v>
      </c>
      <c r="E1566" s="52">
        <v>61.54</v>
      </c>
      <c r="H1566" s="52">
        <v>354.58</v>
      </c>
    </row>
    <row r="1567" spans="2:8" ht="12" x14ac:dyDescent="0.2">
      <c r="C1567" s="2">
        <v>463988</v>
      </c>
      <c r="D1567" s="52">
        <v>926.59</v>
      </c>
      <c r="E1567" s="52">
        <v>194.58</v>
      </c>
      <c r="H1567" s="52">
        <v>1121.17</v>
      </c>
    </row>
    <row r="1568" spans="2:8" ht="12" x14ac:dyDescent="0.2">
      <c r="B1568" s="37" t="s">
        <v>400</v>
      </c>
      <c r="D1568" s="52">
        <v>4443.07</v>
      </c>
      <c r="E1568" s="52">
        <v>933.06</v>
      </c>
      <c r="H1568" s="52">
        <v>5376.13</v>
      </c>
    </row>
    <row r="1569" spans="2:8" ht="12" x14ac:dyDescent="0.2">
      <c r="B1569" s="2" t="s">
        <v>1945</v>
      </c>
      <c r="C1569" s="2">
        <v>476</v>
      </c>
      <c r="D1569" s="52">
        <v>182</v>
      </c>
      <c r="E1569" s="52">
        <v>38.22</v>
      </c>
      <c r="H1569" s="52">
        <v>220.22</v>
      </c>
    </row>
    <row r="1570" spans="2:8" ht="12" x14ac:dyDescent="0.2">
      <c r="C1570" s="2">
        <v>475</v>
      </c>
      <c r="D1570" s="52">
        <v>90</v>
      </c>
      <c r="E1570" s="52">
        <v>18.899999999999999</v>
      </c>
      <c r="H1570" s="52">
        <v>108.9</v>
      </c>
    </row>
    <row r="1571" spans="2:8" ht="12" x14ac:dyDescent="0.2">
      <c r="C1571" s="2">
        <v>477</v>
      </c>
      <c r="D1571" s="52">
        <v>50</v>
      </c>
      <c r="E1571" s="52">
        <v>10.5</v>
      </c>
      <c r="H1571" s="52">
        <v>60.5</v>
      </c>
    </row>
    <row r="1572" spans="2:8" ht="12" x14ac:dyDescent="0.2">
      <c r="C1572" s="2">
        <v>349</v>
      </c>
      <c r="D1572" s="52">
        <v>243</v>
      </c>
      <c r="E1572" s="52">
        <v>51.03</v>
      </c>
      <c r="H1572" s="52">
        <v>294.02999999999997</v>
      </c>
    </row>
    <row r="1573" spans="2:8" ht="12" x14ac:dyDescent="0.2">
      <c r="C1573" s="2">
        <v>421</v>
      </c>
      <c r="D1573" s="52">
        <v>250</v>
      </c>
      <c r="E1573" s="52">
        <v>52.5</v>
      </c>
      <c r="H1573" s="52">
        <v>302.5</v>
      </c>
    </row>
    <row r="1574" spans="2:8" ht="12" x14ac:dyDescent="0.2">
      <c r="B1574" s="2" t="s">
        <v>1946</v>
      </c>
      <c r="C1574" s="2"/>
      <c r="D1574" s="52">
        <v>815</v>
      </c>
      <c r="E1574" s="52">
        <v>171.15</v>
      </c>
      <c r="H1574" s="52">
        <v>986.15</v>
      </c>
    </row>
    <row r="1575" spans="2:8" ht="12" x14ac:dyDescent="0.2">
      <c r="B1575" s="2" t="s">
        <v>1947</v>
      </c>
      <c r="C1575" s="2" t="s">
        <v>1448</v>
      </c>
      <c r="D1575" s="52">
        <v>540</v>
      </c>
      <c r="E1575" s="52">
        <v>113.4</v>
      </c>
      <c r="H1575" s="52">
        <v>653.4</v>
      </c>
    </row>
    <row r="1576" spans="2:8" ht="12" x14ac:dyDescent="0.2">
      <c r="C1576" s="2" t="s">
        <v>1450</v>
      </c>
      <c r="D1576" s="52">
        <v>90</v>
      </c>
      <c r="E1576" s="52">
        <v>18.899999999999999</v>
      </c>
      <c r="H1576" s="52">
        <v>108.9</v>
      </c>
    </row>
    <row r="1577" spans="2:8" ht="12" x14ac:dyDescent="0.2">
      <c r="C1577" s="2" t="s">
        <v>2385</v>
      </c>
      <c r="D1577" s="52">
        <v>270</v>
      </c>
      <c r="E1577" s="52">
        <v>56.7</v>
      </c>
      <c r="H1577" s="52">
        <v>326.7</v>
      </c>
    </row>
    <row r="1578" spans="2:8" ht="12" x14ac:dyDescent="0.2">
      <c r="B1578" s="2" t="s">
        <v>1948</v>
      </c>
      <c r="C1578" s="2"/>
      <c r="D1578" s="52">
        <v>900</v>
      </c>
      <c r="E1578" s="52">
        <v>189</v>
      </c>
      <c r="H1578" s="52">
        <v>1089</v>
      </c>
    </row>
    <row r="1579" spans="2:8" ht="12" x14ac:dyDescent="0.2">
      <c r="B1579" s="2" t="s">
        <v>108</v>
      </c>
      <c r="C1579" s="2">
        <v>1964</v>
      </c>
      <c r="D1579" s="52">
        <v>1055.8399999999999</v>
      </c>
      <c r="E1579" s="52">
        <v>221.73</v>
      </c>
      <c r="H1579" s="52">
        <v>1277.57</v>
      </c>
    </row>
    <row r="1580" spans="2:8" ht="12" x14ac:dyDescent="0.2">
      <c r="B1580" s="37" t="s">
        <v>401</v>
      </c>
      <c r="D1580" s="52">
        <v>1055.8399999999999</v>
      </c>
      <c r="E1580" s="52">
        <v>221.73</v>
      </c>
      <c r="H1580" s="52">
        <v>1277.57</v>
      </c>
    </row>
    <row r="1581" spans="2:8" ht="12" x14ac:dyDescent="0.2">
      <c r="B1581" s="2" t="s">
        <v>1949</v>
      </c>
      <c r="C1581" s="2" t="s">
        <v>1454</v>
      </c>
      <c r="D1581" s="52">
        <v>348.33</v>
      </c>
      <c r="E1581" s="52">
        <v>73.150000000000006</v>
      </c>
      <c r="H1581" s="52">
        <v>421.48</v>
      </c>
    </row>
    <row r="1582" spans="2:8" ht="12" x14ac:dyDescent="0.2">
      <c r="B1582" s="2" t="s">
        <v>1950</v>
      </c>
      <c r="C1582" s="2"/>
      <c r="D1582" s="52">
        <v>348.33</v>
      </c>
      <c r="E1582" s="52">
        <v>73.150000000000006</v>
      </c>
      <c r="H1582" s="52">
        <v>421.48</v>
      </c>
    </row>
    <row r="1583" spans="2:8" ht="12" x14ac:dyDescent="0.2">
      <c r="B1583" s="2" t="s">
        <v>2386</v>
      </c>
      <c r="C1583" s="2" t="s">
        <v>2388</v>
      </c>
      <c r="D1583" s="52">
        <v>548.07000000000005</v>
      </c>
      <c r="E1583" s="52">
        <v>115.09</v>
      </c>
      <c r="H1583" s="52">
        <v>663.16</v>
      </c>
    </row>
    <row r="1584" spans="2:8" ht="12" x14ac:dyDescent="0.2">
      <c r="B1584" s="37" t="s">
        <v>2628</v>
      </c>
      <c r="D1584" s="52">
        <v>548.07000000000005</v>
      </c>
      <c r="E1584" s="52">
        <v>115.09</v>
      </c>
      <c r="H1584" s="52">
        <v>663.16</v>
      </c>
    </row>
    <row r="1585" spans="2:8" ht="12" x14ac:dyDescent="0.2">
      <c r="B1585" s="2" t="s">
        <v>109</v>
      </c>
      <c r="C1585" s="2">
        <v>4613524779</v>
      </c>
      <c r="D1585" s="52">
        <v>157.55000000000001</v>
      </c>
      <c r="E1585" s="52">
        <v>33.090000000000003</v>
      </c>
      <c r="H1585" s="52">
        <v>190.64</v>
      </c>
    </row>
    <row r="1586" spans="2:8" ht="12" x14ac:dyDescent="0.2">
      <c r="B1586" s="37" t="s">
        <v>402</v>
      </c>
      <c r="D1586" s="52">
        <v>157.55000000000001</v>
      </c>
      <c r="E1586" s="52">
        <v>33.090000000000003</v>
      </c>
      <c r="H1586" s="52">
        <v>190.64</v>
      </c>
    </row>
    <row r="1587" spans="2:8" ht="12" x14ac:dyDescent="0.2">
      <c r="B1587" s="2" t="s">
        <v>110</v>
      </c>
      <c r="C1587" s="2">
        <v>29</v>
      </c>
      <c r="D1587" s="52">
        <v>751.98</v>
      </c>
      <c r="E1587" s="52">
        <v>157.91999999999999</v>
      </c>
      <c r="H1587" s="52">
        <v>909.9</v>
      </c>
    </row>
    <row r="1588" spans="2:8" ht="12" x14ac:dyDescent="0.2">
      <c r="C1588" s="2">
        <v>76</v>
      </c>
      <c r="D1588" s="52">
        <v>6.22</v>
      </c>
      <c r="E1588" s="52">
        <v>1.31</v>
      </c>
      <c r="H1588" s="52">
        <v>7.53</v>
      </c>
    </row>
    <row r="1589" spans="2:8" ht="12" x14ac:dyDescent="0.2">
      <c r="C1589" s="2">
        <v>96</v>
      </c>
      <c r="D1589" s="52">
        <v>152.59</v>
      </c>
      <c r="E1589" s="52">
        <v>32.04</v>
      </c>
      <c r="H1589" s="52">
        <v>184.63</v>
      </c>
    </row>
    <row r="1590" spans="2:8" ht="12" x14ac:dyDescent="0.2">
      <c r="C1590" s="2">
        <v>308</v>
      </c>
      <c r="D1590" s="52">
        <v>139.12</v>
      </c>
      <c r="E1590" s="52">
        <v>29.22</v>
      </c>
      <c r="H1590" s="52">
        <v>168.34</v>
      </c>
    </row>
    <row r="1591" spans="2:8" ht="12" x14ac:dyDescent="0.2">
      <c r="C1591" s="2">
        <v>853</v>
      </c>
      <c r="D1591" s="52">
        <v>654.08000000000004</v>
      </c>
      <c r="E1591" s="52">
        <v>137.36000000000001</v>
      </c>
      <c r="H1591" s="52">
        <v>791.44</v>
      </c>
    </row>
    <row r="1592" spans="2:8" ht="12" x14ac:dyDescent="0.2">
      <c r="C1592" s="2">
        <v>1486</v>
      </c>
      <c r="D1592" s="52">
        <v>1694.51</v>
      </c>
      <c r="E1592" s="52">
        <v>355.85</v>
      </c>
      <c r="H1592" s="52">
        <v>2050.36</v>
      </c>
    </row>
    <row r="1593" spans="2:8" ht="12" x14ac:dyDescent="0.2">
      <c r="C1593" s="2">
        <v>176</v>
      </c>
      <c r="D1593" s="52">
        <v>148.19999999999999</v>
      </c>
      <c r="E1593" s="52">
        <v>31.12</v>
      </c>
      <c r="H1593" s="52">
        <v>179.32</v>
      </c>
    </row>
    <row r="1594" spans="2:8" ht="12" x14ac:dyDescent="0.2">
      <c r="C1594" s="2">
        <v>231</v>
      </c>
      <c r="D1594" s="52">
        <v>17.899999999999999</v>
      </c>
      <c r="E1594" s="52">
        <v>3.76</v>
      </c>
      <c r="H1594" s="52">
        <v>21.66</v>
      </c>
    </row>
    <row r="1595" spans="2:8" ht="12" x14ac:dyDescent="0.2">
      <c r="C1595" s="2">
        <v>444</v>
      </c>
      <c r="D1595" s="52">
        <v>179.1</v>
      </c>
      <c r="E1595" s="52">
        <v>37.61</v>
      </c>
      <c r="H1595" s="52">
        <v>216.71</v>
      </c>
    </row>
    <row r="1596" spans="2:8" ht="12" x14ac:dyDescent="0.2">
      <c r="C1596" s="2">
        <v>506</v>
      </c>
      <c r="D1596" s="52">
        <v>521.05999999999995</v>
      </c>
      <c r="E1596" s="52">
        <v>109.42</v>
      </c>
      <c r="H1596" s="52">
        <v>630.48</v>
      </c>
    </row>
    <row r="1597" spans="2:8" ht="12" x14ac:dyDescent="0.2">
      <c r="C1597" s="2">
        <v>570</v>
      </c>
      <c r="D1597" s="52">
        <v>524.9</v>
      </c>
      <c r="E1597" s="52">
        <v>110.23</v>
      </c>
      <c r="H1597" s="52">
        <v>635.13</v>
      </c>
    </row>
    <row r="1598" spans="2:8" ht="12" x14ac:dyDescent="0.2">
      <c r="C1598" s="2">
        <v>650</v>
      </c>
      <c r="D1598" s="52">
        <v>106.02</v>
      </c>
      <c r="E1598" s="52">
        <v>22.26</v>
      </c>
      <c r="H1598" s="52">
        <v>128.28</v>
      </c>
    </row>
    <row r="1599" spans="2:8" ht="12" x14ac:dyDescent="0.2">
      <c r="C1599" s="2">
        <v>720</v>
      </c>
      <c r="D1599" s="52">
        <v>23.93</v>
      </c>
      <c r="E1599" s="52">
        <v>5.03</v>
      </c>
      <c r="H1599" s="52">
        <v>28.96</v>
      </c>
    </row>
    <row r="1600" spans="2:8" ht="12" x14ac:dyDescent="0.2">
      <c r="C1600" s="2">
        <v>783</v>
      </c>
      <c r="D1600" s="52">
        <v>49.86</v>
      </c>
      <c r="E1600" s="52">
        <v>10.47</v>
      </c>
      <c r="H1600" s="52">
        <v>60.33</v>
      </c>
    </row>
    <row r="1601" spans="2:8" ht="12" x14ac:dyDescent="0.2">
      <c r="C1601" s="2">
        <v>928</v>
      </c>
      <c r="D1601" s="52">
        <v>422.7</v>
      </c>
      <c r="E1601" s="52">
        <v>88.77</v>
      </c>
      <c r="H1601" s="52">
        <v>511.47</v>
      </c>
    </row>
    <row r="1602" spans="2:8" ht="12" x14ac:dyDescent="0.2">
      <c r="C1602" s="2">
        <v>1053</v>
      </c>
      <c r="D1602" s="52">
        <v>784.98</v>
      </c>
      <c r="E1602" s="52">
        <v>164.85</v>
      </c>
      <c r="H1602" s="52">
        <v>949.83</v>
      </c>
    </row>
    <row r="1603" spans="2:8" ht="12" x14ac:dyDescent="0.2">
      <c r="C1603" s="2">
        <v>1004</v>
      </c>
      <c r="D1603" s="52">
        <v>503.41</v>
      </c>
      <c r="E1603" s="52">
        <v>105.72</v>
      </c>
      <c r="H1603" s="52">
        <v>609.13</v>
      </c>
    </row>
    <row r="1604" spans="2:8" ht="12" x14ac:dyDescent="0.2">
      <c r="C1604" s="2">
        <v>1109</v>
      </c>
      <c r="D1604" s="52">
        <v>129.79</v>
      </c>
      <c r="E1604" s="52">
        <v>27.26</v>
      </c>
      <c r="H1604" s="52">
        <v>157.05000000000001</v>
      </c>
    </row>
    <row r="1605" spans="2:8" ht="12" x14ac:dyDescent="0.2">
      <c r="C1605" s="2">
        <v>1175</v>
      </c>
      <c r="D1605" s="52">
        <v>792.63</v>
      </c>
      <c r="E1605" s="52">
        <v>166.45</v>
      </c>
      <c r="H1605" s="52">
        <v>959.08</v>
      </c>
    </row>
    <row r="1606" spans="2:8" ht="12" x14ac:dyDescent="0.2">
      <c r="C1606" s="2">
        <v>1251</v>
      </c>
      <c r="D1606" s="52">
        <v>327.87</v>
      </c>
      <c r="E1606" s="52">
        <v>68.849999999999994</v>
      </c>
      <c r="H1606" s="52">
        <v>396.72</v>
      </c>
    </row>
    <row r="1607" spans="2:8" ht="12" x14ac:dyDescent="0.2">
      <c r="C1607" s="2">
        <v>1327</v>
      </c>
      <c r="D1607" s="52">
        <v>1265.22</v>
      </c>
      <c r="E1607" s="52">
        <v>265.7</v>
      </c>
      <c r="H1607" s="52">
        <v>1530.92</v>
      </c>
    </row>
    <row r="1608" spans="2:8" ht="12" x14ac:dyDescent="0.2">
      <c r="C1608" s="2">
        <v>1413</v>
      </c>
      <c r="D1608" s="52">
        <v>816.43</v>
      </c>
      <c r="E1608" s="52">
        <v>171.45</v>
      </c>
      <c r="H1608" s="52">
        <v>987.88</v>
      </c>
    </row>
    <row r="1609" spans="2:8" ht="12" x14ac:dyDescent="0.2">
      <c r="C1609" s="2">
        <v>1554</v>
      </c>
      <c r="D1609" s="52">
        <v>815.4</v>
      </c>
      <c r="E1609" s="52">
        <v>171.23</v>
      </c>
      <c r="H1609" s="52">
        <v>986.63</v>
      </c>
    </row>
    <row r="1610" spans="2:8" ht="12" x14ac:dyDescent="0.2">
      <c r="C1610" s="2">
        <v>1612</v>
      </c>
      <c r="D1610" s="52">
        <v>96.03</v>
      </c>
      <c r="E1610" s="52">
        <v>20.170000000000002</v>
      </c>
      <c r="H1610" s="52">
        <v>116.2</v>
      </c>
    </row>
    <row r="1611" spans="2:8" ht="12" x14ac:dyDescent="0.2">
      <c r="B1611" s="37" t="s">
        <v>403</v>
      </c>
      <c r="D1611" s="52">
        <v>10923.93</v>
      </c>
      <c r="E1611" s="52">
        <v>2294.0500000000002</v>
      </c>
      <c r="H1611" s="52">
        <v>13217.98</v>
      </c>
    </row>
    <row r="1612" spans="2:8" ht="12" x14ac:dyDescent="0.2">
      <c r="B1612" s="2" t="s">
        <v>1951</v>
      </c>
      <c r="C1612" s="2" t="s">
        <v>1458</v>
      </c>
      <c r="D1612" s="52">
        <v>360</v>
      </c>
      <c r="E1612" s="52">
        <v>75.599999999999994</v>
      </c>
      <c r="H1612" s="52">
        <v>435.6</v>
      </c>
    </row>
    <row r="1613" spans="2:8" ht="12" x14ac:dyDescent="0.2">
      <c r="C1613" s="2" t="s">
        <v>2389</v>
      </c>
      <c r="D1613" s="52">
        <v>360</v>
      </c>
      <c r="E1613" s="52">
        <v>75.599999999999994</v>
      </c>
      <c r="H1613" s="52">
        <v>435.6</v>
      </c>
    </row>
    <row r="1614" spans="2:8" ht="12" x14ac:dyDescent="0.2">
      <c r="C1614" s="2" t="s">
        <v>2390</v>
      </c>
      <c r="D1614" s="52">
        <v>360</v>
      </c>
      <c r="E1614" s="52">
        <v>75.599999999999994</v>
      </c>
      <c r="H1614" s="52">
        <v>435.6</v>
      </c>
    </row>
    <row r="1615" spans="2:8" ht="12" x14ac:dyDescent="0.2">
      <c r="C1615" s="2" t="s">
        <v>2391</v>
      </c>
      <c r="D1615" s="52">
        <v>360</v>
      </c>
      <c r="E1615" s="52">
        <v>75.599999999999994</v>
      </c>
      <c r="H1615" s="52">
        <v>435.6</v>
      </c>
    </row>
    <row r="1616" spans="2:8" ht="12" x14ac:dyDescent="0.2">
      <c r="B1616" s="2" t="s">
        <v>1952</v>
      </c>
      <c r="C1616" s="2"/>
      <c r="D1616" s="52">
        <v>1440</v>
      </c>
      <c r="E1616" s="52">
        <v>302.39999999999998</v>
      </c>
      <c r="H1616" s="52">
        <v>1742.4</v>
      </c>
    </row>
    <row r="1617" spans="2:8" ht="12" x14ac:dyDescent="0.2">
      <c r="B1617" s="2" t="s">
        <v>1953</v>
      </c>
      <c r="C1617" s="2" t="s">
        <v>1461</v>
      </c>
      <c r="D1617" s="52">
        <v>34.07</v>
      </c>
      <c r="E1617" s="52">
        <v>7.15</v>
      </c>
      <c r="G1617" s="52">
        <v>5.1100000000000003</v>
      </c>
      <c r="H1617" s="52">
        <v>36.11</v>
      </c>
    </row>
    <row r="1618" spans="2:8" ht="12" x14ac:dyDescent="0.2">
      <c r="C1618" s="2" t="s">
        <v>2392</v>
      </c>
      <c r="D1618" s="52">
        <v>11.36</v>
      </c>
      <c r="E1618" s="52">
        <v>2.39</v>
      </c>
      <c r="G1618" s="52">
        <v>1.7</v>
      </c>
      <c r="H1618" s="52">
        <v>12.05</v>
      </c>
    </row>
    <row r="1619" spans="2:8" ht="12" x14ac:dyDescent="0.2">
      <c r="C1619" s="2" t="s">
        <v>2394</v>
      </c>
      <c r="D1619" s="52">
        <v>36.32</v>
      </c>
      <c r="E1619" s="52">
        <v>7.63</v>
      </c>
      <c r="G1619" s="52">
        <v>5.45</v>
      </c>
      <c r="H1619" s="52">
        <v>38.5</v>
      </c>
    </row>
    <row r="1620" spans="2:8" ht="12" x14ac:dyDescent="0.2">
      <c r="B1620" s="2" t="s">
        <v>1954</v>
      </c>
      <c r="C1620" s="2"/>
      <c r="D1620" s="52">
        <v>81.75</v>
      </c>
      <c r="E1620" s="52">
        <v>17.170000000000002</v>
      </c>
      <c r="G1620" s="52">
        <v>12.260000000000002</v>
      </c>
      <c r="H1620" s="52">
        <v>86.66</v>
      </c>
    </row>
    <row r="1621" spans="2:8" ht="12" x14ac:dyDescent="0.2">
      <c r="B1621" s="2" t="s">
        <v>1955</v>
      </c>
      <c r="C1621" s="2" t="s">
        <v>1464</v>
      </c>
      <c r="D1621" s="52">
        <v>8190</v>
      </c>
      <c r="E1621" s="52">
        <v>1719.9</v>
      </c>
      <c r="H1621" s="52">
        <v>9909.9</v>
      </c>
    </row>
    <row r="1622" spans="2:8" ht="12" x14ac:dyDescent="0.2">
      <c r="B1622" s="2" t="s">
        <v>1956</v>
      </c>
      <c r="C1622" s="2"/>
      <c r="D1622" s="52">
        <v>8190</v>
      </c>
      <c r="E1622" s="52">
        <v>1719.9</v>
      </c>
      <c r="H1622" s="52">
        <v>9909.9</v>
      </c>
    </row>
    <row r="1623" spans="2:8" ht="12" x14ac:dyDescent="0.2">
      <c r="B1623" s="2" t="s">
        <v>221</v>
      </c>
      <c r="C1623" s="2" t="s">
        <v>1466</v>
      </c>
      <c r="D1623" s="52">
        <v>445.53</v>
      </c>
      <c r="E1623" s="52">
        <v>44.55</v>
      </c>
      <c r="H1623" s="52">
        <v>490.08</v>
      </c>
    </row>
    <row r="1624" spans="2:8" ht="12" x14ac:dyDescent="0.2">
      <c r="B1624" s="37" t="s">
        <v>404</v>
      </c>
      <c r="D1624" s="52">
        <v>445.53</v>
      </c>
      <c r="E1624" s="52">
        <v>44.55</v>
      </c>
      <c r="H1624" s="52">
        <v>490.08</v>
      </c>
    </row>
    <row r="1625" spans="2:8" ht="12" x14ac:dyDescent="0.2">
      <c r="B1625" s="2" t="s">
        <v>1957</v>
      </c>
      <c r="C1625" s="2" t="s">
        <v>1469</v>
      </c>
      <c r="D1625" s="52">
        <v>687.71</v>
      </c>
      <c r="E1625" s="52">
        <v>144.41</v>
      </c>
      <c r="H1625" s="52">
        <v>832.12</v>
      </c>
    </row>
    <row r="1626" spans="2:8" ht="12" x14ac:dyDescent="0.2">
      <c r="B1626" s="2" t="s">
        <v>1958</v>
      </c>
      <c r="C1626" s="2"/>
      <c r="D1626" s="52">
        <v>687.71</v>
      </c>
      <c r="E1626" s="52">
        <v>144.41</v>
      </c>
      <c r="H1626" s="52">
        <v>832.12</v>
      </c>
    </row>
    <row r="1627" spans="2:8" ht="12" x14ac:dyDescent="0.2">
      <c r="B1627" s="2" t="s">
        <v>193</v>
      </c>
      <c r="C1627" s="2" t="s">
        <v>593</v>
      </c>
      <c r="D1627" s="52">
        <v>2571.62</v>
      </c>
      <c r="E1627" s="52">
        <v>540.04</v>
      </c>
      <c r="H1627" s="52">
        <v>3111.66</v>
      </c>
    </row>
    <row r="1628" spans="2:8" ht="12" x14ac:dyDescent="0.2">
      <c r="C1628" s="2" t="s">
        <v>594</v>
      </c>
      <c r="D1628" s="52">
        <v>2603.1</v>
      </c>
      <c r="E1628" s="52">
        <v>546.65</v>
      </c>
      <c r="H1628" s="52">
        <v>3149.75</v>
      </c>
    </row>
    <row r="1629" spans="2:8" ht="12" x14ac:dyDescent="0.2">
      <c r="C1629" s="2" t="s">
        <v>595</v>
      </c>
      <c r="D1629" s="52">
        <v>119</v>
      </c>
      <c r="E1629" s="52">
        <v>24.99</v>
      </c>
      <c r="H1629" s="52">
        <v>143.99</v>
      </c>
    </row>
    <row r="1630" spans="2:8" ht="12" x14ac:dyDescent="0.2">
      <c r="C1630" s="2" t="s">
        <v>1470</v>
      </c>
      <c r="D1630" s="52">
        <v>4179.45</v>
      </c>
      <c r="E1630" s="52">
        <v>877.68</v>
      </c>
      <c r="H1630" s="52">
        <v>5057.13</v>
      </c>
    </row>
    <row r="1631" spans="2:8" ht="12" x14ac:dyDescent="0.2">
      <c r="C1631" s="2" t="s">
        <v>1471</v>
      </c>
      <c r="D1631" s="52">
        <v>4555.25</v>
      </c>
      <c r="E1631" s="52">
        <v>956.6</v>
      </c>
      <c r="H1631" s="52">
        <v>5511.85</v>
      </c>
    </row>
    <row r="1632" spans="2:8" ht="12" x14ac:dyDescent="0.2">
      <c r="C1632" s="2" t="s">
        <v>1472</v>
      </c>
      <c r="D1632" s="52">
        <v>2065.0700000000002</v>
      </c>
      <c r="E1632" s="52">
        <v>433.66</v>
      </c>
      <c r="H1632" s="52">
        <v>2498.73</v>
      </c>
    </row>
    <row r="1633" spans="3:8" ht="12" x14ac:dyDescent="0.2">
      <c r="C1633" s="2" t="s">
        <v>1473</v>
      </c>
      <c r="D1633" s="52">
        <v>106.16</v>
      </c>
      <c r="E1633" s="52">
        <v>22.29</v>
      </c>
      <c r="H1633" s="52">
        <v>128.44999999999999</v>
      </c>
    </row>
    <row r="1634" spans="3:8" ht="12" x14ac:dyDescent="0.2">
      <c r="C1634" s="2" t="s">
        <v>1474</v>
      </c>
      <c r="D1634" s="52">
        <v>1976.71</v>
      </c>
      <c r="E1634" s="52">
        <v>415.11</v>
      </c>
      <c r="H1634" s="52">
        <v>2391.8200000000002</v>
      </c>
    </row>
    <row r="1635" spans="3:8" ht="12" x14ac:dyDescent="0.2">
      <c r="C1635" s="2" t="s">
        <v>1475</v>
      </c>
      <c r="D1635" s="52">
        <v>2964.17</v>
      </c>
      <c r="E1635" s="52">
        <v>622.48</v>
      </c>
      <c r="H1635" s="52">
        <v>3586.65</v>
      </c>
    </row>
    <row r="1636" spans="3:8" ht="12" x14ac:dyDescent="0.2">
      <c r="C1636" s="2" t="s">
        <v>1476</v>
      </c>
      <c r="D1636" s="52">
        <v>785.4</v>
      </c>
      <c r="E1636" s="52">
        <v>164.93</v>
      </c>
      <c r="H1636" s="52">
        <v>950.33</v>
      </c>
    </row>
    <row r="1637" spans="3:8" ht="12" x14ac:dyDescent="0.2">
      <c r="C1637" s="2" t="s">
        <v>1477</v>
      </c>
      <c r="D1637" s="52">
        <v>808.43</v>
      </c>
      <c r="E1637" s="52">
        <v>169.77</v>
      </c>
      <c r="H1637" s="52">
        <v>978.2</v>
      </c>
    </row>
    <row r="1638" spans="3:8" ht="12" x14ac:dyDescent="0.2">
      <c r="C1638" s="2" t="s">
        <v>1478</v>
      </c>
      <c r="D1638" s="52">
        <v>188.61</v>
      </c>
      <c r="E1638" s="52">
        <v>39.61</v>
      </c>
      <c r="H1638" s="52">
        <v>228.22</v>
      </c>
    </row>
    <row r="1639" spans="3:8" ht="12" x14ac:dyDescent="0.2">
      <c r="C1639" s="2" t="s">
        <v>1479</v>
      </c>
      <c r="D1639" s="52">
        <v>1733.94</v>
      </c>
      <c r="E1639" s="52">
        <v>364.13</v>
      </c>
      <c r="H1639" s="52">
        <v>2098.0700000000002</v>
      </c>
    </row>
    <row r="1640" spans="3:8" ht="12" x14ac:dyDescent="0.2">
      <c r="C1640" s="2" t="s">
        <v>1480</v>
      </c>
      <c r="D1640" s="52">
        <v>1766.81</v>
      </c>
      <c r="E1640" s="52">
        <v>371.03</v>
      </c>
      <c r="H1640" s="52">
        <v>2137.84</v>
      </c>
    </row>
    <row r="1641" spans="3:8" ht="12" x14ac:dyDescent="0.2">
      <c r="C1641" s="2" t="s">
        <v>1481</v>
      </c>
      <c r="D1641" s="52">
        <v>469.04</v>
      </c>
      <c r="E1641" s="52">
        <v>98.5</v>
      </c>
      <c r="H1641" s="52">
        <v>567.54</v>
      </c>
    </row>
    <row r="1642" spans="3:8" ht="12" x14ac:dyDescent="0.2">
      <c r="C1642" s="2" t="s">
        <v>1482</v>
      </c>
      <c r="D1642" s="52">
        <v>2609.91</v>
      </c>
      <c r="E1642" s="52">
        <v>548.08000000000004</v>
      </c>
      <c r="H1642" s="52">
        <v>3157.99</v>
      </c>
    </row>
    <row r="1643" spans="3:8" ht="12" x14ac:dyDescent="0.2">
      <c r="C1643" s="2" t="s">
        <v>1483</v>
      </c>
      <c r="D1643" s="52">
        <v>667.28</v>
      </c>
      <c r="E1643" s="52">
        <v>140.13</v>
      </c>
      <c r="H1643" s="52">
        <v>807.41</v>
      </c>
    </row>
    <row r="1644" spans="3:8" ht="12" x14ac:dyDescent="0.2">
      <c r="C1644" s="2" t="s">
        <v>2395</v>
      </c>
      <c r="D1644" s="52">
        <v>1323.49</v>
      </c>
      <c r="E1644" s="52">
        <v>277.93</v>
      </c>
      <c r="H1644" s="52">
        <v>1601.42</v>
      </c>
    </row>
    <row r="1645" spans="3:8" ht="12" x14ac:dyDescent="0.2">
      <c r="C1645" s="2" t="s">
        <v>2396</v>
      </c>
      <c r="D1645" s="52">
        <v>315.57</v>
      </c>
      <c r="E1645" s="52">
        <v>66.27</v>
      </c>
      <c r="H1645" s="52">
        <v>381.84</v>
      </c>
    </row>
    <row r="1646" spans="3:8" ht="12" x14ac:dyDescent="0.2">
      <c r="C1646" s="2" t="s">
        <v>2397</v>
      </c>
      <c r="D1646" s="52">
        <v>1232.19</v>
      </c>
      <c r="E1646" s="52">
        <v>258.76</v>
      </c>
      <c r="H1646" s="52">
        <v>1490.95</v>
      </c>
    </row>
    <row r="1647" spans="3:8" ht="12" x14ac:dyDescent="0.2">
      <c r="C1647" s="2" t="s">
        <v>2398</v>
      </c>
      <c r="D1647" s="52">
        <v>495.75</v>
      </c>
      <c r="E1647" s="52">
        <v>104.11</v>
      </c>
      <c r="H1647" s="52">
        <v>599.86</v>
      </c>
    </row>
    <row r="1648" spans="3:8" ht="12" x14ac:dyDescent="0.2">
      <c r="C1648" s="2" t="s">
        <v>2399</v>
      </c>
      <c r="D1648" s="52">
        <v>1274.74</v>
      </c>
      <c r="E1648" s="52">
        <v>267.7</v>
      </c>
      <c r="H1648" s="52">
        <v>1542.44</v>
      </c>
    </row>
    <row r="1649" spans="2:8" ht="12" x14ac:dyDescent="0.2">
      <c r="C1649" s="2" t="s">
        <v>2400</v>
      </c>
      <c r="D1649" s="52">
        <v>840.4</v>
      </c>
      <c r="E1649" s="52">
        <v>176.48</v>
      </c>
      <c r="H1649" s="52">
        <v>1016.88</v>
      </c>
    </row>
    <row r="1650" spans="2:8" ht="12" x14ac:dyDescent="0.2">
      <c r="B1650" s="37" t="s">
        <v>405</v>
      </c>
      <c r="D1650" s="52">
        <v>35652.090000000004</v>
      </c>
      <c r="E1650" s="52">
        <v>7486.93</v>
      </c>
      <c r="H1650" s="52">
        <v>43139.02</v>
      </c>
    </row>
    <row r="1651" spans="2:8" ht="12" x14ac:dyDescent="0.2">
      <c r="B1651" s="2" t="s">
        <v>177</v>
      </c>
      <c r="C1651" s="2" t="s">
        <v>596</v>
      </c>
      <c r="D1651" s="52">
        <v>413.32</v>
      </c>
      <c r="E1651" s="52">
        <v>86.8</v>
      </c>
      <c r="H1651" s="52">
        <v>500.12</v>
      </c>
    </row>
    <row r="1652" spans="2:8" ht="12" x14ac:dyDescent="0.2">
      <c r="C1652" s="2" t="s">
        <v>597</v>
      </c>
      <c r="D1652" s="52">
        <v>274.45</v>
      </c>
      <c r="E1652" s="52">
        <v>57.63</v>
      </c>
      <c r="H1652" s="52">
        <v>332.08</v>
      </c>
    </row>
    <row r="1653" spans="2:8" ht="12" x14ac:dyDescent="0.2">
      <c r="C1653" s="2" t="s">
        <v>1484</v>
      </c>
      <c r="D1653" s="52">
        <v>1348.9</v>
      </c>
      <c r="E1653" s="52">
        <v>283.27</v>
      </c>
      <c r="H1653" s="52">
        <v>1632.17</v>
      </c>
    </row>
    <row r="1654" spans="2:8" ht="12" x14ac:dyDescent="0.2">
      <c r="C1654" s="2" t="s">
        <v>1485</v>
      </c>
      <c r="D1654" s="52">
        <v>511.63</v>
      </c>
      <c r="E1654" s="52">
        <v>107.44</v>
      </c>
      <c r="H1654" s="52">
        <v>619.07000000000005</v>
      </c>
    </row>
    <row r="1655" spans="2:8" ht="12" x14ac:dyDescent="0.2">
      <c r="C1655" s="2" t="s">
        <v>2401</v>
      </c>
      <c r="D1655" s="52">
        <v>96.72</v>
      </c>
      <c r="E1655" s="52">
        <v>20.309999999999999</v>
      </c>
      <c r="H1655" s="52">
        <v>117.03</v>
      </c>
    </row>
    <row r="1656" spans="2:8" ht="12" x14ac:dyDescent="0.2">
      <c r="C1656" s="2" t="s">
        <v>2402</v>
      </c>
      <c r="D1656" s="52">
        <v>396.9</v>
      </c>
      <c r="E1656" s="52">
        <v>83.35</v>
      </c>
      <c r="H1656" s="52">
        <v>480.25</v>
      </c>
    </row>
    <row r="1657" spans="2:8" ht="12" x14ac:dyDescent="0.2">
      <c r="B1657" s="37" t="s">
        <v>406</v>
      </c>
      <c r="D1657" s="52">
        <v>3041.92</v>
      </c>
      <c r="E1657" s="52">
        <v>638.79999999999995</v>
      </c>
      <c r="H1657" s="52">
        <v>3680.7200000000003</v>
      </c>
    </row>
    <row r="1658" spans="2:8" ht="12" x14ac:dyDescent="0.2">
      <c r="B1658" s="2" t="s">
        <v>290</v>
      </c>
      <c r="C1658" s="2" t="s">
        <v>598</v>
      </c>
      <c r="D1658" s="52">
        <v>261.32</v>
      </c>
      <c r="E1658" s="52">
        <v>54.88</v>
      </c>
      <c r="H1658" s="52">
        <v>316.2</v>
      </c>
    </row>
    <row r="1659" spans="2:8" ht="12" x14ac:dyDescent="0.2">
      <c r="C1659" s="2" t="s">
        <v>1486</v>
      </c>
      <c r="D1659" s="52">
        <v>702.53</v>
      </c>
      <c r="E1659" s="52">
        <v>147.53</v>
      </c>
      <c r="H1659" s="52">
        <v>850.06</v>
      </c>
    </row>
    <row r="1660" spans="2:8" ht="12" x14ac:dyDescent="0.2">
      <c r="C1660" s="2" t="s">
        <v>1487</v>
      </c>
      <c r="D1660" s="52">
        <v>128.5</v>
      </c>
      <c r="E1660" s="52">
        <v>26.99</v>
      </c>
      <c r="H1660" s="52">
        <v>155.49</v>
      </c>
    </row>
    <row r="1661" spans="2:8" ht="12" x14ac:dyDescent="0.2">
      <c r="C1661" s="2" t="s">
        <v>1488</v>
      </c>
      <c r="D1661" s="52">
        <v>7429.68</v>
      </c>
      <c r="E1661" s="52">
        <v>1560.23</v>
      </c>
      <c r="H1661" s="52">
        <v>8989.91</v>
      </c>
    </row>
    <row r="1662" spans="2:8" ht="12" x14ac:dyDescent="0.2">
      <c r="C1662" s="2" t="s">
        <v>1489</v>
      </c>
      <c r="D1662" s="52">
        <v>1857.42</v>
      </c>
      <c r="E1662" s="52">
        <v>390.06</v>
      </c>
      <c r="H1662" s="52">
        <v>2247.48</v>
      </c>
    </row>
    <row r="1663" spans="2:8" ht="12" x14ac:dyDescent="0.2">
      <c r="C1663" s="2" t="s">
        <v>1490</v>
      </c>
      <c r="D1663" s="52">
        <v>1857.42</v>
      </c>
      <c r="E1663" s="52">
        <v>390.06</v>
      </c>
      <c r="H1663" s="52">
        <v>2247.48</v>
      </c>
    </row>
    <row r="1664" spans="2:8" ht="12" x14ac:dyDescent="0.2">
      <c r="C1664" s="2" t="s">
        <v>1491</v>
      </c>
      <c r="D1664" s="52">
        <v>1857.42</v>
      </c>
      <c r="E1664" s="52">
        <v>390.06</v>
      </c>
      <c r="H1664" s="52">
        <v>2247.48</v>
      </c>
    </row>
    <row r="1665" spans="2:8" ht="12" x14ac:dyDescent="0.2">
      <c r="C1665" s="2" t="s">
        <v>1492</v>
      </c>
      <c r="D1665" s="52">
        <v>112956</v>
      </c>
      <c r="E1665" s="52">
        <v>23720.76</v>
      </c>
      <c r="H1665" s="52">
        <v>136676.76</v>
      </c>
    </row>
    <row r="1666" spans="2:8" ht="12" x14ac:dyDescent="0.2">
      <c r="C1666" s="2" t="s">
        <v>1493</v>
      </c>
      <c r="D1666" s="52">
        <v>190.28</v>
      </c>
      <c r="E1666" s="52">
        <v>39.96</v>
      </c>
      <c r="H1666" s="52">
        <v>230.24</v>
      </c>
    </row>
    <row r="1667" spans="2:8" ht="12" x14ac:dyDescent="0.2">
      <c r="C1667" s="2" t="s">
        <v>1494</v>
      </c>
      <c r="D1667" s="52">
        <v>3714.84</v>
      </c>
      <c r="E1667" s="52">
        <v>780.12</v>
      </c>
      <c r="H1667" s="52">
        <v>4494.96</v>
      </c>
    </row>
    <row r="1668" spans="2:8" ht="12" x14ac:dyDescent="0.2">
      <c r="C1668" s="2" t="s">
        <v>1495</v>
      </c>
      <c r="D1668" s="52">
        <v>192.28</v>
      </c>
      <c r="E1668" s="52">
        <v>40.380000000000003</v>
      </c>
      <c r="H1668" s="52">
        <v>232.66</v>
      </c>
    </row>
    <row r="1669" spans="2:8" ht="12" x14ac:dyDescent="0.2">
      <c r="C1669" s="2" t="s">
        <v>1496</v>
      </c>
      <c r="D1669" s="52">
        <v>303</v>
      </c>
      <c r="E1669" s="52">
        <v>63.63</v>
      </c>
      <c r="H1669" s="52">
        <v>366.63</v>
      </c>
    </row>
    <row r="1670" spans="2:8" ht="12" x14ac:dyDescent="0.2">
      <c r="C1670" s="2" t="s">
        <v>2403</v>
      </c>
      <c r="D1670" s="52">
        <v>2490.73</v>
      </c>
      <c r="E1670" s="52">
        <v>523.04999999999995</v>
      </c>
      <c r="H1670" s="52">
        <v>3013.78</v>
      </c>
    </row>
    <row r="1671" spans="2:8" ht="12" x14ac:dyDescent="0.2">
      <c r="C1671" s="2" t="s">
        <v>2404</v>
      </c>
      <c r="D1671" s="52">
        <v>5572.26</v>
      </c>
      <c r="E1671" s="52">
        <v>1170.17</v>
      </c>
      <c r="H1671" s="52">
        <v>6742.43</v>
      </c>
    </row>
    <row r="1672" spans="2:8" ht="12" x14ac:dyDescent="0.2">
      <c r="C1672" s="2" t="s">
        <v>2405</v>
      </c>
      <c r="D1672" s="52">
        <v>159.76</v>
      </c>
      <c r="E1672" s="52">
        <v>33.549999999999997</v>
      </c>
      <c r="H1672" s="52">
        <v>193.31</v>
      </c>
    </row>
    <row r="1673" spans="2:8" ht="12" x14ac:dyDescent="0.2">
      <c r="C1673" s="2" t="s">
        <v>2406</v>
      </c>
      <c r="D1673" s="52">
        <v>360.79</v>
      </c>
      <c r="E1673" s="52">
        <v>75.77</v>
      </c>
      <c r="H1673" s="52">
        <v>436.56</v>
      </c>
    </row>
    <row r="1674" spans="2:8" ht="12" x14ac:dyDescent="0.2">
      <c r="C1674" s="2" t="s">
        <v>2407</v>
      </c>
      <c r="D1674" s="52">
        <v>2924.42</v>
      </c>
      <c r="E1674" s="52">
        <v>614.13</v>
      </c>
      <c r="H1674" s="52">
        <v>3538.55</v>
      </c>
    </row>
    <row r="1675" spans="2:8" ht="12" x14ac:dyDescent="0.2">
      <c r="C1675" s="2" t="s">
        <v>2408</v>
      </c>
      <c r="D1675" s="52">
        <v>11694.53</v>
      </c>
      <c r="E1675" s="52">
        <v>2455.85</v>
      </c>
      <c r="H1675" s="52">
        <v>14150.38</v>
      </c>
    </row>
    <row r="1676" spans="2:8" ht="12" x14ac:dyDescent="0.2">
      <c r="C1676" s="2" t="s">
        <v>2409</v>
      </c>
      <c r="D1676" s="52">
        <v>3766.5</v>
      </c>
      <c r="E1676" s="52">
        <v>790.97</v>
      </c>
      <c r="H1676" s="52">
        <v>4557.47</v>
      </c>
    </row>
    <row r="1677" spans="2:8" ht="12" x14ac:dyDescent="0.2">
      <c r="B1677" s="37" t="s">
        <v>407</v>
      </c>
      <c r="D1677" s="52">
        <v>158419.68000000005</v>
      </c>
      <c r="E1677" s="52">
        <v>33268.149999999994</v>
      </c>
      <c r="H1677" s="52">
        <v>191687.83</v>
      </c>
    </row>
    <row r="1678" spans="2:8" ht="12" x14ac:dyDescent="0.2">
      <c r="B1678" s="2" t="s">
        <v>291</v>
      </c>
      <c r="C1678" s="2" t="s">
        <v>599</v>
      </c>
      <c r="D1678" s="52">
        <v>1254.25</v>
      </c>
      <c r="E1678" s="52">
        <v>263.39</v>
      </c>
      <c r="H1678" s="52">
        <v>1517.64</v>
      </c>
    </row>
    <row r="1679" spans="2:8" ht="12" x14ac:dyDescent="0.2">
      <c r="C1679" s="2" t="s">
        <v>1497</v>
      </c>
      <c r="D1679" s="52">
        <v>598.55999999999995</v>
      </c>
      <c r="E1679" s="52">
        <v>125.7</v>
      </c>
      <c r="H1679" s="52">
        <v>724.26</v>
      </c>
    </row>
    <row r="1680" spans="2:8" ht="12" x14ac:dyDescent="0.2">
      <c r="C1680" s="2" t="s">
        <v>1498</v>
      </c>
      <c r="D1680" s="52">
        <v>505.8</v>
      </c>
      <c r="E1680" s="52">
        <v>106.22</v>
      </c>
      <c r="H1680" s="52">
        <v>612.02</v>
      </c>
    </row>
    <row r="1681" spans="2:8" ht="12" x14ac:dyDescent="0.2">
      <c r="C1681" s="2" t="s">
        <v>1499</v>
      </c>
      <c r="D1681" s="52">
        <v>405.6</v>
      </c>
      <c r="E1681" s="52">
        <v>85.18</v>
      </c>
      <c r="H1681" s="52">
        <v>490.78</v>
      </c>
    </row>
    <row r="1682" spans="2:8" ht="12" x14ac:dyDescent="0.2">
      <c r="C1682" s="2" t="s">
        <v>2410</v>
      </c>
      <c r="D1682" s="52">
        <v>922.75</v>
      </c>
      <c r="E1682" s="52">
        <v>193.78</v>
      </c>
      <c r="H1682" s="52">
        <v>1116.53</v>
      </c>
    </row>
    <row r="1683" spans="2:8" ht="12" x14ac:dyDescent="0.2">
      <c r="C1683" s="2" t="s">
        <v>2411</v>
      </c>
      <c r="D1683" s="52">
        <v>380</v>
      </c>
      <c r="E1683" s="52">
        <v>79.8</v>
      </c>
      <c r="H1683" s="52">
        <v>459.8</v>
      </c>
    </row>
    <row r="1684" spans="2:8" ht="12" x14ac:dyDescent="0.2">
      <c r="B1684" s="37" t="s">
        <v>408</v>
      </c>
      <c r="D1684" s="52">
        <v>4066.96</v>
      </c>
      <c r="E1684" s="52">
        <v>854.06999999999994</v>
      </c>
      <c r="H1684" s="52">
        <v>4921.03</v>
      </c>
    </row>
    <row r="1685" spans="2:8" ht="12" x14ac:dyDescent="0.2">
      <c r="B1685" s="2" t="s">
        <v>253</v>
      </c>
      <c r="C1685" s="2" t="s">
        <v>1501</v>
      </c>
      <c r="D1685" s="52">
        <v>1502.84</v>
      </c>
      <c r="E1685" s="52">
        <v>315.60000000000002</v>
      </c>
      <c r="H1685" s="52">
        <v>1818.44</v>
      </c>
    </row>
    <row r="1686" spans="2:8" ht="12" x14ac:dyDescent="0.2">
      <c r="C1686" s="2" t="s">
        <v>1502</v>
      </c>
      <c r="D1686" s="52">
        <v>215.3</v>
      </c>
      <c r="E1686" s="52">
        <v>45.21</v>
      </c>
      <c r="H1686" s="52">
        <v>260.51</v>
      </c>
    </row>
    <row r="1687" spans="2:8" ht="12" x14ac:dyDescent="0.2">
      <c r="C1687" s="2" t="s">
        <v>1503</v>
      </c>
      <c r="D1687" s="52">
        <v>240</v>
      </c>
      <c r="E1687" s="52">
        <v>50.4</v>
      </c>
      <c r="H1687" s="52">
        <v>290.39999999999998</v>
      </c>
    </row>
    <row r="1688" spans="2:8" ht="12" x14ac:dyDescent="0.2">
      <c r="B1688" s="37" t="s">
        <v>409</v>
      </c>
      <c r="D1688" s="52">
        <v>1958.1399999999999</v>
      </c>
      <c r="E1688" s="52">
        <v>411.21</v>
      </c>
      <c r="H1688" s="52">
        <v>2369.35</v>
      </c>
    </row>
    <row r="1689" spans="2:8" ht="12" x14ac:dyDescent="0.2">
      <c r="B1689" s="2" t="s">
        <v>254</v>
      </c>
      <c r="C1689" s="2" t="s">
        <v>1505</v>
      </c>
      <c r="D1689" s="52">
        <v>614.86</v>
      </c>
      <c r="E1689" s="52">
        <v>129.12</v>
      </c>
      <c r="H1689" s="52">
        <v>743.98</v>
      </c>
    </row>
    <row r="1690" spans="2:8" ht="12" x14ac:dyDescent="0.2">
      <c r="C1690" s="2" t="s">
        <v>1507</v>
      </c>
      <c r="D1690" s="52">
        <v>850.35</v>
      </c>
      <c r="E1690" s="52">
        <v>178.57</v>
      </c>
      <c r="H1690" s="52">
        <v>1028.92</v>
      </c>
    </row>
    <row r="1691" spans="2:8" ht="12" x14ac:dyDescent="0.2">
      <c r="C1691" s="2" t="s">
        <v>1509</v>
      </c>
      <c r="D1691" s="52">
        <v>850.36</v>
      </c>
      <c r="E1691" s="52">
        <v>178.58</v>
      </c>
      <c r="H1691" s="52">
        <v>1028.94</v>
      </c>
    </row>
    <row r="1692" spans="2:8" ht="12" x14ac:dyDescent="0.2">
      <c r="C1692" s="2" t="s">
        <v>1511</v>
      </c>
      <c r="D1692" s="52">
        <v>614.86</v>
      </c>
      <c r="E1692" s="52">
        <v>129.12</v>
      </c>
      <c r="H1692" s="52">
        <v>743.98</v>
      </c>
    </row>
    <row r="1693" spans="2:8" ht="12" x14ac:dyDescent="0.2">
      <c r="C1693" s="2" t="s">
        <v>2412</v>
      </c>
      <c r="D1693" s="52">
        <v>1467.73</v>
      </c>
      <c r="E1693" s="52">
        <v>308.22000000000003</v>
      </c>
      <c r="H1693" s="52">
        <v>1775.95</v>
      </c>
    </row>
    <row r="1694" spans="2:8" ht="12" x14ac:dyDescent="0.2">
      <c r="C1694" s="2" t="s">
        <v>2414</v>
      </c>
      <c r="D1694" s="52">
        <v>1467.73</v>
      </c>
      <c r="E1694" s="52">
        <v>308.22000000000003</v>
      </c>
      <c r="H1694" s="52">
        <v>1775.95</v>
      </c>
    </row>
    <row r="1695" spans="2:8" ht="12" x14ac:dyDescent="0.2">
      <c r="B1695" s="37" t="s">
        <v>410</v>
      </c>
      <c r="D1695" s="52">
        <v>5865.8899999999994</v>
      </c>
      <c r="E1695" s="52">
        <v>1231.83</v>
      </c>
      <c r="H1695" s="52">
        <v>7097.72</v>
      </c>
    </row>
    <row r="1696" spans="2:8" ht="12" x14ac:dyDescent="0.2">
      <c r="B1696" s="2" t="s">
        <v>1959</v>
      </c>
      <c r="C1696" s="2" t="s">
        <v>1514</v>
      </c>
      <c r="D1696" s="52">
        <v>3291</v>
      </c>
      <c r="E1696" s="52">
        <v>691.11</v>
      </c>
      <c r="H1696" s="52">
        <v>3982.11</v>
      </c>
    </row>
    <row r="1697" spans="2:8" ht="12" x14ac:dyDescent="0.2">
      <c r="C1697" s="2" t="s">
        <v>1515</v>
      </c>
      <c r="D1697" s="52">
        <v>280</v>
      </c>
      <c r="E1697" s="52">
        <v>58.8</v>
      </c>
      <c r="H1697" s="52">
        <v>338.8</v>
      </c>
    </row>
    <row r="1698" spans="2:8" ht="12" x14ac:dyDescent="0.2">
      <c r="C1698" s="2" t="s">
        <v>2415</v>
      </c>
      <c r="D1698" s="52">
        <v>5069</v>
      </c>
      <c r="E1698" s="52">
        <v>1064.49</v>
      </c>
      <c r="H1698" s="52">
        <v>6133.49</v>
      </c>
    </row>
    <row r="1699" spans="2:8" ht="12" x14ac:dyDescent="0.2">
      <c r="C1699" s="2" t="s">
        <v>2416</v>
      </c>
      <c r="D1699" s="52">
        <v>2340</v>
      </c>
      <c r="E1699" s="52">
        <v>491.4</v>
      </c>
      <c r="H1699" s="52">
        <v>2831.4</v>
      </c>
    </row>
    <row r="1700" spans="2:8" ht="12" x14ac:dyDescent="0.2">
      <c r="B1700" s="2" t="s">
        <v>1960</v>
      </c>
      <c r="C1700" s="2"/>
      <c r="D1700" s="52">
        <v>10980</v>
      </c>
      <c r="E1700" s="52">
        <v>2305.8000000000002</v>
      </c>
      <c r="H1700" s="52">
        <v>13285.8</v>
      </c>
    </row>
    <row r="1701" spans="2:8" ht="12" x14ac:dyDescent="0.2">
      <c r="B1701" s="2" t="s">
        <v>255</v>
      </c>
      <c r="C1701" s="2" t="s">
        <v>1517</v>
      </c>
      <c r="D1701" s="52">
        <v>982.52</v>
      </c>
      <c r="E1701" s="52">
        <v>206.33</v>
      </c>
      <c r="H1701" s="52">
        <v>1188.8499999999999</v>
      </c>
    </row>
    <row r="1702" spans="2:8" ht="12" x14ac:dyDescent="0.2">
      <c r="C1702" s="2" t="s">
        <v>1518</v>
      </c>
      <c r="D1702" s="52">
        <v>-49.12</v>
      </c>
      <c r="E1702" s="52">
        <v>-10.32</v>
      </c>
      <c r="H1702" s="52">
        <v>-59.44</v>
      </c>
    </row>
    <row r="1703" spans="2:8" ht="12" x14ac:dyDescent="0.2">
      <c r="C1703" s="2" t="s">
        <v>1520</v>
      </c>
      <c r="D1703" s="52">
        <v>11635.96</v>
      </c>
      <c r="E1703" s="52">
        <v>2443.5500000000002</v>
      </c>
      <c r="H1703" s="52">
        <v>14079.51</v>
      </c>
    </row>
    <row r="1704" spans="2:8" ht="12" x14ac:dyDescent="0.2">
      <c r="C1704" s="2" t="s">
        <v>1521</v>
      </c>
      <c r="D1704" s="52">
        <v>1000.4</v>
      </c>
      <c r="E1704" s="52">
        <v>210.08</v>
      </c>
      <c r="H1704" s="52">
        <v>1210.48</v>
      </c>
    </row>
    <row r="1705" spans="2:8" ht="12" x14ac:dyDescent="0.2">
      <c r="C1705" s="2" t="s">
        <v>1522</v>
      </c>
      <c r="D1705" s="52">
        <v>10074.68</v>
      </c>
      <c r="E1705" s="52">
        <v>2115.6799999999998</v>
      </c>
      <c r="H1705" s="52">
        <v>12190.36</v>
      </c>
    </row>
    <row r="1706" spans="2:8" ht="12" x14ac:dyDescent="0.2">
      <c r="C1706" s="2" t="s">
        <v>1523</v>
      </c>
      <c r="D1706" s="52">
        <v>6562.8</v>
      </c>
      <c r="E1706" s="52">
        <v>1378.19</v>
      </c>
      <c r="H1706" s="52">
        <v>7940.99</v>
      </c>
    </row>
    <row r="1707" spans="2:8" ht="12" x14ac:dyDescent="0.2">
      <c r="C1707" s="2" t="s">
        <v>2417</v>
      </c>
      <c r="D1707" s="52">
        <v>926.59</v>
      </c>
      <c r="E1707" s="52">
        <v>194.58</v>
      </c>
      <c r="H1707" s="52">
        <v>1121.17</v>
      </c>
    </row>
    <row r="1708" spans="2:8" ht="12" x14ac:dyDescent="0.2">
      <c r="C1708" s="2" t="s">
        <v>2418</v>
      </c>
      <c r="D1708" s="52">
        <v>861</v>
      </c>
      <c r="E1708" s="52">
        <v>180.81</v>
      </c>
      <c r="H1708" s="52">
        <v>1041.81</v>
      </c>
    </row>
    <row r="1709" spans="2:8" ht="12" x14ac:dyDescent="0.2">
      <c r="B1709" s="37" t="s">
        <v>411</v>
      </c>
      <c r="D1709" s="52">
        <v>31994.829999999998</v>
      </c>
      <c r="E1709" s="52">
        <v>6718.9000000000005</v>
      </c>
      <c r="H1709" s="52">
        <v>38713.729999999996</v>
      </c>
    </row>
    <row r="1710" spans="2:8" ht="12" x14ac:dyDescent="0.2">
      <c r="B1710" s="2" t="s">
        <v>1961</v>
      </c>
      <c r="C1710" s="2">
        <v>45809</v>
      </c>
      <c r="D1710" s="52">
        <v>249.89</v>
      </c>
      <c r="E1710" s="52">
        <v>52.48</v>
      </c>
      <c r="H1710" s="52">
        <v>302.37</v>
      </c>
    </row>
    <row r="1711" spans="2:8" ht="12" x14ac:dyDescent="0.2">
      <c r="B1711" s="2" t="s">
        <v>1962</v>
      </c>
      <c r="C1711" s="2"/>
      <c r="D1711" s="52">
        <v>249.89</v>
      </c>
      <c r="E1711" s="52">
        <v>52.48</v>
      </c>
      <c r="H1711" s="52">
        <v>302.37</v>
      </c>
    </row>
    <row r="1712" spans="2:8" ht="12" x14ac:dyDescent="0.2">
      <c r="B1712" s="2" t="s">
        <v>256</v>
      </c>
      <c r="C1712" s="2">
        <v>6377679</v>
      </c>
      <c r="D1712" s="52">
        <v>1804.69</v>
      </c>
      <c r="E1712" s="52">
        <v>378.98</v>
      </c>
      <c r="H1712" s="52">
        <v>2183.67</v>
      </c>
    </row>
    <row r="1713" spans="3:8" ht="12" x14ac:dyDescent="0.2">
      <c r="C1713" s="2">
        <v>6377678</v>
      </c>
      <c r="D1713" s="52">
        <v>1471.16</v>
      </c>
      <c r="E1713" s="52">
        <v>308.94</v>
      </c>
      <c r="H1713" s="52">
        <v>1780.1</v>
      </c>
    </row>
    <row r="1714" spans="3:8" ht="12" x14ac:dyDescent="0.2">
      <c r="C1714" s="2">
        <v>6377787</v>
      </c>
      <c r="D1714" s="52">
        <v>408.24</v>
      </c>
      <c r="E1714" s="52">
        <v>85.73</v>
      </c>
      <c r="H1714" s="52">
        <v>493.97</v>
      </c>
    </row>
    <row r="1715" spans="3:8" ht="12" x14ac:dyDescent="0.2">
      <c r="C1715" s="2">
        <v>6378094</v>
      </c>
      <c r="D1715" s="52">
        <v>294.33</v>
      </c>
      <c r="E1715" s="52">
        <v>61.81</v>
      </c>
      <c r="H1715" s="52">
        <v>356.14</v>
      </c>
    </row>
    <row r="1716" spans="3:8" ht="12" x14ac:dyDescent="0.2">
      <c r="C1716" s="2">
        <v>6376025</v>
      </c>
      <c r="D1716" s="52">
        <v>4281.34</v>
      </c>
      <c r="E1716" s="52">
        <v>899.08</v>
      </c>
      <c r="H1716" s="52">
        <v>5180.42</v>
      </c>
    </row>
    <row r="1717" spans="3:8" ht="12" x14ac:dyDescent="0.2">
      <c r="C1717" s="2">
        <v>6375460</v>
      </c>
      <c r="D1717" s="52">
        <v>269.39</v>
      </c>
      <c r="E1717" s="52">
        <v>56.57</v>
      </c>
      <c r="H1717" s="52">
        <v>325.95999999999998</v>
      </c>
    </row>
    <row r="1718" spans="3:8" ht="12" x14ac:dyDescent="0.2">
      <c r="C1718" s="2">
        <v>6378920</v>
      </c>
      <c r="D1718" s="52">
        <v>763.63</v>
      </c>
      <c r="E1718" s="52">
        <v>160.36000000000001</v>
      </c>
      <c r="H1718" s="52">
        <v>923.99</v>
      </c>
    </row>
    <row r="1719" spans="3:8" ht="12" x14ac:dyDescent="0.2">
      <c r="C1719" s="2">
        <v>6379066</v>
      </c>
      <c r="D1719" s="52">
        <v>291.27999999999997</v>
      </c>
      <c r="E1719" s="52">
        <v>61.17</v>
      </c>
      <c r="H1719" s="52">
        <v>352.45</v>
      </c>
    </row>
    <row r="1720" spans="3:8" ht="12" x14ac:dyDescent="0.2">
      <c r="C1720" s="2">
        <v>6342526</v>
      </c>
      <c r="D1720" s="52">
        <v>2543.87</v>
      </c>
      <c r="E1720" s="52">
        <v>534.21</v>
      </c>
      <c r="H1720" s="52">
        <v>3078.08</v>
      </c>
    </row>
    <row r="1721" spans="3:8" ht="12" x14ac:dyDescent="0.2">
      <c r="C1721" s="2">
        <v>6343116</v>
      </c>
      <c r="D1721" s="52">
        <v>715.99</v>
      </c>
      <c r="E1721" s="52">
        <v>150.36000000000001</v>
      </c>
      <c r="H1721" s="52">
        <v>866.35</v>
      </c>
    </row>
    <row r="1722" spans="3:8" ht="12" x14ac:dyDescent="0.2">
      <c r="C1722" s="2">
        <v>6343458</v>
      </c>
      <c r="D1722" s="52">
        <v>176.76</v>
      </c>
      <c r="E1722" s="52">
        <v>37.119999999999997</v>
      </c>
      <c r="H1722" s="52">
        <v>213.88</v>
      </c>
    </row>
    <row r="1723" spans="3:8" ht="12" x14ac:dyDescent="0.2">
      <c r="C1723" s="2">
        <v>6343708</v>
      </c>
      <c r="D1723" s="52">
        <v>44.22</v>
      </c>
      <c r="E1723" s="52">
        <v>9.2899999999999991</v>
      </c>
      <c r="H1723" s="52">
        <v>53.51</v>
      </c>
    </row>
    <row r="1724" spans="3:8" ht="12" x14ac:dyDescent="0.2">
      <c r="C1724" s="2">
        <v>6344171</v>
      </c>
      <c r="D1724" s="52">
        <v>1381.7</v>
      </c>
      <c r="E1724" s="52">
        <v>290.16000000000003</v>
      </c>
      <c r="H1724" s="52">
        <v>1671.86</v>
      </c>
    </row>
    <row r="1725" spans="3:8" ht="12" x14ac:dyDescent="0.2">
      <c r="C1725" s="2">
        <v>6344214</v>
      </c>
      <c r="D1725" s="52">
        <v>2962.04</v>
      </c>
      <c r="E1725" s="52">
        <v>622.03</v>
      </c>
      <c r="H1725" s="52">
        <v>3584.07</v>
      </c>
    </row>
    <row r="1726" spans="3:8" ht="12" x14ac:dyDescent="0.2">
      <c r="C1726" s="2">
        <v>6344175</v>
      </c>
      <c r="D1726" s="52">
        <v>1206</v>
      </c>
      <c r="E1726" s="52">
        <v>253.26</v>
      </c>
      <c r="H1726" s="52">
        <v>1459.26</v>
      </c>
    </row>
    <row r="1727" spans="3:8" ht="12" x14ac:dyDescent="0.2">
      <c r="C1727" s="2">
        <v>6344323</v>
      </c>
      <c r="D1727" s="52">
        <v>1029.0899999999999</v>
      </c>
      <c r="E1727" s="52">
        <v>216.11</v>
      </c>
      <c r="H1727" s="52">
        <v>1245.2</v>
      </c>
    </row>
    <row r="1728" spans="3:8" ht="12" x14ac:dyDescent="0.2">
      <c r="C1728" s="2">
        <v>6385228</v>
      </c>
      <c r="D1728" s="52">
        <v>-200</v>
      </c>
      <c r="E1728" s="52">
        <v>-42</v>
      </c>
      <c r="H1728" s="52">
        <v>-242</v>
      </c>
    </row>
    <row r="1729" spans="2:8" ht="12" x14ac:dyDescent="0.2">
      <c r="C1729" s="2">
        <v>6344830</v>
      </c>
      <c r="D1729" s="52">
        <v>3814.32</v>
      </c>
      <c r="E1729" s="52">
        <v>801.01</v>
      </c>
      <c r="H1729" s="52">
        <v>4615.33</v>
      </c>
    </row>
    <row r="1730" spans="2:8" ht="12" x14ac:dyDescent="0.2">
      <c r="B1730" s="37" t="s">
        <v>412</v>
      </c>
      <c r="D1730" s="52">
        <v>23258.05</v>
      </c>
      <c r="E1730" s="52">
        <v>4884.1899999999996</v>
      </c>
      <c r="H1730" s="52">
        <v>28142.239999999998</v>
      </c>
    </row>
    <row r="1731" spans="2:8" ht="12" x14ac:dyDescent="0.2">
      <c r="B1731" s="2" t="s">
        <v>2420</v>
      </c>
      <c r="C1731" s="2">
        <v>75</v>
      </c>
      <c r="D1731" s="52">
        <v>1923.17</v>
      </c>
      <c r="E1731" s="52">
        <v>403.87</v>
      </c>
      <c r="H1731" s="52">
        <v>2327.04</v>
      </c>
    </row>
    <row r="1732" spans="2:8" ht="12" x14ac:dyDescent="0.2">
      <c r="B1732" s="2" t="s">
        <v>2629</v>
      </c>
      <c r="C1732" s="2"/>
      <c r="D1732" s="52">
        <v>1923.17</v>
      </c>
      <c r="E1732" s="52">
        <v>403.87</v>
      </c>
      <c r="H1732" s="52">
        <v>2327.04</v>
      </c>
    </row>
    <row r="1733" spans="2:8" ht="12" x14ac:dyDescent="0.2">
      <c r="B1733" s="2" t="s">
        <v>292</v>
      </c>
      <c r="C1733" s="2" t="s">
        <v>600</v>
      </c>
      <c r="D1733" s="52">
        <v>14.21</v>
      </c>
      <c r="E1733" s="52">
        <v>2.99</v>
      </c>
      <c r="H1733" s="52">
        <v>17.2</v>
      </c>
    </row>
    <row r="1734" spans="2:8" ht="12" x14ac:dyDescent="0.2">
      <c r="C1734" s="2" t="s">
        <v>601</v>
      </c>
      <c r="D1734" s="52">
        <v>51.65</v>
      </c>
      <c r="E1734" s="52">
        <v>10.85</v>
      </c>
      <c r="H1734" s="52">
        <v>62.5</v>
      </c>
    </row>
    <row r="1735" spans="2:8" ht="12" x14ac:dyDescent="0.2">
      <c r="C1735" s="2" t="s">
        <v>1526</v>
      </c>
      <c r="D1735" s="52">
        <v>112.18</v>
      </c>
      <c r="E1735" s="52">
        <v>23.56</v>
      </c>
      <c r="H1735" s="52">
        <v>135.74</v>
      </c>
    </row>
    <row r="1736" spans="2:8" ht="12" x14ac:dyDescent="0.2">
      <c r="C1736" s="2" t="s">
        <v>1527</v>
      </c>
      <c r="D1736" s="52">
        <v>127</v>
      </c>
      <c r="E1736" s="52">
        <v>26.67</v>
      </c>
      <c r="H1736" s="52">
        <v>153.66999999999999</v>
      </c>
    </row>
    <row r="1737" spans="2:8" ht="12" x14ac:dyDescent="0.2">
      <c r="C1737" s="2" t="s">
        <v>1528</v>
      </c>
      <c r="D1737" s="52">
        <v>196.5</v>
      </c>
      <c r="E1737" s="52">
        <v>41.27</v>
      </c>
      <c r="H1737" s="52">
        <v>237.77</v>
      </c>
    </row>
    <row r="1738" spans="2:8" ht="12" x14ac:dyDescent="0.2">
      <c r="C1738" s="2" t="s">
        <v>1529</v>
      </c>
      <c r="D1738" s="52">
        <v>160</v>
      </c>
      <c r="E1738" s="52">
        <v>33.6</v>
      </c>
      <c r="H1738" s="52">
        <v>193.6</v>
      </c>
    </row>
    <row r="1739" spans="2:8" ht="12" x14ac:dyDescent="0.2">
      <c r="C1739" s="2" t="s">
        <v>1530</v>
      </c>
      <c r="D1739" s="52">
        <v>460</v>
      </c>
      <c r="E1739" s="52">
        <v>96.6</v>
      </c>
      <c r="H1739" s="52">
        <v>556.6</v>
      </c>
    </row>
    <row r="1740" spans="2:8" ht="12" x14ac:dyDescent="0.2">
      <c r="C1740" s="2" t="s">
        <v>2422</v>
      </c>
      <c r="D1740" s="52">
        <v>72</v>
      </c>
      <c r="E1740" s="52">
        <v>15.12</v>
      </c>
      <c r="H1740" s="52">
        <v>87.12</v>
      </c>
    </row>
    <row r="1741" spans="2:8" ht="12" x14ac:dyDescent="0.2">
      <c r="B1741" s="37" t="s">
        <v>413</v>
      </c>
      <c r="D1741" s="52">
        <v>1193.54</v>
      </c>
      <c r="E1741" s="52">
        <v>250.66</v>
      </c>
      <c r="H1741" s="52">
        <v>1444.1999999999998</v>
      </c>
    </row>
    <row r="1742" spans="2:8" ht="12" x14ac:dyDescent="0.2">
      <c r="B1742" s="2" t="s">
        <v>111</v>
      </c>
      <c r="C1742" s="2">
        <v>86</v>
      </c>
      <c r="D1742" s="52">
        <v>3077.41</v>
      </c>
      <c r="E1742" s="52">
        <v>646.26</v>
      </c>
      <c r="G1742" s="52">
        <v>584.71</v>
      </c>
      <c r="H1742" s="52">
        <v>3138.96</v>
      </c>
    </row>
    <row r="1743" spans="2:8" ht="12" x14ac:dyDescent="0.2">
      <c r="C1743" s="2">
        <v>91</v>
      </c>
      <c r="D1743" s="52">
        <v>3077.41</v>
      </c>
      <c r="E1743" s="52">
        <v>646.26</v>
      </c>
      <c r="G1743" s="52">
        <v>584.71</v>
      </c>
      <c r="H1743" s="52">
        <v>3138.96</v>
      </c>
    </row>
    <row r="1744" spans="2:8" ht="12" x14ac:dyDescent="0.2">
      <c r="C1744" s="2" t="s">
        <v>1531</v>
      </c>
      <c r="D1744" s="52">
        <v>3077.41</v>
      </c>
      <c r="E1744" s="52">
        <v>646.26</v>
      </c>
      <c r="G1744" s="52">
        <v>584.71</v>
      </c>
      <c r="H1744" s="52">
        <v>3138.96</v>
      </c>
    </row>
    <row r="1745" spans="2:8" ht="12" x14ac:dyDescent="0.2">
      <c r="C1745" s="2" t="s">
        <v>1533</v>
      </c>
      <c r="D1745" s="52">
        <v>3077.41</v>
      </c>
      <c r="E1745" s="52">
        <v>646.26</v>
      </c>
      <c r="G1745" s="52">
        <v>584.71</v>
      </c>
      <c r="H1745" s="52">
        <v>3138.96</v>
      </c>
    </row>
    <row r="1746" spans="2:8" ht="12" x14ac:dyDescent="0.2">
      <c r="C1746" s="2">
        <v>87</v>
      </c>
      <c r="D1746" s="52">
        <v>3077.41</v>
      </c>
      <c r="E1746" s="52">
        <v>646.26</v>
      </c>
      <c r="G1746" s="52">
        <v>584.71</v>
      </c>
      <c r="H1746" s="52">
        <v>3138.96</v>
      </c>
    </row>
    <row r="1747" spans="2:8" ht="12" x14ac:dyDescent="0.2">
      <c r="C1747" s="2">
        <v>88</v>
      </c>
      <c r="D1747" s="52">
        <v>3077.41</v>
      </c>
      <c r="E1747" s="52">
        <v>646.26</v>
      </c>
      <c r="G1747" s="52">
        <v>584.71</v>
      </c>
      <c r="H1747" s="52">
        <v>3138.96</v>
      </c>
    </row>
    <row r="1748" spans="2:8" ht="12" x14ac:dyDescent="0.2">
      <c r="C1748" s="2">
        <v>89</v>
      </c>
      <c r="D1748" s="52">
        <v>3077.41</v>
      </c>
      <c r="E1748" s="52">
        <v>646.26</v>
      </c>
      <c r="G1748" s="52">
        <v>584.71</v>
      </c>
      <c r="H1748" s="52">
        <v>3138.96</v>
      </c>
    </row>
    <row r="1749" spans="2:8" ht="12" x14ac:dyDescent="0.2">
      <c r="C1749" s="2">
        <v>90</v>
      </c>
      <c r="D1749" s="52">
        <v>3077.41</v>
      </c>
      <c r="E1749" s="52">
        <v>646.26</v>
      </c>
      <c r="G1749" s="52">
        <v>584.71</v>
      </c>
      <c r="H1749" s="52">
        <v>3138.96</v>
      </c>
    </row>
    <row r="1750" spans="2:8" ht="12" x14ac:dyDescent="0.2">
      <c r="C1750" s="2">
        <v>92</v>
      </c>
      <c r="D1750" s="52">
        <v>3215.65</v>
      </c>
      <c r="E1750" s="52">
        <v>675.29</v>
      </c>
      <c r="G1750" s="52">
        <v>610.97</v>
      </c>
      <c r="H1750" s="52">
        <v>3279.97</v>
      </c>
    </row>
    <row r="1751" spans="2:8" ht="12" x14ac:dyDescent="0.2">
      <c r="C1751" s="2">
        <v>93</v>
      </c>
      <c r="D1751" s="52">
        <v>3726.01</v>
      </c>
      <c r="E1751" s="52">
        <v>782.46</v>
      </c>
      <c r="G1751" s="52">
        <v>707.94</v>
      </c>
      <c r="H1751" s="52">
        <v>3800.53</v>
      </c>
    </row>
    <row r="1752" spans="2:8" ht="12" x14ac:dyDescent="0.2">
      <c r="C1752" s="2">
        <v>94</v>
      </c>
      <c r="D1752" s="52">
        <v>3077.41</v>
      </c>
      <c r="E1752" s="52">
        <v>646.26</v>
      </c>
      <c r="G1752" s="52">
        <v>584.71</v>
      </c>
      <c r="H1752" s="52">
        <v>3138.96</v>
      </c>
    </row>
    <row r="1753" spans="2:8" ht="12" x14ac:dyDescent="0.2">
      <c r="C1753" s="2">
        <v>95</v>
      </c>
      <c r="D1753" s="52">
        <v>3077.41</v>
      </c>
      <c r="E1753" s="52">
        <v>646.26</v>
      </c>
      <c r="G1753" s="52">
        <v>584.71</v>
      </c>
      <c r="H1753" s="52">
        <v>3138.96</v>
      </c>
    </row>
    <row r="1754" spans="2:8" ht="12" x14ac:dyDescent="0.2">
      <c r="B1754" s="37" t="s">
        <v>414</v>
      </c>
      <c r="D1754" s="52">
        <v>37715.760000000009</v>
      </c>
      <c r="E1754" s="52">
        <v>7920.3500000000013</v>
      </c>
      <c r="G1754" s="52">
        <v>7166.01</v>
      </c>
      <c r="H1754" s="52">
        <v>38470.1</v>
      </c>
    </row>
    <row r="1755" spans="2:8" ht="12" x14ac:dyDescent="0.2">
      <c r="B1755" s="2" t="s">
        <v>459</v>
      </c>
      <c r="C1755" s="2">
        <v>25000374</v>
      </c>
      <c r="D1755" s="52">
        <v>547</v>
      </c>
      <c r="E1755" s="52">
        <v>114.87</v>
      </c>
      <c r="H1755" s="52">
        <v>661.87</v>
      </c>
    </row>
    <row r="1756" spans="2:8" ht="12" x14ac:dyDescent="0.2">
      <c r="C1756" s="2">
        <v>25000945</v>
      </c>
      <c r="D1756" s="52">
        <v>645</v>
      </c>
      <c r="E1756" s="52">
        <v>135.44999999999999</v>
      </c>
      <c r="H1756" s="52">
        <v>780.45</v>
      </c>
    </row>
    <row r="1757" spans="2:8" ht="12" x14ac:dyDescent="0.2">
      <c r="B1757" s="37" t="s">
        <v>479</v>
      </c>
      <c r="D1757" s="52">
        <v>1192</v>
      </c>
      <c r="E1757" s="52">
        <v>250.32</v>
      </c>
      <c r="H1757" s="52">
        <v>1442.3200000000002</v>
      </c>
    </row>
    <row r="1758" spans="2:8" ht="12" x14ac:dyDescent="0.2">
      <c r="B1758" s="2" t="s">
        <v>293</v>
      </c>
      <c r="C1758" s="2">
        <v>25050</v>
      </c>
      <c r="D1758" s="52">
        <v>13736.5</v>
      </c>
      <c r="E1758" s="52">
        <v>2884.67</v>
      </c>
      <c r="H1758" s="52">
        <v>16621.169999999998</v>
      </c>
    </row>
    <row r="1759" spans="2:8" ht="12" x14ac:dyDescent="0.2">
      <c r="C1759" s="2">
        <v>250003</v>
      </c>
      <c r="D1759" s="52">
        <v>20063.8</v>
      </c>
      <c r="E1759" s="52">
        <v>4213.3999999999996</v>
      </c>
      <c r="H1759" s="52">
        <v>24277.200000000001</v>
      </c>
    </row>
    <row r="1760" spans="2:8" ht="12" x14ac:dyDescent="0.2">
      <c r="C1760" s="2">
        <v>250014</v>
      </c>
      <c r="D1760" s="52">
        <v>1977.2</v>
      </c>
      <c r="E1760" s="52">
        <v>415.21</v>
      </c>
      <c r="H1760" s="52">
        <v>2392.41</v>
      </c>
    </row>
    <row r="1761" spans="2:8" ht="12" x14ac:dyDescent="0.2">
      <c r="C1761" s="2">
        <v>250027</v>
      </c>
      <c r="D1761" s="52">
        <v>13593</v>
      </c>
      <c r="E1761" s="52">
        <v>2854.53</v>
      </c>
      <c r="H1761" s="52">
        <v>16447.53</v>
      </c>
    </row>
    <row r="1762" spans="2:8" ht="12" x14ac:dyDescent="0.2">
      <c r="C1762" s="2">
        <v>250031</v>
      </c>
      <c r="D1762" s="52">
        <v>10583.7</v>
      </c>
      <c r="E1762" s="52">
        <v>2222.58</v>
      </c>
      <c r="H1762" s="52">
        <v>12806.28</v>
      </c>
    </row>
    <row r="1763" spans="2:8" ht="12" x14ac:dyDescent="0.2">
      <c r="C1763" s="2">
        <v>250061</v>
      </c>
      <c r="D1763" s="52">
        <v>11101</v>
      </c>
      <c r="E1763" s="52">
        <v>2331.21</v>
      </c>
      <c r="H1763" s="52">
        <v>13432.21</v>
      </c>
    </row>
    <row r="1764" spans="2:8" ht="12" x14ac:dyDescent="0.2">
      <c r="C1764" s="2">
        <v>250084</v>
      </c>
      <c r="D1764" s="52">
        <v>6689</v>
      </c>
      <c r="E1764" s="52">
        <v>1404.69</v>
      </c>
      <c r="H1764" s="52">
        <v>8093.69</v>
      </c>
    </row>
    <row r="1765" spans="2:8" ht="12" x14ac:dyDescent="0.2">
      <c r="C1765" s="2">
        <v>250108</v>
      </c>
      <c r="D1765" s="52">
        <v>2064.3000000000002</v>
      </c>
      <c r="E1765" s="52">
        <v>433.5</v>
      </c>
      <c r="H1765" s="52">
        <v>2497.8000000000002</v>
      </c>
    </row>
    <row r="1766" spans="2:8" ht="12" x14ac:dyDescent="0.2">
      <c r="C1766" s="2">
        <v>250068</v>
      </c>
      <c r="D1766" s="52">
        <v>10381</v>
      </c>
      <c r="E1766" s="52">
        <v>2180.0100000000002</v>
      </c>
      <c r="H1766" s="52">
        <v>12561.01</v>
      </c>
    </row>
    <row r="1767" spans="2:8" ht="12" x14ac:dyDescent="0.2">
      <c r="C1767" s="2">
        <v>250223</v>
      </c>
      <c r="D1767" s="52">
        <v>10834</v>
      </c>
      <c r="E1767" s="52">
        <v>2275.14</v>
      </c>
      <c r="H1767" s="52">
        <v>13109.14</v>
      </c>
    </row>
    <row r="1768" spans="2:8" ht="12" x14ac:dyDescent="0.2">
      <c r="B1768" s="37" t="s">
        <v>415</v>
      </c>
      <c r="D1768" s="52">
        <v>101023.5</v>
      </c>
      <c r="E1768" s="52">
        <v>21214.940000000002</v>
      </c>
      <c r="H1768" s="52">
        <v>122238.43999999999</v>
      </c>
    </row>
    <row r="1769" spans="2:8" ht="12" x14ac:dyDescent="0.2">
      <c r="B1769" s="2" t="s">
        <v>1963</v>
      </c>
      <c r="C1769" s="2">
        <v>250002</v>
      </c>
      <c r="D1769" s="52">
        <v>848</v>
      </c>
      <c r="E1769" s="52">
        <v>178.08</v>
      </c>
      <c r="H1769" s="52">
        <v>1026.08</v>
      </c>
    </row>
    <row r="1770" spans="2:8" ht="12" x14ac:dyDescent="0.2">
      <c r="C1770" s="2">
        <v>251207</v>
      </c>
      <c r="D1770" s="52">
        <v>1710</v>
      </c>
      <c r="E1770" s="52">
        <v>359.1</v>
      </c>
      <c r="H1770" s="52">
        <v>2069.1</v>
      </c>
    </row>
    <row r="1771" spans="2:8" ht="12" x14ac:dyDescent="0.2">
      <c r="B1771" s="2" t="s">
        <v>1964</v>
      </c>
      <c r="C1771" s="2"/>
      <c r="D1771" s="52">
        <v>2558</v>
      </c>
      <c r="E1771" s="52">
        <v>537.18000000000006</v>
      </c>
      <c r="H1771" s="52">
        <v>3095.18</v>
      </c>
    </row>
    <row r="1772" spans="2:8" ht="12" x14ac:dyDescent="0.2">
      <c r="B1772" s="2" t="s">
        <v>1965</v>
      </c>
      <c r="C1772" s="2" t="s">
        <v>1539</v>
      </c>
      <c r="D1772" s="52">
        <v>10392.52</v>
      </c>
      <c r="E1772" s="52">
        <v>2182.4299999999998</v>
      </c>
      <c r="H1772" s="52">
        <v>12574.95</v>
      </c>
    </row>
    <row r="1773" spans="2:8" ht="12" x14ac:dyDescent="0.2">
      <c r="C1773" s="2" t="s">
        <v>1541</v>
      </c>
      <c r="D1773" s="52">
        <v>20785.03</v>
      </c>
      <c r="E1773" s="52">
        <v>4364.8599999999997</v>
      </c>
      <c r="H1773" s="52">
        <v>25149.89</v>
      </c>
    </row>
    <row r="1774" spans="2:8" ht="12" x14ac:dyDescent="0.2">
      <c r="C1774" s="2" t="s">
        <v>1542</v>
      </c>
      <c r="D1774" s="52">
        <v>20785.03</v>
      </c>
      <c r="E1774" s="52">
        <v>4364.8599999999997</v>
      </c>
      <c r="H1774" s="52">
        <v>25149.89</v>
      </c>
    </row>
    <row r="1775" spans="2:8" ht="12" x14ac:dyDescent="0.2">
      <c r="C1775" s="2" t="s">
        <v>1543</v>
      </c>
      <c r="D1775" s="52">
        <v>20785.03</v>
      </c>
      <c r="E1775" s="52">
        <v>4364.8599999999997</v>
      </c>
      <c r="H1775" s="52">
        <v>25149.89</v>
      </c>
    </row>
    <row r="1776" spans="2:8" ht="12" x14ac:dyDescent="0.2">
      <c r="C1776" s="2" t="s">
        <v>2423</v>
      </c>
      <c r="D1776" s="52">
        <v>20785.03</v>
      </c>
      <c r="E1776" s="52">
        <v>4364.8599999999997</v>
      </c>
      <c r="H1776" s="52">
        <v>25149.89</v>
      </c>
    </row>
    <row r="1777" spans="2:8" ht="12" x14ac:dyDescent="0.2">
      <c r="C1777" s="2" t="s">
        <v>2424</v>
      </c>
      <c r="D1777" s="52">
        <v>20785.03</v>
      </c>
      <c r="E1777" s="52">
        <v>4364.8599999999997</v>
      </c>
      <c r="H1777" s="52">
        <v>25149.89</v>
      </c>
    </row>
    <row r="1778" spans="2:8" ht="12" x14ac:dyDescent="0.2">
      <c r="C1778" s="2" t="s">
        <v>2425</v>
      </c>
      <c r="D1778" s="52">
        <v>20785.03</v>
      </c>
      <c r="E1778" s="52">
        <v>4364.8599999999997</v>
      </c>
      <c r="H1778" s="52">
        <v>25149.89</v>
      </c>
    </row>
    <row r="1779" spans="2:8" ht="12" x14ac:dyDescent="0.2">
      <c r="B1779" s="2" t="s">
        <v>1966</v>
      </c>
      <c r="C1779" s="2"/>
      <c r="D1779" s="52">
        <v>135102.70000000001</v>
      </c>
      <c r="E1779" s="52">
        <v>28371.59</v>
      </c>
      <c r="H1779" s="52">
        <v>163474.28999999998</v>
      </c>
    </row>
    <row r="1780" spans="2:8" ht="12" x14ac:dyDescent="0.2">
      <c r="B1780" s="2" t="s">
        <v>294</v>
      </c>
      <c r="C1780" s="2" t="s">
        <v>1545</v>
      </c>
      <c r="D1780" s="52">
        <v>401.6</v>
      </c>
      <c r="E1780" s="52">
        <v>84.34</v>
      </c>
      <c r="H1780" s="52">
        <v>485.94</v>
      </c>
    </row>
    <row r="1781" spans="2:8" ht="12" x14ac:dyDescent="0.2">
      <c r="C1781" s="2" t="s">
        <v>1546</v>
      </c>
      <c r="D1781" s="52">
        <v>2710.4</v>
      </c>
      <c r="E1781" s="52">
        <v>569.17999999999995</v>
      </c>
      <c r="H1781" s="52">
        <v>3279.58</v>
      </c>
    </row>
    <row r="1782" spans="2:8" ht="12" x14ac:dyDescent="0.2">
      <c r="C1782" s="2" t="s">
        <v>2426</v>
      </c>
      <c r="D1782" s="52">
        <v>1604.01</v>
      </c>
      <c r="E1782" s="52">
        <v>336.84</v>
      </c>
      <c r="H1782" s="52">
        <v>1940.85</v>
      </c>
    </row>
    <row r="1783" spans="2:8" ht="12" x14ac:dyDescent="0.2">
      <c r="C1783" s="2" t="s">
        <v>2427</v>
      </c>
      <c r="D1783" s="52">
        <v>2012.65</v>
      </c>
      <c r="E1783" s="52">
        <v>422.66</v>
      </c>
      <c r="H1783" s="52">
        <v>2435.31</v>
      </c>
    </row>
    <row r="1784" spans="2:8" ht="12" x14ac:dyDescent="0.2">
      <c r="C1784" s="2" t="s">
        <v>2428</v>
      </c>
      <c r="D1784" s="52">
        <v>401.59</v>
      </c>
      <c r="E1784" s="52">
        <v>84.33</v>
      </c>
      <c r="H1784" s="52">
        <v>485.92</v>
      </c>
    </row>
    <row r="1785" spans="2:8" ht="12" x14ac:dyDescent="0.2">
      <c r="C1785" s="2" t="s">
        <v>2429</v>
      </c>
      <c r="D1785" s="52">
        <v>4851.88</v>
      </c>
      <c r="E1785" s="52">
        <v>1018.89</v>
      </c>
      <c r="H1785" s="52">
        <v>5870.77</v>
      </c>
    </row>
    <row r="1786" spans="2:8" ht="12" x14ac:dyDescent="0.2">
      <c r="B1786" s="37" t="s">
        <v>416</v>
      </c>
      <c r="D1786" s="52">
        <v>11982.130000000001</v>
      </c>
      <c r="E1786" s="52">
        <v>2516.2399999999998</v>
      </c>
      <c r="H1786" s="52">
        <v>14498.37</v>
      </c>
    </row>
    <row r="1787" spans="2:8" ht="12" x14ac:dyDescent="0.2">
      <c r="B1787" s="2" t="s">
        <v>1967</v>
      </c>
      <c r="C1787" s="2">
        <v>7990141208</v>
      </c>
      <c r="D1787" s="52">
        <v>540</v>
      </c>
      <c r="E1787" s="52">
        <v>113.4</v>
      </c>
      <c r="H1787" s="52">
        <v>653.4</v>
      </c>
    </row>
    <row r="1788" spans="2:8" ht="12" x14ac:dyDescent="0.2">
      <c r="C1788" s="2">
        <v>7990141354</v>
      </c>
      <c r="D1788" s="52">
        <v>390</v>
      </c>
      <c r="E1788" s="52">
        <v>81.900000000000006</v>
      </c>
      <c r="H1788" s="52">
        <v>471.9</v>
      </c>
    </row>
    <row r="1789" spans="2:8" ht="12" x14ac:dyDescent="0.2">
      <c r="C1789" s="2">
        <v>7990143772</v>
      </c>
      <c r="D1789" s="52">
        <v>195</v>
      </c>
      <c r="E1789" s="52">
        <v>40.950000000000003</v>
      </c>
      <c r="H1789" s="52">
        <v>235.95</v>
      </c>
    </row>
    <row r="1790" spans="2:8" ht="12" x14ac:dyDescent="0.2">
      <c r="B1790" s="2" t="s">
        <v>1968</v>
      </c>
      <c r="C1790" s="2"/>
      <c r="D1790" s="52">
        <v>1125</v>
      </c>
      <c r="E1790" s="52">
        <v>236.25</v>
      </c>
      <c r="H1790" s="52">
        <v>1361.25</v>
      </c>
    </row>
    <row r="1791" spans="2:8" ht="12" x14ac:dyDescent="0.2">
      <c r="B1791" s="2" t="s">
        <v>112</v>
      </c>
      <c r="C1791" s="2" t="s">
        <v>604</v>
      </c>
      <c r="D1791" s="52">
        <v>339.24</v>
      </c>
      <c r="E1791" s="52">
        <v>71.239999999999995</v>
      </c>
      <c r="H1791" s="52">
        <v>410.48</v>
      </c>
    </row>
    <row r="1792" spans="2:8" ht="12" x14ac:dyDescent="0.2">
      <c r="C1792" s="2" t="s">
        <v>1547</v>
      </c>
      <c r="D1792" s="52">
        <v>317.25</v>
      </c>
      <c r="E1792" s="52">
        <v>66.62</v>
      </c>
      <c r="H1792" s="52">
        <v>383.87</v>
      </c>
    </row>
    <row r="1793" spans="2:8" ht="12" x14ac:dyDescent="0.2">
      <c r="C1793" s="2" t="s">
        <v>1548</v>
      </c>
      <c r="D1793" s="52">
        <v>339.24</v>
      </c>
      <c r="E1793" s="52">
        <v>71.239999999999995</v>
      </c>
      <c r="H1793" s="52">
        <v>410.48</v>
      </c>
    </row>
    <row r="1794" spans="2:8" ht="12" x14ac:dyDescent="0.2">
      <c r="C1794" s="2" t="s">
        <v>1549</v>
      </c>
      <c r="D1794" s="52">
        <v>339.24</v>
      </c>
      <c r="E1794" s="52">
        <v>71.239999999999995</v>
      </c>
      <c r="H1794" s="52">
        <v>410.48</v>
      </c>
    </row>
    <row r="1795" spans="2:8" ht="12" x14ac:dyDescent="0.2">
      <c r="C1795" s="2" t="s">
        <v>1550</v>
      </c>
      <c r="D1795" s="52">
        <v>317.25</v>
      </c>
      <c r="E1795" s="52">
        <v>66.62</v>
      </c>
      <c r="H1795" s="52">
        <v>383.87</v>
      </c>
    </row>
    <row r="1796" spans="2:8" ht="12" x14ac:dyDescent="0.2">
      <c r="C1796" s="2" t="s">
        <v>1551</v>
      </c>
      <c r="D1796" s="52">
        <v>339.24</v>
      </c>
      <c r="E1796" s="52">
        <v>71.239999999999995</v>
      </c>
      <c r="H1796" s="52">
        <v>410.48</v>
      </c>
    </row>
    <row r="1797" spans="2:8" ht="12" x14ac:dyDescent="0.2">
      <c r="C1797" s="2" t="s">
        <v>1552</v>
      </c>
      <c r="D1797" s="52">
        <v>339.24</v>
      </c>
      <c r="E1797" s="52">
        <v>71.239999999999995</v>
      </c>
      <c r="H1797" s="52">
        <v>410.48</v>
      </c>
    </row>
    <row r="1798" spans="2:8" ht="12" x14ac:dyDescent="0.2">
      <c r="C1798" s="2" t="s">
        <v>1553</v>
      </c>
      <c r="D1798" s="52">
        <v>339.24</v>
      </c>
      <c r="E1798" s="52">
        <v>71.239999999999995</v>
      </c>
      <c r="H1798" s="52">
        <v>410.48</v>
      </c>
    </row>
    <row r="1799" spans="2:8" ht="12" x14ac:dyDescent="0.2">
      <c r="C1799" s="2" t="s">
        <v>1554</v>
      </c>
      <c r="D1799" s="52">
        <v>317.25</v>
      </c>
      <c r="E1799" s="52">
        <v>66.62</v>
      </c>
      <c r="H1799" s="52">
        <v>383.87</v>
      </c>
    </row>
    <row r="1800" spans="2:8" ht="12" x14ac:dyDescent="0.2">
      <c r="C1800" s="2" t="s">
        <v>1555</v>
      </c>
      <c r="D1800" s="52">
        <v>339.24</v>
      </c>
      <c r="E1800" s="52">
        <v>71.239999999999995</v>
      </c>
      <c r="H1800" s="52">
        <v>410.48</v>
      </c>
    </row>
    <row r="1801" spans="2:8" ht="12" x14ac:dyDescent="0.2">
      <c r="C1801" s="2" t="s">
        <v>1556</v>
      </c>
      <c r="D1801" s="52">
        <v>339.24</v>
      </c>
      <c r="E1801" s="52">
        <v>71.239999999999995</v>
      </c>
      <c r="H1801" s="52">
        <v>410.48</v>
      </c>
    </row>
    <row r="1802" spans="2:8" ht="12" x14ac:dyDescent="0.2">
      <c r="C1802" s="2" t="s">
        <v>1557</v>
      </c>
      <c r="D1802" s="52">
        <v>339.24</v>
      </c>
      <c r="E1802" s="52">
        <v>71.239999999999995</v>
      </c>
      <c r="H1802" s="52">
        <v>410.48</v>
      </c>
    </row>
    <row r="1803" spans="2:8" ht="12" x14ac:dyDescent="0.2">
      <c r="C1803" s="2" t="s">
        <v>2430</v>
      </c>
      <c r="D1803" s="52">
        <v>339.24</v>
      </c>
      <c r="E1803" s="52">
        <v>71.239999999999995</v>
      </c>
      <c r="H1803" s="52">
        <v>410.48</v>
      </c>
    </row>
    <row r="1804" spans="2:8" ht="12" x14ac:dyDescent="0.2">
      <c r="C1804" s="2" t="s">
        <v>2431</v>
      </c>
      <c r="D1804" s="52">
        <v>317.25</v>
      </c>
      <c r="E1804" s="52">
        <v>66.62</v>
      </c>
      <c r="H1804" s="52">
        <v>383.87</v>
      </c>
    </row>
    <row r="1805" spans="2:8" ht="12" x14ac:dyDescent="0.2">
      <c r="C1805" s="2" t="s">
        <v>2432</v>
      </c>
      <c r="D1805" s="52">
        <v>339.24</v>
      </c>
      <c r="E1805" s="52">
        <v>71.239999999999995</v>
      </c>
      <c r="H1805" s="52">
        <v>410.48</v>
      </c>
    </row>
    <row r="1806" spans="2:8" ht="12" x14ac:dyDescent="0.2">
      <c r="C1806" s="2" t="s">
        <v>2433</v>
      </c>
      <c r="D1806" s="52">
        <v>339.24</v>
      </c>
      <c r="E1806" s="52">
        <v>71.239999999999995</v>
      </c>
      <c r="H1806" s="52">
        <v>410.48</v>
      </c>
    </row>
    <row r="1807" spans="2:8" ht="12" x14ac:dyDescent="0.2">
      <c r="B1807" s="37" t="s">
        <v>417</v>
      </c>
      <c r="D1807" s="52">
        <v>5339.8799999999983</v>
      </c>
      <c r="E1807" s="52">
        <v>1121.3600000000001</v>
      </c>
      <c r="H1807" s="52">
        <v>6461.24</v>
      </c>
    </row>
    <row r="1808" spans="2:8" ht="12" x14ac:dyDescent="0.2">
      <c r="B1808" s="2" t="s">
        <v>257</v>
      </c>
      <c r="C1808" s="2">
        <v>250147</v>
      </c>
      <c r="D1808" s="52">
        <v>2666.09</v>
      </c>
      <c r="E1808" s="52">
        <v>559.88</v>
      </c>
      <c r="H1808" s="52">
        <v>3225.97</v>
      </c>
    </row>
    <row r="1809" spans="2:8" ht="12" x14ac:dyDescent="0.2">
      <c r="C1809" s="2">
        <v>250566</v>
      </c>
      <c r="D1809" s="52">
        <v>2771.98</v>
      </c>
      <c r="E1809" s="52">
        <v>582.12</v>
      </c>
      <c r="H1809" s="52">
        <v>3354.1</v>
      </c>
    </row>
    <row r="1810" spans="2:8" ht="12" x14ac:dyDescent="0.2">
      <c r="C1810" s="2">
        <v>250469</v>
      </c>
      <c r="D1810" s="52">
        <v>2454.3000000000002</v>
      </c>
      <c r="E1810" s="52">
        <v>515.4</v>
      </c>
      <c r="H1810" s="52">
        <v>2969.7</v>
      </c>
    </row>
    <row r="1811" spans="2:8" ht="12" x14ac:dyDescent="0.2">
      <c r="C1811" s="2">
        <v>250596</v>
      </c>
      <c r="D1811" s="52">
        <v>529.48</v>
      </c>
      <c r="E1811" s="52">
        <v>111.19</v>
      </c>
      <c r="H1811" s="52">
        <v>640.66999999999996</v>
      </c>
    </row>
    <row r="1812" spans="2:8" ht="12" x14ac:dyDescent="0.2">
      <c r="C1812" s="2">
        <v>250782</v>
      </c>
      <c r="D1812" s="52">
        <v>6272.07</v>
      </c>
      <c r="E1812" s="52">
        <v>1317.13</v>
      </c>
      <c r="H1812" s="52">
        <v>7589.2</v>
      </c>
    </row>
    <row r="1813" spans="2:8" ht="12" x14ac:dyDescent="0.2">
      <c r="B1813" s="37" t="s">
        <v>418</v>
      </c>
      <c r="D1813" s="52">
        <v>14693.92</v>
      </c>
      <c r="E1813" s="52">
        <v>3085.7200000000003</v>
      </c>
      <c r="H1813" s="52">
        <v>17779.64</v>
      </c>
    </row>
    <row r="1814" spans="2:8" ht="12" x14ac:dyDescent="0.2">
      <c r="B1814" s="2" t="s">
        <v>258</v>
      </c>
      <c r="C1814" s="2">
        <v>250113</v>
      </c>
      <c r="D1814" s="52">
        <v>582.29999999999995</v>
      </c>
      <c r="E1814" s="52">
        <v>122.28</v>
      </c>
      <c r="H1814" s="52">
        <v>704.58</v>
      </c>
    </row>
    <row r="1815" spans="2:8" ht="12" x14ac:dyDescent="0.2">
      <c r="B1815" s="37" t="s">
        <v>419</v>
      </c>
      <c r="D1815" s="52">
        <v>582.29999999999995</v>
      </c>
      <c r="E1815" s="52">
        <v>122.28</v>
      </c>
      <c r="H1815" s="52">
        <v>704.58</v>
      </c>
    </row>
    <row r="1816" spans="2:8" ht="12" x14ac:dyDescent="0.2">
      <c r="B1816" s="2" t="s">
        <v>460</v>
      </c>
      <c r="C1816" s="2" t="s">
        <v>605</v>
      </c>
      <c r="D1816" s="52">
        <v>14945</v>
      </c>
      <c r="E1816" s="52">
        <v>3138.45</v>
      </c>
      <c r="H1816" s="52">
        <v>18083.45</v>
      </c>
    </row>
    <row r="1817" spans="2:8" ht="12" x14ac:dyDescent="0.2">
      <c r="B1817" s="37" t="s">
        <v>480</v>
      </c>
      <c r="D1817" s="52">
        <v>14945</v>
      </c>
      <c r="E1817" s="52">
        <v>3138.45</v>
      </c>
      <c r="H1817" s="52">
        <v>18083.45</v>
      </c>
    </row>
    <row r="1818" spans="2:8" ht="12" x14ac:dyDescent="0.2">
      <c r="B1818" s="2" t="s">
        <v>1969</v>
      </c>
      <c r="C1818" s="2" t="s">
        <v>607</v>
      </c>
      <c r="D1818" s="52">
        <v>204125</v>
      </c>
      <c r="E1818" s="52">
        <v>42866.25</v>
      </c>
      <c r="H1818" s="52">
        <v>246991.25</v>
      </c>
    </row>
    <row r="1819" spans="2:8" ht="12" x14ac:dyDescent="0.2">
      <c r="C1819" s="2" t="s">
        <v>608</v>
      </c>
      <c r="D1819" s="52">
        <v>204125</v>
      </c>
      <c r="E1819" s="52">
        <v>42866.25</v>
      </c>
      <c r="H1819" s="52">
        <v>246991.25</v>
      </c>
    </row>
    <row r="1820" spans="2:8" ht="12" x14ac:dyDescent="0.2">
      <c r="C1820" s="2" t="s">
        <v>1559</v>
      </c>
      <c r="D1820" s="52">
        <v>1135.3599999999999</v>
      </c>
      <c r="E1820" s="52">
        <v>238.43</v>
      </c>
      <c r="H1820" s="52">
        <v>1373.79</v>
      </c>
    </row>
    <row r="1821" spans="2:8" ht="12" x14ac:dyDescent="0.2">
      <c r="C1821" s="2" t="s">
        <v>1560</v>
      </c>
      <c r="D1821" s="52">
        <v>201.44</v>
      </c>
      <c r="E1821" s="52">
        <v>42.3</v>
      </c>
      <c r="H1821" s="52">
        <v>243.74</v>
      </c>
    </row>
    <row r="1822" spans="2:8" ht="12" x14ac:dyDescent="0.2">
      <c r="C1822" s="2" t="s">
        <v>1561</v>
      </c>
      <c r="D1822" s="52">
        <v>307.5</v>
      </c>
      <c r="E1822" s="52">
        <v>64.58</v>
      </c>
      <c r="H1822" s="52">
        <v>372.08</v>
      </c>
    </row>
    <row r="1823" spans="2:8" ht="12" x14ac:dyDescent="0.2">
      <c r="C1823" s="2" t="s">
        <v>1562</v>
      </c>
      <c r="D1823" s="52">
        <v>1271</v>
      </c>
      <c r="E1823" s="52">
        <v>266.91000000000003</v>
      </c>
      <c r="H1823" s="52">
        <v>1537.91</v>
      </c>
    </row>
    <row r="1824" spans="2:8" ht="12" x14ac:dyDescent="0.2">
      <c r="C1824" s="2" t="s">
        <v>1563</v>
      </c>
      <c r="D1824" s="52">
        <v>742.62</v>
      </c>
      <c r="E1824" s="52">
        <v>155.94999999999999</v>
      </c>
      <c r="H1824" s="52">
        <v>898.57</v>
      </c>
    </row>
    <row r="1825" spans="2:8" ht="12" x14ac:dyDescent="0.2">
      <c r="C1825" s="2" t="s">
        <v>1565</v>
      </c>
      <c r="D1825" s="52">
        <v>978.8</v>
      </c>
      <c r="E1825" s="52">
        <v>205.55</v>
      </c>
      <c r="H1825" s="52">
        <v>1184.3499999999999</v>
      </c>
    </row>
    <row r="1826" spans="2:8" ht="12" x14ac:dyDescent="0.2">
      <c r="C1826" s="2" t="s">
        <v>1566</v>
      </c>
      <c r="D1826" s="52">
        <v>1421.04</v>
      </c>
      <c r="E1826" s="52">
        <v>298.42</v>
      </c>
      <c r="H1826" s="52">
        <v>1719.46</v>
      </c>
    </row>
    <row r="1827" spans="2:8" ht="12" x14ac:dyDescent="0.2">
      <c r="C1827" s="2" t="s">
        <v>1567</v>
      </c>
      <c r="D1827" s="52">
        <v>1828.93</v>
      </c>
      <c r="E1827" s="52">
        <v>384.08</v>
      </c>
      <c r="H1827" s="52">
        <v>2213.0100000000002</v>
      </c>
    </row>
    <row r="1828" spans="2:8" ht="12" x14ac:dyDescent="0.2">
      <c r="C1828" s="2" t="s">
        <v>1568</v>
      </c>
      <c r="D1828" s="52">
        <v>721.64</v>
      </c>
      <c r="E1828" s="52">
        <v>151.54</v>
      </c>
      <c r="H1828" s="52">
        <v>873.18</v>
      </c>
    </row>
    <row r="1829" spans="2:8" ht="12" x14ac:dyDescent="0.2">
      <c r="C1829" s="2" t="s">
        <v>1569</v>
      </c>
      <c r="D1829" s="52">
        <v>14790.19</v>
      </c>
      <c r="E1829" s="52">
        <v>3105.94</v>
      </c>
      <c r="H1829" s="52">
        <v>17896.13</v>
      </c>
    </row>
    <row r="1830" spans="2:8" ht="12" x14ac:dyDescent="0.2">
      <c r="C1830" s="2" t="s">
        <v>1570</v>
      </c>
      <c r="D1830" s="52">
        <v>204125</v>
      </c>
      <c r="E1830" s="52">
        <v>42866.25</v>
      </c>
      <c r="H1830" s="52">
        <v>246991.25</v>
      </c>
    </row>
    <row r="1831" spans="2:8" ht="12" x14ac:dyDescent="0.2">
      <c r="C1831" s="2" t="s">
        <v>1571</v>
      </c>
      <c r="D1831" s="52">
        <v>177930.5</v>
      </c>
      <c r="E1831" s="52">
        <v>43312.5</v>
      </c>
      <c r="H1831" s="52">
        <v>221243</v>
      </c>
    </row>
    <row r="1832" spans="2:8" ht="12" x14ac:dyDescent="0.2">
      <c r="B1832" s="2" t="s">
        <v>1970</v>
      </c>
      <c r="C1832" s="2"/>
      <c r="D1832" s="52">
        <v>813704.02</v>
      </c>
      <c r="E1832" s="52">
        <v>176824.95</v>
      </c>
      <c r="H1832" s="52">
        <v>990528.97</v>
      </c>
    </row>
    <row r="1833" spans="2:8" ht="12" x14ac:dyDescent="0.2">
      <c r="B1833" s="2" t="s">
        <v>194</v>
      </c>
      <c r="C1833" s="2" t="s">
        <v>1573</v>
      </c>
      <c r="D1833" s="52">
        <v>12669.75</v>
      </c>
      <c r="E1833" s="52">
        <v>2660.65</v>
      </c>
      <c r="H1833" s="52">
        <v>15330.4</v>
      </c>
    </row>
    <row r="1834" spans="2:8" ht="12" x14ac:dyDescent="0.2">
      <c r="B1834" s="37" t="s">
        <v>420</v>
      </c>
      <c r="D1834" s="52">
        <v>12669.75</v>
      </c>
      <c r="E1834" s="52">
        <v>2660.65</v>
      </c>
      <c r="H1834" s="52">
        <v>15330.4</v>
      </c>
    </row>
    <row r="1835" spans="2:8" ht="12" x14ac:dyDescent="0.2">
      <c r="B1835" s="2" t="s">
        <v>211</v>
      </c>
      <c r="C1835" s="2" t="s">
        <v>609</v>
      </c>
      <c r="D1835" s="52">
        <v>937.2</v>
      </c>
      <c r="E1835" s="52">
        <v>196.81</v>
      </c>
      <c r="H1835" s="52">
        <v>1134.01</v>
      </c>
    </row>
    <row r="1836" spans="2:8" ht="12" x14ac:dyDescent="0.2">
      <c r="C1836" s="2" t="s">
        <v>1574</v>
      </c>
      <c r="D1836" s="52">
        <v>937.2</v>
      </c>
      <c r="E1836" s="52">
        <v>196.81</v>
      </c>
      <c r="H1836" s="52">
        <v>1134.01</v>
      </c>
    </row>
    <row r="1837" spans="2:8" ht="12" x14ac:dyDescent="0.2">
      <c r="C1837" s="2" t="s">
        <v>1575</v>
      </c>
      <c r="D1837" s="52">
        <v>937.2</v>
      </c>
      <c r="E1837" s="52">
        <v>196.81</v>
      </c>
      <c r="H1837" s="52">
        <v>1134.01</v>
      </c>
    </row>
    <row r="1838" spans="2:8" ht="12" x14ac:dyDescent="0.2">
      <c r="C1838" s="2" t="s">
        <v>1576</v>
      </c>
      <c r="D1838" s="52">
        <v>937.2</v>
      </c>
      <c r="E1838" s="52">
        <v>196.81</v>
      </c>
      <c r="H1838" s="52">
        <v>1134.01</v>
      </c>
    </row>
    <row r="1839" spans="2:8" ht="12" x14ac:dyDescent="0.2">
      <c r="C1839" s="2" t="s">
        <v>1577</v>
      </c>
      <c r="D1839" s="52">
        <v>937.2</v>
      </c>
      <c r="E1839" s="52">
        <v>196.81</v>
      </c>
      <c r="H1839" s="52">
        <v>1134.01</v>
      </c>
    </row>
    <row r="1840" spans="2:8" ht="12" x14ac:dyDescent="0.2">
      <c r="C1840" s="2" t="s">
        <v>1578</v>
      </c>
      <c r="D1840" s="52">
        <v>406.12</v>
      </c>
      <c r="E1840" s="52">
        <v>85.29</v>
      </c>
      <c r="H1840" s="52">
        <v>491.41</v>
      </c>
    </row>
    <row r="1841" spans="2:8" ht="12" x14ac:dyDescent="0.2">
      <c r="B1841" s="37" t="s">
        <v>421</v>
      </c>
      <c r="D1841" s="52">
        <v>5092.12</v>
      </c>
      <c r="E1841" s="52">
        <v>1069.3399999999999</v>
      </c>
      <c r="H1841" s="52">
        <v>6161.46</v>
      </c>
    </row>
    <row r="1842" spans="2:8" ht="12" x14ac:dyDescent="0.2">
      <c r="B1842" s="2" t="s">
        <v>1971</v>
      </c>
      <c r="C1842" s="2">
        <v>20250018851</v>
      </c>
      <c r="D1842" s="52">
        <v>17.89</v>
      </c>
      <c r="E1842" s="52">
        <v>3.76</v>
      </c>
      <c r="H1842" s="52">
        <v>21.65</v>
      </c>
    </row>
    <row r="1843" spans="2:8" ht="12" x14ac:dyDescent="0.2">
      <c r="C1843" s="2">
        <v>20250018853</v>
      </c>
      <c r="D1843" s="52">
        <v>17.89</v>
      </c>
      <c r="E1843" s="52">
        <v>3.76</v>
      </c>
      <c r="H1843" s="52">
        <v>21.65</v>
      </c>
    </row>
    <row r="1844" spans="2:8" ht="12" x14ac:dyDescent="0.2">
      <c r="C1844" s="2">
        <v>20250018855</v>
      </c>
      <c r="D1844" s="52">
        <v>17.89</v>
      </c>
      <c r="E1844" s="52">
        <v>3.76</v>
      </c>
      <c r="H1844" s="52">
        <v>21.65</v>
      </c>
    </row>
    <row r="1845" spans="2:8" ht="12" x14ac:dyDescent="0.2">
      <c r="C1845" s="2">
        <v>20250018854</v>
      </c>
      <c r="D1845" s="52">
        <v>36.71</v>
      </c>
      <c r="E1845" s="52">
        <v>7.71</v>
      </c>
      <c r="H1845" s="52">
        <v>44.42</v>
      </c>
    </row>
    <row r="1846" spans="2:8" ht="12" x14ac:dyDescent="0.2">
      <c r="B1846" s="2" t="s">
        <v>1972</v>
      </c>
      <c r="C1846" s="2"/>
      <c r="D1846" s="52">
        <v>90.38</v>
      </c>
      <c r="E1846" s="52">
        <v>18.989999999999998</v>
      </c>
      <c r="H1846" s="52">
        <v>109.36999999999999</v>
      </c>
    </row>
    <row r="1847" spans="2:8" ht="12" x14ac:dyDescent="0.2">
      <c r="B1847" s="2" t="s">
        <v>113</v>
      </c>
      <c r="C1847" s="2" t="s">
        <v>610</v>
      </c>
      <c r="D1847" s="52">
        <v>1086.8900000000001</v>
      </c>
      <c r="E1847" s="52">
        <v>228.25</v>
      </c>
      <c r="H1847" s="52">
        <v>1315.14</v>
      </c>
    </row>
    <row r="1848" spans="2:8" ht="12" x14ac:dyDescent="0.2">
      <c r="C1848" s="2" t="s">
        <v>1583</v>
      </c>
      <c r="D1848" s="52">
        <v>1190.05</v>
      </c>
      <c r="E1848" s="52">
        <v>249.91</v>
      </c>
      <c r="H1848" s="52">
        <v>1439.96</v>
      </c>
    </row>
    <row r="1849" spans="2:8" ht="12" x14ac:dyDescent="0.2">
      <c r="C1849" s="2" t="s">
        <v>1584</v>
      </c>
      <c r="D1849" s="52">
        <v>660.53</v>
      </c>
      <c r="E1849" s="52">
        <v>138.71</v>
      </c>
      <c r="H1849" s="52">
        <v>799.24</v>
      </c>
    </row>
    <row r="1850" spans="2:8" ht="12" x14ac:dyDescent="0.2">
      <c r="C1850" s="2" t="s">
        <v>1585</v>
      </c>
      <c r="D1850" s="52">
        <v>765.17</v>
      </c>
      <c r="E1850" s="52">
        <v>160.69</v>
      </c>
      <c r="H1850" s="52">
        <v>925.86</v>
      </c>
    </row>
    <row r="1851" spans="2:8" ht="12" x14ac:dyDescent="0.2">
      <c r="C1851" s="2" t="s">
        <v>1586</v>
      </c>
      <c r="D1851" s="52">
        <v>643.76</v>
      </c>
      <c r="E1851" s="52">
        <v>135.19</v>
      </c>
      <c r="H1851" s="52">
        <v>778.95</v>
      </c>
    </row>
    <row r="1852" spans="2:8" ht="12" x14ac:dyDescent="0.2">
      <c r="C1852" s="2" t="s">
        <v>1587</v>
      </c>
      <c r="D1852" s="52">
        <v>1052.55</v>
      </c>
      <c r="E1852" s="52">
        <v>221.04</v>
      </c>
      <c r="H1852" s="52">
        <v>1273.5899999999999</v>
      </c>
    </row>
    <row r="1853" spans="2:8" ht="12" x14ac:dyDescent="0.2">
      <c r="C1853" s="2" t="s">
        <v>1588</v>
      </c>
      <c r="D1853" s="52">
        <v>1317.68</v>
      </c>
      <c r="E1853" s="52">
        <v>276.72000000000003</v>
      </c>
      <c r="H1853" s="52">
        <v>1594.4</v>
      </c>
    </row>
    <row r="1854" spans="2:8" ht="12" x14ac:dyDescent="0.2">
      <c r="C1854" s="2" t="s">
        <v>1589</v>
      </c>
      <c r="D1854" s="52">
        <v>1594.73</v>
      </c>
      <c r="E1854" s="52">
        <v>334.89</v>
      </c>
      <c r="H1854" s="52">
        <v>1929.62</v>
      </c>
    </row>
    <row r="1855" spans="2:8" ht="12" x14ac:dyDescent="0.2">
      <c r="C1855" s="2" t="s">
        <v>1590</v>
      </c>
      <c r="D1855" s="52">
        <v>2300.4899999999998</v>
      </c>
      <c r="E1855" s="52">
        <v>483.09</v>
      </c>
      <c r="H1855" s="52">
        <v>2783.58</v>
      </c>
    </row>
    <row r="1856" spans="2:8" ht="12" x14ac:dyDescent="0.2">
      <c r="C1856" s="2" t="s">
        <v>2434</v>
      </c>
      <c r="D1856" s="52">
        <v>1890.94</v>
      </c>
      <c r="E1856" s="52">
        <v>397.1</v>
      </c>
      <c r="H1856" s="52">
        <v>2288.04</v>
      </c>
    </row>
    <row r="1857" spans="2:8" ht="12" x14ac:dyDescent="0.2">
      <c r="C1857" s="2" t="s">
        <v>2435</v>
      </c>
      <c r="D1857" s="52">
        <v>1585.27</v>
      </c>
      <c r="E1857" s="52">
        <v>332.91</v>
      </c>
      <c r="H1857" s="52">
        <v>1918.18</v>
      </c>
    </row>
    <row r="1858" spans="2:8" ht="12" x14ac:dyDescent="0.2">
      <c r="C1858" s="2" t="s">
        <v>2436</v>
      </c>
      <c r="D1858" s="52">
        <v>97.89</v>
      </c>
      <c r="E1858" s="52">
        <v>20.55</v>
      </c>
      <c r="H1858" s="52">
        <v>118.44</v>
      </c>
    </row>
    <row r="1859" spans="2:8" ht="12" x14ac:dyDescent="0.2">
      <c r="B1859" s="37" t="s">
        <v>422</v>
      </c>
      <c r="D1859" s="52">
        <v>14185.95</v>
      </c>
      <c r="E1859" s="52">
        <v>2979.05</v>
      </c>
      <c r="H1859" s="52">
        <v>17164.999999999996</v>
      </c>
    </row>
    <row r="1860" spans="2:8" ht="12" x14ac:dyDescent="0.2">
      <c r="B1860" s="2" t="s">
        <v>259</v>
      </c>
      <c r="C1860" s="2">
        <v>20250003</v>
      </c>
      <c r="D1860" s="52">
        <v>3808.11</v>
      </c>
      <c r="E1860" s="52">
        <v>799.7</v>
      </c>
      <c r="H1860" s="52">
        <v>4607.8100000000004</v>
      </c>
    </row>
    <row r="1861" spans="2:8" ht="12" x14ac:dyDescent="0.2">
      <c r="C1861" s="2">
        <v>20250085</v>
      </c>
      <c r="D1861" s="52">
        <v>3963.21</v>
      </c>
      <c r="E1861" s="52">
        <v>832.27</v>
      </c>
      <c r="H1861" s="52">
        <v>4795.4799999999996</v>
      </c>
    </row>
    <row r="1862" spans="2:8" ht="12" x14ac:dyDescent="0.2">
      <c r="C1862" s="2">
        <v>202501</v>
      </c>
      <c r="D1862" s="52">
        <v>4085.76</v>
      </c>
      <c r="E1862" s="52">
        <v>858.01</v>
      </c>
      <c r="H1862" s="52">
        <v>4943.7700000000004</v>
      </c>
    </row>
    <row r="1863" spans="2:8" ht="12" x14ac:dyDescent="0.2">
      <c r="C1863" s="2">
        <v>20250201</v>
      </c>
      <c r="D1863" s="52">
        <v>4085.76</v>
      </c>
      <c r="E1863" s="52">
        <v>858.01</v>
      </c>
      <c r="H1863" s="52">
        <v>4943.7700000000004</v>
      </c>
    </row>
    <row r="1864" spans="2:8" ht="12" x14ac:dyDescent="0.2">
      <c r="B1864" s="37" t="s">
        <v>423</v>
      </c>
      <c r="D1864" s="52">
        <v>15942.84</v>
      </c>
      <c r="E1864" s="52">
        <v>3347.99</v>
      </c>
      <c r="H1864" s="52">
        <v>19290.830000000002</v>
      </c>
    </row>
    <row r="1865" spans="2:8" ht="12" x14ac:dyDescent="0.2">
      <c r="B1865" s="2" t="s">
        <v>1973</v>
      </c>
      <c r="C1865" s="2" t="s">
        <v>612</v>
      </c>
      <c r="D1865" s="52">
        <v>78</v>
      </c>
      <c r="E1865" s="52">
        <v>16.38</v>
      </c>
      <c r="H1865" s="52">
        <v>94.38</v>
      </c>
    </row>
    <row r="1866" spans="2:8" ht="12" x14ac:dyDescent="0.2">
      <c r="C1866" s="2" t="s">
        <v>613</v>
      </c>
      <c r="D1866" s="52">
        <v>60</v>
      </c>
      <c r="E1866" s="52">
        <v>12.6</v>
      </c>
      <c r="H1866" s="52">
        <v>72.599999999999994</v>
      </c>
    </row>
    <row r="1867" spans="2:8" ht="12" x14ac:dyDescent="0.2">
      <c r="C1867" s="2" t="s">
        <v>614</v>
      </c>
      <c r="D1867" s="52">
        <v>210</v>
      </c>
      <c r="E1867" s="52">
        <v>44.1</v>
      </c>
      <c r="H1867" s="52">
        <v>254.1</v>
      </c>
    </row>
    <row r="1868" spans="2:8" ht="12" x14ac:dyDescent="0.2">
      <c r="C1868" s="2" t="s">
        <v>615</v>
      </c>
      <c r="D1868" s="52">
        <v>124</v>
      </c>
      <c r="E1868" s="52">
        <v>26.04</v>
      </c>
      <c r="H1868" s="52">
        <v>150.04</v>
      </c>
    </row>
    <row r="1869" spans="2:8" ht="12" x14ac:dyDescent="0.2">
      <c r="C1869" s="2" t="s">
        <v>616</v>
      </c>
      <c r="D1869" s="52">
        <v>45</v>
      </c>
      <c r="E1869" s="52">
        <v>9.4499999999999993</v>
      </c>
      <c r="H1869" s="52">
        <v>54.45</v>
      </c>
    </row>
    <row r="1870" spans="2:8" ht="12" x14ac:dyDescent="0.2">
      <c r="C1870" s="2" t="s">
        <v>617</v>
      </c>
      <c r="D1870" s="52">
        <v>24</v>
      </c>
      <c r="E1870" s="52">
        <v>5.04</v>
      </c>
      <c r="H1870" s="52">
        <v>29.04</v>
      </c>
    </row>
    <row r="1871" spans="2:8" ht="12" x14ac:dyDescent="0.2">
      <c r="B1871" s="2" t="s">
        <v>1974</v>
      </c>
      <c r="C1871" s="2"/>
      <c r="D1871" s="52">
        <v>541</v>
      </c>
      <c r="E1871" s="52">
        <v>113.61000000000001</v>
      </c>
      <c r="H1871" s="52">
        <v>654.61</v>
      </c>
    </row>
    <row r="1872" spans="2:8" ht="12" x14ac:dyDescent="0.2">
      <c r="B1872" s="2" t="s">
        <v>295</v>
      </c>
      <c r="C1872" s="2">
        <v>2501820</v>
      </c>
      <c r="D1872" s="52">
        <v>860.75</v>
      </c>
      <c r="E1872" s="52">
        <v>180.76</v>
      </c>
      <c r="H1872" s="52">
        <v>1041.51</v>
      </c>
    </row>
    <row r="1873" spans="2:8" ht="12" x14ac:dyDescent="0.2">
      <c r="B1873" s="37" t="s">
        <v>424</v>
      </c>
      <c r="D1873" s="52">
        <v>860.75</v>
      </c>
      <c r="E1873" s="52">
        <v>180.76</v>
      </c>
      <c r="H1873" s="52">
        <v>1041.51</v>
      </c>
    </row>
    <row r="1874" spans="2:8" ht="12" x14ac:dyDescent="0.2">
      <c r="B1874" s="2" t="s">
        <v>195</v>
      </c>
      <c r="C1874" s="2" t="s">
        <v>618</v>
      </c>
      <c r="D1874" s="52">
        <v>39.57</v>
      </c>
      <c r="E1874" s="52">
        <v>8.31</v>
      </c>
      <c r="H1874" s="52">
        <v>47.88</v>
      </c>
    </row>
    <row r="1875" spans="2:8" ht="12" x14ac:dyDescent="0.2">
      <c r="C1875" s="2" t="s">
        <v>1594</v>
      </c>
      <c r="D1875" s="52">
        <v>773.1</v>
      </c>
      <c r="E1875" s="52">
        <v>162.35</v>
      </c>
      <c r="H1875" s="52">
        <v>935.45</v>
      </c>
    </row>
    <row r="1876" spans="2:8" ht="12" x14ac:dyDescent="0.2">
      <c r="C1876" s="2" t="s">
        <v>1595</v>
      </c>
      <c r="D1876" s="52">
        <v>25.86</v>
      </c>
      <c r="E1876" s="52">
        <v>5.43</v>
      </c>
      <c r="H1876" s="52">
        <v>31.29</v>
      </c>
    </row>
    <row r="1877" spans="2:8" ht="12" x14ac:dyDescent="0.2">
      <c r="C1877" s="2" t="s">
        <v>1596</v>
      </c>
      <c r="D1877" s="52">
        <v>15.1</v>
      </c>
      <c r="E1877" s="52">
        <v>3.17</v>
      </c>
      <c r="H1877" s="52">
        <v>18.27</v>
      </c>
    </row>
    <row r="1878" spans="2:8" ht="12" x14ac:dyDescent="0.2">
      <c r="C1878" s="2" t="s">
        <v>1597</v>
      </c>
      <c r="D1878" s="52">
        <v>10.63</v>
      </c>
      <c r="E1878" s="52">
        <v>2.23</v>
      </c>
      <c r="H1878" s="52">
        <v>12.86</v>
      </c>
    </row>
    <row r="1879" spans="2:8" ht="12" x14ac:dyDescent="0.2">
      <c r="C1879" s="2" t="s">
        <v>1598</v>
      </c>
      <c r="D1879" s="52">
        <v>11.2</v>
      </c>
      <c r="E1879" s="52">
        <v>2.35</v>
      </c>
      <c r="H1879" s="52">
        <v>13.55</v>
      </c>
    </row>
    <row r="1880" spans="2:8" ht="12" x14ac:dyDescent="0.2">
      <c r="C1880" s="2" t="s">
        <v>1599</v>
      </c>
      <c r="D1880" s="52">
        <v>33.090000000000003</v>
      </c>
      <c r="E1880" s="52">
        <v>6.95</v>
      </c>
      <c r="H1880" s="52">
        <v>40.04</v>
      </c>
    </row>
    <row r="1881" spans="2:8" ht="12" x14ac:dyDescent="0.2">
      <c r="C1881" s="2" t="s">
        <v>2439</v>
      </c>
      <c r="D1881" s="52">
        <v>146.25</v>
      </c>
      <c r="E1881" s="52">
        <v>30.71</v>
      </c>
      <c r="H1881" s="52">
        <v>176.96</v>
      </c>
    </row>
    <row r="1882" spans="2:8" ht="12" x14ac:dyDescent="0.2">
      <c r="B1882" s="37" t="s">
        <v>425</v>
      </c>
      <c r="D1882" s="52">
        <v>1054.8000000000002</v>
      </c>
      <c r="E1882" s="52">
        <v>221.49999999999997</v>
      </c>
      <c r="H1882" s="52">
        <v>1276.3</v>
      </c>
    </row>
    <row r="1883" spans="2:8" ht="12" x14ac:dyDescent="0.2">
      <c r="B1883" s="2" t="s">
        <v>1975</v>
      </c>
      <c r="C1883" s="2">
        <v>25001893</v>
      </c>
      <c r="D1883" s="52">
        <v>356</v>
      </c>
      <c r="E1883" s="52">
        <v>74.760000000000005</v>
      </c>
      <c r="H1883" s="52">
        <v>430.76</v>
      </c>
    </row>
    <row r="1884" spans="2:8" ht="12" x14ac:dyDescent="0.2">
      <c r="C1884" s="2">
        <v>25004415</v>
      </c>
      <c r="D1884" s="52">
        <v>442.92</v>
      </c>
      <c r="E1884" s="52">
        <v>93.01</v>
      </c>
      <c r="H1884" s="52">
        <v>535.92999999999995</v>
      </c>
    </row>
    <row r="1885" spans="2:8" ht="12" x14ac:dyDescent="0.2">
      <c r="C1885" s="2">
        <v>25004952</v>
      </c>
      <c r="D1885" s="52">
        <v>387.86</v>
      </c>
      <c r="E1885" s="52">
        <v>81.45</v>
      </c>
      <c r="H1885" s="52">
        <v>469.31</v>
      </c>
    </row>
    <row r="1886" spans="2:8" ht="12" x14ac:dyDescent="0.2">
      <c r="C1886" s="2">
        <v>25007282</v>
      </c>
      <c r="D1886" s="52">
        <v>1842.77</v>
      </c>
      <c r="E1886" s="52">
        <v>386.98</v>
      </c>
      <c r="H1886" s="52">
        <v>2229.75</v>
      </c>
    </row>
    <row r="1887" spans="2:8" ht="12" x14ac:dyDescent="0.2">
      <c r="C1887" s="2">
        <v>25008179</v>
      </c>
      <c r="D1887" s="52">
        <v>227.09</v>
      </c>
      <c r="E1887" s="52">
        <v>47.69</v>
      </c>
      <c r="H1887" s="52">
        <v>274.77999999999997</v>
      </c>
    </row>
    <row r="1888" spans="2:8" ht="12" x14ac:dyDescent="0.2">
      <c r="B1888" s="2" t="s">
        <v>1976</v>
      </c>
      <c r="C1888" s="2"/>
      <c r="D1888" s="52">
        <v>3256.6400000000003</v>
      </c>
      <c r="E1888" s="52">
        <v>683.8900000000001</v>
      </c>
      <c r="H1888" s="52">
        <v>3940.5299999999997</v>
      </c>
    </row>
    <row r="1889" spans="2:8" ht="12" x14ac:dyDescent="0.2">
      <c r="B1889" s="2" t="s">
        <v>178</v>
      </c>
      <c r="C1889" s="2">
        <v>92075199</v>
      </c>
      <c r="D1889" s="52">
        <v>1804.5</v>
      </c>
      <c r="E1889" s="52">
        <v>378.95</v>
      </c>
      <c r="H1889" s="52">
        <v>2183.4499999999998</v>
      </c>
    </row>
    <row r="1890" spans="2:8" ht="12" x14ac:dyDescent="0.2">
      <c r="C1890" s="2">
        <v>92077391</v>
      </c>
      <c r="D1890" s="52">
        <v>2199</v>
      </c>
      <c r="E1890" s="52">
        <v>461.79</v>
      </c>
      <c r="H1890" s="52">
        <v>2660.79</v>
      </c>
    </row>
    <row r="1891" spans="2:8" ht="12" x14ac:dyDescent="0.2">
      <c r="C1891" s="2">
        <v>92077390</v>
      </c>
      <c r="D1891" s="52">
        <v>13063.5</v>
      </c>
      <c r="E1891" s="52">
        <v>2743.34</v>
      </c>
      <c r="H1891" s="52">
        <v>15806.84</v>
      </c>
    </row>
    <row r="1892" spans="2:8" ht="12" x14ac:dyDescent="0.2">
      <c r="C1892" s="2">
        <v>92078377</v>
      </c>
      <c r="D1892" s="52">
        <v>2199</v>
      </c>
      <c r="E1892" s="52">
        <v>461.79</v>
      </c>
      <c r="H1892" s="52">
        <v>2660.79</v>
      </c>
    </row>
    <row r="1893" spans="2:8" ht="12" x14ac:dyDescent="0.2">
      <c r="B1893" s="37" t="s">
        <v>426</v>
      </c>
      <c r="D1893" s="52">
        <v>19266</v>
      </c>
      <c r="E1893" s="52">
        <v>4045.87</v>
      </c>
      <c r="H1893" s="52">
        <v>23311.870000000003</v>
      </c>
    </row>
    <row r="1894" spans="2:8" ht="12" x14ac:dyDescent="0.2">
      <c r="B1894" s="2" t="s">
        <v>127</v>
      </c>
      <c r="C1894" s="2">
        <v>504500465</v>
      </c>
      <c r="D1894" s="52">
        <v>28.95</v>
      </c>
      <c r="E1894" s="52">
        <v>6.08</v>
      </c>
      <c r="H1894" s="52">
        <v>35.03</v>
      </c>
    </row>
    <row r="1895" spans="2:8" ht="12" x14ac:dyDescent="0.2">
      <c r="C1895" s="2">
        <v>504500464</v>
      </c>
      <c r="D1895" s="52">
        <v>25</v>
      </c>
      <c r="E1895" s="52">
        <v>5.25</v>
      </c>
      <c r="H1895" s="52">
        <v>30.25</v>
      </c>
    </row>
    <row r="1896" spans="2:8" ht="12" x14ac:dyDescent="0.2">
      <c r="B1896" s="37" t="s">
        <v>427</v>
      </c>
      <c r="D1896" s="52">
        <v>53.95</v>
      </c>
      <c r="E1896" s="52">
        <v>11.33</v>
      </c>
      <c r="H1896" s="52">
        <v>65.28</v>
      </c>
    </row>
    <row r="1897" spans="2:8" ht="12" x14ac:dyDescent="0.2">
      <c r="B1897" s="2" t="s">
        <v>260</v>
      </c>
      <c r="C1897" s="2" t="s">
        <v>1603</v>
      </c>
      <c r="D1897" s="52">
        <v>838.5</v>
      </c>
      <c r="E1897" s="52">
        <v>176.09</v>
      </c>
      <c r="H1897" s="52">
        <v>1014.59</v>
      </c>
    </row>
    <row r="1898" spans="2:8" ht="12" x14ac:dyDescent="0.2">
      <c r="B1898" s="37" t="s">
        <v>428</v>
      </c>
      <c r="D1898" s="52">
        <v>838.5</v>
      </c>
      <c r="E1898" s="52">
        <v>176.09</v>
      </c>
      <c r="H1898" s="52">
        <v>1014.59</v>
      </c>
    </row>
    <row r="1899" spans="2:8" ht="12" x14ac:dyDescent="0.2">
      <c r="B1899" s="2" t="s">
        <v>146</v>
      </c>
      <c r="C1899" s="2">
        <v>202500001</v>
      </c>
      <c r="D1899" s="52">
        <v>105.89</v>
      </c>
      <c r="E1899" s="52">
        <v>22.24</v>
      </c>
      <c r="H1899" s="52">
        <v>128.13</v>
      </c>
    </row>
    <row r="1900" spans="2:8" ht="12" x14ac:dyDescent="0.2">
      <c r="C1900" s="2">
        <v>2025029</v>
      </c>
      <c r="D1900" s="52">
        <v>221.3</v>
      </c>
      <c r="E1900" s="52">
        <v>46.47</v>
      </c>
      <c r="H1900" s="52">
        <v>267.77</v>
      </c>
    </row>
    <row r="1901" spans="2:8" ht="12" x14ac:dyDescent="0.2">
      <c r="C1901" s="2">
        <v>2025047</v>
      </c>
      <c r="D1901" s="52">
        <v>460.76</v>
      </c>
      <c r="E1901" s="52">
        <v>96.76</v>
      </c>
      <c r="H1901" s="52">
        <v>557.52</v>
      </c>
    </row>
    <row r="1902" spans="2:8" ht="12" x14ac:dyDescent="0.2">
      <c r="C1902" s="2">
        <v>2025079</v>
      </c>
      <c r="D1902" s="52">
        <v>264.18</v>
      </c>
      <c r="E1902" s="52">
        <v>55.48</v>
      </c>
      <c r="H1902" s="52">
        <v>319.66000000000003</v>
      </c>
    </row>
    <row r="1903" spans="2:8" ht="12" x14ac:dyDescent="0.2">
      <c r="C1903" s="56">
        <v>2025056</v>
      </c>
      <c r="D1903" s="52">
        <v>4670.75</v>
      </c>
      <c r="E1903" s="52">
        <v>980.86</v>
      </c>
      <c r="H1903" s="52">
        <v>5651.61</v>
      </c>
    </row>
    <row r="1904" spans="2:8" ht="12" x14ac:dyDescent="0.2">
      <c r="C1904" s="2">
        <v>2025069</v>
      </c>
      <c r="D1904" s="52">
        <v>378.25</v>
      </c>
      <c r="E1904" s="52">
        <v>79.430000000000007</v>
      </c>
      <c r="H1904" s="52">
        <v>457.68</v>
      </c>
    </row>
    <row r="1905" spans="2:8" ht="12" x14ac:dyDescent="0.2">
      <c r="C1905" s="2">
        <v>2025070</v>
      </c>
      <c r="D1905" s="52">
        <v>231.52</v>
      </c>
      <c r="E1905" s="52">
        <v>48.62</v>
      </c>
      <c r="H1905" s="52">
        <v>280.14</v>
      </c>
    </row>
    <row r="1906" spans="2:8" ht="12" x14ac:dyDescent="0.2">
      <c r="C1906" s="2">
        <v>20250083</v>
      </c>
      <c r="D1906" s="52">
        <v>27.24</v>
      </c>
      <c r="E1906" s="52">
        <v>5.72</v>
      </c>
      <c r="H1906" s="52">
        <v>32.96</v>
      </c>
    </row>
    <row r="1907" spans="2:8" ht="12" x14ac:dyDescent="0.2">
      <c r="B1907" s="37" t="s">
        <v>429</v>
      </c>
      <c r="D1907" s="52">
        <v>6359.89</v>
      </c>
      <c r="E1907" s="52">
        <v>1335.58</v>
      </c>
      <c r="H1907" s="52">
        <v>7695.47</v>
      </c>
    </row>
    <row r="1908" spans="2:8" ht="12" x14ac:dyDescent="0.2">
      <c r="B1908" s="2" t="s">
        <v>462</v>
      </c>
      <c r="C1908" s="2" t="s">
        <v>2441</v>
      </c>
      <c r="D1908" s="52">
        <v>590</v>
      </c>
      <c r="E1908" s="52">
        <v>123.9</v>
      </c>
      <c r="H1908" s="52">
        <v>713.9</v>
      </c>
    </row>
    <row r="1909" spans="2:8" ht="12" x14ac:dyDescent="0.2">
      <c r="B1909" s="37" t="s">
        <v>481</v>
      </c>
      <c r="D1909" s="52">
        <v>590</v>
      </c>
      <c r="E1909" s="52">
        <v>123.9</v>
      </c>
      <c r="H1909" s="52">
        <v>713.9</v>
      </c>
    </row>
    <row r="1910" spans="2:8" ht="12" x14ac:dyDescent="0.2">
      <c r="B1910" s="2" t="s">
        <v>2443</v>
      </c>
      <c r="C1910" s="2">
        <v>18020124</v>
      </c>
      <c r="D1910" s="52">
        <v>1042.77</v>
      </c>
      <c r="E1910" s="52">
        <v>218.98</v>
      </c>
      <c r="H1910" s="52">
        <v>1261.75</v>
      </c>
    </row>
    <row r="1911" spans="2:8" ht="12" x14ac:dyDescent="0.2">
      <c r="B1911" s="2" t="s">
        <v>2630</v>
      </c>
      <c r="C1911" s="2"/>
      <c r="D1911" s="52">
        <v>1042.77</v>
      </c>
      <c r="E1911" s="52">
        <v>218.98</v>
      </c>
      <c r="H1911" s="52">
        <v>1261.75</v>
      </c>
    </row>
    <row r="1912" spans="2:8" ht="12" x14ac:dyDescent="0.2">
      <c r="B1912" s="2" t="s">
        <v>2445</v>
      </c>
      <c r="C1912" s="2" t="s">
        <v>2447</v>
      </c>
      <c r="D1912" s="52">
        <v>33776.1</v>
      </c>
      <c r="E1912" s="52">
        <v>7092.98</v>
      </c>
      <c r="H1912" s="52">
        <v>40869.08</v>
      </c>
    </row>
    <row r="1913" spans="2:8" ht="12" x14ac:dyDescent="0.2">
      <c r="B1913" s="2" t="s">
        <v>2631</v>
      </c>
      <c r="C1913" s="2"/>
      <c r="D1913" s="52">
        <v>33776.1</v>
      </c>
      <c r="E1913" s="52">
        <v>7092.98</v>
      </c>
      <c r="H1913" s="52">
        <v>40869.08</v>
      </c>
    </row>
    <row r="1914" spans="2:8" ht="12" x14ac:dyDescent="0.2">
      <c r="B1914" s="2" t="s">
        <v>140</v>
      </c>
      <c r="C1914" s="2" t="s">
        <v>619</v>
      </c>
      <c r="D1914" s="52">
        <v>9883.2900000000009</v>
      </c>
      <c r="E1914" s="52">
        <v>2075.4899999999998</v>
      </c>
      <c r="H1914" s="52">
        <v>11958.78</v>
      </c>
    </row>
    <row r="1915" spans="2:8" ht="12" x14ac:dyDescent="0.2">
      <c r="C1915" s="2" t="s">
        <v>620</v>
      </c>
      <c r="D1915" s="52">
        <v>5890.07</v>
      </c>
      <c r="E1915" s="52">
        <v>1236.9100000000001</v>
      </c>
      <c r="H1915" s="52">
        <v>7126.98</v>
      </c>
    </row>
    <row r="1916" spans="2:8" ht="12" x14ac:dyDescent="0.2">
      <c r="C1916" s="2" t="s">
        <v>1605</v>
      </c>
      <c r="D1916" s="52">
        <v>1025.18</v>
      </c>
      <c r="E1916" s="52">
        <v>215.29</v>
      </c>
      <c r="H1916" s="52">
        <v>1240.47</v>
      </c>
    </row>
    <row r="1917" spans="2:8" ht="12" x14ac:dyDescent="0.2">
      <c r="C1917" s="2" t="s">
        <v>1606</v>
      </c>
      <c r="D1917" s="52">
        <v>3380.9</v>
      </c>
      <c r="E1917" s="52">
        <v>709.99</v>
      </c>
      <c r="H1917" s="52">
        <v>4090.89</v>
      </c>
    </row>
    <row r="1918" spans="2:8" ht="12" x14ac:dyDescent="0.2">
      <c r="C1918" s="2" t="s">
        <v>1607</v>
      </c>
      <c r="D1918" s="52">
        <v>4682.76</v>
      </c>
      <c r="E1918" s="52">
        <v>983.38</v>
      </c>
      <c r="H1918" s="52">
        <v>5666.14</v>
      </c>
    </row>
    <row r="1919" spans="2:8" ht="12" x14ac:dyDescent="0.2">
      <c r="C1919" s="2" t="s">
        <v>1608</v>
      </c>
      <c r="D1919" s="52">
        <v>2493.5</v>
      </c>
      <c r="E1919" s="52">
        <v>523.64</v>
      </c>
      <c r="H1919" s="52">
        <v>3017.14</v>
      </c>
    </row>
    <row r="1920" spans="2:8" ht="12" x14ac:dyDescent="0.2">
      <c r="C1920" s="2" t="s">
        <v>1609</v>
      </c>
      <c r="D1920" s="52">
        <v>21849.86</v>
      </c>
      <c r="E1920" s="52">
        <v>4588.47</v>
      </c>
      <c r="H1920" s="52">
        <v>26438.33</v>
      </c>
    </row>
    <row r="1921" spans="2:8" ht="12" x14ac:dyDescent="0.2">
      <c r="C1921" s="2" t="s">
        <v>1610</v>
      </c>
      <c r="D1921" s="52">
        <v>16661.43</v>
      </c>
      <c r="E1921" s="52">
        <v>3498.9</v>
      </c>
      <c r="H1921" s="52">
        <v>20160.330000000002</v>
      </c>
    </row>
    <row r="1922" spans="2:8" ht="12" x14ac:dyDescent="0.2">
      <c r="C1922" s="2" t="s">
        <v>1611</v>
      </c>
      <c r="D1922" s="52">
        <v>5660.27</v>
      </c>
      <c r="E1922" s="52">
        <v>1188.6600000000001</v>
      </c>
      <c r="H1922" s="52">
        <v>6848.93</v>
      </c>
    </row>
    <row r="1923" spans="2:8" ht="12" x14ac:dyDescent="0.2">
      <c r="C1923" s="2" t="s">
        <v>1612</v>
      </c>
      <c r="D1923" s="52">
        <v>4983.53</v>
      </c>
      <c r="E1923" s="52">
        <v>1046.54</v>
      </c>
      <c r="H1923" s="52">
        <v>6030.07</v>
      </c>
    </row>
    <row r="1924" spans="2:8" ht="12" x14ac:dyDescent="0.2">
      <c r="C1924" s="2" t="s">
        <v>1613</v>
      </c>
      <c r="D1924" s="52">
        <v>1226.78</v>
      </c>
      <c r="E1924" s="52">
        <v>257.62</v>
      </c>
      <c r="H1924" s="52">
        <v>1484.4</v>
      </c>
    </row>
    <row r="1925" spans="2:8" ht="12" x14ac:dyDescent="0.2">
      <c r="C1925" s="2" t="s">
        <v>1614</v>
      </c>
      <c r="D1925" s="52">
        <v>3250.96</v>
      </c>
      <c r="E1925" s="52">
        <v>682.7</v>
      </c>
      <c r="H1925" s="52">
        <v>3933.66</v>
      </c>
    </row>
    <row r="1926" spans="2:8" ht="12" x14ac:dyDescent="0.2">
      <c r="C1926" s="2" t="s">
        <v>1615</v>
      </c>
      <c r="D1926" s="52">
        <v>18459.330000000002</v>
      </c>
      <c r="E1926" s="52">
        <v>3876.46</v>
      </c>
      <c r="H1926" s="52">
        <v>22335.79</v>
      </c>
    </row>
    <row r="1927" spans="2:8" ht="12" x14ac:dyDescent="0.2">
      <c r="C1927" s="2" t="s">
        <v>2448</v>
      </c>
      <c r="D1927" s="52">
        <v>-18459.330000000002</v>
      </c>
      <c r="E1927" s="52">
        <v>-3876.46</v>
      </c>
      <c r="H1927" s="52">
        <v>-22335.79</v>
      </c>
    </row>
    <row r="1928" spans="2:8" ht="12" x14ac:dyDescent="0.2">
      <c r="C1928" s="2" t="s">
        <v>2450</v>
      </c>
      <c r="D1928" s="52">
        <v>18459.330000000002</v>
      </c>
      <c r="E1928" s="52">
        <v>3876.46</v>
      </c>
      <c r="H1928" s="52">
        <v>22335.79</v>
      </c>
    </row>
    <row r="1929" spans="2:8" ht="12" x14ac:dyDescent="0.2">
      <c r="C1929" s="2" t="s">
        <v>2451</v>
      </c>
      <c r="D1929" s="52">
        <v>6885.8</v>
      </c>
      <c r="E1929" s="52">
        <v>1446.02</v>
      </c>
      <c r="H1929" s="52">
        <v>8331.82</v>
      </c>
    </row>
    <row r="1930" spans="2:8" ht="12" x14ac:dyDescent="0.2">
      <c r="C1930" s="2" t="s">
        <v>2452</v>
      </c>
      <c r="D1930" s="52">
        <v>12539.01</v>
      </c>
      <c r="E1930" s="52">
        <v>2633.19</v>
      </c>
      <c r="H1930" s="52">
        <v>15172.2</v>
      </c>
    </row>
    <row r="1931" spans="2:8" ht="12" x14ac:dyDescent="0.2">
      <c r="C1931" s="2" t="s">
        <v>2453</v>
      </c>
      <c r="D1931" s="52">
        <v>3923.2</v>
      </c>
      <c r="E1931" s="52">
        <v>823.87</v>
      </c>
      <c r="H1931" s="52">
        <v>4747.07</v>
      </c>
    </row>
    <row r="1932" spans="2:8" ht="12" x14ac:dyDescent="0.2">
      <c r="C1932" s="2" t="s">
        <v>2454</v>
      </c>
      <c r="D1932" s="52">
        <v>7511.5</v>
      </c>
      <c r="E1932" s="52">
        <v>1577.42</v>
      </c>
      <c r="H1932" s="52">
        <v>9088.92</v>
      </c>
    </row>
    <row r="1933" spans="2:8" ht="12" x14ac:dyDescent="0.2">
      <c r="C1933" s="2" t="s">
        <v>2455</v>
      </c>
      <c r="D1933" s="52">
        <v>21624.5</v>
      </c>
      <c r="E1933" s="52">
        <v>4541.1499999999996</v>
      </c>
      <c r="H1933" s="52">
        <v>26165.65</v>
      </c>
    </row>
    <row r="1934" spans="2:8" ht="12" x14ac:dyDescent="0.2">
      <c r="C1934" s="2" t="s">
        <v>2456</v>
      </c>
      <c r="D1934" s="52">
        <v>168</v>
      </c>
      <c r="E1934" s="52">
        <v>35.28</v>
      </c>
      <c r="H1934" s="52">
        <v>203.28</v>
      </c>
    </row>
    <row r="1935" spans="2:8" ht="12" x14ac:dyDescent="0.2">
      <c r="B1935" s="37" t="s">
        <v>430</v>
      </c>
      <c r="D1935" s="52">
        <v>152099.87</v>
      </c>
      <c r="E1935" s="52">
        <v>31940.979999999996</v>
      </c>
      <c r="H1935" s="52">
        <v>184040.85000000003</v>
      </c>
    </row>
    <row r="1936" spans="2:8" ht="12" x14ac:dyDescent="0.2">
      <c r="B1936" s="2" t="s">
        <v>114</v>
      </c>
      <c r="C1936" s="2">
        <v>33327</v>
      </c>
      <c r="D1936" s="52">
        <v>5500</v>
      </c>
      <c r="E1936" s="52">
        <v>1155</v>
      </c>
      <c r="H1936" s="52">
        <v>6655</v>
      </c>
    </row>
    <row r="1937" spans="3:8" ht="12" x14ac:dyDescent="0.2">
      <c r="C1937" s="2">
        <v>33291</v>
      </c>
      <c r="D1937" s="52">
        <v>2660.04</v>
      </c>
      <c r="E1937" s="52">
        <v>558.61</v>
      </c>
      <c r="H1937" s="52">
        <v>3218.65</v>
      </c>
    </row>
    <row r="1938" spans="3:8" ht="12" x14ac:dyDescent="0.2">
      <c r="C1938" s="2">
        <v>33022</v>
      </c>
      <c r="D1938" s="52">
        <v>300.39</v>
      </c>
      <c r="E1938" s="52">
        <v>63.08</v>
      </c>
      <c r="H1938" s="52">
        <v>363.47</v>
      </c>
    </row>
    <row r="1939" spans="3:8" ht="12" x14ac:dyDescent="0.2">
      <c r="C1939" s="2">
        <v>33023</v>
      </c>
      <c r="D1939" s="52">
        <v>6770.75</v>
      </c>
      <c r="E1939" s="52">
        <v>1421.86</v>
      </c>
      <c r="H1939" s="52">
        <v>8192.61</v>
      </c>
    </row>
    <row r="1940" spans="3:8" ht="12" x14ac:dyDescent="0.2">
      <c r="C1940" s="2">
        <v>33009</v>
      </c>
      <c r="D1940" s="52">
        <v>5500</v>
      </c>
      <c r="E1940" s="52">
        <v>1155</v>
      </c>
      <c r="H1940" s="52">
        <v>6655</v>
      </c>
    </row>
    <row r="1941" spans="3:8" ht="12" x14ac:dyDescent="0.2">
      <c r="C1941" s="2">
        <v>33057</v>
      </c>
      <c r="D1941" s="52">
        <v>1937.28</v>
      </c>
      <c r="E1941" s="52">
        <v>406.83</v>
      </c>
      <c r="H1941" s="52">
        <v>2344.11</v>
      </c>
    </row>
    <row r="1942" spans="3:8" ht="12" x14ac:dyDescent="0.2">
      <c r="C1942" s="2">
        <v>33058</v>
      </c>
      <c r="D1942" s="52">
        <v>209.7</v>
      </c>
      <c r="E1942" s="52">
        <v>44.04</v>
      </c>
      <c r="H1942" s="52">
        <v>253.74</v>
      </c>
    </row>
    <row r="1943" spans="3:8" ht="12" x14ac:dyDescent="0.2">
      <c r="C1943" s="2">
        <v>33154</v>
      </c>
      <c r="D1943" s="52">
        <v>4768.32</v>
      </c>
      <c r="E1943" s="52">
        <v>1001.35</v>
      </c>
      <c r="H1943" s="52">
        <v>5769.67</v>
      </c>
    </row>
    <row r="1944" spans="3:8" ht="12" x14ac:dyDescent="0.2">
      <c r="C1944" s="2">
        <v>33137</v>
      </c>
      <c r="D1944" s="52">
        <v>5500</v>
      </c>
      <c r="E1944" s="52">
        <v>1155</v>
      </c>
      <c r="H1944" s="52">
        <v>6655</v>
      </c>
    </row>
    <row r="1945" spans="3:8" ht="12" x14ac:dyDescent="0.2">
      <c r="C1945" s="2">
        <v>33153</v>
      </c>
      <c r="D1945" s="52">
        <v>1354.65</v>
      </c>
      <c r="E1945" s="52">
        <v>284.48</v>
      </c>
      <c r="H1945" s="52">
        <v>1639.13</v>
      </c>
    </row>
    <row r="1946" spans="3:8" ht="12" x14ac:dyDescent="0.2">
      <c r="C1946" s="2">
        <v>33261</v>
      </c>
      <c r="D1946" s="52">
        <v>2094.69</v>
      </c>
      <c r="E1946" s="52">
        <v>439.88</v>
      </c>
      <c r="H1946" s="52">
        <v>2534.5700000000002</v>
      </c>
    </row>
    <row r="1947" spans="3:8" ht="12" x14ac:dyDescent="0.2">
      <c r="C1947" s="2">
        <v>33543</v>
      </c>
      <c r="D1947" s="52">
        <v>229.98</v>
      </c>
      <c r="E1947" s="52">
        <v>48.3</v>
      </c>
      <c r="H1947" s="52">
        <v>278.27999999999997</v>
      </c>
    </row>
    <row r="1948" spans="3:8" ht="12" x14ac:dyDescent="0.2">
      <c r="C1948" s="2">
        <v>33789</v>
      </c>
      <c r="D1948" s="52">
        <v>293.27999999999997</v>
      </c>
      <c r="E1948" s="52">
        <v>61.59</v>
      </c>
      <c r="H1948" s="52">
        <v>354.87</v>
      </c>
    </row>
    <row r="1949" spans="3:8" ht="12" x14ac:dyDescent="0.2">
      <c r="C1949" s="2">
        <v>33783</v>
      </c>
      <c r="D1949" s="52">
        <v>91.31</v>
      </c>
      <c r="E1949" s="52">
        <v>19.18</v>
      </c>
      <c r="H1949" s="52">
        <v>110.49</v>
      </c>
    </row>
    <row r="1950" spans="3:8" ht="12" x14ac:dyDescent="0.2">
      <c r="C1950" s="2">
        <v>33784</v>
      </c>
      <c r="D1950" s="52">
        <v>477.22</v>
      </c>
      <c r="E1950" s="52">
        <v>100.22</v>
      </c>
      <c r="H1950" s="52">
        <v>577.44000000000005</v>
      </c>
    </row>
    <row r="1951" spans="3:8" ht="12" x14ac:dyDescent="0.2">
      <c r="C1951" s="2">
        <v>33786</v>
      </c>
      <c r="D1951" s="52">
        <v>546.04999999999995</v>
      </c>
      <c r="E1951" s="52">
        <v>114.67</v>
      </c>
      <c r="H1951" s="52">
        <v>660.72</v>
      </c>
    </row>
    <row r="1952" spans="3:8" ht="12" x14ac:dyDescent="0.2">
      <c r="C1952" s="2">
        <v>33787</v>
      </c>
      <c r="D1952" s="52">
        <v>24.51</v>
      </c>
      <c r="E1952" s="52">
        <v>5.15</v>
      </c>
      <c r="H1952" s="52">
        <v>29.66</v>
      </c>
    </row>
    <row r="1953" spans="2:8" ht="12" x14ac:dyDescent="0.2">
      <c r="C1953" s="2">
        <v>33788</v>
      </c>
      <c r="D1953" s="52">
        <v>55.32</v>
      </c>
      <c r="E1953" s="52">
        <v>11.62</v>
      </c>
      <c r="H1953" s="52">
        <v>66.94</v>
      </c>
    </row>
    <row r="1954" spans="2:8" ht="12" x14ac:dyDescent="0.2">
      <c r="C1954" s="2">
        <v>33785</v>
      </c>
      <c r="D1954" s="52">
        <v>289.14999999999998</v>
      </c>
      <c r="E1954" s="52">
        <v>60.72</v>
      </c>
      <c r="H1954" s="52">
        <v>349.87</v>
      </c>
    </row>
    <row r="1955" spans="2:8" ht="12" x14ac:dyDescent="0.2">
      <c r="C1955" s="2">
        <v>33868</v>
      </c>
      <c r="D1955" s="52">
        <v>1015</v>
      </c>
      <c r="E1955" s="52">
        <v>213.15</v>
      </c>
      <c r="H1955" s="52">
        <v>1228.1500000000001</v>
      </c>
    </row>
    <row r="1956" spans="2:8" ht="12" x14ac:dyDescent="0.2">
      <c r="C1956" s="2">
        <v>34099</v>
      </c>
      <c r="D1956" s="52">
        <v>3459.44</v>
      </c>
      <c r="E1956" s="52">
        <v>726.48</v>
      </c>
      <c r="H1956" s="52">
        <v>4185.92</v>
      </c>
    </row>
    <row r="1957" spans="2:8" ht="12" x14ac:dyDescent="0.2">
      <c r="C1957" s="2">
        <v>34095</v>
      </c>
      <c r="D1957" s="52">
        <v>129.63</v>
      </c>
      <c r="E1957" s="52">
        <v>27.22</v>
      </c>
      <c r="H1957" s="52">
        <v>156.85</v>
      </c>
    </row>
    <row r="1958" spans="2:8" ht="12" x14ac:dyDescent="0.2">
      <c r="C1958" s="2">
        <v>34096</v>
      </c>
      <c r="D1958" s="52">
        <v>10023.06</v>
      </c>
      <c r="E1958" s="52">
        <v>2104.84</v>
      </c>
      <c r="H1958" s="52">
        <v>12127.9</v>
      </c>
    </row>
    <row r="1959" spans="2:8" ht="12" x14ac:dyDescent="0.2">
      <c r="C1959" s="2">
        <v>34209</v>
      </c>
      <c r="D1959" s="52">
        <v>420.55</v>
      </c>
      <c r="E1959" s="52">
        <v>88.32</v>
      </c>
      <c r="H1959" s="52">
        <v>508.87</v>
      </c>
    </row>
    <row r="1960" spans="2:8" ht="12" x14ac:dyDescent="0.2">
      <c r="C1960" s="2">
        <v>34256</v>
      </c>
      <c r="D1960" s="52">
        <v>483.47</v>
      </c>
      <c r="E1960" s="52">
        <v>101.53</v>
      </c>
      <c r="H1960" s="52">
        <v>585</v>
      </c>
    </row>
    <row r="1961" spans="2:8" ht="12" x14ac:dyDescent="0.2">
      <c r="C1961" s="2">
        <v>34270</v>
      </c>
      <c r="D1961" s="52">
        <v>11611.95</v>
      </c>
      <c r="E1961" s="52">
        <v>2438.5100000000002</v>
      </c>
      <c r="H1961" s="52">
        <v>14050.46</v>
      </c>
    </row>
    <row r="1962" spans="2:8" ht="12" x14ac:dyDescent="0.2">
      <c r="C1962" s="2">
        <v>34271</v>
      </c>
      <c r="D1962" s="52">
        <v>603.14</v>
      </c>
      <c r="E1962" s="52">
        <v>126.66</v>
      </c>
      <c r="H1962" s="52">
        <v>729.8</v>
      </c>
    </row>
    <row r="1963" spans="2:8" ht="12" x14ac:dyDescent="0.2">
      <c r="C1963" s="2">
        <v>34310</v>
      </c>
      <c r="D1963" s="52">
        <v>189.75</v>
      </c>
      <c r="E1963" s="52">
        <v>39.85</v>
      </c>
      <c r="H1963" s="52">
        <v>229.6</v>
      </c>
    </row>
    <row r="1964" spans="2:8" ht="12" x14ac:dyDescent="0.2">
      <c r="C1964" s="2">
        <v>34309</v>
      </c>
      <c r="D1964" s="52">
        <v>18552.09</v>
      </c>
      <c r="E1964" s="52">
        <v>3895.94</v>
      </c>
      <c r="H1964" s="52">
        <v>22448.03</v>
      </c>
    </row>
    <row r="1965" spans="2:8" ht="12" x14ac:dyDescent="0.2">
      <c r="C1965" s="2">
        <v>34406</v>
      </c>
      <c r="D1965" s="52">
        <v>11864.99</v>
      </c>
      <c r="E1965" s="52">
        <v>2491.65</v>
      </c>
      <c r="H1965" s="52">
        <v>14356.64</v>
      </c>
    </row>
    <row r="1966" spans="2:8" ht="12" x14ac:dyDescent="0.2">
      <c r="B1966" s="37" t="s">
        <v>431</v>
      </c>
      <c r="D1966" s="52">
        <v>96955.71</v>
      </c>
      <c r="E1966" s="52">
        <v>20360.730000000003</v>
      </c>
      <c r="H1966" s="52">
        <v>117316.44000000002</v>
      </c>
    </row>
    <row r="1967" spans="2:8" ht="12" x14ac:dyDescent="0.2">
      <c r="B1967" s="2" t="s">
        <v>296</v>
      </c>
      <c r="C1967" s="2">
        <v>20250816</v>
      </c>
      <c r="D1967" s="52">
        <v>3539.04</v>
      </c>
      <c r="E1967" s="52">
        <v>743.2</v>
      </c>
      <c r="H1967" s="52">
        <v>4282.24</v>
      </c>
    </row>
    <row r="1968" spans="2:8" ht="12" x14ac:dyDescent="0.2">
      <c r="C1968" s="2">
        <v>20250894</v>
      </c>
      <c r="D1968" s="52">
        <v>759</v>
      </c>
      <c r="E1968" s="52">
        <v>159.38999999999999</v>
      </c>
      <c r="H1968" s="52">
        <v>918.39</v>
      </c>
    </row>
    <row r="1969" spans="2:8" ht="12" x14ac:dyDescent="0.2">
      <c r="C1969" s="2">
        <v>20250941</v>
      </c>
      <c r="D1969" s="52">
        <v>826.2</v>
      </c>
      <c r="E1969" s="52">
        <v>173.5</v>
      </c>
      <c r="H1969" s="52">
        <v>999.7</v>
      </c>
    </row>
    <row r="1970" spans="2:8" ht="12" x14ac:dyDescent="0.2">
      <c r="C1970" s="2">
        <v>202501097</v>
      </c>
      <c r="D1970" s="52">
        <v>826.2</v>
      </c>
      <c r="E1970" s="52">
        <v>173.5</v>
      </c>
      <c r="H1970" s="52">
        <v>999.7</v>
      </c>
    </row>
    <row r="1971" spans="2:8" ht="12" x14ac:dyDescent="0.2">
      <c r="C1971" s="2">
        <v>20251007</v>
      </c>
      <c r="D1971" s="52">
        <v>194.88</v>
      </c>
      <c r="E1971" s="52">
        <v>40.92</v>
      </c>
      <c r="H1971" s="52">
        <v>235.8</v>
      </c>
    </row>
    <row r="1972" spans="2:8" ht="12" x14ac:dyDescent="0.2">
      <c r="C1972" s="2">
        <v>20251082</v>
      </c>
      <c r="D1972" s="52">
        <v>2729.89</v>
      </c>
      <c r="E1972" s="52">
        <v>573.28</v>
      </c>
      <c r="H1972" s="52">
        <v>3303.17</v>
      </c>
    </row>
    <row r="1973" spans="2:8" ht="12" x14ac:dyDescent="0.2">
      <c r="C1973" s="2">
        <v>20251177</v>
      </c>
      <c r="D1973" s="52">
        <v>3398.69</v>
      </c>
      <c r="E1973" s="52">
        <v>713.72</v>
      </c>
      <c r="H1973" s="52">
        <v>4112.41</v>
      </c>
    </row>
    <row r="1974" spans="2:8" ht="12" x14ac:dyDescent="0.2">
      <c r="B1974" s="37" t="s">
        <v>432</v>
      </c>
      <c r="D1974" s="52">
        <v>12273.9</v>
      </c>
      <c r="E1974" s="52">
        <v>2577.5100000000002</v>
      </c>
      <c r="H1974" s="52">
        <v>14851.41</v>
      </c>
    </row>
    <row r="1975" spans="2:8" ht="12" x14ac:dyDescent="0.2">
      <c r="B1975" s="2" t="s">
        <v>1977</v>
      </c>
      <c r="C1975" s="2" t="s">
        <v>1618</v>
      </c>
      <c r="D1975" s="52">
        <v>1619.2</v>
      </c>
      <c r="E1975" s="52">
        <v>340.03</v>
      </c>
      <c r="H1975" s="52">
        <v>1959.23</v>
      </c>
    </row>
    <row r="1976" spans="2:8" ht="12" x14ac:dyDescent="0.2">
      <c r="B1976" s="2" t="s">
        <v>1978</v>
      </c>
      <c r="C1976" s="2"/>
      <c r="D1976" s="52">
        <v>1619.2</v>
      </c>
      <c r="E1976" s="52">
        <v>340.03</v>
      </c>
      <c r="H1976" s="52">
        <v>1959.23</v>
      </c>
    </row>
    <row r="1977" spans="2:8" ht="12" x14ac:dyDescent="0.2">
      <c r="B1977" s="2" t="s">
        <v>216</v>
      </c>
      <c r="C1977" s="2">
        <v>1106933</v>
      </c>
      <c r="D1977" s="52">
        <v>588</v>
      </c>
      <c r="E1977" s="52">
        <v>123.48</v>
      </c>
      <c r="H1977" s="52">
        <v>711.48</v>
      </c>
    </row>
    <row r="1978" spans="2:8" ht="12" x14ac:dyDescent="0.2">
      <c r="B1978" s="37" t="s">
        <v>433</v>
      </c>
      <c r="D1978" s="52">
        <v>588</v>
      </c>
      <c r="E1978" s="52">
        <v>123.48</v>
      </c>
      <c r="H1978" s="52">
        <v>711.48</v>
      </c>
    </row>
    <row r="1979" spans="2:8" ht="12" x14ac:dyDescent="0.2">
      <c r="B1979" s="2" t="s">
        <v>463</v>
      </c>
      <c r="C1979" s="2" t="s">
        <v>621</v>
      </c>
      <c r="D1979" s="52">
        <v>34.340000000000003</v>
      </c>
      <c r="E1979" s="52">
        <v>7.21</v>
      </c>
      <c r="H1979" s="52">
        <v>41.55</v>
      </c>
    </row>
    <row r="1980" spans="2:8" ht="12" x14ac:dyDescent="0.2">
      <c r="C1980" s="2" t="s">
        <v>1619</v>
      </c>
      <c r="D1980" s="52">
        <v>12.73</v>
      </c>
      <c r="E1980" s="52">
        <v>2.67</v>
      </c>
      <c r="H1980" s="52">
        <v>15.4</v>
      </c>
    </row>
    <row r="1981" spans="2:8" ht="12" x14ac:dyDescent="0.2">
      <c r="B1981" s="37" t="s">
        <v>482</v>
      </c>
      <c r="D1981" s="52">
        <v>47.070000000000007</v>
      </c>
      <c r="E1981" s="52">
        <v>9.879999999999999</v>
      </c>
      <c r="H1981" s="52">
        <v>56.949999999999996</v>
      </c>
    </row>
    <row r="1982" spans="2:8" ht="12" x14ac:dyDescent="0.2">
      <c r="B1982" s="2" t="s">
        <v>1979</v>
      </c>
      <c r="C1982" s="2" t="s">
        <v>623</v>
      </c>
      <c r="D1982" s="52">
        <v>448</v>
      </c>
      <c r="E1982" s="52">
        <v>44.8</v>
      </c>
      <c r="H1982" s="52">
        <v>492.8</v>
      </c>
    </row>
    <row r="1983" spans="2:8" ht="12" x14ac:dyDescent="0.2">
      <c r="C1983" s="2" t="s">
        <v>1620</v>
      </c>
      <c r="D1983" s="52">
        <v>663.63</v>
      </c>
      <c r="E1983" s="52">
        <v>66.36</v>
      </c>
      <c r="H1983" s="52">
        <v>729.99</v>
      </c>
    </row>
    <row r="1984" spans="2:8" ht="12" x14ac:dyDescent="0.2">
      <c r="C1984" s="2" t="s">
        <v>1621</v>
      </c>
      <c r="D1984" s="52">
        <v>1392.63</v>
      </c>
      <c r="E1984" s="52">
        <v>139.26</v>
      </c>
      <c r="H1984" s="52">
        <v>1531.89</v>
      </c>
    </row>
    <row r="1985" spans="2:8" ht="12" x14ac:dyDescent="0.2">
      <c r="C1985" s="2" t="s">
        <v>1622</v>
      </c>
      <c r="D1985" s="52">
        <v>665.26</v>
      </c>
      <c r="E1985" s="52">
        <v>66.53</v>
      </c>
      <c r="H1985" s="52">
        <v>731.79</v>
      </c>
    </row>
    <row r="1986" spans="2:8" ht="12" x14ac:dyDescent="0.2">
      <c r="C1986" s="2" t="s">
        <v>1623</v>
      </c>
      <c r="D1986" s="52">
        <v>1705.82</v>
      </c>
      <c r="E1986" s="52">
        <v>170.58</v>
      </c>
      <c r="H1986" s="52">
        <v>1876.4</v>
      </c>
    </row>
    <row r="1987" spans="2:8" ht="12" x14ac:dyDescent="0.2">
      <c r="C1987" s="2" t="s">
        <v>1624</v>
      </c>
      <c r="D1987" s="52">
        <v>544.63</v>
      </c>
      <c r="E1987" s="52">
        <v>54.46</v>
      </c>
      <c r="H1987" s="52">
        <v>599.09</v>
      </c>
    </row>
    <row r="1988" spans="2:8" ht="12" x14ac:dyDescent="0.2">
      <c r="C1988" s="2" t="s">
        <v>1625</v>
      </c>
      <c r="D1988" s="52">
        <v>968.63</v>
      </c>
      <c r="E1988" s="52">
        <v>96.86</v>
      </c>
      <c r="H1988" s="52">
        <v>1065.49</v>
      </c>
    </row>
    <row r="1989" spans="2:8" ht="12" x14ac:dyDescent="0.2">
      <c r="C1989" s="2" t="s">
        <v>2458</v>
      </c>
      <c r="D1989" s="52">
        <v>2258.0100000000002</v>
      </c>
      <c r="E1989" s="52">
        <v>225.8</v>
      </c>
      <c r="H1989" s="52">
        <v>2483.81</v>
      </c>
    </row>
    <row r="1990" spans="2:8" ht="12" x14ac:dyDescent="0.2">
      <c r="C1990" s="2" t="s">
        <v>2459</v>
      </c>
      <c r="D1990" s="52">
        <v>1465.13</v>
      </c>
      <c r="E1990" s="52">
        <v>146.51</v>
      </c>
      <c r="H1990" s="52">
        <v>1611.64</v>
      </c>
    </row>
    <row r="1991" spans="2:8" ht="12" x14ac:dyDescent="0.2">
      <c r="C1991" s="2" t="s">
        <v>2460</v>
      </c>
      <c r="D1991" s="52">
        <v>785.89</v>
      </c>
      <c r="E1991" s="52">
        <v>78.59</v>
      </c>
      <c r="H1991" s="52">
        <v>864.48</v>
      </c>
    </row>
    <row r="1992" spans="2:8" ht="12" x14ac:dyDescent="0.2">
      <c r="B1992" s="2" t="s">
        <v>1980</v>
      </c>
      <c r="C1992" s="2"/>
      <c r="D1992" s="52">
        <v>10897.630000000001</v>
      </c>
      <c r="E1992" s="52">
        <v>1089.75</v>
      </c>
      <c r="H1992" s="52">
        <v>11987.38</v>
      </c>
    </row>
    <row r="1993" spans="2:8" ht="12" x14ac:dyDescent="0.2">
      <c r="B1993" s="2" t="s">
        <v>261</v>
      </c>
      <c r="C1993" s="2" t="s">
        <v>1627</v>
      </c>
      <c r="D1993" s="52">
        <v>722</v>
      </c>
      <c r="E1993" s="52">
        <v>151.62</v>
      </c>
      <c r="H1993" s="52">
        <v>873.62</v>
      </c>
    </row>
    <row r="1994" spans="2:8" ht="12" x14ac:dyDescent="0.2">
      <c r="C1994" s="2" t="s">
        <v>1628</v>
      </c>
      <c r="D1994" s="52">
        <v>794.2</v>
      </c>
      <c r="E1994" s="52">
        <v>166.78</v>
      </c>
      <c r="H1994" s="52">
        <v>960.98</v>
      </c>
    </row>
    <row r="1995" spans="2:8" ht="12" x14ac:dyDescent="0.2">
      <c r="B1995" s="37" t="s">
        <v>434</v>
      </c>
      <c r="D1995" s="52">
        <v>1516.2</v>
      </c>
      <c r="E1995" s="52">
        <v>318.39999999999998</v>
      </c>
      <c r="H1995" s="52">
        <v>1834.6</v>
      </c>
    </row>
    <row r="1996" spans="2:8" ht="12" x14ac:dyDescent="0.2">
      <c r="B1996" s="2" t="s">
        <v>115</v>
      </c>
      <c r="C1996" s="2" t="s">
        <v>624</v>
      </c>
      <c r="D1996" s="52">
        <v>80</v>
      </c>
      <c r="E1996" s="52">
        <v>16.8</v>
      </c>
      <c r="H1996" s="52">
        <v>96.8</v>
      </c>
    </row>
    <row r="1997" spans="2:8" ht="12" x14ac:dyDescent="0.2">
      <c r="C1997" s="2" t="s">
        <v>625</v>
      </c>
      <c r="D1997" s="52">
        <v>14.38</v>
      </c>
      <c r="E1997" s="52">
        <v>3.02</v>
      </c>
      <c r="H1997" s="52">
        <v>17.399999999999999</v>
      </c>
    </row>
    <row r="1998" spans="2:8" ht="12" x14ac:dyDescent="0.2">
      <c r="C1998" s="2" t="s">
        <v>626</v>
      </c>
      <c r="D1998" s="52">
        <v>94.9</v>
      </c>
      <c r="E1998" s="52">
        <v>19.93</v>
      </c>
      <c r="H1998" s="52">
        <v>114.83</v>
      </c>
    </row>
    <row r="1999" spans="2:8" ht="12" x14ac:dyDescent="0.2">
      <c r="C1999" s="2" t="s">
        <v>627</v>
      </c>
      <c r="D1999" s="52">
        <v>14.38</v>
      </c>
      <c r="E1999" s="52">
        <v>3.02</v>
      </c>
      <c r="H1999" s="52">
        <v>17.399999999999999</v>
      </c>
    </row>
    <row r="2000" spans="2:8" ht="12" x14ac:dyDescent="0.2">
      <c r="C2000" s="2" t="s">
        <v>1629</v>
      </c>
      <c r="D2000" s="52">
        <v>78</v>
      </c>
      <c r="E2000" s="52">
        <v>16.38</v>
      </c>
      <c r="H2000" s="52">
        <v>94.38</v>
      </c>
    </row>
    <row r="2001" spans="3:8" ht="12" x14ac:dyDescent="0.2">
      <c r="C2001" s="2" t="s">
        <v>1630</v>
      </c>
      <c r="D2001" s="52">
        <v>94.54</v>
      </c>
      <c r="E2001" s="52">
        <v>19.86</v>
      </c>
      <c r="H2001" s="52">
        <v>114.4</v>
      </c>
    </row>
    <row r="2002" spans="3:8" ht="12" x14ac:dyDescent="0.2">
      <c r="C2002" s="2" t="s">
        <v>1631</v>
      </c>
      <c r="D2002" s="52">
        <v>14.38</v>
      </c>
      <c r="E2002" s="52">
        <v>3.02</v>
      </c>
      <c r="H2002" s="52">
        <v>17.399999999999999</v>
      </c>
    </row>
    <row r="2003" spans="3:8" ht="12" x14ac:dyDescent="0.2">
      <c r="C2003" s="2" t="s">
        <v>1632</v>
      </c>
      <c r="D2003" s="52">
        <v>14.38</v>
      </c>
      <c r="E2003" s="52">
        <v>3.02</v>
      </c>
      <c r="H2003" s="52">
        <v>17.399999999999999</v>
      </c>
    </row>
    <row r="2004" spans="3:8" ht="12" x14ac:dyDescent="0.2">
      <c r="C2004" s="2" t="s">
        <v>1633</v>
      </c>
      <c r="D2004" s="52">
        <v>79.099999999999994</v>
      </c>
      <c r="E2004" s="52">
        <v>16.61</v>
      </c>
      <c r="H2004" s="52">
        <v>95.71</v>
      </c>
    </row>
    <row r="2005" spans="3:8" ht="12" x14ac:dyDescent="0.2">
      <c r="C2005" s="2" t="s">
        <v>1634</v>
      </c>
      <c r="D2005" s="52">
        <v>94.54</v>
      </c>
      <c r="E2005" s="52">
        <v>19.86</v>
      </c>
      <c r="H2005" s="52">
        <v>114.4</v>
      </c>
    </row>
    <row r="2006" spans="3:8" ht="12" x14ac:dyDescent="0.2">
      <c r="C2006" s="2" t="s">
        <v>1635</v>
      </c>
      <c r="D2006" s="52">
        <v>14.38</v>
      </c>
      <c r="E2006" s="52">
        <v>3.02</v>
      </c>
      <c r="H2006" s="52">
        <v>17.399999999999999</v>
      </c>
    </row>
    <row r="2007" spans="3:8" ht="12" x14ac:dyDescent="0.2">
      <c r="C2007" s="2" t="s">
        <v>1636</v>
      </c>
      <c r="D2007" s="52">
        <v>14.38</v>
      </c>
      <c r="E2007" s="52">
        <v>3.02</v>
      </c>
      <c r="H2007" s="52">
        <v>17.399999999999999</v>
      </c>
    </row>
    <row r="2008" spans="3:8" ht="12" x14ac:dyDescent="0.2">
      <c r="C2008" s="2" t="s">
        <v>1637</v>
      </c>
      <c r="D2008" s="52">
        <v>80</v>
      </c>
      <c r="E2008" s="52">
        <v>16.8</v>
      </c>
      <c r="H2008" s="52">
        <v>96.8</v>
      </c>
    </row>
    <row r="2009" spans="3:8" ht="12" x14ac:dyDescent="0.2">
      <c r="C2009" s="2" t="s">
        <v>1638</v>
      </c>
      <c r="D2009" s="52">
        <v>97.02</v>
      </c>
      <c r="E2009" s="52">
        <v>20.38</v>
      </c>
      <c r="H2009" s="52">
        <v>117.4</v>
      </c>
    </row>
    <row r="2010" spans="3:8" ht="12" x14ac:dyDescent="0.2">
      <c r="C2010" s="2" t="s">
        <v>1639</v>
      </c>
      <c r="D2010" s="52">
        <v>14.38</v>
      </c>
      <c r="E2010" s="52">
        <v>3.02</v>
      </c>
      <c r="H2010" s="52">
        <v>17.399999999999999</v>
      </c>
    </row>
    <row r="2011" spans="3:8" ht="12" x14ac:dyDescent="0.2">
      <c r="C2011" s="2" t="s">
        <v>1640</v>
      </c>
      <c r="D2011" s="52">
        <v>14.38</v>
      </c>
      <c r="E2011" s="52">
        <v>3.02</v>
      </c>
      <c r="H2011" s="52">
        <v>17.399999999999999</v>
      </c>
    </row>
    <row r="2012" spans="3:8" ht="12" x14ac:dyDescent="0.2">
      <c r="C2012" s="2" t="s">
        <v>1641</v>
      </c>
      <c r="D2012" s="52">
        <v>80</v>
      </c>
      <c r="E2012" s="52">
        <v>16.8</v>
      </c>
      <c r="H2012" s="52">
        <v>96.8</v>
      </c>
    </row>
    <row r="2013" spans="3:8" ht="12" x14ac:dyDescent="0.2">
      <c r="C2013" s="2" t="s">
        <v>1642</v>
      </c>
      <c r="D2013" s="52">
        <v>97.02</v>
      </c>
      <c r="E2013" s="52">
        <v>20.38</v>
      </c>
      <c r="H2013" s="52">
        <v>117.4</v>
      </c>
    </row>
    <row r="2014" spans="3:8" ht="12" x14ac:dyDescent="0.2">
      <c r="C2014" s="2" t="s">
        <v>1643</v>
      </c>
      <c r="D2014" s="52">
        <v>14.38</v>
      </c>
      <c r="E2014" s="52">
        <v>3.02</v>
      </c>
      <c r="H2014" s="52">
        <v>17.399999999999999</v>
      </c>
    </row>
    <row r="2015" spans="3:8" ht="12" x14ac:dyDescent="0.2">
      <c r="C2015" s="2" t="s">
        <v>1644</v>
      </c>
      <c r="D2015" s="52">
        <v>14.38</v>
      </c>
      <c r="E2015" s="52">
        <v>3.02</v>
      </c>
      <c r="H2015" s="52">
        <v>17.399999999999999</v>
      </c>
    </row>
    <row r="2016" spans="3:8" ht="12" x14ac:dyDescent="0.2">
      <c r="C2016" s="2" t="s">
        <v>1645</v>
      </c>
      <c r="D2016" s="52">
        <v>80</v>
      </c>
      <c r="E2016" s="52">
        <v>16.8</v>
      </c>
      <c r="H2016" s="52">
        <v>96.8</v>
      </c>
    </row>
    <row r="2017" spans="3:8" ht="12" x14ac:dyDescent="0.2">
      <c r="C2017" s="2" t="s">
        <v>1646</v>
      </c>
      <c r="D2017" s="52">
        <v>14.38</v>
      </c>
      <c r="E2017" s="52">
        <v>3.02</v>
      </c>
      <c r="H2017" s="52">
        <v>17.399999999999999</v>
      </c>
    </row>
    <row r="2018" spans="3:8" ht="12" x14ac:dyDescent="0.2">
      <c r="C2018" s="2" t="s">
        <v>1647</v>
      </c>
      <c r="D2018" s="52">
        <v>97.02</v>
      </c>
      <c r="E2018" s="52">
        <v>20.38</v>
      </c>
      <c r="H2018" s="52">
        <v>117.4</v>
      </c>
    </row>
    <row r="2019" spans="3:8" ht="12" x14ac:dyDescent="0.2">
      <c r="C2019" s="2" t="s">
        <v>1648</v>
      </c>
      <c r="D2019" s="52">
        <v>14.38</v>
      </c>
      <c r="E2019" s="52">
        <v>3.02</v>
      </c>
      <c r="H2019" s="52">
        <v>17.399999999999999</v>
      </c>
    </row>
    <row r="2020" spans="3:8" ht="12" x14ac:dyDescent="0.2">
      <c r="C2020" s="2" t="s">
        <v>1649</v>
      </c>
      <c r="D2020" s="52">
        <v>-13.87</v>
      </c>
      <c r="E2020" s="52">
        <v>-2.91</v>
      </c>
      <c r="H2020" s="52">
        <v>-16.78</v>
      </c>
    </row>
    <row r="2021" spans="3:8" ht="12" x14ac:dyDescent="0.2">
      <c r="C2021" s="2" t="s">
        <v>1650</v>
      </c>
      <c r="D2021" s="52">
        <v>14.38</v>
      </c>
      <c r="E2021" s="52">
        <v>3.02</v>
      </c>
      <c r="H2021" s="52">
        <v>17.399999999999999</v>
      </c>
    </row>
    <row r="2022" spans="3:8" ht="12" x14ac:dyDescent="0.2">
      <c r="C2022" s="2" t="s">
        <v>1651</v>
      </c>
      <c r="D2022" s="52">
        <v>97.02</v>
      </c>
      <c r="E2022" s="52">
        <v>20.38</v>
      </c>
      <c r="H2022" s="52">
        <v>117.4</v>
      </c>
    </row>
    <row r="2023" spans="3:8" ht="12" x14ac:dyDescent="0.2">
      <c r="C2023" s="2" t="s">
        <v>1652</v>
      </c>
      <c r="D2023" s="52">
        <v>14.38</v>
      </c>
      <c r="E2023" s="52">
        <v>3.02</v>
      </c>
      <c r="H2023" s="52">
        <v>17.399999999999999</v>
      </c>
    </row>
    <row r="2024" spans="3:8" ht="12" x14ac:dyDescent="0.2">
      <c r="C2024" s="2" t="s">
        <v>1653</v>
      </c>
      <c r="D2024" s="52">
        <v>80</v>
      </c>
      <c r="E2024" s="52">
        <v>16.8</v>
      </c>
      <c r="H2024" s="52">
        <v>96.8</v>
      </c>
    </row>
    <row r="2025" spans="3:8" ht="12" x14ac:dyDescent="0.2">
      <c r="C2025" s="2" t="s">
        <v>1654</v>
      </c>
      <c r="D2025" s="52">
        <v>14.38</v>
      </c>
      <c r="E2025" s="52">
        <v>3.02</v>
      </c>
      <c r="H2025" s="52">
        <v>17.399999999999999</v>
      </c>
    </row>
    <row r="2026" spans="3:8" ht="12" x14ac:dyDescent="0.2">
      <c r="C2026" s="2" t="s">
        <v>1655</v>
      </c>
      <c r="D2026" s="52">
        <v>14.38</v>
      </c>
      <c r="E2026" s="52">
        <v>3.02</v>
      </c>
      <c r="H2026" s="52">
        <v>17.399999999999999</v>
      </c>
    </row>
    <row r="2027" spans="3:8" ht="12" x14ac:dyDescent="0.2">
      <c r="C2027" s="2" t="s">
        <v>1656</v>
      </c>
      <c r="D2027" s="52">
        <v>32.520000000000003</v>
      </c>
      <c r="E2027" s="52">
        <v>6.82</v>
      </c>
      <c r="H2027" s="52">
        <v>39.340000000000003</v>
      </c>
    </row>
    <row r="2028" spans="3:8" ht="12" x14ac:dyDescent="0.2">
      <c r="C2028" s="2" t="s">
        <v>1657</v>
      </c>
      <c r="D2028" s="52">
        <v>97.02</v>
      </c>
      <c r="E2028" s="52">
        <v>20.38</v>
      </c>
      <c r="H2028" s="52">
        <v>117.4</v>
      </c>
    </row>
    <row r="2029" spans="3:8" ht="12" x14ac:dyDescent="0.2">
      <c r="C2029" s="2" t="s">
        <v>1658</v>
      </c>
      <c r="D2029" s="52">
        <v>14.38</v>
      </c>
      <c r="E2029" s="52">
        <v>3.02</v>
      </c>
      <c r="H2029" s="52">
        <v>17.399999999999999</v>
      </c>
    </row>
    <row r="2030" spans="3:8" ht="12" x14ac:dyDescent="0.2">
      <c r="C2030" s="2" t="s">
        <v>1659</v>
      </c>
      <c r="D2030" s="52">
        <v>40.880000000000003</v>
      </c>
      <c r="E2030" s="52">
        <v>8.59</v>
      </c>
      <c r="H2030" s="52">
        <v>49.47</v>
      </c>
    </row>
    <row r="2031" spans="3:8" ht="12" x14ac:dyDescent="0.2">
      <c r="C2031" s="2" t="s">
        <v>1661</v>
      </c>
      <c r="D2031" s="52">
        <v>80</v>
      </c>
      <c r="E2031" s="52">
        <v>16.8</v>
      </c>
      <c r="H2031" s="52">
        <v>96.8</v>
      </c>
    </row>
    <row r="2032" spans="3:8" ht="12" x14ac:dyDescent="0.2">
      <c r="C2032" s="2" t="s">
        <v>1663</v>
      </c>
      <c r="D2032" s="52">
        <v>14.38</v>
      </c>
      <c r="E2032" s="52">
        <v>3.02</v>
      </c>
      <c r="H2032" s="52">
        <v>17.399999999999999</v>
      </c>
    </row>
    <row r="2033" spans="2:8" ht="12" x14ac:dyDescent="0.2">
      <c r="C2033" s="2" t="s">
        <v>1664</v>
      </c>
      <c r="D2033" s="52">
        <v>97.02</v>
      </c>
      <c r="E2033" s="52">
        <v>20.38</v>
      </c>
      <c r="H2033" s="52">
        <v>117.4</v>
      </c>
    </row>
    <row r="2034" spans="2:8" ht="12" x14ac:dyDescent="0.2">
      <c r="C2034" s="2" t="s">
        <v>2461</v>
      </c>
      <c r="D2034" s="52">
        <v>97.02</v>
      </c>
      <c r="E2034" s="52">
        <v>20.38</v>
      </c>
      <c r="H2034" s="52">
        <v>117.4</v>
      </c>
    </row>
    <row r="2035" spans="2:8" ht="12" x14ac:dyDescent="0.2">
      <c r="C2035" s="2" t="s">
        <v>2462</v>
      </c>
      <c r="D2035" s="52">
        <v>106.4</v>
      </c>
      <c r="E2035" s="52">
        <v>22.34</v>
      </c>
      <c r="H2035" s="52">
        <v>128.74</v>
      </c>
    </row>
    <row r="2036" spans="2:8" ht="12" x14ac:dyDescent="0.2">
      <c r="C2036" s="2" t="s">
        <v>2463</v>
      </c>
      <c r="D2036" s="52">
        <v>14.38</v>
      </c>
      <c r="E2036" s="52">
        <v>3.02</v>
      </c>
      <c r="H2036" s="52">
        <v>17.399999999999999</v>
      </c>
    </row>
    <row r="2037" spans="2:8" ht="12" x14ac:dyDescent="0.2">
      <c r="C2037" s="2" t="s">
        <v>2464</v>
      </c>
      <c r="D2037" s="52">
        <v>14.38</v>
      </c>
      <c r="E2037" s="52">
        <v>3.02</v>
      </c>
      <c r="H2037" s="52">
        <v>17.399999999999999</v>
      </c>
    </row>
    <row r="2038" spans="2:8" ht="12" x14ac:dyDescent="0.2">
      <c r="C2038" s="2" t="s">
        <v>2465</v>
      </c>
      <c r="D2038" s="52">
        <v>49.7</v>
      </c>
      <c r="E2038" s="52">
        <v>10.43</v>
      </c>
      <c r="H2038" s="52">
        <v>60.13</v>
      </c>
    </row>
    <row r="2039" spans="2:8" ht="12" x14ac:dyDescent="0.2">
      <c r="C2039" s="2" t="s">
        <v>2467</v>
      </c>
      <c r="D2039" s="52">
        <v>97.02</v>
      </c>
      <c r="E2039" s="52">
        <v>20.38</v>
      </c>
      <c r="H2039" s="52">
        <v>117.4</v>
      </c>
    </row>
    <row r="2040" spans="2:8" ht="12" x14ac:dyDescent="0.2">
      <c r="C2040" s="2" t="s">
        <v>2468</v>
      </c>
      <c r="D2040" s="52">
        <v>14.38</v>
      </c>
      <c r="E2040" s="52">
        <v>3.02</v>
      </c>
      <c r="H2040" s="52">
        <v>17.399999999999999</v>
      </c>
    </row>
    <row r="2041" spans="2:8" ht="12" x14ac:dyDescent="0.2">
      <c r="C2041" s="2" t="s">
        <v>2469</v>
      </c>
      <c r="D2041" s="52">
        <v>49.69</v>
      </c>
      <c r="E2041" s="52">
        <v>10.44</v>
      </c>
      <c r="H2041" s="52">
        <v>60.13</v>
      </c>
    </row>
    <row r="2042" spans="2:8" ht="12" x14ac:dyDescent="0.2">
      <c r="C2042" s="2" t="s">
        <v>2470</v>
      </c>
      <c r="D2042" s="52">
        <v>14.38</v>
      </c>
      <c r="E2042" s="52">
        <v>3.02</v>
      </c>
      <c r="H2042" s="52">
        <v>17.399999999999999</v>
      </c>
    </row>
    <row r="2043" spans="2:8" ht="12" x14ac:dyDescent="0.2">
      <c r="C2043" s="2" t="s">
        <v>2471</v>
      </c>
      <c r="D2043" s="52">
        <v>106</v>
      </c>
      <c r="E2043" s="52">
        <v>22.26</v>
      </c>
      <c r="H2043" s="52">
        <v>128.26</v>
      </c>
    </row>
    <row r="2044" spans="2:8" ht="12" x14ac:dyDescent="0.2">
      <c r="B2044" s="37" t="s">
        <v>435</v>
      </c>
      <c r="D2044" s="52">
        <v>2384.920000000001</v>
      </c>
      <c r="E2044" s="52">
        <v>500.88999999999982</v>
      </c>
      <c r="H2044" s="52">
        <v>2885.8100000000013</v>
      </c>
    </row>
    <row r="2045" spans="2:8" ht="12" x14ac:dyDescent="0.2">
      <c r="B2045" s="2" t="s">
        <v>116</v>
      </c>
      <c r="C2045" s="2" t="s">
        <v>628</v>
      </c>
      <c r="D2045" s="52">
        <v>15.7</v>
      </c>
      <c r="E2045" s="52">
        <v>3.3</v>
      </c>
      <c r="H2045" s="52">
        <v>19</v>
      </c>
    </row>
    <row r="2046" spans="2:8" ht="12" x14ac:dyDescent="0.2">
      <c r="C2046" s="2" t="s">
        <v>629</v>
      </c>
      <c r="D2046" s="52">
        <v>7.52</v>
      </c>
      <c r="E2046" s="52">
        <v>1.58</v>
      </c>
      <c r="H2046" s="52">
        <v>9.1</v>
      </c>
    </row>
    <row r="2047" spans="2:8" ht="12" x14ac:dyDescent="0.2">
      <c r="C2047" s="2" t="s">
        <v>630</v>
      </c>
      <c r="D2047" s="52">
        <v>7.52</v>
      </c>
      <c r="E2047" s="52">
        <v>1.58</v>
      </c>
      <c r="H2047" s="52">
        <v>9.1</v>
      </c>
    </row>
    <row r="2048" spans="2:8" ht="12" x14ac:dyDescent="0.2">
      <c r="C2048" s="2" t="s">
        <v>631</v>
      </c>
      <c r="D2048" s="52">
        <v>7.52</v>
      </c>
      <c r="E2048" s="52">
        <v>1.58</v>
      </c>
      <c r="H2048" s="52">
        <v>9.1</v>
      </c>
    </row>
    <row r="2049" spans="3:8" ht="12" x14ac:dyDescent="0.2">
      <c r="C2049" s="2" t="s">
        <v>632</v>
      </c>
      <c r="D2049" s="52">
        <v>7.52</v>
      </c>
      <c r="E2049" s="52">
        <v>1.58</v>
      </c>
      <c r="H2049" s="52">
        <v>9.1</v>
      </c>
    </row>
    <row r="2050" spans="3:8" ht="12" x14ac:dyDescent="0.2">
      <c r="C2050" s="2" t="s">
        <v>633</v>
      </c>
      <c r="D2050" s="52">
        <v>7.52</v>
      </c>
      <c r="E2050" s="52">
        <v>1.58</v>
      </c>
      <c r="H2050" s="52">
        <v>9.1</v>
      </c>
    </row>
    <row r="2051" spans="3:8" ht="12" x14ac:dyDescent="0.2">
      <c r="C2051" s="2" t="s">
        <v>634</v>
      </c>
      <c r="D2051" s="52">
        <v>7.52</v>
      </c>
      <c r="E2051" s="52">
        <v>1.58</v>
      </c>
      <c r="H2051" s="52">
        <v>9.1</v>
      </c>
    </row>
    <row r="2052" spans="3:8" ht="12" x14ac:dyDescent="0.2">
      <c r="C2052" s="2" t="s">
        <v>635</v>
      </c>
      <c r="D2052" s="52">
        <v>7.52</v>
      </c>
      <c r="E2052" s="52">
        <v>1.58</v>
      </c>
      <c r="H2052" s="52">
        <v>9.1</v>
      </c>
    </row>
    <row r="2053" spans="3:8" ht="12" x14ac:dyDescent="0.2">
      <c r="C2053" s="2" t="s">
        <v>636</v>
      </c>
      <c r="D2053" s="52">
        <v>7.52</v>
      </c>
      <c r="E2053" s="52">
        <v>1.58</v>
      </c>
      <c r="H2053" s="52">
        <v>9.1</v>
      </c>
    </row>
    <row r="2054" spans="3:8" ht="12" x14ac:dyDescent="0.2">
      <c r="C2054" s="2" t="s">
        <v>637</v>
      </c>
      <c r="D2054" s="52">
        <v>7.52</v>
      </c>
      <c r="E2054" s="52">
        <v>1.58</v>
      </c>
      <c r="H2054" s="52">
        <v>9.1</v>
      </c>
    </row>
    <row r="2055" spans="3:8" ht="12" x14ac:dyDescent="0.2">
      <c r="C2055" s="2" t="s">
        <v>1665</v>
      </c>
      <c r="D2055" s="52">
        <v>7.52</v>
      </c>
      <c r="E2055" s="52">
        <v>1.58</v>
      </c>
      <c r="H2055" s="52">
        <v>9.1</v>
      </c>
    </row>
    <row r="2056" spans="3:8" ht="12" x14ac:dyDescent="0.2">
      <c r="C2056" s="2" t="s">
        <v>1666</v>
      </c>
      <c r="D2056" s="52">
        <v>7.52</v>
      </c>
      <c r="E2056" s="52">
        <v>1.58</v>
      </c>
      <c r="H2056" s="52">
        <v>9.1</v>
      </c>
    </row>
    <row r="2057" spans="3:8" ht="12" x14ac:dyDescent="0.2">
      <c r="C2057" s="2" t="s">
        <v>1667</v>
      </c>
      <c r="D2057" s="52">
        <v>7.52</v>
      </c>
      <c r="E2057" s="52">
        <v>1.58</v>
      </c>
      <c r="H2057" s="52">
        <v>9.1</v>
      </c>
    </row>
    <row r="2058" spans="3:8" ht="12" x14ac:dyDescent="0.2">
      <c r="C2058" s="2" t="s">
        <v>1668</v>
      </c>
      <c r="D2058" s="52">
        <v>7.52</v>
      </c>
      <c r="E2058" s="52">
        <v>1.58</v>
      </c>
      <c r="H2058" s="52">
        <v>9.1</v>
      </c>
    </row>
    <row r="2059" spans="3:8" ht="12" x14ac:dyDescent="0.2">
      <c r="C2059" s="2" t="s">
        <v>1669</v>
      </c>
      <c r="D2059" s="52">
        <v>7.52</v>
      </c>
      <c r="E2059" s="52">
        <v>1.58</v>
      </c>
      <c r="H2059" s="52">
        <v>9.1</v>
      </c>
    </row>
    <row r="2060" spans="3:8" ht="12" x14ac:dyDescent="0.2">
      <c r="C2060" s="2" t="s">
        <v>1670</v>
      </c>
      <c r="D2060" s="52">
        <v>7.52</v>
      </c>
      <c r="E2060" s="52">
        <v>1.58</v>
      </c>
      <c r="H2060" s="52">
        <v>9.1</v>
      </c>
    </row>
    <row r="2061" spans="3:8" ht="12" x14ac:dyDescent="0.2">
      <c r="C2061" s="2" t="s">
        <v>1671</v>
      </c>
      <c r="D2061" s="52">
        <v>7.52</v>
      </c>
      <c r="E2061" s="52">
        <v>1.58</v>
      </c>
      <c r="H2061" s="52">
        <v>9.1</v>
      </c>
    </row>
    <row r="2062" spans="3:8" ht="12" x14ac:dyDescent="0.2">
      <c r="C2062" s="2" t="s">
        <v>1672</v>
      </c>
      <c r="D2062" s="52">
        <v>7.52</v>
      </c>
      <c r="E2062" s="52">
        <v>1.58</v>
      </c>
      <c r="H2062" s="52">
        <v>9.1</v>
      </c>
    </row>
    <row r="2063" spans="3:8" ht="12" x14ac:dyDescent="0.2">
      <c r="C2063" s="2" t="s">
        <v>1673</v>
      </c>
      <c r="D2063" s="52">
        <v>14.88</v>
      </c>
      <c r="E2063" s="52">
        <v>3.12</v>
      </c>
      <c r="H2063" s="52">
        <v>18</v>
      </c>
    </row>
    <row r="2064" spans="3:8" ht="12" x14ac:dyDescent="0.2">
      <c r="C2064" s="2" t="s">
        <v>1674</v>
      </c>
      <c r="D2064" s="52">
        <v>7.52</v>
      </c>
      <c r="E2064" s="52">
        <v>1.58</v>
      </c>
      <c r="H2064" s="52">
        <v>9.1</v>
      </c>
    </row>
    <row r="2065" spans="3:8" ht="12" x14ac:dyDescent="0.2">
      <c r="C2065" s="2" t="s">
        <v>1675</v>
      </c>
      <c r="D2065" s="52">
        <v>7.52</v>
      </c>
      <c r="E2065" s="52">
        <v>1.58</v>
      </c>
      <c r="H2065" s="52">
        <v>9.1</v>
      </c>
    </row>
    <row r="2066" spans="3:8" ht="12" x14ac:dyDescent="0.2">
      <c r="C2066" s="2" t="s">
        <v>1676</v>
      </c>
      <c r="D2066" s="52">
        <v>7.52</v>
      </c>
      <c r="E2066" s="52">
        <v>1.58</v>
      </c>
      <c r="H2066" s="52">
        <v>9.1</v>
      </c>
    </row>
    <row r="2067" spans="3:8" ht="12" x14ac:dyDescent="0.2">
      <c r="C2067" s="2" t="s">
        <v>1677</v>
      </c>
      <c r="D2067" s="52">
        <v>7.52</v>
      </c>
      <c r="E2067" s="52">
        <v>1.58</v>
      </c>
      <c r="H2067" s="52">
        <v>9.1</v>
      </c>
    </row>
    <row r="2068" spans="3:8" ht="12" x14ac:dyDescent="0.2">
      <c r="C2068" s="2" t="s">
        <v>1678</v>
      </c>
      <c r="D2068" s="52">
        <v>7.52</v>
      </c>
      <c r="E2068" s="52">
        <v>1.58</v>
      </c>
      <c r="H2068" s="52">
        <v>9.1</v>
      </c>
    </row>
    <row r="2069" spans="3:8" ht="12" x14ac:dyDescent="0.2">
      <c r="C2069" s="2" t="s">
        <v>1679</v>
      </c>
      <c r="D2069" s="52">
        <v>7.52</v>
      </c>
      <c r="E2069" s="52">
        <v>1.58</v>
      </c>
      <c r="H2069" s="52">
        <v>9.1</v>
      </c>
    </row>
    <row r="2070" spans="3:8" ht="12" x14ac:dyDescent="0.2">
      <c r="C2070" s="2" t="s">
        <v>1680</v>
      </c>
      <c r="D2070" s="52">
        <v>7.52</v>
      </c>
      <c r="E2070" s="52">
        <v>1.58</v>
      </c>
      <c r="H2070" s="52">
        <v>9.1</v>
      </c>
    </row>
    <row r="2071" spans="3:8" ht="12" x14ac:dyDescent="0.2">
      <c r="C2071" s="2" t="s">
        <v>1681</v>
      </c>
      <c r="D2071" s="52">
        <v>7.52</v>
      </c>
      <c r="E2071" s="52">
        <v>1.58</v>
      </c>
      <c r="H2071" s="52">
        <v>9.1</v>
      </c>
    </row>
    <row r="2072" spans="3:8" ht="12" x14ac:dyDescent="0.2">
      <c r="C2072" s="2" t="s">
        <v>1682</v>
      </c>
      <c r="D2072" s="52">
        <v>14.88</v>
      </c>
      <c r="E2072" s="52">
        <v>3.12</v>
      </c>
      <c r="H2072" s="52">
        <v>18</v>
      </c>
    </row>
    <row r="2073" spans="3:8" ht="12" x14ac:dyDescent="0.2">
      <c r="C2073" s="2" t="s">
        <v>1683</v>
      </c>
      <c r="D2073" s="52">
        <v>7.52</v>
      </c>
      <c r="E2073" s="52">
        <v>1.58</v>
      </c>
      <c r="H2073" s="52">
        <v>9.1</v>
      </c>
    </row>
    <row r="2074" spans="3:8" ht="12" x14ac:dyDescent="0.2">
      <c r="C2074" s="2" t="s">
        <v>1684</v>
      </c>
      <c r="D2074" s="52">
        <v>7.52</v>
      </c>
      <c r="E2074" s="52">
        <v>1.58</v>
      </c>
      <c r="H2074" s="52">
        <v>9.1</v>
      </c>
    </row>
    <row r="2075" spans="3:8" ht="12" x14ac:dyDescent="0.2">
      <c r="C2075" s="2" t="s">
        <v>1685</v>
      </c>
      <c r="D2075" s="52">
        <v>7.52</v>
      </c>
      <c r="E2075" s="52">
        <v>1.58</v>
      </c>
      <c r="H2075" s="52">
        <v>9.1</v>
      </c>
    </row>
    <row r="2076" spans="3:8" ht="12" x14ac:dyDescent="0.2">
      <c r="C2076" s="2" t="s">
        <v>1686</v>
      </c>
      <c r="D2076" s="52">
        <v>7.52</v>
      </c>
      <c r="E2076" s="52">
        <v>1.58</v>
      </c>
      <c r="H2076" s="52">
        <v>9.1</v>
      </c>
    </row>
    <row r="2077" spans="3:8" ht="12" x14ac:dyDescent="0.2">
      <c r="C2077" s="2" t="s">
        <v>1687</v>
      </c>
      <c r="D2077" s="52">
        <v>7.52</v>
      </c>
      <c r="E2077" s="52">
        <v>1.58</v>
      </c>
      <c r="H2077" s="52">
        <v>9.1</v>
      </c>
    </row>
    <row r="2078" spans="3:8" ht="12" x14ac:dyDescent="0.2">
      <c r="C2078" s="2" t="s">
        <v>1688</v>
      </c>
      <c r="D2078" s="52">
        <v>7.52</v>
      </c>
      <c r="E2078" s="52">
        <v>1.58</v>
      </c>
      <c r="H2078" s="52">
        <v>9.1</v>
      </c>
    </row>
    <row r="2079" spans="3:8" ht="12" x14ac:dyDescent="0.2">
      <c r="C2079" s="2" t="s">
        <v>1689</v>
      </c>
      <c r="D2079" s="52">
        <v>15.7</v>
      </c>
      <c r="E2079" s="52">
        <v>3.3</v>
      </c>
      <c r="H2079" s="52">
        <v>19</v>
      </c>
    </row>
    <row r="2080" spans="3:8" ht="12" x14ac:dyDescent="0.2">
      <c r="C2080" s="2" t="s">
        <v>1690</v>
      </c>
      <c r="D2080" s="52">
        <v>7.52</v>
      </c>
      <c r="E2080" s="52">
        <v>1.58</v>
      </c>
      <c r="H2080" s="52">
        <v>9.1</v>
      </c>
    </row>
    <row r="2081" spans="3:8" ht="12" x14ac:dyDescent="0.2">
      <c r="C2081" s="2" t="s">
        <v>1691</v>
      </c>
      <c r="D2081" s="52">
        <v>7.52</v>
      </c>
      <c r="E2081" s="52">
        <v>1.58</v>
      </c>
      <c r="H2081" s="52">
        <v>9.1</v>
      </c>
    </row>
    <row r="2082" spans="3:8" ht="12" x14ac:dyDescent="0.2">
      <c r="C2082" s="2" t="s">
        <v>1692</v>
      </c>
      <c r="D2082" s="52">
        <v>7.52</v>
      </c>
      <c r="E2082" s="52">
        <v>1.58</v>
      </c>
      <c r="H2082" s="52">
        <v>9.1</v>
      </c>
    </row>
    <row r="2083" spans="3:8" ht="12" x14ac:dyDescent="0.2">
      <c r="C2083" s="2" t="s">
        <v>1693</v>
      </c>
      <c r="D2083" s="52">
        <v>7.52</v>
      </c>
      <c r="E2083" s="52">
        <v>1.58</v>
      </c>
      <c r="H2083" s="52">
        <v>9.1</v>
      </c>
    </row>
    <row r="2084" spans="3:8" ht="12" x14ac:dyDescent="0.2">
      <c r="C2084" s="2" t="s">
        <v>1694</v>
      </c>
      <c r="D2084" s="52">
        <v>7.52</v>
      </c>
      <c r="E2084" s="52">
        <v>1.58</v>
      </c>
      <c r="H2084" s="52">
        <v>9.1</v>
      </c>
    </row>
    <row r="2085" spans="3:8" ht="12" x14ac:dyDescent="0.2">
      <c r="C2085" s="2" t="s">
        <v>1695</v>
      </c>
      <c r="D2085" s="52">
        <v>15.7</v>
      </c>
      <c r="E2085" s="52">
        <v>3.3</v>
      </c>
      <c r="H2085" s="52">
        <v>19</v>
      </c>
    </row>
    <row r="2086" spans="3:8" ht="12" x14ac:dyDescent="0.2">
      <c r="C2086" s="2" t="s">
        <v>1696</v>
      </c>
      <c r="D2086" s="52">
        <v>7.52</v>
      </c>
      <c r="E2086" s="52">
        <v>1.58</v>
      </c>
      <c r="H2086" s="52">
        <v>9.1</v>
      </c>
    </row>
    <row r="2087" spans="3:8" ht="12" x14ac:dyDescent="0.2">
      <c r="C2087" s="2" t="s">
        <v>1697</v>
      </c>
      <c r="D2087" s="52">
        <v>7.52</v>
      </c>
      <c r="E2087" s="52">
        <v>1.58</v>
      </c>
      <c r="H2087" s="52">
        <v>9.1</v>
      </c>
    </row>
    <row r="2088" spans="3:8" ht="12" x14ac:dyDescent="0.2">
      <c r="C2088" s="2" t="s">
        <v>1698</v>
      </c>
      <c r="D2088" s="52">
        <v>7.52</v>
      </c>
      <c r="E2088" s="52">
        <v>1.58</v>
      </c>
      <c r="H2088" s="52">
        <v>9.1</v>
      </c>
    </row>
    <row r="2089" spans="3:8" ht="12" x14ac:dyDescent="0.2">
      <c r="C2089" s="2" t="s">
        <v>1699</v>
      </c>
      <c r="D2089" s="52">
        <v>7.52</v>
      </c>
      <c r="E2089" s="52">
        <v>1.58</v>
      </c>
      <c r="H2089" s="52">
        <v>9.1</v>
      </c>
    </row>
    <row r="2090" spans="3:8" ht="12" x14ac:dyDescent="0.2">
      <c r="C2090" s="2" t="s">
        <v>1700</v>
      </c>
      <c r="D2090" s="52">
        <v>7.52</v>
      </c>
      <c r="E2090" s="52">
        <v>1.58</v>
      </c>
      <c r="H2090" s="52">
        <v>9.1</v>
      </c>
    </row>
    <row r="2091" spans="3:8" ht="12" x14ac:dyDescent="0.2">
      <c r="C2091" s="2" t="s">
        <v>1701</v>
      </c>
      <c r="D2091" s="52">
        <v>7.52</v>
      </c>
      <c r="E2091" s="52">
        <v>1.58</v>
      </c>
      <c r="H2091" s="52">
        <v>9.1</v>
      </c>
    </row>
    <row r="2092" spans="3:8" ht="12" x14ac:dyDescent="0.2">
      <c r="C2092" s="2" t="s">
        <v>1702</v>
      </c>
      <c r="D2092" s="52">
        <v>7.52</v>
      </c>
      <c r="E2092" s="52">
        <v>1.58</v>
      </c>
      <c r="H2092" s="52">
        <v>9.1</v>
      </c>
    </row>
    <row r="2093" spans="3:8" ht="12" x14ac:dyDescent="0.2">
      <c r="C2093" s="2" t="s">
        <v>1703</v>
      </c>
      <c r="D2093" s="52">
        <v>7.52</v>
      </c>
      <c r="E2093" s="52">
        <v>1.58</v>
      </c>
      <c r="H2093" s="52">
        <v>9.1</v>
      </c>
    </row>
    <row r="2094" spans="3:8" ht="12" x14ac:dyDescent="0.2">
      <c r="C2094" s="2" t="s">
        <v>1704</v>
      </c>
      <c r="D2094" s="52">
        <v>7.52</v>
      </c>
      <c r="E2094" s="52">
        <v>1.58</v>
      </c>
      <c r="H2094" s="52">
        <v>9.1</v>
      </c>
    </row>
    <row r="2095" spans="3:8" ht="12" x14ac:dyDescent="0.2">
      <c r="C2095" s="2" t="s">
        <v>1705</v>
      </c>
      <c r="D2095" s="52">
        <v>7.52</v>
      </c>
      <c r="E2095" s="52">
        <v>1.58</v>
      </c>
      <c r="H2095" s="52">
        <v>9.1</v>
      </c>
    </row>
    <row r="2096" spans="3:8" ht="12" x14ac:dyDescent="0.2">
      <c r="C2096" s="2" t="s">
        <v>1706</v>
      </c>
      <c r="D2096" s="52">
        <v>15.7</v>
      </c>
      <c r="E2096" s="52">
        <v>3.3</v>
      </c>
      <c r="H2096" s="52">
        <v>19</v>
      </c>
    </row>
    <row r="2097" spans="3:8" ht="12" x14ac:dyDescent="0.2">
      <c r="C2097" s="2" t="s">
        <v>1707</v>
      </c>
      <c r="D2097" s="52">
        <v>7.52</v>
      </c>
      <c r="E2097" s="52">
        <v>1.58</v>
      </c>
      <c r="H2097" s="52">
        <v>9.1</v>
      </c>
    </row>
    <row r="2098" spans="3:8" ht="12" x14ac:dyDescent="0.2">
      <c r="C2098" s="2" t="s">
        <v>1708</v>
      </c>
      <c r="D2098" s="52">
        <v>7.52</v>
      </c>
      <c r="E2098" s="52">
        <v>1.58</v>
      </c>
      <c r="H2098" s="52">
        <v>9.1</v>
      </c>
    </row>
    <row r="2099" spans="3:8" ht="12" x14ac:dyDescent="0.2">
      <c r="C2099" s="2" t="s">
        <v>1709</v>
      </c>
      <c r="D2099" s="52">
        <v>7.52</v>
      </c>
      <c r="E2099" s="52">
        <v>1.58</v>
      </c>
      <c r="H2099" s="52">
        <v>9.1</v>
      </c>
    </row>
    <row r="2100" spans="3:8" ht="12" x14ac:dyDescent="0.2">
      <c r="C2100" s="2" t="s">
        <v>1710</v>
      </c>
      <c r="D2100" s="52">
        <v>7.52</v>
      </c>
      <c r="E2100" s="52">
        <v>1.58</v>
      </c>
      <c r="H2100" s="52">
        <v>9.1</v>
      </c>
    </row>
    <row r="2101" spans="3:8" ht="12" x14ac:dyDescent="0.2">
      <c r="C2101" s="2" t="s">
        <v>1711</v>
      </c>
      <c r="D2101" s="52">
        <v>7.52</v>
      </c>
      <c r="E2101" s="52">
        <v>1.58</v>
      </c>
      <c r="H2101" s="52">
        <v>9.1</v>
      </c>
    </row>
    <row r="2102" spans="3:8" ht="12" x14ac:dyDescent="0.2">
      <c r="C2102" s="2" t="s">
        <v>1712</v>
      </c>
      <c r="D2102" s="52">
        <v>7.52</v>
      </c>
      <c r="E2102" s="52">
        <v>1.58</v>
      </c>
      <c r="H2102" s="52">
        <v>9.1</v>
      </c>
    </row>
    <row r="2103" spans="3:8" ht="12" x14ac:dyDescent="0.2">
      <c r="C2103" s="2" t="s">
        <v>1713</v>
      </c>
      <c r="D2103" s="52">
        <v>7.52</v>
      </c>
      <c r="E2103" s="52">
        <v>1.58</v>
      </c>
      <c r="H2103" s="52">
        <v>9.1</v>
      </c>
    </row>
    <row r="2104" spans="3:8" ht="12" x14ac:dyDescent="0.2">
      <c r="C2104" s="2" t="s">
        <v>1714</v>
      </c>
      <c r="D2104" s="52">
        <v>7.52</v>
      </c>
      <c r="E2104" s="52">
        <v>1.58</v>
      </c>
      <c r="H2104" s="52">
        <v>9.1</v>
      </c>
    </row>
    <row r="2105" spans="3:8" ht="12" x14ac:dyDescent="0.2">
      <c r="C2105" s="2" t="s">
        <v>1715</v>
      </c>
      <c r="D2105" s="52">
        <v>7.52</v>
      </c>
      <c r="E2105" s="52">
        <v>1.58</v>
      </c>
      <c r="H2105" s="52">
        <v>9.1</v>
      </c>
    </row>
    <row r="2106" spans="3:8" ht="12" x14ac:dyDescent="0.2">
      <c r="C2106" s="2" t="s">
        <v>1716</v>
      </c>
      <c r="D2106" s="52">
        <v>7.52</v>
      </c>
      <c r="E2106" s="52">
        <v>1.58</v>
      </c>
      <c r="H2106" s="52">
        <v>9.1</v>
      </c>
    </row>
    <row r="2107" spans="3:8" ht="12" x14ac:dyDescent="0.2">
      <c r="C2107" s="2" t="s">
        <v>1717</v>
      </c>
      <c r="D2107" s="52">
        <v>7.52</v>
      </c>
      <c r="E2107" s="52">
        <v>1.58</v>
      </c>
      <c r="H2107" s="52">
        <v>9.1</v>
      </c>
    </row>
    <row r="2108" spans="3:8" ht="12" x14ac:dyDescent="0.2">
      <c r="C2108" s="2" t="s">
        <v>1718</v>
      </c>
      <c r="D2108" s="52">
        <v>7.52</v>
      </c>
      <c r="E2108" s="52">
        <v>1.58</v>
      </c>
      <c r="H2108" s="52">
        <v>9.1</v>
      </c>
    </row>
    <row r="2109" spans="3:8" ht="12" x14ac:dyDescent="0.2">
      <c r="C2109" s="2" t="s">
        <v>1719</v>
      </c>
      <c r="D2109" s="52">
        <v>7.52</v>
      </c>
      <c r="E2109" s="52">
        <v>1.58</v>
      </c>
      <c r="H2109" s="52">
        <v>9.1</v>
      </c>
    </row>
    <row r="2110" spans="3:8" ht="12" x14ac:dyDescent="0.2">
      <c r="C2110" s="2" t="s">
        <v>1720</v>
      </c>
      <c r="D2110" s="52">
        <v>7.52</v>
      </c>
      <c r="E2110" s="52">
        <v>1.58</v>
      </c>
      <c r="H2110" s="52">
        <v>9.1</v>
      </c>
    </row>
    <row r="2111" spans="3:8" ht="12" x14ac:dyDescent="0.2">
      <c r="C2111" s="2" t="s">
        <v>1721</v>
      </c>
      <c r="D2111" s="52">
        <v>7.52</v>
      </c>
      <c r="E2111" s="52">
        <v>1.58</v>
      </c>
      <c r="H2111" s="52">
        <v>9.1</v>
      </c>
    </row>
    <row r="2112" spans="3:8" ht="12" x14ac:dyDescent="0.2">
      <c r="C2112" s="2" t="s">
        <v>1722</v>
      </c>
      <c r="D2112" s="52">
        <v>7.52</v>
      </c>
      <c r="E2112" s="52">
        <v>1.58</v>
      </c>
      <c r="H2112" s="52">
        <v>9.1</v>
      </c>
    </row>
    <row r="2113" spans="3:8" ht="12" x14ac:dyDescent="0.2">
      <c r="C2113" s="2" t="s">
        <v>1723</v>
      </c>
      <c r="D2113" s="52">
        <v>15.7</v>
      </c>
      <c r="E2113" s="52">
        <v>3.3</v>
      </c>
      <c r="H2113" s="52">
        <v>19</v>
      </c>
    </row>
    <row r="2114" spans="3:8" ht="12" x14ac:dyDescent="0.2">
      <c r="C2114" s="2" t="s">
        <v>1724</v>
      </c>
      <c r="D2114" s="52">
        <v>7.52</v>
      </c>
      <c r="E2114" s="52">
        <v>1.58</v>
      </c>
      <c r="H2114" s="52">
        <v>9.1</v>
      </c>
    </row>
    <row r="2115" spans="3:8" ht="12" x14ac:dyDescent="0.2">
      <c r="C2115" s="2" t="s">
        <v>1725</v>
      </c>
      <c r="D2115" s="52">
        <v>7.52</v>
      </c>
      <c r="E2115" s="52">
        <v>1.58</v>
      </c>
      <c r="H2115" s="52">
        <v>9.1</v>
      </c>
    </row>
    <row r="2116" spans="3:8" ht="12" x14ac:dyDescent="0.2">
      <c r="C2116" s="2" t="s">
        <v>1726</v>
      </c>
      <c r="D2116" s="52">
        <v>7.52</v>
      </c>
      <c r="E2116" s="52">
        <v>1.58</v>
      </c>
      <c r="H2116" s="52">
        <v>9.1</v>
      </c>
    </row>
    <row r="2117" spans="3:8" ht="12" x14ac:dyDescent="0.2">
      <c r="C2117" s="2" t="s">
        <v>1727</v>
      </c>
      <c r="D2117" s="52">
        <v>7.52</v>
      </c>
      <c r="E2117" s="52">
        <v>1.58</v>
      </c>
      <c r="H2117" s="52">
        <v>9.1</v>
      </c>
    </row>
    <row r="2118" spans="3:8" ht="12" x14ac:dyDescent="0.2">
      <c r="C2118" s="2" t="s">
        <v>1728</v>
      </c>
      <c r="D2118" s="52">
        <v>7.52</v>
      </c>
      <c r="E2118" s="52">
        <v>1.58</v>
      </c>
      <c r="H2118" s="52">
        <v>9.1</v>
      </c>
    </row>
    <row r="2119" spans="3:8" ht="12" x14ac:dyDescent="0.2">
      <c r="C2119" s="2" t="s">
        <v>1729</v>
      </c>
      <c r="D2119" s="52">
        <v>7.52</v>
      </c>
      <c r="E2119" s="52">
        <v>1.58</v>
      </c>
      <c r="H2119" s="52">
        <v>9.1</v>
      </c>
    </row>
    <row r="2120" spans="3:8" ht="12" x14ac:dyDescent="0.2">
      <c r="C2120" s="2" t="s">
        <v>1730</v>
      </c>
      <c r="D2120" s="52">
        <v>7.52</v>
      </c>
      <c r="E2120" s="52">
        <v>1.58</v>
      </c>
      <c r="H2120" s="52">
        <v>9.1</v>
      </c>
    </row>
    <row r="2121" spans="3:8" ht="12" x14ac:dyDescent="0.2">
      <c r="C2121" s="2" t="s">
        <v>1731</v>
      </c>
      <c r="D2121" s="52">
        <v>7.52</v>
      </c>
      <c r="E2121" s="52">
        <v>1.58</v>
      </c>
      <c r="H2121" s="52">
        <v>9.1</v>
      </c>
    </row>
    <row r="2122" spans="3:8" ht="12" x14ac:dyDescent="0.2">
      <c r="C2122" s="2" t="s">
        <v>1732</v>
      </c>
      <c r="D2122" s="52">
        <v>7.52</v>
      </c>
      <c r="E2122" s="52">
        <v>1.58</v>
      </c>
      <c r="H2122" s="52">
        <v>9.1</v>
      </c>
    </row>
    <row r="2123" spans="3:8" ht="12" x14ac:dyDescent="0.2">
      <c r="C2123" s="2" t="s">
        <v>1733</v>
      </c>
      <c r="D2123" s="52">
        <v>7.52</v>
      </c>
      <c r="E2123" s="52">
        <v>1.58</v>
      </c>
      <c r="H2123" s="52">
        <v>9.1</v>
      </c>
    </row>
    <row r="2124" spans="3:8" ht="12" x14ac:dyDescent="0.2">
      <c r="C2124" s="2" t="s">
        <v>1734</v>
      </c>
      <c r="D2124" s="52">
        <v>15.7</v>
      </c>
      <c r="E2124" s="52">
        <v>3.3</v>
      </c>
      <c r="H2124" s="52">
        <v>19</v>
      </c>
    </row>
    <row r="2125" spans="3:8" ht="12" x14ac:dyDescent="0.2">
      <c r="C2125" s="2" t="s">
        <v>1735</v>
      </c>
      <c r="D2125" s="52">
        <v>7.52</v>
      </c>
      <c r="E2125" s="52">
        <v>1.58</v>
      </c>
      <c r="H2125" s="52">
        <v>9.1</v>
      </c>
    </row>
    <row r="2126" spans="3:8" ht="12" x14ac:dyDescent="0.2">
      <c r="C2126" s="2" t="s">
        <v>1736</v>
      </c>
      <c r="D2126" s="52">
        <v>7.52</v>
      </c>
      <c r="E2126" s="52">
        <v>1.58</v>
      </c>
      <c r="H2126" s="52">
        <v>9.1</v>
      </c>
    </row>
    <row r="2127" spans="3:8" ht="12" x14ac:dyDescent="0.2">
      <c r="C2127" s="2" t="s">
        <v>1737</v>
      </c>
      <c r="D2127" s="52">
        <v>7.52</v>
      </c>
      <c r="E2127" s="52">
        <v>1.58</v>
      </c>
      <c r="H2127" s="52">
        <v>9.1</v>
      </c>
    </row>
    <row r="2128" spans="3:8" ht="12" x14ac:dyDescent="0.2">
      <c r="C2128" s="2" t="s">
        <v>1738</v>
      </c>
      <c r="D2128" s="52">
        <v>7.52</v>
      </c>
      <c r="E2128" s="52">
        <v>1.58</v>
      </c>
      <c r="H2128" s="52">
        <v>9.1</v>
      </c>
    </row>
    <row r="2129" spans="3:8" ht="12" x14ac:dyDescent="0.2">
      <c r="C2129" s="2" t="s">
        <v>1739</v>
      </c>
      <c r="D2129" s="52">
        <v>7.52</v>
      </c>
      <c r="E2129" s="52">
        <v>1.58</v>
      </c>
      <c r="H2129" s="52">
        <v>9.1</v>
      </c>
    </row>
    <row r="2130" spans="3:8" ht="12" x14ac:dyDescent="0.2">
      <c r="C2130" s="2" t="s">
        <v>1740</v>
      </c>
      <c r="D2130" s="52">
        <v>7.52</v>
      </c>
      <c r="E2130" s="52">
        <v>1.58</v>
      </c>
      <c r="H2130" s="52">
        <v>9.1</v>
      </c>
    </row>
    <row r="2131" spans="3:8" ht="12" x14ac:dyDescent="0.2">
      <c r="C2131" s="2" t="s">
        <v>1742</v>
      </c>
      <c r="D2131" s="52">
        <v>7.52</v>
      </c>
      <c r="E2131" s="52">
        <v>1.58</v>
      </c>
      <c r="H2131" s="52">
        <v>9.1</v>
      </c>
    </row>
    <row r="2132" spans="3:8" ht="12" x14ac:dyDescent="0.2">
      <c r="C2132" s="2" t="s">
        <v>1744</v>
      </c>
      <c r="D2132" s="52">
        <v>15.7</v>
      </c>
      <c r="E2132" s="52">
        <v>3.3</v>
      </c>
      <c r="H2132" s="52">
        <v>19</v>
      </c>
    </row>
    <row r="2133" spans="3:8" ht="12" x14ac:dyDescent="0.2">
      <c r="C2133" s="2" t="s">
        <v>1745</v>
      </c>
      <c r="D2133" s="52">
        <v>7.52</v>
      </c>
      <c r="E2133" s="52">
        <v>1.58</v>
      </c>
      <c r="H2133" s="52">
        <v>9.1</v>
      </c>
    </row>
    <row r="2134" spans="3:8" ht="12" x14ac:dyDescent="0.2">
      <c r="C2134" s="2" t="s">
        <v>1746</v>
      </c>
      <c r="D2134" s="52">
        <v>7.52</v>
      </c>
      <c r="E2134" s="52">
        <v>1.58</v>
      </c>
      <c r="H2134" s="52">
        <v>9.1</v>
      </c>
    </row>
    <row r="2135" spans="3:8" ht="12" x14ac:dyDescent="0.2">
      <c r="C2135" s="2" t="s">
        <v>2472</v>
      </c>
      <c r="D2135" s="52">
        <v>7.52</v>
      </c>
      <c r="E2135" s="52">
        <v>1.58</v>
      </c>
      <c r="H2135" s="52">
        <v>9.1</v>
      </c>
    </row>
    <row r="2136" spans="3:8" ht="12" x14ac:dyDescent="0.2">
      <c r="C2136" s="2" t="s">
        <v>2473</v>
      </c>
      <c r="D2136" s="52">
        <v>7.52</v>
      </c>
      <c r="E2136" s="52">
        <v>1.58</v>
      </c>
      <c r="H2136" s="52">
        <v>9.1</v>
      </c>
    </row>
    <row r="2137" spans="3:8" ht="12" x14ac:dyDescent="0.2">
      <c r="C2137" s="2" t="s">
        <v>2474</v>
      </c>
      <c r="D2137" s="52">
        <v>7.52</v>
      </c>
      <c r="E2137" s="52">
        <v>1.58</v>
      </c>
      <c r="H2137" s="52">
        <v>9.1</v>
      </c>
    </row>
    <row r="2138" spans="3:8" ht="12" x14ac:dyDescent="0.2">
      <c r="C2138" s="2" t="s">
        <v>2475</v>
      </c>
      <c r="D2138" s="52">
        <v>7.52</v>
      </c>
      <c r="E2138" s="52">
        <v>1.58</v>
      </c>
      <c r="H2138" s="52">
        <v>9.1</v>
      </c>
    </row>
    <row r="2139" spans="3:8" ht="12" x14ac:dyDescent="0.2">
      <c r="C2139" s="2" t="s">
        <v>2476</v>
      </c>
      <c r="D2139" s="52">
        <v>15.7</v>
      </c>
      <c r="E2139" s="52">
        <v>3.3</v>
      </c>
      <c r="H2139" s="52">
        <v>19</v>
      </c>
    </row>
    <row r="2140" spans="3:8" ht="12" x14ac:dyDescent="0.2">
      <c r="C2140" s="2" t="s">
        <v>2477</v>
      </c>
      <c r="D2140" s="52">
        <v>7.52</v>
      </c>
      <c r="E2140" s="52">
        <v>1.58</v>
      </c>
      <c r="H2140" s="52">
        <v>9.1</v>
      </c>
    </row>
    <row r="2141" spans="3:8" ht="12" x14ac:dyDescent="0.2">
      <c r="C2141" s="2" t="s">
        <v>2478</v>
      </c>
      <c r="D2141" s="52">
        <v>7.52</v>
      </c>
      <c r="E2141" s="52">
        <v>1.58</v>
      </c>
      <c r="H2141" s="52">
        <v>9.1</v>
      </c>
    </row>
    <row r="2142" spans="3:8" ht="12" x14ac:dyDescent="0.2">
      <c r="C2142" s="2" t="s">
        <v>2479</v>
      </c>
      <c r="D2142" s="52">
        <v>7.52</v>
      </c>
      <c r="E2142" s="52">
        <v>1.58</v>
      </c>
      <c r="H2142" s="52">
        <v>9.1</v>
      </c>
    </row>
    <row r="2143" spans="3:8" ht="12" x14ac:dyDescent="0.2">
      <c r="C2143" s="2" t="s">
        <v>2480</v>
      </c>
      <c r="D2143" s="52">
        <v>7.52</v>
      </c>
      <c r="E2143" s="52">
        <v>1.58</v>
      </c>
      <c r="H2143" s="52">
        <v>9.1</v>
      </c>
    </row>
    <row r="2144" spans="3:8" ht="12" x14ac:dyDescent="0.2">
      <c r="C2144" s="2" t="s">
        <v>2481</v>
      </c>
      <c r="D2144" s="52">
        <v>7.52</v>
      </c>
      <c r="E2144" s="52">
        <v>1.58</v>
      </c>
      <c r="H2144" s="52">
        <v>9.1</v>
      </c>
    </row>
    <row r="2145" spans="3:8" ht="12" x14ac:dyDescent="0.2">
      <c r="C2145" s="2" t="s">
        <v>2482</v>
      </c>
      <c r="D2145" s="52">
        <v>7.52</v>
      </c>
      <c r="E2145" s="52">
        <v>1.58</v>
      </c>
      <c r="H2145" s="52">
        <v>9.1</v>
      </c>
    </row>
    <row r="2146" spans="3:8" ht="12" x14ac:dyDescent="0.2">
      <c r="C2146" s="2" t="s">
        <v>2483</v>
      </c>
      <c r="D2146" s="52">
        <v>7.52</v>
      </c>
      <c r="E2146" s="52">
        <v>1.58</v>
      </c>
      <c r="H2146" s="52">
        <v>9.1</v>
      </c>
    </row>
    <row r="2147" spans="3:8" ht="12" x14ac:dyDescent="0.2">
      <c r="C2147" s="2" t="s">
        <v>2484</v>
      </c>
      <c r="D2147" s="52">
        <v>7.52</v>
      </c>
      <c r="E2147" s="52">
        <v>1.58</v>
      </c>
      <c r="H2147" s="52">
        <v>9.1</v>
      </c>
    </row>
    <row r="2148" spans="3:8" ht="12" x14ac:dyDescent="0.2">
      <c r="C2148" s="2" t="s">
        <v>2486</v>
      </c>
      <c r="D2148" s="52">
        <v>7.52</v>
      </c>
      <c r="E2148" s="52">
        <v>1.58</v>
      </c>
      <c r="H2148" s="52">
        <v>9.1</v>
      </c>
    </row>
    <row r="2149" spans="3:8" ht="12" x14ac:dyDescent="0.2">
      <c r="C2149" s="2" t="s">
        <v>2487</v>
      </c>
      <c r="D2149" s="52">
        <v>7.52</v>
      </c>
      <c r="E2149" s="52">
        <v>1.58</v>
      </c>
      <c r="H2149" s="52">
        <v>9.1</v>
      </c>
    </row>
    <row r="2150" spans="3:8" ht="12" x14ac:dyDescent="0.2">
      <c r="C2150" s="2" t="s">
        <v>2488</v>
      </c>
      <c r="D2150" s="52">
        <v>7.52</v>
      </c>
      <c r="E2150" s="52">
        <v>1.58</v>
      </c>
      <c r="H2150" s="52">
        <v>9.1</v>
      </c>
    </row>
    <row r="2151" spans="3:8" ht="12" x14ac:dyDescent="0.2">
      <c r="C2151" s="2" t="s">
        <v>2489</v>
      </c>
      <c r="D2151" s="52">
        <v>7.52</v>
      </c>
      <c r="E2151" s="52">
        <v>1.58</v>
      </c>
      <c r="H2151" s="52">
        <v>9.1</v>
      </c>
    </row>
    <row r="2152" spans="3:8" ht="12" x14ac:dyDescent="0.2">
      <c r="C2152" s="2" t="s">
        <v>2490</v>
      </c>
      <c r="D2152" s="52">
        <v>7.52</v>
      </c>
      <c r="E2152" s="52">
        <v>1.58</v>
      </c>
      <c r="H2152" s="52">
        <v>9.1</v>
      </c>
    </row>
    <row r="2153" spans="3:8" ht="12" x14ac:dyDescent="0.2">
      <c r="C2153" s="2" t="s">
        <v>2491</v>
      </c>
      <c r="D2153" s="52">
        <v>15.7</v>
      </c>
      <c r="E2153" s="52">
        <v>3.3</v>
      </c>
      <c r="H2153" s="52">
        <v>19</v>
      </c>
    </row>
    <row r="2154" spans="3:8" ht="12" x14ac:dyDescent="0.2">
      <c r="C2154" s="2" t="s">
        <v>2492</v>
      </c>
      <c r="D2154" s="52">
        <v>7.52</v>
      </c>
      <c r="E2154" s="52">
        <v>1.58</v>
      </c>
      <c r="H2154" s="52">
        <v>9.1</v>
      </c>
    </row>
    <row r="2155" spans="3:8" ht="12" x14ac:dyDescent="0.2">
      <c r="C2155" s="2" t="s">
        <v>2493</v>
      </c>
      <c r="D2155" s="52">
        <v>97.02</v>
      </c>
      <c r="E2155" s="52">
        <v>20.38</v>
      </c>
      <c r="H2155" s="52">
        <v>117.4</v>
      </c>
    </row>
    <row r="2156" spans="3:8" ht="12" x14ac:dyDescent="0.2">
      <c r="C2156" s="2" t="s">
        <v>2494</v>
      </c>
      <c r="D2156" s="52">
        <v>106</v>
      </c>
      <c r="E2156" s="52">
        <v>22.26</v>
      </c>
      <c r="H2156" s="52">
        <v>128.26</v>
      </c>
    </row>
    <row r="2157" spans="3:8" ht="12" x14ac:dyDescent="0.2">
      <c r="C2157" s="2" t="s">
        <v>2495</v>
      </c>
      <c r="D2157" s="52">
        <v>49.69</v>
      </c>
      <c r="E2157" s="52">
        <v>10.44</v>
      </c>
      <c r="H2157" s="52">
        <v>60.13</v>
      </c>
    </row>
    <row r="2158" spans="3:8" ht="12" x14ac:dyDescent="0.2">
      <c r="C2158" s="2" t="s">
        <v>2496</v>
      </c>
      <c r="D2158" s="52">
        <v>14.38</v>
      </c>
      <c r="E2158" s="52">
        <v>3.02</v>
      </c>
      <c r="H2158" s="52">
        <v>17.399999999999999</v>
      </c>
    </row>
    <row r="2159" spans="3:8" ht="12" x14ac:dyDescent="0.2">
      <c r="C2159" s="2" t="s">
        <v>2497</v>
      </c>
      <c r="D2159" s="52">
        <v>14.38</v>
      </c>
      <c r="E2159" s="52">
        <v>3.02</v>
      </c>
      <c r="H2159" s="52">
        <v>17.399999999999999</v>
      </c>
    </row>
    <row r="2160" spans="3:8" ht="12" x14ac:dyDescent="0.2">
      <c r="C2160" s="2" t="s">
        <v>2498</v>
      </c>
      <c r="D2160" s="52">
        <v>7.52</v>
      </c>
      <c r="E2160" s="52">
        <v>1.58</v>
      </c>
      <c r="H2160" s="52">
        <v>9.1</v>
      </c>
    </row>
    <row r="2161" spans="2:8" ht="12" x14ac:dyDescent="0.2">
      <c r="C2161" s="2" t="s">
        <v>2499</v>
      </c>
      <c r="D2161" s="52">
        <v>7.52</v>
      </c>
      <c r="E2161" s="52">
        <v>1.58</v>
      </c>
      <c r="H2161" s="52">
        <v>9.1</v>
      </c>
    </row>
    <row r="2162" spans="2:8" ht="12" x14ac:dyDescent="0.2">
      <c r="C2162" s="2" t="s">
        <v>2500</v>
      </c>
      <c r="D2162" s="52">
        <v>7.52</v>
      </c>
      <c r="E2162" s="52">
        <v>1.58</v>
      </c>
      <c r="H2162" s="52">
        <v>9.1</v>
      </c>
    </row>
    <row r="2163" spans="2:8" ht="12" x14ac:dyDescent="0.2">
      <c r="C2163" s="2" t="s">
        <v>2501</v>
      </c>
      <c r="D2163" s="52">
        <v>15.7</v>
      </c>
      <c r="E2163" s="52">
        <v>3.3</v>
      </c>
      <c r="H2163" s="52">
        <v>19</v>
      </c>
    </row>
    <row r="2164" spans="2:8" ht="12" x14ac:dyDescent="0.2">
      <c r="C2164" s="2" t="s">
        <v>2502</v>
      </c>
      <c r="D2164" s="52">
        <v>7.52</v>
      </c>
      <c r="E2164" s="52">
        <v>1.58</v>
      </c>
      <c r="H2164" s="52">
        <v>9.1</v>
      </c>
    </row>
    <row r="2165" spans="2:8" ht="12" x14ac:dyDescent="0.2">
      <c r="C2165" s="2" t="s">
        <v>2503</v>
      </c>
      <c r="D2165" s="52">
        <v>7.52</v>
      </c>
      <c r="E2165" s="52">
        <v>1.58</v>
      </c>
      <c r="H2165" s="52">
        <v>9.1</v>
      </c>
    </row>
    <row r="2166" spans="2:8" ht="12" x14ac:dyDescent="0.2">
      <c r="C2166" s="2" t="s">
        <v>2504</v>
      </c>
      <c r="D2166" s="52">
        <v>7.52</v>
      </c>
      <c r="E2166" s="52">
        <v>1.58</v>
      </c>
      <c r="H2166" s="52">
        <v>9.1</v>
      </c>
    </row>
    <row r="2167" spans="2:8" ht="12" x14ac:dyDescent="0.2">
      <c r="C2167" s="2" t="s">
        <v>2505</v>
      </c>
      <c r="D2167" s="52">
        <v>7.52</v>
      </c>
      <c r="E2167" s="52">
        <v>1.58</v>
      </c>
      <c r="H2167" s="52">
        <v>9.1</v>
      </c>
    </row>
    <row r="2168" spans="2:8" ht="12" x14ac:dyDescent="0.2">
      <c r="C2168" s="2" t="s">
        <v>2506</v>
      </c>
      <c r="D2168" s="52">
        <v>7.52</v>
      </c>
      <c r="E2168" s="52">
        <v>1.58</v>
      </c>
      <c r="H2168" s="52">
        <v>9.1</v>
      </c>
    </row>
    <row r="2169" spans="2:8" ht="12" x14ac:dyDescent="0.2">
      <c r="C2169" s="2" t="s">
        <v>2507</v>
      </c>
      <c r="D2169" s="52">
        <v>7.52</v>
      </c>
      <c r="E2169" s="52">
        <v>1.58</v>
      </c>
      <c r="H2169" s="52">
        <v>9.1</v>
      </c>
    </row>
    <row r="2170" spans="2:8" ht="12" x14ac:dyDescent="0.2">
      <c r="B2170" s="37" t="s">
        <v>436</v>
      </c>
      <c r="D2170" s="52">
        <v>1280.3899999999992</v>
      </c>
      <c r="E2170" s="52">
        <v>269.00000000000028</v>
      </c>
      <c r="H2170" s="52">
        <v>1549.3900000000003</v>
      </c>
    </row>
    <row r="2171" spans="2:8" ht="12" x14ac:dyDescent="0.2">
      <c r="B2171" s="2" t="s">
        <v>465</v>
      </c>
      <c r="C2171" s="2" t="s">
        <v>638</v>
      </c>
      <c r="D2171" s="52">
        <v>712.8</v>
      </c>
      <c r="E2171" s="52">
        <v>149.68</v>
      </c>
      <c r="H2171" s="52">
        <v>862.48</v>
      </c>
    </row>
    <row r="2172" spans="2:8" ht="12" x14ac:dyDescent="0.2">
      <c r="C2172" s="2" t="s">
        <v>1747</v>
      </c>
      <c r="D2172" s="52">
        <v>174.86</v>
      </c>
      <c r="E2172" s="52">
        <v>36.72</v>
      </c>
      <c r="H2172" s="52">
        <v>211.58</v>
      </c>
    </row>
    <row r="2173" spans="2:8" ht="12" x14ac:dyDescent="0.2">
      <c r="C2173" s="2" t="s">
        <v>1748</v>
      </c>
      <c r="D2173" s="52">
        <v>28.8</v>
      </c>
      <c r="E2173" s="52">
        <v>6.05</v>
      </c>
      <c r="H2173" s="52">
        <v>34.85</v>
      </c>
    </row>
    <row r="2174" spans="2:8" ht="12" x14ac:dyDescent="0.2">
      <c r="C2174" s="2" t="s">
        <v>1749</v>
      </c>
      <c r="D2174" s="52">
        <v>413</v>
      </c>
      <c r="E2174" s="52">
        <v>86.73</v>
      </c>
      <c r="H2174" s="52">
        <v>499.73</v>
      </c>
    </row>
    <row r="2175" spans="2:8" ht="12" x14ac:dyDescent="0.2">
      <c r="B2175" s="37" t="s">
        <v>483</v>
      </c>
      <c r="D2175" s="52">
        <v>1329.46</v>
      </c>
      <c r="E2175" s="52">
        <v>279.18</v>
      </c>
      <c r="H2175" s="52">
        <v>1608.6399999999999</v>
      </c>
    </row>
    <row r="2176" spans="2:8" ht="12" x14ac:dyDescent="0.2">
      <c r="B2176" s="2" t="s">
        <v>141</v>
      </c>
      <c r="C2176" s="2" t="s">
        <v>639</v>
      </c>
      <c r="D2176" s="52">
        <v>104.16</v>
      </c>
      <c r="E2176" s="52">
        <v>21.87</v>
      </c>
      <c r="H2176" s="52">
        <v>126.03</v>
      </c>
    </row>
    <row r="2177" spans="2:8" ht="12" x14ac:dyDescent="0.2">
      <c r="C2177" s="2" t="s">
        <v>1750</v>
      </c>
      <c r="D2177" s="52">
        <v>104.16</v>
      </c>
      <c r="E2177" s="52">
        <v>21.87</v>
      </c>
      <c r="H2177" s="52">
        <v>126.03</v>
      </c>
    </row>
    <row r="2178" spans="2:8" ht="12" x14ac:dyDescent="0.2">
      <c r="C2178" s="2" t="s">
        <v>1751</v>
      </c>
      <c r="D2178" s="52">
        <v>94.08</v>
      </c>
      <c r="E2178" s="52">
        <v>19.760000000000002</v>
      </c>
      <c r="H2178" s="52">
        <v>113.84</v>
      </c>
    </row>
    <row r="2179" spans="2:8" ht="12" x14ac:dyDescent="0.2">
      <c r="C2179" s="2" t="s">
        <v>1752</v>
      </c>
      <c r="D2179" s="52">
        <v>100.8</v>
      </c>
      <c r="E2179" s="52">
        <v>21.17</v>
      </c>
      <c r="H2179" s="52">
        <v>121.97</v>
      </c>
    </row>
    <row r="2180" spans="2:8" ht="12" x14ac:dyDescent="0.2">
      <c r="C2180" s="2" t="s">
        <v>1753</v>
      </c>
      <c r="D2180" s="52">
        <v>104.16</v>
      </c>
      <c r="E2180" s="52">
        <v>21.87</v>
      </c>
      <c r="H2180" s="52">
        <v>126.03</v>
      </c>
    </row>
    <row r="2181" spans="2:8" ht="12" x14ac:dyDescent="0.2">
      <c r="C2181" s="2" t="s">
        <v>1754</v>
      </c>
      <c r="D2181" s="52">
        <v>100.8</v>
      </c>
      <c r="E2181" s="52">
        <v>21.17</v>
      </c>
      <c r="H2181" s="52">
        <v>121.97</v>
      </c>
    </row>
    <row r="2182" spans="2:8" ht="12" x14ac:dyDescent="0.2">
      <c r="C2182" s="2" t="s">
        <v>1755</v>
      </c>
      <c r="D2182" s="52">
        <v>104.16</v>
      </c>
      <c r="E2182" s="52">
        <v>21.87</v>
      </c>
      <c r="H2182" s="52">
        <v>126.03</v>
      </c>
    </row>
    <row r="2183" spans="2:8" ht="12" x14ac:dyDescent="0.2">
      <c r="C2183" s="2" t="s">
        <v>1756</v>
      </c>
      <c r="D2183" s="52">
        <v>104.16</v>
      </c>
      <c r="E2183" s="52">
        <v>21.87</v>
      </c>
      <c r="H2183" s="52">
        <v>126.03</v>
      </c>
    </row>
    <row r="2184" spans="2:8" ht="12" x14ac:dyDescent="0.2">
      <c r="C2184" s="2" t="s">
        <v>1757</v>
      </c>
      <c r="D2184" s="52">
        <v>107.5</v>
      </c>
      <c r="E2184" s="52">
        <v>22.58</v>
      </c>
      <c r="H2184" s="52">
        <v>130.08000000000001</v>
      </c>
    </row>
    <row r="2185" spans="2:8" ht="12" x14ac:dyDescent="0.2">
      <c r="C2185" s="2" t="s">
        <v>1758</v>
      </c>
      <c r="D2185" s="52">
        <v>100.8</v>
      </c>
      <c r="E2185" s="52">
        <v>21.17</v>
      </c>
      <c r="H2185" s="52">
        <v>121.97</v>
      </c>
    </row>
    <row r="2186" spans="2:8" ht="12" x14ac:dyDescent="0.2">
      <c r="C2186" s="2" t="s">
        <v>2508</v>
      </c>
      <c r="D2186" s="52">
        <v>104.16</v>
      </c>
      <c r="E2186" s="52">
        <v>21.87</v>
      </c>
      <c r="H2186" s="52">
        <v>126.03</v>
      </c>
    </row>
    <row r="2187" spans="2:8" ht="12" x14ac:dyDescent="0.2">
      <c r="C2187" s="2" t="s">
        <v>2509</v>
      </c>
      <c r="D2187" s="52">
        <v>107.5</v>
      </c>
      <c r="E2187" s="52">
        <v>22.58</v>
      </c>
      <c r="H2187" s="52">
        <v>130.08000000000001</v>
      </c>
    </row>
    <row r="2188" spans="2:8" ht="12" x14ac:dyDescent="0.2">
      <c r="C2188" s="2" t="s">
        <v>2510</v>
      </c>
      <c r="D2188" s="52">
        <v>107.5</v>
      </c>
      <c r="E2188" s="52">
        <v>22.58</v>
      </c>
      <c r="H2188" s="52">
        <v>130.08000000000001</v>
      </c>
    </row>
    <row r="2189" spans="2:8" ht="12" x14ac:dyDescent="0.2">
      <c r="C2189" s="2">
        <v>152007644</v>
      </c>
      <c r="D2189" s="52">
        <v>100.8</v>
      </c>
      <c r="E2189" s="52">
        <v>21.17</v>
      </c>
      <c r="H2189" s="52">
        <v>121.97</v>
      </c>
    </row>
    <row r="2190" spans="2:8" ht="12" x14ac:dyDescent="0.2">
      <c r="B2190" s="37" t="s">
        <v>437</v>
      </c>
      <c r="D2190" s="52">
        <v>1444.74</v>
      </c>
      <c r="E2190" s="52">
        <v>303.40000000000003</v>
      </c>
      <c r="H2190" s="52">
        <v>1748.1399999999999</v>
      </c>
    </row>
    <row r="2191" spans="2:8" ht="12" x14ac:dyDescent="0.2">
      <c r="B2191" s="2" t="s">
        <v>1981</v>
      </c>
      <c r="C2191" s="2" t="s">
        <v>1760</v>
      </c>
      <c r="D2191" s="52">
        <v>794</v>
      </c>
      <c r="E2191" s="52">
        <v>166.74</v>
      </c>
      <c r="H2191" s="52">
        <v>960.74</v>
      </c>
    </row>
    <row r="2192" spans="2:8" ht="12" x14ac:dyDescent="0.2">
      <c r="B2192" s="2" t="s">
        <v>1982</v>
      </c>
      <c r="C2192" s="2"/>
      <c r="D2192" s="52">
        <v>794</v>
      </c>
      <c r="E2192" s="52">
        <v>166.74</v>
      </c>
      <c r="H2192" s="52">
        <v>960.74</v>
      </c>
    </row>
    <row r="2193" spans="2:8" ht="12" x14ac:dyDescent="0.2">
      <c r="B2193" s="2" t="s">
        <v>179</v>
      </c>
      <c r="C2193" s="2" t="s">
        <v>1762</v>
      </c>
      <c r="D2193" s="52">
        <v>58.43</v>
      </c>
      <c r="E2193" s="52">
        <v>12.27</v>
      </c>
      <c r="H2193" s="52">
        <v>70.7</v>
      </c>
    </row>
    <row r="2194" spans="2:8" ht="12" x14ac:dyDescent="0.2">
      <c r="C2194" s="2" t="s">
        <v>1763</v>
      </c>
      <c r="D2194" s="52">
        <v>1110.26</v>
      </c>
      <c r="E2194" s="52">
        <v>233.15</v>
      </c>
      <c r="H2194" s="52">
        <v>1343.41</v>
      </c>
    </row>
    <row r="2195" spans="2:8" ht="12" x14ac:dyDescent="0.2">
      <c r="C2195" s="2" t="s">
        <v>1764</v>
      </c>
      <c r="D2195" s="52">
        <v>7799.15</v>
      </c>
      <c r="E2195" s="52">
        <v>1637.82</v>
      </c>
      <c r="H2195" s="52">
        <v>9436.9699999999993</v>
      </c>
    </row>
    <row r="2196" spans="2:8" ht="12" x14ac:dyDescent="0.2">
      <c r="C2196" s="2" t="s">
        <v>1765</v>
      </c>
      <c r="D2196" s="52">
        <v>1112</v>
      </c>
      <c r="E2196" s="52">
        <v>233.52</v>
      </c>
      <c r="H2196" s="52">
        <v>1345.52</v>
      </c>
    </row>
    <row r="2197" spans="2:8" ht="12" x14ac:dyDescent="0.2">
      <c r="C2197" s="2" t="s">
        <v>1767</v>
      </c>
      <c r="D2197" s="52">
        <v>573.65</v>
      </c>
      <c r="E2197" s="52">
        <v>120.47</v>
      </c>
      <c r="H2197" s="52">
        <v>694.12</v>
      </c>
    </row>
    <row r="2198" spans="2:8" ht="12" x14ac:dyDescent="0.2">
      <c r="C2198" s="2" t="s">
        <v>1768</v>
      </c>
      <c r="D2198" s="52">
        <v>1155.24</v>
      </c>
      <c r="E2198" s="52">
        <v>242.6</v>
      </c>
      <c r="H2198" s="52">
        <v>1397.84</v>
      </c>
    </row>
    <row r="2199" spans="2:8" ht="12" x14ac:dyDescent="0.2">
      <c r="C2199" s="2" t="s">
        <v>1769</v>
      </c>
      <c r="D2199" s="52">
        <v>530</v>
      </c>
      <c r="E2199" s="52">
        <v>111.3</v>
      </c>
      <c r="H2199" s="52">
        <v>641.29999999999995</v>
      </c>
    </row>
    <row r="2200" spans="2:8" ht="12" x14ac:dyDescent="0.2">
      <c r="C2200" s="2" t="s">
        <v>2512</v>
      </c>
      <c r="D2200" s="52">
        <v>405.91</v>
      </c>
      <c r="E2200" s="52">
        <v>85.24</v>
      </c>
      <c r="H2200" s="52">
        <v>491.15</v>
      </c>
    </row>
    <row r="2201" spans="2:8" ht="12" x14ac:dyDescent="0.2">
      <c r="C2201" s="2" t="s">
        <v>2513</v>
      </c>
      <c r="D2201" s="52">
        <v>261.60000000000002</v>
      </c>
      <c r="E2201" s="52">
        <v>54.94</v>
      </c>
      <c r="H2201" s="52">
        <v>316.54000000000002</v>
      </c>
    </row>
    <row r="2202" spans="2:8" ht="12" x14ac:dyDescent="0.2">
      <c r="C2202" s="2" t="s">
        <v>2514</v>
      </c>
      <c r="D2202" s="52">
        <v>116.86</v>
      </c>
      <c r="E2202" s="52">
        <v>24.54</v>
      </c>
      <c r="H2202" s="52">
        <v>141.4</v>
      </c>
    </row>
    <row r="2203" spans="2:8" ht="12" x14ac:dyDescent="0.2">
      <c r="B2203" s="37" t="s">
        <v>438</v>
      </c>
      <c r="D2203" s="52">
        <v>13123.1</v>
      </c>
      <c r="E2203" s="52">
        <v>2755.85</v>
      </c>
      <c r="H2203" s="52">
        <v>15878.95</v>
      </c>
    </row>
    <row r="2204" spans="2:8" ht="12" x14ac:dyDescent="0.2">
      <c r="B2204" s="2" t="s">
        <v>2515</v>
      </c>
      <c r="C2204" s="2" t="s">
        <v>2517</v>
      </c>
      <c r="D2204" s="52">
        <v>2500</v>
      </c>
      <c r="E2204" s="52">
        <v>525</v>
      </c>
      <c r="H2204" s="52">
        <v>3025</v>
      </c>
    </row>
    <row r="2205" spans="2:8" ht="12" x14ac:dyDescent="0.2">
      <c r="B2205" s="2" t="s">
        <v>2632</v>
      </c>
      <c r="C2205" s="2"/>
      <c r="D2205" s="52">
        <v>2500</v>
      </c>
      <c r="E2205" s="52">
        <v>525</v>
      </c>
      <c r="H2205" s="52">
        <v>3025</v>
      </c>
    </row>
    <row r="2206" spans="2:8" ht="12" x14ac:dyDescent="0.2">
      <c r="B2206" s="2" t="s">
        <v>467</v>
      </c>
      <c r="C2206" s="2">
        <v>187497</v>
      </c>
      <c r="D2206" s="52">
        <v>995</v>
      </c>
      <c r="H2206" s="52">
        <v>995</v>
      </c>
    </row>
    <row r="2207" spans="2:8" ht="12" x14ac:dyDescent="0.2">
      <c r="B2207" s="37" t="s">
        <v>484</v>
      </c>
      <c r="D2207" s="52">
        <v>995</v>
      </c>
      <c r="H2207" s="52">
        <v>995</v>
      </c>
    </row>
    <row r="2208" spans="2:8" ht="12" x14ac:dyDescent="0.2">
      <c r="B2208" s="2" t="s">
        <v>2519</v>
      </c>
      <c r="C2208" s="2">
        <v>10607</v>
      </c>
      <c r="D2208" s="52">
        <v>232.2</v>
      </c>
      <c r="E2208" s="52">
        <v>48.76</v>
      </c>
      <c r="H2208" s="52">
        <v>280.95999999999998</v>
      </c>
    </row>
    <row r="2209" spans="2:8" ht="12" x14ac:dyDescent="0.2">
      <c r="B2209" s="2" t="s">
        <v>2633</v>
      </c>
      <c r="C2209" s="2"/>
      <c r="D2209" s="52">
        <v>232.2</v>
      </c>
      <c r="E2209" s="52">
        <v>48.76</v>
      </c>
      <c r="H2209" s="52">
        <v>280.95999999999998</v>
      </c>
    </row>
    <row r="2210" spans="2:8" ht="12" x14ac:dyDescent="0.2">
      <c r="B2210" s="2" t="s">
        <v>2521</v>
      </c>
      <c r="C2210" s="2" t="s">
        <v>2523</v>
      </c>
      <c r="D2210" s="52">
        <v>2186.79</v>
      </c>
      <c r="E2210" s="52">
        <v>459.23</v>
      </c>
      <c r="H2210" s="52">
        <v>2646.02</v>
      </c>
    </row>
    <row r="2211" spans="2:8" ht="12" x14ac:dyDescent="0.2">
      <c r="B2211" s="2" t="s">
        <v>2634</v>
      </c>
      <c r="C2211" s="2"/>
      <c r="D2211" s="52">
        <v>2186.79</v>
      </c>
      <c r="E2211" s="52">
        <v>459.23</v>
      </c>
      <c r="H2211" s="52">
        <v>2646.02</v>
      </c>
    </row>
    <row r="2212" spans="2:8" ht="12" x14ac:dyDescent="0.2">
      <c r="B2212" s="2" t="s">
        <v>2524</v>
      </c>
      <c r="C2212" s="2" t="s">
        <v>2526</v>
      </c>
      <c r="D2212" s="52">
        <v>14859.38</v>
      </c>
      <c r="E2212" s="52">
        <v>3120.46</v>
      </c>
      <c r="H2212" s="52">
        <v>17979.84</v>
      </c>
    </row>
    <row r="2213" spans="2:8" ht="12" x14ac:dyDescent="0.2">
      <c r="B2213" s="2" t="s">
        <v>2635</v>
      </c>
      <c r="C2213" s="2"/>
      <c r="D2213" s="52">
        <v>14859.38</v>
      </c>
      <c r="E2213" s="52">
        <v>3120.46</v>
      </c>
      <c r="H2213" s="52">
        <v>17979.84</v>
      </c>
    </row>
    <row r="2214" spans="2:8" ht="12" x14ac:dyDescent="0.2">
      <c r="B2214" s="2" t="s">
        <v>180</v>
      </c>
      <c r="C2214" s="2" t="s">
        <v>1773</v>
      </c>
      <c r="D2214" s="52">
        <v>325</v>
      </c>
      <c r="E2214" s="52">
        <v>68.25</v>
      </c>
      <c r="H2214" s="52">
        <v>393.25</v>
      </c>
    </row>
    <row r="2215" spans="2:8" ht="12" x14ac:dyDescent="0.2">
      <c r="C2215" s="2" t="s">
        <v>1774</v>
      </c>
      <c r="D2215" s="52">
        <v>432</v>
      </c>
      <c r="E2215" s="52">
        <v>90.72</v>
      </c>
      <c r="H2215" s="52">
        <v>522.72</v>
      </c>
    </row>
    <row r="2216" spans="2:8" ht="12" x14ac:dyDescent="0.2">
      <c r="B2216" s="37" t="s">
        <v>439</v>
      </c>
      <c r="D2216" s="52">
        <v>757</v>
      </c>
      <c r="E2216" s="52">
        <v>158.97</v>
      </c>
      <c r="H2216" s="52">
        <v>915.97</v>
      </c>
    </row>
    <row r="2217" spans="2:8" ht="12" x14ac:dyDescent="0.2">
      <c r="B2217" s="2" t="s">
        <v>262</v>
      </c>
      <c r="C2217" s="2" t="s">
        <v>1776</v>
      </c>
      <c r="D2217" s="52">
        <v>2311.9299999999998</v>
      </c>
      <c r="E2217" s="52">
        <v>485.5</v>
      </c>
      <c r="H2217" s="52">
        <v>2797.43</v>
      </c>
    </row>
    <row r="2218" spans="2:8" ht="12" x14ac:dyDescent="0.2">
      <c r="C2218" s="2" t="s">
        <v>1777</v>
      </c>
      <c r="D2218" s="52">
        <v>1495.86</v>
      </c>
      <c r="E2218" s="52">
        <v>314.13</v>
      </c>
      <c r="H2218" s="52">
        <v>1809.99</v>
      </c>
    </row>
    <row r="2219" spans="2:8" ht="12" x14ac:dyDescent="0.2">
      <c r="B2219" s="37" t="s">
        <v>440</v>
      </c>
      <c r="D2219" s="52">
        <v>3807.79</v>
      </c>
      <c r="E2219" s="52">
        <v>799.63</v>
      </c>
      <c r="H2219" s="52">
        <v>4607.42</v>
      </c>
    </row>
    <row r="2220" spans="2:8" ht="12" x14ac:dyDescent="0.2">
      <c r="B2220" s="2" t="s">
        <v>117</v>
      </c>
      <c r="C2220" s="2">
        <v>251116516714</v>
      </c>
      <c r="D2220" s="52">
        <v>80</v>
      </c>
      <c r="E2220" s="52">
        <v>8</v>
      </c>
      <c r="H2220" s="52">
        <v>88</v>
      </c>
    </row>
    <row r="2221" spans="2:8" ht="12" x14ac:dyDescent="0.2">
      <c r="C2221" s="2">
        <v>251116824759</v>
      </c>
      <c r="D2221" s="52">
        <v>82</v>
      </c>
      <c r="E2221" s="52">
        <v>11.5</v>
      </c>
      <c r="H2221" s="52">
        <v>93.5</v>
      </c>
    </row>
    <row r="2222" spans="2:8" ht="12" x14ac:dyDescent="0.2">
      <c r="C2222" s="2">
        <v>251117117529</v>
      </c>
      <c r="D2222" s="52">
        <v>52</v>
      </c>
      <c r="E2222" s="52">
        <v>5.2</v>
      </c>
      <c r="H2222" s="52">
        <v>57.2</v>
      </c>
    </row>
    <row r="2223" spans="2:8" ht="12" x14ac:dyDescent="0.2">
      <c r="C2223" s="2">
        <v>251117444810</v>
      </c>
      <c r="D2223" s="52">
        <v>79</v>
      </c>
      <c r="E2223" s="52">
        <v>9.5500000000000007</v>
      </c>
      <c r="H2223" s="52">
        <v>88.55</v>
      </c>
    </row>
    <row r="2224" spans="2:8" ht="12" x14ac:dyDescent="0.2">
      <c r="C2224" s="2">
        <v>251117734867</v>
      </c>
      <c r="D2224" s="52">
        <v>147</v>
      </c>
      <c r="E2224" s="52">
        <v>16.350000000000001</v>
      </c>
      <c r="H2224" s="52">
        <v>163.35</v>
      </c>
    </row>
    <row r="2225" spans="2:8" ht="12" x14ac:dyDescent="0.2">
      <c r="C2225" s="2">
        <v>251118074683</v>
      </c>
      <c r="D2225" s="52">
        <v>164</v>
      </c>
      <c r="E2225" s="52">
        <v>16.399999999999999</v>
      </c>
      <c r="H2225" s="52">
        <v>180.4</v>
      </c>
    </row>
    <row r="2226" spans="2:8" ht="12" x14ac:dyDescent="0.2">
      <c r="C2226" s="2">
        <v>251118431647</v>
      </c>
      <c r="D2226" s="52">
        <v>269</v>
      </c>
      <c r="E2226" s="52">
        <v>31.85</v>
      </c>
      <c r="H2226" s="52">
        <v>300.85000000000002</v>
      </c>
    </row>
    <row r="2227" spans="2:8" ht="12" x14ac:dyDescent="0.2">
      <c r="C2227" s="2">
        <v>251118734759</v>
      </c>
      <c r="D2227" s="52">
        <v>183.9</v>
      </c>
      <c r="E2227" s="52">
        <v>18.82</v>
      </c>
      <c r="H2227" s="52">
        <v>202.72</v>
      </c>
    </row>
    <row r="2228" spans="2:8" ht="12" x14ac:dyDescent="0.2">
      <c r="C2228" s="2">
        <v>251119039347</v>
      </c>
      <c r="D2228" s="52">
        <v>108</v>
      </c>
      <c r="E2228" s="52">
        <v>10.8</v>
      </c>
      <c r="H2228" s="52">
        <v>118.8</v>
      </c>
    </row>
    <row r="2229" spans="2:8" ht="12" x14ac:dyDescent="0.2">
      <c r="C2229" s="2">
        <v>251119398418</v>
      </c>
      <c r="D2229" s="52">
        <v>169.9</v>
      </c>
      <c r="E2229" s="52">
        <v>20.72</v>
      </c>
      <c r="H2229" s="52">
        <v>190.62</v>
      </c>
    </row>
    <row r="2230" spans="2:8" ht="12" x14ac:dyDescent="0.2">
      <c r="C2230" s="2">
        <v>251119709627</v>
      </c>
      <c r="D2230" s="52">
        <v>117.75</v>
      </c>
      <c r="E2230" s="52">
        <v>12.85</v>
      </c>
      <c r="H2230" s="52">
        <v>130.6</v>
      </c>
    </row>
    <row r="2231" spans="2:8" ht="12" x14ac:dyDescent="0.2">
      <c r="C2231" s="2">
        <v>251120022736</v>
      </c>
      <c r="D2231" s="52">
        <v>113.13</v>
      </c>
      <c r="E2231" s="52">
        <v>14.08</v>
      </c>
      <c r="H2231" s="52">
        <v>127.21</v>
      </c>
    </row>
    <row r="2232" spans="2:8" ht="12" x14ac:dyDescent="0.2">
      <c r="B2232" s="37" t="s">
        <v>441</v>
      </c>
      <c r="D2232" s="52">
        <v>1565.6800000000003</v>
      </c>
      <c r="E2232" s="52">
        <v>176.12</v>
      </c>
      <c r="H2232" s="52">
        <v>1741.7999999999997</v>
      </c>
    </row>
    <row r="2233" spans="2:8" ht="12" x14ac:dyDescent="0.2">
      <c r="B2233" s="2" t="s">
        <v>118</v>
      </c>
      <c r="C2233" s="2" t="s">
        <v>640</v>
      </c>
      <c r="D2233" s="52">
        <v>184</v>
      </c>
      <c r="E2233" s="52">
        <v>38.64</v>
      </c>
      <c r="H2233" s="52">
        <v>222.64</v>
      </c>
    </row>
    <row r="2234" spans="2:8" ht="12" x14ac:dyDescent="0.2">
      <c r="C2234" s="2" t="s">
        <v>641</v>
      </c>
      <c r="D2234" s="52">
        <v>645.02</v>
      </c>
      <c r="E2234" s="52">
        <v>68.989999999999995</v>
      </c>
      <c r="H2234" s="52">
        <v>714.01</v>
      </c>
    </row>
    <row r="2235" spans="2:8" ht="12" x14ac:dyDescent="0.2">
      <c r="C2235" s="2" t="s">
        <v>642</v>
      </c>
      <c r="D2235" s="52">
        <v>689.36</v>
      </c>
      <c r="E2235" s="52">
        <v>127.09</v>
      </c>
      <c r="H2235" s="52">
        <v>816.45</v>
      </c>
    </row>
    <row r="2236" spans="2:8" ht="12" x14ac:dyDescent="0.2">
      <c r="C2236" s="2" t="s">
        <v>643</v>
      </c>
      <c r="D2236" s="52">
        <v>1915.59</v>
      </c>
      <c r="E2236" s="52">
        <v>342.8</v>
      </c>
      <c r="H2236" s="52">
        <v>2258.39</v>
      </c>
    </row>
    <row r="2237" spans="2:8" ht="12" x14ac:dyDescent="0.2">
      <c r="C2237" s="2" t="s">
        <v>644</v>
      </c>
      <c r="D2237" s="52">
        <v>296.11</v>
      </c>
      <c r="E2237" s="52">
        <v>62.18</v>
      </c>
      <c r="H2237" s="52">
        <v>358.29</v>
      </c>
    </row>
    <row r="2238" spans="2:8" ht="12" x14ac:dyDescent="0.2">
      <c r="C2238" s="2" t="s">
        <v>1779</v>
      </c>
      <c r="D2238" s="52">
        <v>184</v>
      </c>
      <c r="E2238" s="52">
        <v>38.64</v>
      </c>
      <c r="H2238" s="52">
        <v>222.64</v>
      </c>
    </row>
    <row r="2239" spans="2:8" ht="12" x14ac:dyDescent="0.2">
      <c r="C2239" s="2" t="s">
        <v>1780</v>
      </c>
      <c r="D2239" s="52">
        <v>731.29</v>
      </c>
      <c r="E2239" s="52">
        <v>68.989999999999995</v>
      </c>
      <c r="H2239" s="52">
        <v>800.28</v>
      </c>
    </row>
    <row r="2240" spans="2:8" ht="12" x14ac:dyDescent="0.2">
      <c r="C2240" s="2" t="s">
        <v>1781</v>
      </c>
      <c r="D2240" s="52">
        <v>1794.94</v>
      </c>
      <c r="E2240" s="52">
        <v>337.97</v>
      </c>
      <c r="H2240" s="52">
        <v>2132.91</v>
      </c>
    </row>
    <row r="2241" spans="3:8" ht="12" x14ac:dyDescent="0.2">
      <c r="C2241" s="2" t="s">
        <v>1782</v>
      </c>
      <c r="D2241" s="52">
        <v>906.76</v>
      </c>
      <c r="E2241" s="52">
        <v>179.9</v>
      </c>
      <c r="H2241" s="52">
        <v>1086.6600000000001</v>
      </c>
    </row>
    <row r="2242" spans="3:8" ht="12" x14ac:dyDescent="0.2">
      <c r="C2242" s="2" t="s">
        <v>1783</v>
      </c>
      <c r="D2242" s="52">
        <v>296.11</v>
      </c>
      <c r="E2242" s="52">
        <v>62.18</v>
      </c>
      <c r="H2242" s="52">
        <v>358.29</v>
      </c>
    </row>
    <row r="2243" spans="3:8" ht="12" x14ac:dyDescent="0.2">
      <c r="C2243" s="2" t="s">
        <v>1784</v>
      </c>
      <c r="D2243" s="52">
        <v>653.70000000000005</v>
      </c>
      <c r="E2243" s="52">
        <v>126.76</v>
      </c>
      <c r="H2243" s="52">
        <v>780.46</v>
      </c>
    </row>
    <row r="2244" spans="3:8" ht="12" x14ac:dyDescent="0.2">
      <c r="C2244" s="2" t="s">
        <v>1785</v>
      </c>
      <c r="D2244" s="52">
        <v>184</v>
      </c>
      <c r="E2244" s="52">
        <v>38.64</v>
      </c>
      <c r="H2244" s="52">
        <v>222.64</v>
      </c>
    </row>
    <row r="2245" spans="3:8" ht="12" x14ac:dyDescent="0.2">
      <c r="C2245" s="2" t="s">
        <v>1786</v>
      </c>
      <c r="D2245" s="52">
        <v>1814.6</v>
      </c>
      <c r="E2245" s="52">
        <v>344.8</v>
      </c>
      <c r="H2245" s="52">
        <v>2159.4</v>
      </c>
    </row>
    <row r="2246" spans="3:8" ht="12" x14ac:dyDescent="0.2">
      <c r="C2246" s="2" t="s">
        <v>1787</v>
      </c>
      <c r="D2246" s="52">
        <v>742.76</v>
      </c>
      <c r="E2246" s="52">
        <v>70.09</v>
      </c>
      <c r="H2246" s="52">
        <v>812.85</v>
      </c>
    </row>
    <row r="2247" spans="3:8" ht="12" x14ac:dyDescent="0.2">
      <c r="C2247" s="2" t="s">
        <v>1788</v>
      </c>
      <c r="D2247" s="52">
        <v>296.11</v>
      </c>
      <c r="E2247" s="52">
        <v>62.18</v>
      </c>
      <c r="H2247" s="52">
        <v>358.29</v>
      </c>
    </row>
    <row r="2248" spans="3:8" ht="12" x14ac:dyDescent="0.2">
      <c r="C2248" s="2" t="s">
        <v>1789</v>
      </c>
      <c r="D2248" s="52">
        <v>184</v>
      </c>
      <c r="E2248" s="52">
        <v>38.64</v>
      </c>
      <c r="H2248" s="52">
        <v>222.64</v>
      </c>
    </row>
    <row r="2249" spans="3:8" ht="12" x14ac:dyDescent="0.2">
      <c r="C2249" s="2" t="s">
        <v>1790</v>
      </c>
      <c r="D2249" s="52">
        <v>1926.05</v>
      </c>
      <c r="E2249" s="52">
        <v>345</v>
      </c>
      <c r="H2249" s="52">
        <v>2271.0500000000002</v>
      </c>
    </row>
    <row r="2250" spans="3:8" ht="12" x14ac:dyDescent="0.2">
      <c r="C2250" s="2" t="s">
        <v>1792</v>
      </c>
      <c r="D2250" s="52">
        <v>673.99</v>
      </c>
      <c r="E2250" s="52">
        <v>69.22</v>
      </c>
      <c r="H2250" s="52">
        <v>743.21</v>
      </c>
    </row>
    <row r="2251" spans="3:8" ht="12" x14ac:dyDescent="0.2">
      <c r="C2251" s="2" t="s">
        <v>1793</v>
      </c>
      <c r="D2251" s="52">
        <v>724.75</v>
      </c>
      <c r="E2251" s="52">
        <v>127.37</v>
      </c>
      <c r="H2251" s="52">
        <v>852.12</v>
      </c>
    </row>
    <row r="2252" spans="3:8" ht="12" x14ac:dyDescent="0.2">
      <c r="C2252" s="2" t="s">
        <v>1794</v>
      </c>
      <c r="D2252" s="52">
        <v>296.11</v>
      </c>
      <c r="E2252" s="52">
        <v>62.18</v>
      </c>
      <c r="H2252" s="52">
        <v>358.29</v>
      </c>
    </row>
    <row r="2253" spans="3:8" ht="12" x14ac:dyDescent="0.2">
      <c r="C2253" s="2" t="s">
        <v>1795</v>
      </c>
      <c r="D2253" s="52">
        <v>184</v>
      </c>
      <c r="E2253" s="52">
        <v>38.64</v>
      </c>
      <c r="H2253" s="52">
        <v>222.64</v>
      </c>
    </row>
    <row r="2254" spans="3:8" ht="12" x14ac:dyDescent="0.2">
      <c r="C2254" s="2" t="s">
        <v>1796</v>
      </c>
      <c r="D2254" s="52">
        <v>666.37</v>
      </c>
      <c r="E2254" s="52">
        <v>69.13</v>
      </c>
      <c r="H2254" s="52">
        <v>735.5</v>
      </c>
    </row>
    <row r="2255" spans="3:8" ht="12" x14ac:dyDescent="0.2">
      <c r="C2255" s="2" t="s">
        <v>1797</v>
      </c>
      <c r="D2255" s="52">
        <v>707.62</v>
      </c>
      <c r="E2255" s="52">
        <v>123.77</v>
      </c>
      <c r="H2255" s="52">
        <v>831.39</v>
      </c>
    </row>
    <row r="2256" spans="3:8" ht="12" x14ac:dyDescent="0.2">
      <c r="C2256" s="2" t="s">
        <v>1798</v>
      </c>
      <c r="D2256" s="52">
        <v>1851.68</v>
      </c>
      <c r="E2256" s="52">
        <v>343.52</v>
      </c>
      <c r="H2256" s="52">
        <v>2195.1999999999998</v>
      </c>
    </row>
    <row r="2257" spans="3:8" ht="12" x14ac:dyDescent="0.2">
      <c r="C2257" s="2" t="s">
        <v>1799</v>
      </c>
      <c r="D2257" s="52">
        <v>296.11</v>
      </c>
      <c r="E2257" s="52">
        <v>62.18</v>
      </c>
      <c r="H2257" s="52">
        <v>358.29</v>
      </c>
    </row>
    <row r="2258" spans="3:8" ht="12" x14ac:dyDescent="0.2">
      <c r="C2258" s="2" t="s">
        <v>1800</v>
      </c>
      <c r="D2258" s="52">
        <v>1813.46</v>
      </c>
      <c r="E2258" s="52">
        <v>345.94</v>
      </c>
      <c r="H2258" s="52">
        <v>2159.4</v>
      </c>
    </row>
    <row r="2259" spans="3:8" ht="12" x14ac:dyDescent="0.2">
      <c r="C2259" s="2" t="s">
        <v>1801</v>
      </c>
      <c r="D2259" s="52">
        <v>184</v>
      </c>
      <c r="E2259" s="52">
        <v>38.64</v>
      </c>
      <c r="H2259" s="52">
        <v>222.64</v>
      </c>
    </row>
    <row r="2260" spans="3:8" ht="12" x14ac:dyDescent="0.2">
      <c r="C2260" s="2" t="s">
        <v>1802</v>
      </c>
      <c r="D2260" s="52">
        <v>606.95000000000005</v>
      </c>
      <c r="E2260" s="52">
        <v>69.08</v>
      </c>
      <c r="H2260" s="52">
        <v>676.03</v>
      </c>
    </row>
    <row r="2261" spans="3:8" ht="12" x14ac:dyDescent="0.2">
      <c r="C2261" s="2" t="s">
        <v>1803</v>
      </c>
      <c r="D2261" s="52">
        <v>687.54</v>
      </c>
      <c r="E2261" s="52">
        <v>124.99</v>
      </c>
      <c r="H2261" s="52">
        <v>812.53</v>
      </c>
    </row>
    <row r="2262" spans="3:8" ht="12" x14ac:dyDescent="0.2">
      <c r="C2262" s="2" t="s">
        <v>1804</v>
      </c>
      <c r="D2262" s="52">
        <v>296.11</v>
      </c>
      <c r="E2262" s="52">
        <v>62.18</v>
      </c>
      <c r="H2262" s="52">
        <v>358.29</v>
      </c>
    </row>
    <row r="2263" spans="3:8" ht="12" x14ac:dyDescent="0.2">
      <c r="C2263" s="2" t="s">
        <v>1805</v>
      </c>
      <c r="D2263" s="52">
        <v>757.39</v>
      </c>
      <c r="E2263" s="52">
        <v>131.69999999999999</v>
      </c>
      <c r="H2263" s="52">
        <v>889.09</v>
      </c>
    </row>
    <row r="2264" spans="3:8" ht="12" x14ac:dyDescent="0.2">
      <c r="C2264" s="2" t="s">
        <v>1806</v>
      </c>
      <c r="D2264" s="52">
        <v>624.79</v>
      </c>
      <c r="E2264" s="52">
        <v>69.760000000000005</v>
      </c>
      <c r="H2264" s="52">
        <v>694.55</v>
      </c>
    </row>
    <row r="2265" spans="3:8" ht="12" x14ac:dyDescent="0.2">
      <c r="C2265" s="2" t="s">
        <v>1807</v>
      </c>
      <c r="D2265" s="52">
        <v>1789.33</v>
      </c>
      <c r="E2265" s="52">
        <v>346.07</v>
      </c>
      <c r="H2265" s="52">
        <v>2135.4</v>
      </c>
    </row>
    <row r="2266" spans="3:8" ht="12" x14ac:dyDescent="0.2">
      <c r="C2266" s="2" t="s">
        <v>1808</v>
      </c>
      <c r="D2266" s="52">
        <v>184.67</v>
      </c>
      <c r="E2266" s="52">
        <v>38.78</v>
      </c>
      <c r="H2266" s="52">
        <v>223.45</v>
      </c>
    </row>
    <row r="2267" spans="3:8" ht="12" x14ac:dyDescent="0.2">
      <c r="C2267" s="2" t="s">
        <v>1809</v>
      </c>
      <c r="D2267" s="52">
        <v>296.11</v>
      </c>
      <c r="E2267" s="52">
        <v>62.18</v>
      </c>
      <c r="H2267" s="52">
        <v>358.29</v>
      </c>
    </row>
    <row r="2268" spans="3:8" ht="12" x14ac:dyDescent="0.2">
      <c r="C2268" s="2" t="s">
        <v>1810</v>
      </c>
      <c r="D2268" s="52">
        <v>1850.88</v>
      </c>
      <c r="E2268" s="52">
        <v>359</v>
      </c>
      <c r="H2268" s="52">
        <v>2209.88</v>
      </c>
    </row>
    <row r="2269" spans="3:8" ht="12" x14ac:dyDescent="0.2">
      <c r="C2269" s="2" t="s">
        <v>1811</v>
      </c>
      <c r="D2269" s="52">
        <v>558.62</v>
      </c>
      <c r="E2269" s="52">
        <v>69.39</v>
      </c>
      <c r="H2269" s="52">
        <v>628.01</v>
      </c>
    </row>
    <row r="2270" spans="3:8" ht="12" x14ac:dyDescent="0.2">
      <c r="C2270" s="2" t="s">
        <v>1812</v>
      </c>
      <c r="D2270" s="52">
        <v>199.72</v>
      </c>
      <c r="E2270" s="52">
        <v>41.94</v>
      </c>
      <c r="H2270" s="52">
        <v>241.66</v>
      </c>
    </row>
    <row r="2271" spans="3:8" ht="12" x14ac:dyDescent="0.2">
      <c r="C2271" s="2" t="s">
        <v>1813</v>
      </c>
      <c r="D2271" s="52">
        <v>727.95</v>
      </c>
      <c r="E2271" s="52">
        <v>125.51</v>
      </c>
      <c r="H2271" s="52">
        <v>853.46</v>
      </c>
    </row>
    <row r="2272" spans="3:8" ht="12" x14ac:dyDescent="0.2">
      <c r="C2272" s="2" t="s">
        <v>1814</v>
      </c>
      <c r="D2272" s="52">
        <v>296.11</v>
      </c>
      <c r="E2272" s="52">
        <v>62.18</v>
      </c>
      <c r="H2272" s="52">
        <v>358.29</v>
      </c>
    </row>
    <row r="2273" spans="3:8" ht="12" x14ac:dyDescent="0.2">
      <c r="C2273" s="2" t="s">
        <v>1815</v>
      </c>
      <c r="D2273" s="52">
        <v>1814.02</v>
      </c>
      <c r="E2273" s="52">
        <v>348.38</v>
      </c>
      <c r="H2273" s="52">
        <v>2162.4</v>
      </c>
    </row>
    <row r="2274" spans="3:8" ht="12" x14ac:dyDescent="0.2">
      <c r="C2274" s="2" t="s">
        <v>1816</v>
      </c>
      <c r="D2274" s="52">
        <v>735.13</v>
      </c>
      <c r="E2274" s="52">
        <v>127.02</v>
      </c>
      <c r="H2274" s="52">
        <v>862.15</v>
      </c>
    </row>
    <row r="2275" spans="3:8" ht="12" x14ac:dyDescent="0.2">
      <c r="C2275" s="2" t="s">
        <v>1817</v>
      </c>
      <c r="D2275" s="52">
        <v>524.96</v>
      </c>
      <c r="E2275" s="52">
        <v>69.09</v>
      </c>
      <c r="H2275" s="52">
        <v>594.04999999999995</v>
      </c>
    </row>
    <row r="2276" spans="3:8" ht="12" x14ac:dyDescent="0.2">
      <c r="C2276" s="2" t="s">
        <v>1818</v>
      </c>
      <c r="D2276" s="52">
        <v>209.97</v>
      </c>
      <c r="E2276" s="52">
        <v>44.09</v>
      </c>
      <c r="H2276" s="52">
        <v>254.06</v>
      </c>
    </row>
    <row r="2277" spans="3:8" ht="12" x14ac:dyDescent="0.2">
      <c r="C2277" s="2" t="s">
        <v>1819</v>
      </c>
      <c r="D2277" s="52">
        <v>296.11</v>
      </c>
      <c r="E2277" s="52">
        <v>62.18</v>
      </c>
      <c r="H2277" s="52">
        <v>358.29</v>
      </c>
    </row>
    <row r="2278" spans="3:8" ht="12" x14ac:dyDescent="0.2">
      <c r="C2278" s="2" t="s">
        <v>2527</v>
      </c>
      <c r="D2278" s="52">
        <v>217.16</v>
      </c>
      <c r="E2278" s="52">
        <v>45.6</v>
      </c>
      <c r="H2278" s="52">
        <v>262.76</v>
      </c>
    </row>
    <row r="2279" spans="3:8" ht="12" x14ac:dyDescent="0.2">
      <c r="C2279" s="2" t="s">
        <v>2528</v>
      </c>
      <c r="D2279" s="52">
        <v>1810.13</v>
      </c>
      <c r="E2279" s="52">
        <v>347.56</v>
      </c>
      <c r="H2279" s="52">
        <v>2157.69</v>
      </c>
    </row>
    <row r="2280" spans="3:8" ht="12" x14ac:dyDescent="0.2">
      <c r="C2280" s="2" t="s">
        <v>2529</v>
      </c>
      <c r="D2280" s="52">
        <v>713.07</v>
      </c>
      <c r="E2280" s="52">
        <v>122.39</v>
      </c>
      <c r="H2280" s="52">
        <v>835.46</v>
      </c>
    </row>
    <row r="2281" spans="3:8" ht="12" x14ac:dyDescent="0.2">
      <c r="C2281" s="2" t="s">
        <v>2530</v>
      </c>
      <c r="D2281" s="52">
        <v>578.97</v>
      </c>
      <c r="E2281" s="52">
        <v>69.05</v>
      </c>
      <c r="H2281" s="52">
        <v>648.02</v>
      </c>
    </row>
    <row r="2282" spans="3:8" ht="12" x14ac:dyDescent="0.2">
      <c r="C2282" s="2" t="s">
        <v>2531</v>
      </c>
      <c r="D2282" s="52">
        <v>296.11</v>
      </c>
      <c r="E2282" s="52">
        <v>62.18</v>
      </c>
      <c r="H2282" s="52">
        <v>358.29</v>
      </c>
    </row>
    <row r="2283" spans="3:8" ht="12" x14ac:dyDescent="0.2">
      <c r="C2283" s="2" t="s">
        <v>2532</v>
      </c>
      <c r="D2283" s="52">
        <v>1810.72</v>
      </c>
      <c r="E2283" s="52">
        <v>347.69</v>
      </c>
      <c r="H2283" s="52">
        <v>2158.41</v>
      </c>
    </row>
    <row r="2284" spans="3:8" ht="12" x14ac:dyDescent="0.2">
      <c r="C2284" s="2" t="s">
        <v>2533</v>
      </c>
      <c r="D2284" s="52">
        <v>1417.08</v>
      </c>
      <c r="E2284" s="52">
        <v>73.92</v>
      </c>
      <c r="H2284" s="52">
        <v>1491</v>
      </c>
    </row>
    <row r="2285" spans="3:8" ht="12" x14ac:dyDescent="0.2">
      <c r="C2285" s="2" t="s">
        <v>2534</v>
      </c>
      <c r="D2285" s="52">
        <v>1353.98</v>
      </c>
      <c r="E2285" s="52">
        <v>120.65</v>
      </c>
      <c r="H2285" s="52">
        <v>1474.63</v>
      </c>
    </row>
    <row r="2286" spans="3:8" ht="12" x14ac:dyDescent="0.2">
      <c r="C2286" s="2" t="s">
        <v>2535</v>
      </c>
      <c r="D2286" s="52">
        <v>219.57</v>
      </c>
      <c r="E2286" s="52">
        <v>46.11</v>
      </c>
      <c r="H2286" s="52">
        <v>265.68</v>
      </c>
    </row>
    <row r="2287" spans="3:8" ht="12" x14ac:dyDescent="0.2">
      <c r="C2287" s="2" t="s">
        <v>2536</v>
      </c>
      <c r="D2287" s="52">
        <v>296.11</v>
      </c>
      <c r="E2287" s="52">
        <v>62.18</v>
      </c>
      <c r="H2287" s="52">
        <v>358.29</v>
      </c>
    </row>
    <row r="2288" spans="3:8" ht="12" x14ac:dyDescent="0.2">
      <c r="C2288" s="2">
        <v>523261981</v>
      </c>
      <c r="D2288" s="52">
        <v>415</v>
      </c>
      <c r="E2288" s="52">
        <v>87.15</v>
      </c>
      <c r="H2288" s="52">
        <v>502.15</v>
      </c>
    </row>
    <row r="2289" spans="2:8" ht="12" x14ac:dyDescent="0.2">
      <c r="C2289" s="2">
        <v>523280225</v>
      </c>
      <c r="D2289" s="52">
        <v>269</v>
      </c>
      <c r="E2289" s="52">
        <v>56.49</v>
      </c>
      <c r="H2289" s="52">
        <v>325.49</v>
      </c>
    </row>
    <row r="2290" spans="2:8" ht="12" x14ac:dyDescent="0.2">
      <c r="C2290" s="2">
        <v>523271747</v>
      </c>
      <c r="D2290" s="52">
        <v>269</v>
      </c>
      <c r="E2290" s="52">
        <v>56.49</v>
      </c>
      <c r="H2290" s="52">
        <v>325.49</v>
      </c>
    </row>
    <row r="2291" spans="2:8" ht="12" x14ac:dyDescent="0.2">
      <c r="C2291" s="2">
        <v>523260999</v>
      </c>
      <c r="D2291" s="52">
        <v>269</v>
      </c>
      <c r="E2291" s="52">
        <v>56.49</v>
      </c>
      <c r="H2291" s="52">
        <v>325.49</v>
      </c>
    </row>
    <row r="2292" spans="2:8" ht="12" x14ac:dyDescent="0.2">
      <c r="C2292" s="2" t="s">
        <v>2539</v>
      </c>
      <c r="D2292" s="52">
        <v>577.46</v>
      </c>
      <c r="E2292" s="52">
        <v>121.27</v>
      </c>
      <c r="H2292" s="52">
        <v>698.73</v>
      </c>
    </row>
    <row r="2293" spans="2:8" ht="12" x14ac:dyDescent="0.2">
      <c r="C2293" s="2" t="s">
        <v>2540</v>
      </c>
      <c r="D2293" s="52">
        <v>443.36</v>
      </c>
      <c r="E2293" s="52">
        <v>70.319999999999993</v>
      </c>
      <c r="H2293" s="52">
        <v>513.67999999999995</v>
      </c>
    </row>
    <row r="2294" spans="2:8" ht="12" x14ac:dyDescent="0.2">
      <c r="C2294" s="2" t="s">
        <v>2541</v>
      </c>
      <c r="D2294" s="52">
        <v>2093.65</v>
      </c>
      <c r="E2294" s="52">
        <v>347.71</v>
      </c>
      <c r="H2294" s="52">
        <v>2441.36</v>
      </c>
    </row>
    <row r="2295" spans="2:8" ht="12" x14ac:dyDescent="0.2">
      <c r="C2295" s="2" t="s">
        <v>2542</v>
      </c>
      <c r="D2295" s="52">
        <v>220.8</v>
      </c>
      <c r="E2295" s="52">
        <v>46.37</v>
      </c>
      <c r="H2295" s="52">
        <v>267.17</v>
      </c>
    </row>
    <row r="2296" spans="2:8" ht="12" x14ac:dyDescent="0.2">
      <c r="C2296" s="2" t="s">
        <v>2543</v>
      </c>
      <c r="D2296" s="52">
        <v>296.11</v>
      </c>
      <c r="E2296" s="52">
        <v>62.18</v>
      </c>
      <c r="H2296" s="52">
        <v>358.29</v>
      </c>
    </row>
    <row r="2297" spans="2:8" ht="12" x14ac:dyDescent="0.2">
      <c r="B2297" s="37" t="s">
        <v>442</v>
      </c>
      <c r="D2297" s="52">
        <v>46865.130000000026</v>
      </c>
      <c r="E2297" s="52">
        <v>8049.4000000000005</v>
      </c>
      <c r="H2297" s="52">
        <v>54914.530000000013</v>
      </c>
    </row>
    <row r="2298" spans="2:8" ht="12" x14ac:dyDescent="0.2">
      <c r="B2298" s="2" t="s">
        <v>263</v>
      </c>
      <c r="C2298" s="2">
        <v>100934214</v>
      </c>
      <c r="D2298" s="52">
        <v>130</v>
      </c>
      <c r="E2298" s="52">
        <v>27.3</v>
      </c>
      <c r="H2298" s="52">
        <v>157.30000000000001</v>
      </c>
    </row>
    <row r="2299" spans="2:8" ht="12" x14ac:dyDescent="0.2">
      <c r="C2299" s="2">
        <v>100935752</v>
      </c>
      <c r="D2299" s="52">
        <v>130</v>
      </c>
      <c r="E2299" s="52">
        <v>27.3</v>
      </c>
      <c r="H2299" s="52">
        <v>157.30000000000001</v>
      </c>
    </row>
    <row r="2300" spans="2:8" ht="12" x14ac:dyDescent="0.2">
      <c r="C2300" s="2">
        <v>100935261</v>
      </c>
      <c r="D2300" s="52">
        <v>130</v>
      </c>
      <c r="E2300" s="52">
        <v>27.3</v>
      </c>
      <c r="H2300" s="52">
        <v>157.30000000000001</v>
      </c>
    </row>
    <row r="2301" spans="2:8" ht="12" x14ac:dyDescent="0.2">
      <c r="C2301" s="2">
        <v>100934746</v>
      </c>
      <c r="D2301" s="52">
        <v>280</v>
      </c>
      <c r="E2301" s="52">
        <v>58.8</v>
      </c>
      <c r="H2301" s="52">
        <v>338.8</v>
      </c>
    </row>
    <row r="2302" spans="2:8" ht="12" x14ac:dyDescent="0.2">
      <c r="C2302" s="2">
        <v>100935775</v>
      </c>
      <c r="D2302" s="52">
        <v>200</v>
      </c>
      <c r="E2302" s="52">
        <v>42</v>
      </c>
      <c r="H2302" s="52">
        <v>242</v>
      </c>
    </row>
    <row r="2303" spans="2:8" ht="12" x14ac:dyDescent="0.2">
      <c r="C2303" s="2">
        <v>100937477</v>
      </c>
      <c r="D2303" s="52">
        <v>680</v>
      </c>
      <c r="E2303" s="52">
        <v>142.80000000000001</v>
      </c>
      <c r="H2303" s="52">
        <v>822.8</v>
      </c>
    </row>
    <row r="2304" spans="2:8" ht="12" x14ac:dyDescent="0.2">
      <c r="C2304" s="2">
        <v>100937476</v>
      </c>
      <c r="D2304" s="52">
        <v>130</v>
      </c>
      <c r="E2304" s="52">
        <v>27.3</v>
      </c>
      <c r="H2304" s="52">
        <v>157.30000000000001</v>
      </c>
    </row>
    <row r="2305" spans="2:8" ht="12" x14ac:dyDescent="0.2">
      <c r="C2305" s="2">
        <v>100937478</v>
      </c>
      <c r="D2305" s="52">
        <v>418</v>
      </c>
      <c r="E2305" s="52">
        <v>87.78</v>
      </c>
      <c r="H2305" s="52">
        <v>505.78</v>
      </c>
    </row>
    <row r="2306" spans="2:8" ht="12" x14ac:dyDescent="0.2">
      <c r="B2306" s="37" t="s">
        <v>443</v>
      </c>
      <c r="D2306" s="52">
        <v>2098</v>
      </c>
      <c r="E2306" s="52">
        <v>440.58000000000004</v>
      </c>
      <c r="H2306" s="52">
        <v>2538.58</v>
      </c>
    </row>
    <row r="2307" spans="2:8" ht="12" x14ac:dyDescent="0.2">
      <c r="B2307" s="2" t="s">
        <v>468</v>
      </c>
      <c r="C2307" s="2" t="s">
        <v>1824</v>
      </c>
      <c r="D2307" s="52">
        <v>-2984.1</v>
      </c>
      <c r="E2307" s="52">
        <v>-626.66</v>
      </c>
      <c r="H2307" s="52">
        <v>-3610.76</v>
      </c>
    </row>
    <row r="2308" spans="2:8" ht="12" x14ac:dyDescent="0.2">
      <c r="C2308" s="2" t="s">
        <v>1826</v>
      </c>
      <c r="D2308" s="52">
        <v>3430</v>
      </c>
      <c r="E2308" s="52">
        <v>720.3</v>
      </c>
      <c r="H2308" s="52">
        <v>4150.3</v>
      </c>
    </row>
    <row r="2309" spans="2:8" ht="12" x14ac:dyDescent="0.2">
      <c r="C2309" s="2" t="s">
        <v>1827</v>
      </c>
      <c r="D2309" s="52">
        <v>4027.5</v>
      </c>
      <c r="E2309" s="52">
        <v>845.78</v>
      </c>
      <c r="H2309" s="52">
        <v>4873.28</v>
      </c>
    </row>
    <row r="2310" spans="2:8" ht="12" x14ac:dyDescent="0.2">
      <c r="B2310" s="37" t="s">
        <v>485</v>
      </c>
      <c r="D2310" s="52">
        <v>4473.3999999999996</v>
      </c>
      <c r="E2310" s="52">
        <v>939.42</v>
      </c>
      <c r="H2310" s="52">
        <v>5412.82</v>
      </c>
    </row>
    <row r="2311" spans="2:8" ht="12" x14ac:dyDescent="0.2">
      <c r="B2311" s="2" t="s">
        <v>119</v>
      </c>
      <c r="C2311" s="37" t="s">
        <v>222</v>
      </c>
    </row>
    <row r="2312" spans="2:8" ht="12" x14ac:dyDescent="0.2">
      <c r="C2312" s="2" t="s">
        <v>645</v>
      </c>
      <c r="D2312" s="52">
        <v>11509.98</v>
      </c>
      <c r="E2312" s="52">
        <v>2417.1</v>
      </c>
      <c r="H2312" s="52">
        <v>13927.08</v>
      </c>
    </row>
    <row r="2313" spans="2:8" ht="12" x14ac:dyDescent="0.2">
      <c r="C2313" s="2" t="s">
        <v>1828</v>
      </c>
      <c r="D2313" s="52">
        <v>181.14</v>
      </c>
      <c r="E2313" s="52">
        <v>38.04</v>
      </c>
      <c r="H2313" s="52">
        <v>219.18</v>
      </c>
    </row>
    <row r="2314" spans="2:8" ht="12" x14ac:dyDescent="0.2">
      <c r="C2314" s="2" t="s">
        <v>1829</v>
      </c>
      <c r="D2314" s="52">
        <v>185.8</v>
      </c>
      <c r="E2314" s="52">
        <v>39.020000000000003</v>
      </c>
      <c r="H2314" s="52">
        <v>224.82</v>
      </c>
    </row>
    <row r="2315" spans="2:8" ht="12" x14ac:dyDescent="0.2">
      <c r="C2315" s="2" t="s">
        <v>1830</v>
      </c>
      <c r="D2315" s="52">
        <v>144.80000000000001</v>
      </c>
      <c r="E2315" s="52">
        <v>30.41</v>
      </c>
      <c r="H2315" s="52">
        <v>175.21</v>
      </c>
    </row>
    <row r="2316" spans="2:8" ht="12" x14ac:dyDescent="0.2">
      <c r="C2316" s="2" t="s">
        <v>1831</v>
      </c>
      <c r="D2316" s="52">
        <v>542.26</v>
      </c>
      <c r="E2316" s="52">
        <v>113.87</v>
      </c>
      <c r="H2316" s="52">
        <v>656.13</v>
      </c>
    </row>
    <row r="2317" spans="2:8" ht="12" x14ac:dyDescent="0.2">
      <c r="C2317" s="2" t="s">
        <v>1832</v>
      </c>
      <c r="D2317" s="52">
        <v>562.5</v>
      </c>
      <c r="E2317" s="52">
        <v>118.13</v>
      </c>
      <c r="H2317" s="52">
        <v>680.63</v>
      </c>
    </row>
    <row r="2318" spans="2:8" ht="12" x14ac:dyDescent="0.2">
      <c r="C2318" s="2" t="s">
        <v>1833</v>
      </c>
      <c r="D2318" s="52">
        <v>208.58</v>
      </c>
      <c r="E2318" s="52">
        <v>43.8</v>
      </c>
      <c r="H2318" s="52">
        <v>252.38</v>
      </c>
    </row>
    <row r="2319" spans="2:8" ht="12" x14ac:dyDescent="0.2">
      <c r="C2319" s="2" t="s">
        <v>1834</v>
      </c>
      <c r="D2319" s="52">
        <v>218.12</v>
      </c>
      <c r="E2319" s="52">
        <v>45.81</v>
      </c>
      <c r="H2319" s="52">
        <v>263.93</v>
      </c>
    </row>
    <row r="2320" spans="2:8" ht="12" x14ac:dyDescent="0.2">
      <c r="C2320" s="2" t="s">
        <v>2545</v>
      </c>
      <c r="D2320" s="52">
        <v>3895.73</v>
      </c>
      <c r="E2320" s="52">
        <v>818.1</v>
      </c>
      <c r="H2320" s="52">
        <v>4713.83</v>
      </c>
    </row>
    <row r="2321" spans="2:8" ht="12" x14ac:dyDescent="0.2">
      <c r="C2321" s="2" t="s">
        <v>2547</v>
      </c>
      <c r="D2321" s="52">
        <v>190.84</v>
      </c>
      <c r="E2321" s="52">
        <v>40.08</v>
      </c>
      <c r="H2321" s="52">
        <v>230.92</v>
      </c>
    </row>
    <row r="2322" spans="2:8" ht="12" x14ac:dyDescent="0.2">
      <c r="C2322" s="2" t="s">
        <v>2548</v>
      </c>
      <c r="D2322" s="52">
        <v>209.4</v>
      </c>
      <c r="E2322" s="52">
        <v>43.97</v>
      </c>
      <c r="H2322" s="52">
        <v>253.37</v>
      </c>
    </row>
    <row r="2323" spans="2:8" ht="12" x14ac:dyDescent="0.2">
      <c r="C2323" s="2" t="s">
        <v>2549</v>
      </c>
      <c r="D2323" s="52">
        <v>74.319999999999993</v>
      </c>
      <c r="E2323" s="52">
        <v>15.61</v>
      </c>
      <c r="H2323" s="52">
        <v>89.93</v>
      </c>
    </row>
    <row r="2324" spans="2:8" ht="12" x14ac:dyDescent="0.2">
      <c r="C2324" s="2" t="s">
        <v>2550</v>
      </c>
      <c r="D2324" s="52">
        <v>538.74</v>
      </c>
      <c r="E2324" s="52">
        <v>113.14</v>
      </c>
      <c r="H2324" s="52">
        <v>651.88</v>
      </c>
    </row>
    <row r="2325" spans="2:8" ht="12" x14ac:dyDescent="0.2">
      <c r="B2325" s="37" t="s">
        <v>444</v>
      </c>
      <c r="D2325" s="52">
        <v>18462.210000000003</v>
      </c>
      <c r="E2325" s="52">
        <v>3877.0799999999995</v>
      </c>
      <c r="H2325" s="52">
        <v>22339.289999999994</v>
      </c>
    </row>
    <row r="2326" spans="2:8" ht="12" x14ac:dyDescent="0.2">
      <c r="B2326" s="2" t="s">
        <v>2551</v>
      </c>
      <c r="C2326" s="2" t="s">
        <v>2553</v>
      </c>
      <c r="D2326" s="52">
        <v>1440.26</v>
      </c>
      <c r="E2326" s="52">
        <v>302.45</v>
      </c>
      <c r="H2326" s="52">
        <v>1742.71</v>
      </c>
    </row>
    <row r="2327" spans="2:8" ht="12" x14ac:dyDescent="0.2">
      <c r="C2327" s="2" t="s">
        <v>2554</v>
      </c>
      <c r="D2327" s="52">
        <v>4812.42</v>
      </c>
      <c r="E2327" s="52">
        <v>1010.61</v>
      </c>
      <c r="H2327" s="52">
        <v>5823.03</v>
      </c>
    </row>
    <row r="2328" spans="2:8" ht="12" x14ac:dyDescent="0.2">
      <c r="C2328" s="2" t="s">
        <v>2556</v>
      </c>
      <c r="D2328" s="52">
        <v>585.54</v>
      </c>
      <c r="E2328" s="52">
        <v>122.96</v>
      </c>
      <c r="H2328" s="52">
        <v>708.5</v>
      </c>
    </row>
    <row r="2329" spans="2:8" ht="12" x14ac:dyDescent="0.2">
      <c r="C2329" s="2" t="s">
        <v>2557</v>
      </c>
      <c r="D2329" s="52">
        <v>4673.92</v>
      </c>
      <c r="E2329" s="52">
        <v>981.52</v>
      </c>
      <c r="H2329" s="52">
        <v>5655.44</v>
      </c>
    </row>
    <row r="2330" spans="2:8" ht="12" x14ac:dyDescent="0.2">
      <c r="B2330" s="2" t="s">
        <v>2636</v>
      </c>
      <c r="C2330" s="2"/>
      <c r="D2330" s="52">
        <v>11512.14</v>
      </c>
      <c r="E2330" s="52">
        <v>2417.54</v>
      </c>
      <c r="H2330" s="52">
        <v>13929.68</v>
      </c>
    </row>
    <row r="2331" spans="2:8" ht="12" x14ac:dyDescent="0.2">
      <c r="B2331" s="2" t="s">
        <v>264</v>
      </c>
      <c r="C2331" s="37" t="s">
        <v>222</v>
      </c>
    </row>
    <row r="2332" spans="2:8" ht="12" x14ac:dyDescent="0.2">
      <c r="C2332" s="2" t="s">
        <v>1836</v>
      </c>
      <c r="D2332" s="52">
        <v>300</v>
      </c>
      <c r="E2332" s="52">
        <v>63</v>
      </c>
      <c r="H2332" s="52">
        <v>363</v>
      </c>
    </row>
    <row r="2333" spans="2:8" ht="12" x14ac:dyDescent="0.2">
      <c r="B2333" s="37" t="s">
        <v>445</v>
      </c>
      <c r="D2333" s="52">
        <v>300</v>
      </c>
      <c r="E2333" s="52">
        <v>63</v>
      </c>
      <c r="H2333" s="52">
        <v>363</v>
      </c>
    </row>
    <row r="2334" spans="2:8" ht="12" x14ac:dyDescent="0.2">
      <c r="B2334" s="2" t="s">
        <v>297</v>
      </c>
      <c r="C2334" s="37" t="s">
        <v>222</v>
      </c>
    </row>
    <row r="2335" spans="2:8" ht="12" x14ac:dyDescent="0.2">
      <c r="C2335" s="2">
        <v>2554110356</v>
      </c>
      <c r="D2335" s="52">
        <v>9055.61</v>
      </c>
      <c r="E2335" s="52">
        <v>1901.68</v>
      </c>
      <c r="H2335" s="52">
        <v>10957.29</v>
      </c>
    </row>
    <row r="2336" spans="2:8" ht="12" x14ac:dyDescent="0.2">
      <c r="C2336" s="2">
        <v>2588</v>
      </c>
      <c r="D2336" s="52">
        <v>391.4</v>
      </c>
      <c r="E2336" s="52">
        <v>82.19</v>
      </c>
      <c r="H2336" s="52">
        <v>473.59</v>
      </c>
    </row>
    <row r="2337" spans="2:8" ht="12" x14ac:dyDescent="0.2">
      <c r="C2337" s="2" t="s">
        <v>2558</v>
      </c>
      <c r="D2337" s="52">
        <v>108.3</v>
      </c>
      <c r="E2337" s="52">
        <v>22.74</v>
      </c>
      <c r="H2337" s="52">
        <v>131.04</v>
      </c>
    </row>
    <row r="2338" spans="2:8" ht="12" x14ac:dyDescent="0.2">
      <c r="B2338" s="37" t="s">
        <v>446</v>
      </c>
      <c r="D2338" s="52">
        <v>9555.31</v>
      </c>
      <c r="E2338" s="52">
        <v>2006.6100000000001</v>
      </c>
      <c r="H2338" s="52">
        <v>11561.920000000002</v>
      </c>
    </row>
    <row r="2339" spans="2:8" ht="12" x14ac:dyDescent="0.2">
      <c r="B2339" s="2" t="s">
        <v>2559</v>
      </c>
      <c r="C2339" s="2" t="s">
        <v>2561</v>
      </c>
      <c r="D2339" s="52">
        <v>4221</v>
      </c>
      <c r="E2339" s="52">
        <v>886.41</v>
      </c>
      <c r="H2339" s="52">
        <v>5107.41</v>
      </c>
    </row>
    <row r="2340" spans="2:8" ht="12" x14ac:dyDescent="0.2">
      <c r="B2340" s="2" t="s">
        <v>2637</v>
      </c>
      <c r="C2340" s="2"/>
      <c r="D2340" s="52">
        <v>4221</v>
      </c>
      <c r="E2340" s="52">
        <v>886.41</v>
      </c>
      <c r="H2340" s="52">
        <v>5107.41</v>
      </c>
    </row>
    <row r="2341" spans="2:8" ht="12" x14ac:dyDescent="0.2">
      <c r="B2341" s="2" t="s">
        <v>142</v>
      </c>
      <c r="C2341" s="37" t="s">
        <v>222</v>
      </c>
    </row>
    <row r="2342" spans="2:8" ht="12" x14ac:dyDescent="0.2">
      <c r="C2342" s="2" t="s">
        <v>646</v>
      </c>
      <c r="D2342" s="52">
        <v>7313.92</v>
      </c>
      <c r="E2342" s="52">
        <v>1535.92</v>
      </c>
      <c r="H2342" s="52">
        <v>8849.84</v>
      </c>
    </row>
    <row r="2343" spans="2:8" ht="12" x14ac:dyDescent="0.2">
      <c r="C2343" s="2" t="s">
        <v>1838</v>
      </c>
      <c r="D2343" s="52">
        <v>214.5</v>
      </c>
      <c r="E2343" s="52">
        <v>45.05</v>
      </c>
      <c r="H2343" s="52">
        <v>259.55</v>
      </c>
    </row>
    <row r="2344" spans="2:8" ht="12" x14ac:dyDescent="0.2">
      <c r="C2344" s="2" t="s">
        <v>1839</v>
      </c>
      <c r="D2344" s="52">
        <v>214.5</v>
      </c>
      <c r="E2344" s="52">
        <v>45.05</v>
      </c>
      <c r="H2344" s="52">
        <v>259.55</v>
      </c>
    </row>
    <row r="2345" spans="2:8" ht="12" x14ac:dyDescent="0.2">
      <c r="C2345" s="2" t="s">
        <v>1840</v>
      </c>
      <c r="D2345" s="52">
        <v>1437.81</v>
      </c>
      <c r="E2345" s="52">
        <v>301.94</v>
      </c>
      <c r="H2345" s="52">
        <v>1739.75</v>
      </c>
    </row>
    <row r="2346" spans="2:8" ht="12" x14ac:dyDescent="0.2">
      <c r="C2346" s="2" t="s">
        <v>1841</v>
      </c>
      <c r="D2346" s="52">
        <v>383.3</v>
      </c>
      <c r="E2346" s="52">
        <v>80.489999999999995</v>
      </c>
      <c r="H2346" s="52">
        <v>463.79</v>
      </c>
    </row>
    <row r="2347" spans="2:8" ht="12" x14ac:dyDescent="0.2">
      <c r="C2347" s="2" t="s">
        <v>1842</v>
      </c>
      <c r="D2347" s="52">
        <v>1445.36</v>
      </c>
      <c r="E2347" s="52">
        <v>303.52999999999997</v>
      </c>
      <c r="H2347" s="52">
        <v>1748.89</v>
      </c>
    </row>
    <row r="2348" spans="2:8" ht="12" x14ac:dyDescent="0.2">
      <c r="C2348" s="2" t="s">
        <v>1843</v>
      </c>
      <c r="D2348" s="52">
        <v>730</v>
      </c>
      <c r="E2348" s="52">
        <v>153.30000000000001</v>
      </c>
      <c r="H2348" s="52">
        <v>883.3</v>
      </c>
    </row>
    <row r="2349" spans="2:8" ht="12" x14ac:dyDescent="0.2">
      <c r="C2349" s="2" t="s">
        <v>1844</v>
      </c>
      <c r="D2349" s="52">
        <v>1080.73</v>
      </c>
      <c r="E2349" s="52">
        <v>226.95</v>
      </c>
      <c r="H2349" s="52">
        <v>1307.68</v>
      </c>
    </row>
    <row r="2350" spans="2:8" ht="12" x14ac:dyDescent="0.2">
      <c r="C2350" s="2" t="s">
        <v>1845</v>
      </c>
      <c r="D2350" s="52">
        <v>3133.76</v>
      </c>
      <c r="E2350" s="52">
        <v>658.09</v>
      </c>
      <c r="H2350" s="52">
        <v>3791.85</v>
      </c>
    </row>
    <row r="2351" spans="2:8" ht="12" x14ac:dyDescent="0.2">
      <c r="C2351" s="2" t="s">
        <v>1846</v>
      </c>
      <c r="D2351" s="52">
        <v>3354.05</v>
      </c>
      <c r="E2351" s="52">
        <v>704.35</v>
      </c>
      <c r="H2351" s="52">
        <v>4058.4</v>
      </c>
    </row>
    <row r="2352" spans="2:8" ht="12" x14ac:dyDescent="0.2">
      <c r="C2352" s="2" t="s">
        <v>1847</v>
      </c>
      <c r="D2352" s="52">
        <v>2198.15</v>
      </c>
      <c r="E2352" s="52">
        <v>461.61</v>
      </c>
      <c r="H2352" s="52">
        <v>2659.76</v>
      </c>
    </row>
    <row r="2353" spans="3:8" ht="12" x14ac:dyDescent="0.2">
      <c r="C2353" s="2" t="s">
        <v>1848</v>
      </c>
      <c r="D2353" s="52">
        <v>4807.47</v>
      </c>
      <c r="E2353" s="52">
        <v>1009.57</v>
      </c>
      <c r="H2353" s="52">
        <v>5817.04</v>
      </c>
    </row>
    <row r="2354" spans="3:8" ht="12" x14ac:dyDescent="0.2">
      <c r="C2354" s="2" t="s">
        <v>1849</v>
      </c>
      <c r="D2354" s="52">
        <v>1546.54</v>
      </c>
      <c r="E2354" s="52">
        <v>324.77</v>
      </c>
      <c r="H2354" s="52">
        <v>1871.31</v>
      </c>
    </row>
    <row r="2355" spans="3:8" ht="12" x14ac:dyDescent="0.2">
      <c r="C2355" s="2" t="s">
        <v>1850</v>
      </c>
      <c r="D2355" s="52">
        <v>11992.03</v>
      </c>
      <c r="E2355" s="52">
        <v>2518.33</v>
      </c>
      <c r="H2355" s="52">
        <v>14510.36</v>
      </c>
    </row>
    <row r="2356" spans="3:8" ht="12" x14ac:dyDescent="0.2">
      <c r="C2356" s="2" t="s">
        <v>1851</v>
      </c>
      <c r="D2356" s="52">
        <v>1878.86</v>
      </c>
      <c r="E2356" s="52">
        <v>394.56</v>
      </c>
      <c r="H2356" s="52">
        <v>2273.42</v>
      </c>
    </row>
    <row r="2357" spans="3:8" ht="12" x14ac:dyDescent="0.2">
      <c r="C2357" s="2" t="s">
        <v>1852</v>
      </c>
      <c r="D2357" s="52">
        <v>2949.43</v>
      </c>
      <c r="E2357" s="52">
        <v>619.38</v>
      </c>
      <c r="H2357" s="52">
        <v>3568.81</v>
      </c>
    </row>
    <row r="2358" spans="3:8" ht="12" x14ac:dyDescent="0.2">
      <c r="C2358" s="2" t="s">
        <v>1853</v>
      </c>
      <c r="D2358" s="52">
        <v>4940.3900000000003</v>
      </c>
      <c r="E2358" s="52">
        <v>1037.48</v>
      </c>
      <c r="H2358" s="52">
        <v>5977.87</v>
      </c>
    </row>
    <row r="2359" spans="3:8" ht="12" x14ac:dyDescent="0.2">
      <c r="C2359" s="2" t="s">
        <v>1854</v>
      </c>
      <c r="D2359" s="52">
        <v>4277.32</v>
      </c>
      <c r="E2359" s="52">
        <v>898.24</v>
      </c>
      <c r="H2359" s="52">
        <v>5175.5600000000004</v>
      </c>
    </row>
    <row r="2360" spans="3:8" ht="12" x14ac:dyDescent="0.2">
      <c r="C2360" s="2" t="s">
        <v>1855</v>
      </c>
      <c r="D2360" s="52">
        <v>2977.31</v>
      </c>
      <c r="E2360" s="52">
        <v>625.24</v>
      </c>
      <c r="H2360" s="52">
        <v>3602.55</v>
      </c>
    </row>
    <row r="2361" spans="3:8" ht="12" x14ac:dyDescent="0.2">
      <c r="C2361" s="2" t="s">
        <v>1856</v>
      </c>
      <c r="D2361" s="52">
        <v>1683.68</v>
      </c>
      <c r="E2361" s="52">
        <v>353.57</v>
      </c>
      <c r="H2361" s="52">
        <v>2037.25</v>
      </c>
    </row>
    <row r="2362" spans="3:8" ht="12" x14ac:dyDescent="0.2">
      <c r="C2362" s="2" t="s">
        <v>2562</v>
      </c>
      <c r="D2362" s="52">
        <v>311.5</v>
      </c>
      <c r="E2362" s="52">
        <v>65.42</v>
      </c>
      <c r="H2362" s="52">
        <v>376.92</v>
      </c>
    </row>
    <row r="2363" spans="3:8" ht="12" x14ac:dyDescent="0.2">
      <c r="C2363" s="2" t="s">
        <v>2563</v>
      </c>
      <c r="D2363" s="52">
        <v>6680.98</v>
      </c>
      <c r="E2363" s="52">
        <v>1403.01</v>
      </c>
      <c r="H2363" s="52">
        <v>8083.99</v>
      </c>
    </row>
    <row r="2364" spans="3:8" ht="12" x14ac:dyDescent="0.2">
      <c r="C2364" s="2" t="s">
        <v>2564</v>
      </c>
      <c r="D2364" s="52">
        <v>1245</v>
      </c>
      <c r="E2364" s="52">
        <v>261.45</v>
      </c>
      <c r="H2364" s="52">
        <v>1506.45</v>
      </c>
    </row>
    <row r="2365" spans="3:8" ht="12" x14ac:dyDescent="0.2">
      <c r="C2365" s="2" t="s">
        <v>2565</v>
      </c>
      <c r="D2365" s="52">
        <v>3667.67</v>
      </c>
      <c r="E2365" s="52">
        <v>770.21</v>
      </c>
      <c r="H2365" s="52">
        <v>4437.88</v>
      </c>
    </row>
    <row r="2366" spans="3:8" ht="12" x14ac:dyDescent="0.2">
      <c r="C2366" s="2" t="s">
        <v>2566</v>
      </c>
      <c r="D2366" s="52">
        <v>2746.67</v>
      </c>
      <c r="E2366" s="52">
        <v>576.79999999999995</v>
      </c>
      <c r="H2366" s="52">
        <v>3323.47</v>
      </c>
    </row>
    <row r="2367" spans="3:8" ht="12" x14ac:dyDescent="0.2">
      <c r="C2367" s="2" t="s">
        <v>2568</v>
      </c>
      <c r="D2367" s="52">
        <v>1195.1500000000001</v>
      </c>
      <c r="E2367" s="52">
        <v>250.98</v>
      </c>
      <c r="H2367" s="52">
        <v>1446.13</v>
      </c>
    </row>
    <row r="2368" spans="3:8" ht="12" x14ac:dyDescent="0.2">
      <c r="C2368" s="2" t="s">
        <v>2569</v>
      </c>
      <c r="D2368" s="52">
        <v>311.5</v>
      </c>
      <c r="E2368" s="52">
        <v>65.42</v>
      </c>
      <c r="H2368" s="52">
        <v>376.92</v>
      </c>
    </row>
    <row r="2369" spans="2:8" ht="12" x14ac:dyDescent="0.2">
      <c r="C2369" s="2" t="s">
        <v>2570</v>
      </c>
      <c r="D2369" s="52">
        <v>5568.99</v>
      </c>
      <c r="E2369" s="52">
        <v>1169.49</v>
      </c>
      <c r="H2369" s="52">
        <v>6738.48</v>
      </c>
    </row>
    <row r="2370" spans="2:8" ht="12" x14ac:dyDescent="0.2">
      <c r="C2370" s="2" t="s">
        <v>2571</v>
      </c>
      <c r="D2370" s="52">
        <v>2607.7800000000002</v>
      </c>
      <c r="E2370" s="52">
        <v>547.63</v>
      </c>
      <c r="H2370" s="52">
        <v>3155.41</v>
      </c>
    </row>
    <row r="2371" spans="2:8" ht="12" x14ac:dyDescent="0.2">
      <c r="C2371" s="2" t="s">
        <v>2572</v>
      </c>
      <c r="D2371" s="52">
        <v>3890</v>
      </c>
      <c r="E2371" s="52">
        <v>816.9</v>
      </c>
      <c r="H2371" s="52">
        <v>4706.8999999999996</v>
      </c>
    </row>
    <row r="2372" spans="2:8" ht="12" x14ac:dyDescent="0.2">
      <c r="C2372" s="2" t="s">
        <v>2573</v>
      </c>
      <c r="D2372" s="52">
        <v>2039.28</v>
      </c>
      <c r="E2372" s="52">
        <v>428.25</v>
      </c>
      <c r="H2372" s="52">
        <v>2467.5300000000002</v>
      </c>
    </row>
    <row r="2373" spans="2:8" ht="12" x14ac:dyDescent="0.2">
      <c r="C2373" s="2" t="s">
        <v>2574</v>
      </c>
      <c r="D2373" s="52">
        <v>6274.31</v>
      </c>
      <c r="E2373" s="52">
        <v>1317.61</v>
      </c>
      <c r="H2373" s="52">
        <v>7591.92</v>
      </c>
    </row>
    <row r="2374" spans="2:8" ht="12" x14ac:dyDescent="0.2">
      <c r="C2374" s="2" t="s">
        <v>2575</v>
      </c>
      <c r="D2374" s="52">
        <v>-6274.31</v>
      </c>
      <c r="E2374" s="52">
        <v>-1317.61</v>
      </c>
      <c r="H2374" s="52">
        <v>-7591.92</v>
      </c>
    </row>
    <row r="2375" spans="2:8" ht="12" x14ac:dyDescent="0.2">
      <c r="C2375" s="2" t="s">
        <v>2577</v>
      </c>
      <c r="D2375" s="52">
        <v>999.36</v>
      </c>
      <c r="E2375" s="52">
        <v>209.87</v>
      </c>
      <c r="H2375" s="52">
        <v>1209.23</v>
      </c>
    </row>
    <row r="2376" spans="2:8" ht="12" x14ac:dyDescent="0.2">
      <c r="C2376" s="2" t="s">
        <v>2578</v>
      </c>
      <c r="D2376" s="52">
        <v>6330.24</v>
      </c>
      <c r="E2376" s="52">
        <v>1329.35</v>
      </c>
      <c r="H2376" s="52">
        <v>7659.59</v>
      </c>
    </row>
    <row r="2377" spans="2:8" ht="12" x14ac:dyDescent="0.2">
      <c r="B2377" s="37" t="s">
        <v>447</v>
      </c>
      <c r="D2377" s="52">
        <v>96153.23</v>
      </c>
      <c r="E2377" s="52">
        <v>20192.199999999997</v>
      </c>
      <c r="H2377" s="52">
        <v>116345.43</v>
      </c>
    </row>
    <row r="2378" spans="2:8" ht="12" x14ac:dyDescent="0.2">
      <c r="B2378" s="2" t="s">
        <v>222</v>
      </c>
      <c r="C2378" s="37" t="s">
        <v>222</v>
      </c>
    </row>
    <row r="2379" spans="2:8" ht="12" x14ac:dyDescent="0.2">
      <c r="B2379" s="37" t="s">
        <v>448</v>
      </c>
    </row>
    <row r="2380" spans="2:8" ht="12" x14ac:dyDescent="0.2">
      <c r="B2380" s="37" t="s">
        <v>68</v>
      </c>
      <c r="D2380" s="52">
        <v>7002991.0699999668</v>
      </c>
      <c r="E2380" s="52">
        <v>1453514.0200000105</v>
      </c>
      <c r="G2380" s="52">
        <v>9856.0999999999985</v>
      </c>
      <c r="H2380" s="52">
        <v>7928985.7599999802</v>
      </c>
    </row>
  </sheetData>
  <pageMargins left="0.70866141732283472" right="0.70866141732283472" top="0.74803149606299213" bottom="0.74803149606299213" header="0.31496062992125984" footer="0.31496062992125984"/>
  <pageSetup paperSize="9" scale="48"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Mestre</vt:lpstr>
      <vt:lpstr>LLISTAT</vt:lpstr>
      <vt:lpstr>RESUM</vt:lpstr>
      <vt:lpstr>RESUM!Área_de_impresión</vt:lpstr>
      <vt:lpstr>LLISTAT!Títulos_a_imprimir</vt:lpstr>
      <vt:lpstr>RESUM!Títulos_a_imprimir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Oscar Stoyou</cp:lastModifiedBy>
  <cp:lastPrinted>2024-11-12T09:30:50Z</cp:lastPrinted>
  <dcterms:created xsi:type="dcterms:W3CDTF">2020-01-08T07:20:59Z</dcterms:created>
  <dcterms:modified xsi:type="dcterms:W3CDTF">2026-03-13T10:22:37Z</dcterms:modified>
</cp:coreProperties>
</file>