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aviless\Desktop\TRANSPARÈNCIA OCTUBRE 2022\"/>
    </mc:Choice>
  </mc:AlternateContent>
  <xr:revisionPtr revIDLastSave="0" documentId="13_ncr:1_{814D75AE-245D-49B2-B01B-6B27FD5EE4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ament 1" sheetId="2" r:id="rId1"/>
    <sheet name="Hoja1" sheetId="3" r:id="rId2"/>
  </sheets>
  <definedNames>
    <definedName name="Pagam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3" i="2"/>
  <c r="G17" i="2"/>
  <c r="G12" i="2"/>
  <c r="G19" i="2"/>
  <c r="G16" i="2" l="1"/>
  <c r="G11" i="2"/>
  <c r="G13" i="2"/>
  <c r="G14" i="2"/>
  <c r="G18" i="2"/>
  <c r="G15" i="2"/>
  <c r="G21" i="2" l="1"/>
  <c r="G8" i="2"/>
  <c r="G23" i="2" l="1"/>
</calcChain>
</file>

<file path=xl/sharedStrings.xml><?xml version="1.0" encoding="utf-8"?>
<sst xmlns="http://schemas.openxmlformats.org/spreadsheetml/2006/main" count="124" uniqueCount="90">
  <si>
    <t>Nom</t>
  </si>
  <si>
    <t>Cognoms</t>
  </si>
  <si>
    <t>Metres</t>
  </si>
  <si>
    <t>Dual Jimenez</t>
  </si>
  <si>
    <t>Manuel</t>
  </si>
  <si>
    <t>Romero Hans</t>
  </si>
  <si>
    <t>Jordi</t>
  </si>
  <si>
    <t>1201-01</t>
  </si>
  <si>
    <t>1204-24</t>
  </si>
  <si>
    <t>Abdou Aziz</t>
  </si>
  <si>
    <t>Ndao Sambe</t>
  </si>
  <si>
    <t>Maria Teresa</t>
  </si>
  <si>
    <t>Anter Val</t>
  </si>
  <si>
    <t>Teresa</t>
  </si>
  <si>
    <t>Benavente Sánchez</t>
  </si>
  <si>
    <t>Cristobal</t>
  </si>
  <si>
    <t>Collado Vico</t>
  </si>
  <si>
    <t>Isabel</t>
  </si>
  <si>
    <t>Delgado Apiricio</t>
  </si>
  <si>
    <t>1204-20</t>
  </si>
  <si>
    <t>Mohammed</t>
  </si>
  <si>
    <t>Kheir Mimoun El Kheir</t>
  </si>
  <si>
    <t>Remedios</t>
  </si>
  <si>
    <t>Heredia Levante</t>
  </si>
  <si>
    <t>José</t>
  </si>
  <si>
    <t>López De Marcos</t>
  </si>
  <si>
    <t>Ana María</t>
  </si>
  <si>
    <t>Martínez Moreno</t>
  </si>
  <si>
    <t>Ramón</t>
  </si>
  <si>
    <t>Montero Rodríguez</t>
  </si>
  <si>
    <t>Juan Francisco</t>
  </si>
  <si>
    <t>Muñoz Córdoba</t>
  </si>
  <si>
    <t>Vicenta</t>
  </si>
  <si>
    <t>Muñoz Patiño</t>
  </si>
  <si>
    <t>Gabriel</t>
  </si>
  <si>
    <t>Palomas Ibarra</t>
  </si>
  <si>
    <t>Rodríguez Heredia</t>
  </si>
  <si>
    <t>Juan</t>
  </si>
  <si>
    <t>Soria Calle</t>
  </si>
  <si>
    <t>Miguel Manuel</t>
  </si>
  <si>
    <t>Veraguas Esteve</t>
  </si>
  <si>
    <t>Num. Parada</t>
  </si>
  <si>
    <t>Total</t>
  </si>
  <si>
    <t>Preu ml</t>
  </si>
  <si>
    <t>Total Anual</t>
  </si>
  <si>
    <t>Total  semestral</t>
  </si>
  <si>
    <t>Aguilar Rodríguez</t>
  </si>
  <si>
    <t>Joana</t>
  </si>
  <si>
    <t>Santiago López</t>
  </si>
  <si>
    <t xml:space="preserve">José </t>
  </si>
  <si>
    <t>Aguilera Jimenez</t>
  </si>
  <si>
    <t>1304-27</t>
  </si>
  <si>
    <t xml:space="preserve">Mº Jesús </t>
  </si>
  <si>
    <t>Ruiz Garcia</t>
  </si>
  <si>
    <t>Margarita</t>
  </si>
  <si>
    <t>Khalil Ruiz</t>
  </si>
  <si>
    <t>Saray</t>
  </si>
  <si>
    <t>Múñoz Córdoba</t>
  </si>
  <si>
    <t>Domingo</t>
  </si>
  <si>
    <t>Garcia Negrillo</t>
  </si>
  <si>
    <t>Silveria</t>
  </si>
  <si>
    <t>Gómez Maya</t>
  </si>
  <si>
    <t>1504-55</t>
  </si>
  <si>
    <t>Francisco Luis</t>
  </si>
  <si>
    <t>Gemma</t>
  </si>
  <si>
    <t>Montserrat Diu</t>
  </si>
  <si>
    <t xml:space="preserve">Antonia </t>
  </si>
  <si>
    <t>1203-07</t>
  </si>
  <si>
    <t>1504-52</t>
  </si>
  <si>
    <t>1201-03</t>
  </si>
  <si>
    <t>1201-04</t>
  </si>
  <si>
    <t>1201-05</t>
  </si>
  <si>
    <t>1204-06</t>
  </si>
  <si>
    <t>Juan Jesús</t>
  </si>
  <si>
    <t>Bautista Romero</t>
  </si>
  <si>
    <t>Fernando</t>
  </si>
  <si>
    <t>González Alcaraz</t>
  </si>
  <si>
    <t>Blesas Granier</t>
  </si>
  <si>
    <t>Alfonso</t>
  </si>
  <si>
    <t>Llorca Gómez</t>
  </si>
  <si>
    <t>1204-25</t>
  </si>
  <si>
    <t>Eloy</t>
  </si>
  <si>
    <t>Aurora</t>
  </si>
  <si>
    <t>Amaya Torres</t>
  </si>
  <si>
    <t>1904-73</t>
  </si>
  <si>
    <t>María del Valle</t>
  </si>
  <si>
    <t>Navajas Toledano</t>
  </si>
  <si>
    <t>1903-68</t>
  </si>
  <si>
    <t>Llistat Mercat Municipal Pagament anual 2021</t>
  </si>
  <si>
    <t>Llistat Mercat Municipal Pagament semestral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</si>
</sst>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0"/>
      <name val="MS Sans Serif"/>
    </font>
    <font>
      <b/>
      <sz val="12"/>
      <name val="Arial"/>
      <family val="2"/>
    </font>
    <font>
      <sz val="10"/>
      <name val="MS Sans Serif"/>
      <family val="2"/>
    </font>
    <font>
      <b/>
      <sz val="12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2" fillId="0" borderId="1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2" fontId="1" fillId="3" borderId="7" xfId="0" applyNumberFormat="1" applyFont="1" applyFill="1" applyBorder="1" applyAlignment="1">
      <alignment horizontal="center"/>
    </xf>
    <xf numFmtId="2" fontId="2" fillId="0" borderId="0" xfId="0" applyNumberFormat="1" applyFont="1"/>
    <xf numFmtId="2" fontId="0" fillId="0" borderId="0" xfId="0" applyNumberFormat="1"/>
    <xf numFmtId="2" fontId="1" fillId="3" borderId="8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5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2" borderId="2" xfId="0" applyNumberFormat="1" applyFill="1" applyBorder="1"/>
    <xf numFmtId="0" fontId="0" fillId="0" borderId="0" xfId="0" applyAlignment="1">
      <alignment horizontal="center"/>
    </xf>
    <xf numFmtId="164" fontId="0" fillId="4" borderId="5" xfId="0" applyNumberFormat="1" applyFill="1" applyBorder="1"/>
    <xf numFmtId="0" fontId="0" fillId="4" borderId="1" xfId="0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F30" sqref="F30"/>
    </sheetView>
  </sheetViews>
  <sheetFormatPr defaultColWidth="11.42578125" defaultRowHeight="12.75" x14ac:dyDescent="0.2"/>
  <cols>
    <col min="1" max="1" width="29" bestFit="1" customWidth="1"/>
    <col min="2" max="2" width="19.42578125" bestFit="1" customWidth="1"/>
    <col min="3" max="3" width="5" style="18" bestFit="1" customWidth="1"/>
    <col min="4" max="4" width="15.28515625" bestFit="1" customWidth="1"/>
    <col min="5" max="5" width="8.5703125" bestFit="1" customWidth="1"/>
    <col min="6" max="6" width="14.7109375" style="9" bestFit="1" customWidth="1"/>
    <col min="7" max="7" width="11.42578125" style="9"/>
  </cols>
  <sheetData>
    <row r="1" spans="1:7" ht="23.25" customHeight="1" thickBot="1" x14ac:dyDescent="0.25">
      <c r="A1" s="21" t="s">
        <v>88</v>
      </c>
      <c r="B1" s="21"/>
      <c r="C1" s="21"/>
      <c r="D1" s="21"/>
      <c r="E1" s="21"/>
      <c r="F1" s="21"/>
      <c r="G1" s="21"/>
    </row>
    <row r="2" spans="1:7" ht="16.5" thickBot="1" x14ac:dyDescent="0.3">
      <c r="A2" s="5" t="s">
        <v>0</v>
      </c>
      <c r="B2" s="6" t="s">
        <v>1</v>
      </c>
      <c r="C2" s="6"/>
      <c r="D2" s="6" t="s">
        <v>41</v>
      </c>
      <c r="E2" s="6" t="s">
        <v>2</v>
      </c>
      <c r="F2" s="7" t="s">
        <v>43</v>
      </c>
      <c r="G2" s="10" t="s">
        <v>42</v>
      </c>
    </row>
    <row r="3" spans="1:7" ht="13.5" thickTop="1" x14ac:dyDescent="0.2">
      <c r="A3" s="3" t="s">
        <v>6</v>
      </c>
      <c r="B3" s="1" t="s">
        <v>46</v>
      </c>
      <c r="C3" s="2">
        <v>5</v>
      </c>
      <c r="D3" s="4" t="s">
        <v>7</v>
      </c>
      <c r="E3" s="2">
        <v>12</v>
      </c>
      <c r="F3" s="11">
        <v>61.8</v>
      </c>
      <c r="G3" s="12">
        <f>E3*F3</f>
        <v>741.59999999999991</v>
      </c>
    </row>
    <row r="4" spans="1:7" x14ac:dyDescent="0.2">
      <c r="A4" s="3" t="s">
        <v>20</v>
      </c>
      <c r="B4" s="1" t="s">
        <v>21</v>
      </c>
      <c r="C4" s="2">
        <v>7</v>
      </c>
      <c r="D4" s="2" t="s">
        <v>69</v>
      </c>
      <c r="E4" s="2">
        <v>16</v>
      </c>
      <c r="F4" s="11">
        <v>61.8</v>
      </c>
      <c r="G4" s="12">
        <f t="shared" ref="G4:G7" si="0">E4*F4</f>
        <v>988.8</v>
      </c>
    </row>
    <row r="5" spans="1:7" x14ac:dyDescent="0.2">
      <c r="A5" s="3" t="s">
        <v>13</v>
      </c>
      <c r="B5" s="1" t="s">
        <v>14</v>
      </c>
      <c r="C5" s="2">
        <v>9</v>
      </c>
      <c r="D5" s="2" t="s">
        <v>70</v>
      </c>
      <c r="E5" s="2">
        <v>8</v>
      </c>
      <c r="F5" s="11">
        <v>61.8</v>
      </c>
      <c r="G5" s="12">
        <f t="shared" si="0"/>
        <v>494.4</v>
      </c>
    </row>
    <row r="6" spans="1:7" x14ac:dyDescent="0.2">
      <c r="A6" s="3" t="s">
        <v>30</v>
      </c>
      <c r="B6" s="1" t="s">
        <v>38</v>
      </c>
      <c r="C6" s="2">
        <v>11</v>
      </c>
      <c r="D6" s="2" t="s">
        <v>71</v>
      </c>
      <c r="E6" s="2">
        <v>12</v>
      </c>
      <c r="F6" s="11">
        <v>61.8</v>
      </c>
      <c r="G6" s="12">
        <f t="shared" si="0"/>
        <v>741.59999999999991</v>
      </c>
    </row>
    <row r="7" spans="1:7" ht="13.5" thickBot="1" x14ac:dyDescent="0.25">
      <c r="A7" s="3" t="s">
        <v>81</v>
      </c>
      <c r="B7" s="1" t="s">
        <v>35</v>
      </c>
      <c r="C7" s="2">
        <v>13</v>
      </c>
      <c r="D7" s="2" t="s">
        <v>72</v>
      </c>
      <c r="E7" s="2">
        <v>9</v>
      </c>
      <c r="F7" s="11">
        <v>61.8</v>
      </c>
      <c r="G7" s="12">
        <f t="shared" si="0"/>
        <v>556.19999999999993</v>
      </c>
    </row>
    <row r="8" spans="1:7" ht="19.5" customHeight="1" thickBot="1" x14ac:dyDescent="0.25">
      <c r="F8" s="8" t="s">
        <v>44</v>
      </c>
      <c r="G8" s="13">
        <f>SUM(G3:G7)</f>
        <v>3522.5999999999995</v>
      </c>
    </row>
    <row r="9" spans="1:7" ht="16.5" thickBot="1" x14ac:dyDescent="0.25">
      <c r="A9" s="21" t="s">
        <v>89</v>
      </c>
      <c r="B9" s="21"/>
      <c r="C9" s="21"/>
      <c r="D9" s="21"/>
      <c r="E9" s="21"/>
      <c r="F9" s="21"/>
      <c r="G9" s="21"/>
    </row>
    <row r="10" spans="1:7" ht="16.5" thickBot="1" x14ac:dyDescent="0.3">
      <c r="A10" s="5" t="s">
        <v>0</v>
      </c>
      <c r="B10" s="6" t="s">
        <v>1</v>
      </c>
      <c r="C10" s="6"/>
      <c r="D10" s="6" t="s">
        <v>41</v>
      </c>
      <c r="E10" s="6" t="s">
        <v>2</v>
      </c>
      <c r="F10" s="7" t="s">
        <v>43</v>
      </c>
      <c r="G10" s="10" t="s">
        <v>42</v>
      </c>
    </row>
    <row r="11" spans="1:7" ht="13.5" thickTop="1" x14ac:dyDescent="0.2">
      <c r="A11" s="3" t="s">
        <v>66</v>
      </c>
      <c r="B11" s="1" t="s">
        <v>29</v>
      </c>
      <c r="C11" s="2">
        <v>8</v>
      </c>
      <c r="D11" s="2" t="s">
        <v>68</v>
      </c>
      <c r="E11" s="2">
        <v>8</v>
      </c>
      <c r="F11" s="11">
        <v>35.35</v>
      </c>
      <c r="G11" s="14">
        <f t="shared" ref="G11:G12" si="1">F11*E11</f>
        <v>282.8</v>
      </c>
    </row>
    <row r="12" spans="1:7" x14ac:dyDescent="0.2">
      <c r="A12" s="3" t="s">
        <v>82</v>
      </c>
      <c r="B12" s="1" t="s">
        <v>83</v>
      </c>
      <c r="C12" s="2">
        <v>10</v>
      </c>
      <c r="D12" s="2" t="s">
        <v>84</v>
      </c>
      <c r="E12" s="2">
        <v>6</v>
      </c>
      <c r="F12" s="11">
        <v>35.35</v>
      </c>
      <c r="G12" s="14">
        <f t="shared" si="1"/>
        <v>212.10000000000002</v>
      </c>
    </row>
    <row r="13" spans="1:7" x14ac:dyDescent="0.2">
      <c r="A13" s="3" t="s">
        <v>60</v>
      </c>
      <c r="B13" s="1" t="s">
        <v>61</v>
      </c>
      <c r="C13" s="2">
        <v>12</v>
      </c>
      <c r="D13" s="2" t="s">
        <v>62</v>
      </c>
      <c r="E13" s="2">
        <v>7</v>
      </c>
      <c r="F13" s="11">
        <v>35.35</v>
      </c>
      <c r="G13" s="14">
        <f t="shared" ref="G13:G15" si="2">F13*E13</f>
        <v>247.45000000000002</v>
      </c>
    </row>
    <row r="14" spans="1:7" x14ac:dyDescent="0.2">
      <c r="A14" s="3" t="s">
        <v>17</v>
      </c>
      <c r="B14" s="1" t="s">
        <v>18</v>
      </c>
      <c r="C14" s="2">
        <v>18</v>
      </c>
      <c r="D14" s="2" t="s">
        <v>19</v>
      </c>
      <c r="E14" s="2">
        <v>4</v>
      </c>
      <c r="F14" s="11">
        <v>35.35</v>
      </c>
      <c r="G14" s="14">
        <f t="shared" si="2"/>
        <v>141.4</v>
      </c>
    </row>
    <row r="15" spans="1:7" x14ac:dyDescent="0.2">
      <c r="A15" s="3" t="s">
        <v>24</v>
      </c>
      <c r="B15" s="1" t="s">
        <v>25</v>
      </c>
      <c r="C15" s="2">
        <v>19</v>
      </c>
      <c r="D15" s="2" t="s">
        <v>67</v>
      </c>
      <c r="E15" s="2">
        <v>9</v>
      </c>
      <c r="F15" s="11">
        <v>35.35</v>
      </c>
      <c r="G15" s="14">
        <f t="shared" si="2"/>
        <v>318.15000000000003</v>
      </c>
    </row>
    <row r="16" spans="1:7" x14ac:dyDescent="0.2">
      <c r="A16" s="3" t="s">
        <v>49</v>
      </c>
      <c r="B16" s="1" t="s">
        <v>50</v>
      </c>
      <c r="C16" s="2">
        <v>23</v>
      </c>
      <c r="D16" s="2" t="s">
        <v>51</v>
      </c>
      <c r="E16" s="2">
        <v>8</v>
      </c>
      <c r="F16" s="11">
        <v>35.35</v>
      </c>
      <c r="G16" s="14">
        <f t="shared" ref="G16:G17" si="3">F16*E16</f>
        <v>282.8</v>
      </c>
    </row>
    <row r="17" spans="1:7" x14ac:dyDescent="0.2">
      <c r="A17" s="3" t="s">
        <v>85</v>
      </c>
      <c r="B17" s="1" t="s">
        <v>86</v>
      </c>
      <c r="C17" s="2">
        <v>26</v>
      </c>
      <c r="D17" s="2" t="s">
        <v>87</v>
      </c>
      <c r="E17" s="2">
        <v>3</v>
      </c>
      <c r="F17" s="11">
        <v>35.35</v>
      </c>
      <c r="G17" s="19">
        <f t="shared" si="3"/>
        <v>106.05000000000001</v>
      </c>
    </row>
    <row r="18" spans="1:7" x14ac:dyDescent="0.2">
      <c r="A18" s="3" t="s">
        <v>63</v>
      </c>
      <c r="B18" s="1" t="s">
        <v>3</v>
      </c>
      <c r="C18" s="20">
        <v>31</v>
      </c>
      <c r="D18" s="2" t="s">
        <v>8</v>
      </c>
      <c r="E18" s="2">
        <v>8</v>
      </c>
      <c r="F18" s="11">
        <v>35.35</v>
      </c>
      <c r="G18" s="14">
        <f>F18*E18</f>
        <v>282.8</v>
      </c>
    </row>
    <row r="19" spans="1:7" x14ac:dyDescent="0.2">
      <c r="A19" s="3" t="s">
        <v>4</v>
      </c>
      <c r="B19" s="1" t="s">
        <v>5</v>
      </c>
      <c r="C19" s="2">
        <v>28</v>
      </c>
      <c r="D19" s="2" t="s">
        <v>80</v>
      </c>
      <c r="E19" s="2">
        <v>4</v>
      </c>
      <c r="F19" s="11">
        <v>35.35</v>
      </c>
      <c r="G19" s="12">
        <f t="shared" ref="G19" si="4">E19*F19</f>
        <v>141.4</v>
      </c>
    </row>
    <row r="20" spans="1:7" ht="13.5" thickBot="1" x14ac:dyDescent="0.25">
      <c r="G20" s="15"/>
    </row>
    <row r="21" spans="1:7" ht="13.5" thickBot="1" x14ac:dyDescent="0.25">
      <c r="F21" s="8" t="s">
        <v>45</v>
      </c>
      <c r="G21" s="16">
        <f>SUM(G11:G20)</f>
        <v>2014.95</v>
      </c>
    </row>
    <row r="22" spans="1:7" ht="13.5" thickBot="1" x14ac:dyDescent="0.25">
      <c r="G22" s="15"/>
    </row>
    <row r="23" spans="1:7" ht="13.5" thickBot="1" x14ac:dyDescent="0.25">
      <c r="E23" s="22"/>
      <c r="F23" s="22"/>
      <c r="G23" s="17">
        <f>SUM(G8+G21)</f>
        <v>5537.5499999999993</v>
      </c>
    </row>
  </sheetData>
  <mergeCells count="3">
    <mergeCell ref="A1:G1"/>
    <mergeCell ref="A9:G9"/>
    <mergeCell ref="E23:F23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3"/>
  <sheetViews>
    <sheetView workbookViewId="0">
      <selection activeCell="G28" sqref="G28"/>
    </sheetView>
  </sheetViews>
  <sheetFormatPr defaultColWidth="11.42578125" defaultRowHeight="12.75" x14ac:dyDescent="0.2"/>
  <cols>
    <col min="1" max="1" width="14" bestFit="1" customWidth="1"/>
    <col min="2" max="2" width="19.42578125" bestFit="1" customWidth="1"/>
  </cols>
  <sheetData>
    <row r="1" spans="1:2" ht="16.5" thickBot="1" x14ac:dyDescent="0.3">
      <c r="A1" s="5" t="s">
        <v>0</v>
      </c>
      <c r="B1" s="6" t="s">
        <v>1</v>
      </c>
    </row>
    <row r="2" spans="1:2" ht="13.5" thickTop="1" x14ac:dyDescent="0.2">
      <c r="A2" s="3" t="s">
        <v>6</v>
      </c>
      <c r="B2" s="1" t="s">
        <v>46</v>
      </c>
    </row>
    <row r="3" spans="1:2" x14ac:dyDescent="0.2">
      <c r="A3" s="3" t="s">
        <v>20</v>
      </c>
      <c r="B3" s="1" t="s">
        <v>21</v>
      </c>
    </row>
    <row r="4" spans="1:2" x14ac:dyDescent="0.2">
      <c r="A4" s="3" t="s">
        <v>13</v>
      </c>
      <c r="B4" s="1" t="s">
        <v>14</v>
      </c>
    </row>
    <row r="5" spans="1:2" x14ac:dyDescent="0.2">
      <c r="A5" s="3" t="s">
        <v>30</v>
      </c>
      <c r="B5" s="1" t="s">
        <v>38</v>
      </c>
    </row>
    <row r="6" spans="1:2" x14ac:dyDescent="0.2">
      <c r="A6" s="3" t="s">
        <v>34</v>
      </c>
      <c r="B6" s="1" t="s">
        <v>35</v>
      </c>
    </row>
    <row r="7" spans="1:2" x14ac:dyDescent="0.2">
      <c r="A7" s="3" t="s">
        <v>32</v>
      </c>
      <c r="B7" s="1" t="s">
        <v>33</v>
      </c>
    </row>
    <row r="8" spans="1:2" x14ac:dyDescent="0.2">
      <c r="A8" s="3" t="s">
        <v>11</v>
      </c>
      <c r="B8" s="1" t="s">
        <v>12</v>
      </c>
    </row>
    <row r="9" spans="1:2" x14ac:dyDescent="0.2">
      <c r="A9" s="3" t="s">
        <v>4</v>
      </c>
      <c r="B9" s="1" t="s">
        <v>5</v>
      </c>
    </row>
    <row r="10" spans="1:2" x14ac:dyDescent="0.2">
      <c r="A10" s="3" t="s">
        <v>58</v>
      </c>
      <c r="B10" s="1" t="s">
        <v>59</v>
      </c>
    </row>
    <row r="11" spans="1:2" x14ac:dyDescent="0.2">
      <c r="A11" s="3" t="s">
        <v>28</v>
      </c>
      <c r="B11" s="1" t="s">
        <v>29</v>
      </c>
    </row>
    <row r="12" spans="1:2" x14ac:dyDescent="0.2">
      <c r="A12" s="3" t="s">
        <v>37</v>
      </c>
      <c r="B12" s="1" t="s">
        <v>36</v>
      </c>
    </row>
    <row r="13" spans="1:2" x14ac:dyDescent="0.2">
      <c r="A13" s="3" t="s">
        <v>60</v>
      </c>
      <c r="B13" s="1" t="s">
        <v>61</v>
      </c>
    </row>
    <row r="14" spans="1:2" x14ac:dyDescent="0.2">
      <c r="A14" s="3" t="s">
        <v>9</v>
      </c>
      <c r="B14" s="1" t="s">
        <v>10</v>
      </c>
    </row>
    <row r="15" spans="1:2" x14ac:dyDescent="0.2">
      <c r="A15" s="3" t="s">
        <v>22</v>
      </c>
      <c r="B15" s="1" t="s">
        <v>23</v>
      </c>
    </row>
    <row r="16" spans="1:2" x14ac:dyDescent="0.2">
      <c r="A16" s="3" t="s">
        <v>73</v>
      </c>
      <c r="B16" s="1" t="s">
        <v>74</v>
      </c>
    </row>
    <row r="17" spans="1:2" x14ac:dyDescent="0.2">
      <c r="A17" s="3" t="s">
        <v>17</v>
      </c>
      <c r="B17" s="1" t="s">
        <v>18</v>
      </c>
    </row>
    <row r="18" spans="1:2" x14ac:dyDescent="0.2">
      <c r="A18" s="3" t="s">
        <v>24</v>
      </c>
      <c r="B18" s="1" t="s">
        <v>25</v>
      </c>
    </row>
    <row r="19" spans="1:2" x14ac:dyDescent="0.2">
      <c r="A19" s="3" t="s">
        <v>56</v>
      </c>
      <c r="B19" s="1" t="s">
        <v>57</v>
      </c>
    </row>
    <row r="20" spans="1:2" x14ac:dyDescent="0.2">
      <c r="A20" s="3" t="s">
        <v>49</v>
      </c>
      <c r="B20" s="1" t="s">
        <v>50</v>
      </c>
    </row>
    <row r="21" spans="1:2" x14ac:dyDescent="0.2">
      <c r="A21" s="3" t="s">
        <v>26</v>
      </c>
      <c r="B21" s="1" t="s">
        <v>27</v>
      </c>
    </row>
    <row r="22" spans="1:2" x14ac:dyDescent="0.2">
      <c r="A22" s="3" t="s">
        <v>30</v>
      </c>
      <c r="B22" s="1" t="s">
        <v>31</v>
      </c>
    </row>
    <row r="23" spans="1:2" x14ac:dyDescent="0.2">
      <c r="A23" s="3" t="s">
        <v>15</v>
      </c>
      <c r="B23" s="1" t="s">
        <v>16</v>
      </c>
    </row>
    <row r="24" spans="1:2" x14ac:dyDescent="0.2">
      <c r="A24" s="3" t="s">
        <v>63</v>
      </c>
      <c r="B24" s="1" t="s">
        <v>3</v>
      </c>
    </row>
    <row r="25" spans="1:2" x14ac:dyDescent="0.2">
      <c r="A25" s="3" t="s">
        <v>64</v>
      </c>
      <c r="B25" s="1" t="s">
        <v>65</v>
      </c>
    </row>
    <row r="26" spans="1:2" x14ac:dyDescent="0.2">
      <c r="A26" s="3" t="s">
        <v>54</v>
      </c>
      <c r="B26" s="1" t="s">
        <v>55</v>
      </c>
    </row>
    <row r="27" spans="1:2" x14ac:dyDescent="0.2">
      <c r="A27" s="3" t="s">
        <v>47</v>
      </c>
      <c r="B27" s="1" t="s">
        <v>48</v>
      </c>
    </row>
    <row r="28" spans="1:2" x14ac:dyDescent="0.2">
      <c r="A28" s="3" t="s">
        <v>52</v>
      </c>
      <c r="B28" s="1" t="s">
        <v>53</v>
      </c>
    </row>
    <row r="29" spans="1:2" x14ac:dyDescent="0.2">
      <c r="A29" s="3" t="s">
        <v>39</v>
      </c>
      <c r="B29" s="1" t="s">
        <v>40</v>
      </c>
    </row>
    <row r="30" spans="1:2" x14ac:dyDescent="0.2">
      <c r="A30" s="3" t="s">
        <v>66</v>
      </c>
      <c r="B30" s="1" t="s">
        <v>29</v>
      </c>
    </row>
    <row r="31" spans="1:2" x14ac:dyDescent="0.2">
      <c r="A31" s="1" t="s">
        <v>75</v>
      </c>
      <c r="B31" s="1" t="s">
        <v>76</v>
      </c>
    </row>
    <row r="32" spans="1:2" x14ac:dyDescent="0.2">
      <c r="A32" s="1" t="s">
        <v>11</v>
      </c>
      <c r="B32" s="1" t="s">
        <v>77</v>
      </c>
    </row>
    <row r="33" spans="1:2" x14ac:dyDescent="0.2">
      <c r="A33" s="1" t="s">
        <v>78</v>
      </c>
      <c r="B33" s="1" t="s">
        <v>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Pagament 1</vt:lpstr>
      <vt:lpstr>Hoja1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pelayomn</dc:creator>
  <cp:lastModifiedBy>Avilés Sastre, Silvia</cp:lastModifiedBy>
  <cp:lastPrinted>2019-12-18T12:36:04Z</cp:lastPrinted>
  <dcterms:created xsi:type="dcterms:W3CDTF">2013-01-25T10:22:41Z</dcterms:created>
  <dcterms:modified xsi:type="dcterms:W3CDTF">2022-11-18T13:25:33Z</dcterms:modified>
</cp:coreProperties>
</file>