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5 RECURSOS ECONÒMICS I FINANCERS\TRANSPARENCIA WEB\"/>
    </mc:Choice>
  </mc:AlternateContent>
  <xr:revisionPtr revIDLastSave="0" documentId="13_ncr:1_{FCD71C68-BE74-406C-907E-D3911CDECD65}" xr6:coauthVersionLast="47" xr6:coauthVersionMax="47" xr10:uidLastSave="{00000000-0000-0000-0000-000000000000}"/>
  <bookViews>
    <workbookView xWindow="28680" yWindow="-120" windowWidth="29040" windowHeight="15720" xr2:uid="{965A7CBD-0927-4214-B840-6490B12208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0" i="1"/>
  <c r="D9" i="1"/>
  <c r="D14" i="1"/>
</calcChain>
</file>

<file path=xl/sharedStrings.xml><?xml version="1.0" encoding="utf-8"?>
<sst xmlns="http://schemas.openxmlformats.org/spreadsheetml/2006/main" count="36" uniqueCount="23">
  <si>
    <t>CONCEPTE</t>
  </si>
  <si>
    <t>EMPRESA</t>
  </si>
  <si>
    <t>MITJÀ</t>
  </si>
  <si>
    <t>PREU IVA INCLÒS</t>
  </si>
  <si>
    <t>PUBLICITAT 2025</t>
  </si>
  <si>
    <t>TOTAL:</t>
  </si>
  <si>
    <t>Anunci "Edicte-Transmissió de propietat nínxols cementiri</t>
  </si>
  <si>
    <t>Publicacions del Penedès SA</t>
  </si>
  <si>
    <t>Premsa</t>
  </si>
  <si>
    <t>Anunci "Oferta Ocupació Pública-Plans locals d'Ocupació"</t>
  </si>
  <si>
    <t>Anunci "Pla Especial Urbanístic d'Implantació d'àrea d'acoliida d'Autocaravanes"</t>
  </si>
  <si>
    <t>Anunci Festa Major de la Granada 2025</t>
  </si>
  <si>
    <t>Anunci Nadal 2024-2025</t>
  </si>
  <si>
    <t>La Fura Continguts SCCL</t>
  </si>
  <si>
    <t>Cartells Canicross</t>
  </si>
  <si>
    <t>Francesc Sans Zafra</t>
  </si>
  <si>
    <t>Cartell</t>
  </si>
  <si>
    <t>Butlletí número 232</t>
  </si>
  <si>
    <t>Butlletí número 233</t>
  </si>
  <si>
    <t>Programa Festa Major 2025</t>
  </si>
  <si>
    <t>Butlletí número 234</t>
  </si>
  <si>
    <t>Butlletí</t>
  </si>
  <si>
    <t>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</si>
</sst>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0" xfId="0" applyFont="1" applyFill="1"/>
    <xf numFmtId="0" fontId="1" fillId="4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164" fontId="1" fillId="4" borderId="0" xfId="0" applyNumberFormat="1" applyFont="1" applyFill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2772736</xdr:colOff>
      <xdr:row>0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D55DC6-927F-898B-C47F-D1DE0BDD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72511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03CF-6CDF-4DAD-8F49-D356EF4A7E79}">
  <dimension ref="A1:D14"/>
  <sheetViews>
    <sheetView tabSelected="1" workbookViewId="0">
      <selection activeCell="A17" sqref="A17"/>
    </sheetView>
  </sheetViews>
  <sheetFormatPr baseColWidth="10" defaultColWidth="11.5703125" defaultRowHeight="18" x14ac:dyDescent="0.25"/>
  <cols>
    <col min="1" max="1" width="100" style="1" bestFit="1" customWidth="1"/>
    <col min="2" max="2" width="37.85546875" style="1" bestFit="1" customWidth="1"/>
    <col min="3" max="3" width="13.140625" style="1" bestFit="1" customWidth="1"/>
    <col min="4" max="4" width="23.42578125" style="1" bestFit="1" customWidth="1"/>
    <col min="5" max="16384" width="11.5703125" style="1"/>
  </cols>
  <sheetData>
    <row r="1" spans="1:4" ht="83.45" customHeight="1" x14ac:dyDescent="0.25">
      <c r="B1" s="6" t="s">
        <v>4</v>
      </c>
      <c r="C1" s="6"/>
      <c r="D1" s="6"/>
    </row>
    <row r="2" spans="1:4" s="2" customFormat="1" ht="15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4" t="s">
        <v>6</v>
      </c>
      <c r="B3" s="4" t="s">
        <v>7</v>
      </c>
      <c r="C3" s="4" t="s">
        <v>8</v>
      </c>
      <c r="D3" s="7">
        <v>145.19999999999999</v>
      </c>
    </row>
    <row r="4" spans="1:4" x14ac:dyDescent="0.25">
      <c r="A4" s="4" t="s">
        <v>9</v>
      </c>
      <c r="B4" s="4" t="s">
        <v>7</v>
      </c>
      <c r="C4" s="4" t="s">
        <v>8</v>
      </c>
      <c r="D4" s="7">
        <v>108.9</v>
      </c>
    </row>
    <row r="5" spans="1:4" x14ac:dyDescent="0.25">
      <c r="A5" s="4" t="s">
        <v>10</v>
      </c>
      <c r="B5" s="4" t="s">
        <v>7</v>
      </c>
      <c r="C5" s="4" t="s">
        <v>8</v>
      </c>
      <c r="D5" s="7">
        <v>108.9</v>
      </c>
    </row>
    <row r="6" spans="1:4" x14ac:dyDescent="0.25">
      <c r="A6" s="4" t="s">
        <v>12</v>
      </c>
      <c r="B6" s="4" t="s">
        <v>13</v>
      </c>
      <c r="C6" s="4" t="s">
        <v>8</v>
      </c>
      <c r="D6" s="7">
        <v>152.46</v>
      </c>
    </row>
    <row r="7" spans="1:4" x14ac:dyDescent="0.25">
      <c r="A7" s="4" t="s">
        <v>11</v>
      </c>
      <c r="B7" s="4" t="s">
        <v>13</v>
      </c>
      <c r="C7" s="4" t="s">
        <v>8</v>
      </c>
      <c r="D7" s="7">
        <v>159.72</v>
      </c>
    </row>
    <row r="8" spans="1:4" x14ac:dyDescent="0.25">
      <c r="A8" s="4" t="s">
        <v>14</v>
      </c>
      <c r="B8" s="4" t="s">
        <v>15</v>
      </c>
      <c r="C8" s="4" t="s">
        <v>16</v>
      </c>
      <c r="D8" s="7">
        <v>84.7</v>
      </c>
    </row>
    <row r="9" spans="1:4" x14ac:dyDescent="0.25">
      <c r="A9" s="4" t="s">
        <v>17</v>
      </c>
      <c r="B9" s="4" t="s">
        <v>15</v>
      </c>
      <c r="C9" s="4" t="s">
        <v>21</v>
      </c>
      <c r="D9" s="7">
        <f>815*1.21</f>
        <v>986.15</v>
      </c>
    </row>
    <row r="10" spans="1:4" x14ac:dyDescent="0.25">
      <c r="A10" s="4" t="s">
        <v>18</v>
      </c>
      <c r="B10" s="4" t="s">
        <v>15</v>
      </c>
      <c r="C10" s="4" t="s">
        <v>21</v>
      </c>
      <c r="D10" s="7">
        <f>815*1.21</f>
        <v>986.15</v>
      </c>
    </row>
    <row r="11" spans="1:4" x14ac:dyDescent="0.25">
      <c r="A11" s="4" t="s">
        <v>20</v>
      </c>
      <c r="B11" s="4" t="s">
        <v>15</v>
      </c>
      <c r="C11" s="4" t="s">
        <v>21</v>
      </c>
      <c r="D11" s="7">
        <f>815*1.21</f>
        <v>986.15</v>
      </c>
    </row>
    <row r="12" spans="1:4" x14ac:dyDescent="0.25">
      <c r="A12" s="4" t="s">
        <v>19</v>
      </c>
      <c r="B12" s="4" t="s">
        <v>15</v>
      </c>
      <c r="C12" s="4" t="s">
        <v>22</v>
      </c>
      <c r="D12" s="7">
        <f>1395*1.21</f>
        <v>1687.95</v>
      </c>
    </row>
    <row r="14" spans="1:4" x14ac:dyDescent="0.25">
      <c r="C14" s="5" t="s">
        <v>5</v>
      </c>
      <c r="D14" s="8">
        <f>SUM(D3:D10)</f>
        <v>2732.1800000000003</v>
      </c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Cañamero</dc:creator>
  <cp:lastModifiedBy>aplicacions4</cp:lastModifiedBy>
  <dcterms:created xsi:type="dcterms:W3CDTF">2025-06-06T06:12:27Z</dcterms:created>
  <dcterms:modified xsi:type="dcterms:W3CDTF">2025-09-26T08:57:36Z</dcterms:modified>
</cp:coreProperties>
</file>