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G1\CONTRACTACIÓ ADMINISTRATIVA\6. PORTAL TRANSPARENCIA\2018\"/>
    </mc:Choice>
  </mc:AlternateContent>
  <bookViews>
    <workbookView xWindow="0" yWindow="0" windowWidth="28770" windowHeight="11760"/>
  </bookViews>
  <sheets>
    <sheet name="Hoja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 s="1"/>
  <c r="D10" i="1"/>
  <c r="C10" i="1"/>
  <c r="K9" i="1"/>
  <c r="E9" i="1"/>
  <c r="K8" i="1"/>
  <c r="E8" i="1"/>
  <c r="K7" i="1"/>
  <c r="E7" i="1"/>
  <c r="E6" i="1"/>
  <c r="E5" i="1"/>
  <c r="K4" i="1"/>
  <c r="E4" i="1"/>
  <c r="E10" i="1" l="1"/>
</calcChain>
</file>

<file path=xl/sharedStrings.xml><?xml version="1.0" encoding="utf-8"?>
<sst xmlns="http://schemas.openxmlformats.org/spreadsheetml/2006/main" count="29" uniqueCount="16">
  <si>
    <t>IMPORT CONTRACTES *</t>
  </si>
  <si>
    <t>Tipus contracte</t>
  </si>
  <si>
    <t>Total general</t>
  </si>
  <si>
    <t>NOMBRE DE CONTRACTES</t>
  </si>
  <si>
    <t>Procediment adjudicació</t>
  </si>
  <si>
    <t>3. SUBMINISTRAMENTS</t>
  </si>
  <si>
    <t>5. SERVEIS</t>
  </si>
  <si>
    <t>MENOR</t>
  </si>
  <si>
    <t>OBERT SIMPLIFICAT</t>
  </si>
  <si>
    <t>2 *</t>
  </si>
  <si>
    <t>DERIVAT D'ACORD MARC</t>
  </si>
  <si>
    <t>MODIFICACIÓ</t>
  </si>
  <si>
    <t>PRORROGA</t>
  </si>
  <si>
    <t>OBERT HARMONITZAT</t>
  </si>
  <si>
    <t>* No s'inclouen les despeses pagades mitjançant bestreta de caixa</t>
  </si>
  <si>
    <t>* 1 contracte declarat desert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</si>
</sst>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[$€-403];[Red]\-#,##0.00\ [$€-403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EEEEEE"/>
        <bgColor rgb="FFFFFFFF"/>
      </patternFill>
    </fill>
    <fill>
      <patternFill patternType="solid">
        <fgColor rgb="FFDBDBDB"/>
        <bgColor rgb="FFD9D9D9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64" fontId="0" fillId="0" borderId="1" xfId="0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2" fillId="4" borderId="1" xfId="0" applyFont="1" applyFill="1" applyBorder="1" applyAlignment="1">
      <alignment horizontal="left" vertical="center"/>
    </xf>
    <xf numFmtId="44" fontId="4" fillId="5" borderId="1" xfId="1" applyFont="1" applyFill="1" applyBorder="1" applyAlignment="1" applyProtection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5" fillId="0" borderId="4" xfId="0" applyFont="1" applyFill="1" applyBorder="1" applyAlignment="1">
      <alignment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K12" sqref="A9:K12"/>
    </sheetView>
  </sheetViews>
  <sheetFormatPr baseColWidth="10" defaultRowHeight="15" x14ac:dyDescent="0.25"/>
  <cols>
    <col min="3" max="5" width="16" customWidth="1"/>
  </cols>
  <sheetData>
    <row r="2" spans="1:11" x14ac:dyDescent="0.25">
      <c r="A2" s="1" t="s">
        <v>0</v>
      </c>
      <c r="B2" s="1"/>
      <c r="C2" s="2" t="s">
        <v>1</v>
      </c>
      <c r="D2" s="2"/>
      <c r="E2" s="3" t="s">
        <v>2</v>
      </c>
      <c r="G2" s="1" t="s">
        <v>3</v>
      </c>
      <c r="H2" s="1"/>
      <c r="I2" s="2" t="s">
        <v>1</v>
      </c>
      <c r="J2" s="2"/>
      <c r="K2" s="3" t="s">
        <v>2</v>
      </c>
    </row>
    <row r="3" spans="1:11" x14ac:dyDescent="0.25">
      <c r="A3" s="4" t="s">
        <v>4</v>
      </c>
      <c r="B3" s="4"/>
      <c r="C3" s="5" t="s">
        <v>5</v>
      </c>
      <c r="D3" s="5" t="s">
        <v>6</v>
      </c>
      <c r="E3" s="3"/>
      <c r="G3" s="4" t="s">
        <v>4</v>
      </c>
      <c r="H3" s="4"/>
      <c r="I3" s="5" t="s">
        <v>5</v>
      </c>
      <c r="J3" s="5" t="s">
        <v>6</v>
      </c>
      <c r="K3" s="3"/>
    </row>
    <row r="4" spans="1:11" x14ac:dyDescent="0.25">
      <c r="A4" s="6" t="s">
        <v>7</v>
      </c>
      <c r="B4" s="7"/>
      <c r="C4" s="8">
        <v>25562.760000000006</v>
      </c>
      <c r="D4" s="8">
        <v>49130.089090909096</v>
      </c>
      <c r="E4" s="8">
        <f>+D4+C4</f>
        <v>74692.849090909105</v>
      </c>
      <c r="G4" s="6" t="s">
        <v>7</v>
      </c>
      <c r="H4" s="7"/>
      <c r="I4" s="9">
        <v>29</v>
      </c>
      <c r="J4" s="9">
        <v>44</v>
      </c>
      <c r="K4" s="9">
        <f>+J4+I4</f>
        <v>73</v>
      </c>
    </row>
    <row r="5" spans="1:11" x14ac:dyDescent="0.25">
      <c r="A5" s="6" t="s">
        <v>8</v>
      </c>
      <c r="B5" s="7"/>
      <c r="C5" s="8">
        <v>20436.48</v>
      </c>
      <c r="D5" s="8">
        <v>24815.88</v>
      </c>
      <c r="E5" s="8">
        <f t="shared" ref="E5:E9" si="0">+D5+C5</f>
        <v>45252.36</v>
      </c>
      <c r="G5" s="6" t="s">
        <v>8</v>
      </c>
      <c r="H5" s="7"/>
      <c r="I5" s="10" t="s">
        <v>9</v>
      </c>
      <c r="J5" s="10">
        <v>1</v>
      </c>
      <c r="K5" s="10">
        <v>3</v>
      </c>
    </row>
    <row r="6" spans="1:11" x14ac:dyDescent="0.25">
      <c r="A6" s="9" t="s">
        <v>10</v>
      </c>
      <c r="B6" s="9"/>
      <c r="C6" s="8">
        <v>33455.49</v>
      </c>
      <c r="D6" s="8">
        <v>2016</v>
      </c>
      <c r="E6" s="8">
        <f t="shared" si="0"/>
        <v>35471.49</v>
      </c>
      <c r="G6" s="9" t="s">
        <v>10</v>
      </c>
      <c r="H6" s="9"/>
      <c r="I6" s="10">
        <v>2</v>
      </c>
      <c r="J6" s="9">
        <v>1</v>
      </c>
      <c r="K6" s="9">
        <v>3</v>
      </c>
    </row>
    <row r="7" spans="1:11" x14ac:dyDescent="0.25">
      <c r="A7" s="9" t="s">
        <v>11</v>
      </c>
      <c r="B7" s="9"/>
      <c r="C7" s="8">
        <v>0</v>
      </c>
      <c r="D7" s="8">
        <v>19982.28</v>
      </c>
      <c r="E7" s="8">
        <f t="shared" si="0"/>
        <v>19982.28</v>
      </c>
      <c r="G7" s="9" t="s">
        <v>11</v>
      </c>
      <c r="H7" s="9"/>
      <c r="I7" s="9">
        <v>0</v>
      </c>
      <c r="J7" s="9">
        <v>2</v>
      </c>
      <c r="K7" s="9">
        <f t="shared" ref="K7:K9" si="1">+J7+I7</f>
        <v>2</v>
      </c>
    </row>
    <row r="8" spans="1:11" x14ac:dyDescent="0.25">
      <c r="A8" s="6" t="s">
        <v>12</v>
      </c>
      <c r="B8" s="7"/>
      <c r="C8" s="8">
        <v>0</v>
      </c>
      <c r="D8" s="8">
        <v>124179.92</v>
      </c>
      <c r="E8" s="8">
        <f t="shared" si="0"/>
        <v>124179.92</v>
      </c>
      <c r="G8" s="6" t="s">
        <v>12</v>
      </c>
      <c r="H8" s="7"/>
      <c r="I8" s="9">
        <v>0</v>
      </c>
      <c r="J8" s="9">
        <v>1</v>
      </c>
      <c r="K8" s="9">
        <f t="shared" si="1"/>
        <v>1</v>
      </c>
    </row>
    <row r="9" spans="1:11" x14ac:dyDescent="0.25">
      <c r="A9" s="9" t="s">
        <v>13</v>
      </c>
      <c r="B9" s="9"/>
      <c r="C9" s="8">
        <v>0</v>
      </c>
      <c r="D9" s="8">
        <v>0</v>
      </c>
      <c r="E9" s="8">
        <f t="shared" si="0"/>
        <v>0</v>
      </c>
      <c r="G9" s="9" t="s">
        <v>13</v>
      </c>
      <c r="H9" s="9"/>
      <c r="I9" s="9">
        <v>0</v>
      </c>
      <c r="J9" s="9">
        <v>0</v>
      </c>
      <c r="K9" s="9">
        <f t="shared" si="1"/>
        <v>0</v>
      </c>
    </row>
    <row r="10" spans="1:11" x14ac:dyDescent="0.25">
      <c r="A10" s="11" t="s">
        <v>2</v>
      </c>
      <c r="B10" s="11"/>
      <c r="C10" s="12">
        <f>SUM(C4:C9)</f>
        <v>79454.73000000001</v>
      </c>
      <c r="D10" s="12">
        <f>SUM(D4:D9)</f>
        <v>220124.1690909091</v>
      </c>
      <c r="E10" s="12">
        <f>SUM(E4:E9)</f>
        <v>299578.89909090911</v>
      </c>
      <c r="G10" s="13" t="s">
        <v>2</v>
      </c>
      <c r="H10" s="13"/>
      <c r="I10" s="14">
        <v>33</v>
      </c>
      <c r="J10" s="14">
        <f>SUM(J4:J9)</f>
        <v>49</v>
      </c>
      <c r="K10" s="14">
        <f>+J10+I10</f>
        <v>82</v>
      </c>
    </row>
    <row r="11" spans="1:11" x14ac:dyDescent="0.25">
      <c r="A11" s="15" t="s">
        <v>14</v>
      </c>
      <c r="G11" s="15" t="s">
        <v>15</v>
      </c>
    </row>
  </sheetData>
  <mergeCells count="14">
    <mergeCell ref="A4:B4"/>
    <mergeCell ref="G4:H4"/>
    <mergeCell ref="A5:B5"/>
    <mergeCell ref="G5:H5"/>
    <mergeCell ref="A8:B8"/>
    <mergeCell ref="G8:H8"/>
    <mergeCell ref="A2:B2"/>
    <mergeCell ref="C2:D2"/>
    <mergeCell ref="E2:E3"/>
    <mergeCell ref="G2:H2"/>
    <mergeCell ref="I2:J2"/>
    <mergeCell ref="K2:K3"/>
    <mergeCell ref="A3:B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Jofré Anguera</dc:creator>
  <cp:lastModifiedBy>Sílvia Jofré Anguera</cp:lastModifiedBy>
  <dcterms:created xsi:type="dcterms:W3CDTF">2019-02-27T13:19:53Z</dcterms:created>
  <dcterms:modified xsi:type="dcterms:W3CDTF">2019-02-27T13:20:39Z</dcterms:modified>
</cp:coreProperties>
</file>