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ll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" l="1"/>
</calcChain>
</file>

<file path=xl/sharedStrings.xml><?xml version="1.0" encoding="utf-8"?>
<sst xmlns="http://schemas.openxmlformats.org/spreadsheetml/2006/main" count="413" uniqueCount="142">
  <si>
    <t>497-2021 eCONT</t>
  </si>
  <si>
    <t>BS STAFF SEGURIDAD</t>
  </si>
  <si>
    <t xml:space="preserve">411/2022_eCONT </t>
  </si>
  <si>
    <t>EDUVIC, SCCL</t>
  </si>
  <si>
    <t xml:space="preserve">110/2023_eCONT </t>
  </si>
  <si>
    <t>VALORIZA</t>
  </si>
  <si>
    <t>53-CGS/0809/PO</t>
  </si>
  <si>
    <t>060/2023/eCONT</t>
  </si>
  <si>
    <t>SERVEIS D’ATENCIÓ I ACOLLIMENT D’URGÈNCIA PER A DONES VÍCTIMES DE VIOLÈNCIA MASCLISTA I ELS SEUS FILLS I FILLES A CÀRREC</t>
  </si>
  <si>
    <t>GESTIÓ DEL SERVEI D’ATENCIÓ JURÍDICA DINS DEL SERVEI D’INFORMACIÓ I ATENCIÓ A LES DONES (SIAD) i EL SERVEI D’ATENCIÓ INTEGRAL (SAI) LGBTI DE L’OFICINA ESPAI EQUITAT</t>
  </si>
  <si>
    <t>ASSESSORAMENT JURÍDIC PER A PERSONES ESTRANGERES I DE MOBILITAT INTERNACIONAL, MÉS LA REALITZACIÓ D'ASSEMBLEES INFORMATIVES I/O SESSIONS FORMATIVES</t>
  </si>
  <si>
    <t>SERVEIS DE FORMACIÓ D’EXPRESSIÓ
DRAMÀTICA PER A MÚSICS, A L’ESCOLA CONSERVATORI MUNICIPAL DE MÚSICA MESTRE MONTSERRAT (ECMM)</t>
  </si>
  <si>
    <t>390/2021/eCONT</t>
  </si>
  <si>
    <t>Empresa</t>
  </si>
  <si>
    <t>Expedient</t>
  </si>
  <si>
    <t>Contracte</t>
  </si>
  <si>
    <t>Vigència</t>
  </si>
  <si>
    <t>Categoria</t>
  </si>
  <si>
    <t>Persones</t>
  </si>
  <si>
    <t>Hores dedicació</t>
  </si>
  <si>
    <t>Salari (jornada complerta)</t>
  </si>
  <si>
    <t>NIF empresa</t>
  </si>
  <si>
    <t>2/4/2022 fins 1/4/2025</t>
  </si>
  <si>
    <t>9/2/2023 fins 31/1/2025</t>
  </si>
  <si>
    <t>25/8/2023 fins 25/08/2024</t>
  </si>
  <si>
    <t>SERVEI DE CONSERGERIA INSTAL.LACIONS ESPORTIVES</t>
  </si>
  <si>
    <r>
      <t xml:space="preserve">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RELACIÓ DE PERSONAL ADSCRIT PELS CONCESSIONARIS I RETRIBUCIONS</t>
    </r>
  </si>
  <si>
    <t>13'5 h mensuals</t>
  </si>
  <si>
    <t>20 h setmanals</t>
  </si>
  <si>
    <t>TRACART, SCP</t>
  </si>
  <si>
    <t>J62958228</t>
  </si>
  <si>
    <t>SERVEI DE RECEPCIÓ I TELEFONIA AJUNTAMENT</t>
  </si>
  <si>
    <t>CIF B64044837</t>
  </si>
  <si>
    <t>FORMACIÓ I TREBALL empresa d'inserció SLU</t>
  </si>
  <si>
    <t>1/10/2021 fins 30/09/2025</t>
  </si>
  <si>
    <t>Professor/a</t>
  </si>
  <si>
    <t>1 h setmanals</t>
  </si>
  <si>
    <t>38€/hora lectiva 152€/mes</t>
  </si>
  <si>
    <t>B01740976</t>
  </si>
  <si>
    <t xml:space="preserve">grup professional 4,
personal operatiu A, e) Vigilant de seguretat 
</t>
  </si>
  <si>
    <t>25 h setmanals</t>
  </si>
  <si>
    <t>F60709896</t>
  </si>
  <si>
    <t>Grup C
llicenciats de cicle general</t>
  </si>
  <si>
    <t>01/10/2023 fins 30/06/2024
1a pròrroga
01/10/2024 fins 30/06/2025</t>
  </si>
  <si>
    <t>7,5 h mensuals 
(9 mesos)</t>
  </si>
  <si>
    <t>Núm. Exp. 018/2019-CONT)</t>
  </si>
  <si>
    <t>ATRA</t>
  </si>
  <si>
    <t>G58219874</t>
  </si>
  <si>
    <t>Del 1/10/2019-31/9/2024</t>
  </si>
  <si>
    <t>Coordinació/ Psicòloga</t>
  </si>
  <si>
    <t>Psicologia</t>
  </si>
  <si>
    <t>384/2021/eCONT</t>
  </si>
  <si>
    <t>SERVEI DE NETEJA DELS EQUIPAMENTS MUNICIPALS</t>
  </si>
  <si>
    <t>SERVICIOS ESPECIALES DE LIMPIEZA, S.A.</t>
  </si>
  <si>
    <t>A08350621</t>
  </si>
  <si>
    <t>03/05/2022-02/05/2025</t>
  </si>
  <si>
    <t>SERVEI DE NETEJA DEL CC MOLÍ DE VENT I CC LA GELTRÚ</t>
  </si>
  <si>
    <t>GARBET NETEJA I MANTENIMENT INTEGRAL, EI, SCCL</t>
  </si>
  <si>
    <t>F17849290</t>
  </si>
  <si>
    <t>495/2023/eAJT</t>
  </si>
  <si>
    <t>SERVEI DE NETEJA DE CAN PAHISSA</t>
  </si>
  <si>
    <t>MANCOMUNITAT TEGAR DEL GARRAF</t>
  </si>
  <si>
    <t>P0800354C</t>
  </si>
  <si>
    <t>27/09/2022-26/09/2024</t>
  </si>
  <si>
    <t>OFICIAL 2a</t>
  </si>
  <si>
    <t>318 h anuals</t>
  </si>
  <si>
    <t>PEÓ</t>
  </si>
  <si>
    <t>CIF A28760692</t>
  </si>
  <si>
    <t>Oficial</t>
  </si>
  <si>
    <t>Operari</t>
  </si>
  <si>
    <t>Peó</t>
  </si>
  <si>
    <t>Conductor</t>
  </si>
  <si>
    <t>SERVEI DE VIGILÀNCIA</t>
  </si>
  <si>
    <t>SERVEI D'ATENCIÓ PSICOLÒGICA</t>
  </si>
  <si>
    <t>SERVEI DE SUPERVISIÓ (2 LOTS)</t>
  </si>
  <si>
    <t>CONTRACTE DE SERVEI PER A L'EXECUCIÓ DEL PROGRAMA DE PREVENCIÓ DEL CONSUM DE DROGUES A LA CIUTAT DE VILANOVA I LA GELTRÚ</t>
  </si>
  <si>
    <t>PUNT NET</t>
  </si>
  <si>
    <t>EMBALATGE DEL CARTRÓ</t>
  </si>
  <si>
    <t>ESPECIALISTA</t>
  </si>
  <si>
    <t>40 h setmanals</t>
  </si>
  <si>
    <t>ENCARREGADA</t>
  </si>
  <si>
    <t>SUPERVISOR</t>
  </si>
  <si>
    <t>NETEJADORA</t>
  </si>
  <si>
    <t>9,66 h setmanals</t>
  </si>
  <si>
    <t>21 h setmanals</t>
  </si>
  <si>
    <t>23,34 h setmanals</t>
  </si>
  <si>
    <t>24,5 h setmanals</t>
  </si>
  <si>
    <t>31 h setmanals</t>
  </si>
  <si>
    <t>33 h setmanals</t>
  </si>
  <si>
    <t>36 h setmanals</t>
  </si>
  <si>
    <t>843/2023/eAJT</t>
  </si>
  <si>
    <t>09/02/2023-08/02/2025</t>
  </si>
  <si>
    <t>AUXILIAR DE SERVEIS</t>
  </si>
  <si>
    <t>2594,15 h anuals</t>
  </si>
  <si>
    <t>4260 h anuals</t>
  </si>
  <si>
    <t>28 h setmanals</t>
  </si>
  <si>
    <t>203/2024/eCONT</t>
  </si>
  <si>
    <t>ELISABETH DOMENECH PONS</t>
  </si>
  <si>
    <t>NIF  37280016Y</t>
  </si>
  <si>
    <t>01/06/2024 fins 01/06/2028</t>
  </si>
  <si>
    <t>Advocada</t>
  </si>
  <si>
    <t>111/2023/eCONT</t>
  </si>
  <si>
    <t>ATRA ASSOCIACIÓ</t>
  </si>
  <si>
    <t>CIF  G58219874</t>
  </si>
  <si>
    <t>15/09/2023 fins 15/09/2026</t>
  </si>
  <si>
    <t>Integradora social</t>
  </si>
  <si>
    <t>38/2024/eCOM</t>
  </si>
  <si>
    <t>CITE -CONC</t>
  </si>
  <si>
    <t>CIF ES-G5854042-8</t>
  </si>
  <si>
    <t>Del 10/04/2024 al 31/12/2024  Un cop finalitzi, es licitarà el servei</t>
  </si>
  <si>
    <t>Grup 4, nivell 2 Realitza i controla activitats i tasques de suport tècnic i administratiu molt especialitzat.</t>
  </si>
  <si>
    <t>4 h setmanals, excepte el mes d'agost</t>
  </si>
  <si>
    <t>55 € / h + IVA x 148,50 hores a l'any</t>
  </si>
  <si>
    <t>CONCESSIÓ PARC DEL GARRAF</t>
  </si>
  <si>
    <t>V62938519</t>
  </si>
  <si>
    <t>Grup 1  Direcció i Cap de departament</t>
  </si>
  <si>
    <t>22.162,75 + plus productivitat</t>
  </si>
  <si>
    <t>Grup 3 Monitors Activitats</t>
  </si>
  <si>
    <t>17.295,60 + plus productivitat</t>
  </si>
  <si>
    <t>Grup 4 Recepcionistes i manteniment</t>
  </si>
  <si>
    <t>17.012,88 + plus productivitat</t>
  </si>
  <si>
    <t>BARNAPORTERS, SL</t>
  </si>
  <si>
    <t>B61443628</t>
  </si>
  <si>
    <t>23/01/2023 - 23/01/2025</t>
  </si>
  <si>
    <t xml:space="preserve">Auxiliars d'informació, acesssos, recepció </t>
  </si>
  <si>
    <t>5670 h anuals</t>
  </si>
  <si>
    <t>14,40h/hora (IVA exclòs)</t>
  </si>
  <si>
    <t>Concessió fins l'any 2047</t>
  </si>
  <si>
    <t>Concessió fins l'any 2048</t>
  </si>
  <si>
    <t>Concessió fins l'any 2049</t>
  </si>
  <si>
    <t>V62938520</t>
  </si>
  <si>
    <t>V62938521</t>
  </si>
  <si>
    <t>PARC DEL GARRAF SPORT AIE</t>
  </si>
  <si>
    <t>351/2022/eCONT</t>
  </si>
  <si>
    <t>389/2022/Econt</t>
  </si>
  <si>
    <t>SERVEI DE MANTENIMENT INTEGRAL DE LES INSTAL·LACIONS ESPORTIVES</t>
  </si>
  <si>
    <t>INSTALACIONES REQUEJO, SL</t>
  </si>
  <si>
    <t>B60206703</t>
  </si>
  <si>
    <t>Des de 1/8/2023 1 any prorrogable anualment fins a 3 anys més</t>
  </si>
  <si>
    <t>3 treballadors grup professional 5 i 1 encarregat grup professional 4 del conveni siderometal·lúrgica</t>
  </si>
  <si>
    <t>4h/setmana</t>
  </si>
  <si>
    <t>23.973,91€ tres treballadors i 24.881,73€ un treballador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</si>
</sst>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Font="1" applyAlignment="1">
      <alignment horizontal="right" vertical="center"/>
    </xf>
    <xf numFmtId="14" fontId="0" fillId="0" borderId="0" xfId="0" applyNumberFormat="1" applyFont="1" applyAlignment="1">
      <alignment wrapText="1"/>
    </xf>
    <xf numFmtId="1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0" fontId="0" fillId="0" borderId="0" xfId="0" applyFont="1" applyAlignment="1">
      <alignment vertical="center"/>
    </xf>
    <xf numFmtId="44" fontId="0" fillId="0" borderId="0" xfId="1" applyFont="1"/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4" borderId="4" xfId="0" applyFont="1" applyFill="1" applyBorder="1" applyAlignment="1">
      <alignment wrapText="1"/>
    </xf>
    <xf numFmtId="0" fontId="0" fillId="4" borderId="3" xfId="0" applyFont="1" applyFill="1" applyBorder="1"/>
    <xf numFmtId="0" fontId="0" fillId="4" borderId="4" xfId="0" applyFont="1" applyFill="1" applyBorder="1" applyAlignment="1">
      <alignment horizontal="right" vertical="center"/>
    </xf>
    <xf numFmtId="0" fontId="0" fillId="4" borderId="4" xfId="0" applyFont="1" applyFill="1" applyBorder="1"/>
    <xf numFmtId="44" fontId="0" fillId="4" borderId="5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vertical="center"/>
    </xf>
    <xf numFmtId="44" fontId="5" fillId="0" borderId="0" xfId="1" applyFont="1"/>
    <xf numFmtId="44" fontId="6" fillId="0" borderId="0" xfId="1" applyFont="1"/>
    <xf numFmtId="0" fontId="0" fillId="5" borderId="6" xfId="0" applyFont="1" applyFill="1" applyBorder="1"/>
    <xf numFmtId="0" fontId="0" fillId="5" borderId="7" xfId="0" applyFont="1" applyFill="1" applyBorder="1"/>
    <xf numFmtId="0" fontId="0" fillId="5" borderId="7" xfId="0" applyFont="1" applyFill="1" applyBorder="1" applyAlignment="1">
      <alignment wrapText="1"/>
    </xf>
    <xf numFmtId="0" fontId="0" fillId="5" borderId="7" xfId="0" applyFont="1" applyFill="1" applyBorder="1" applyAlignment="1">
      <alignment horizontal="right" vertical="center"/>
    </xf>
    <xf numFmtId="44" fontId="0" fillId="5" borderId="8" xfId="1" applyNumberFormat="1" applyFont="1" applyFill="1" applyBorder="1"/>
    <xf numFmtId="0" fontId="6" fillId="0" borderId="0" xfId="0" applyFont="1" applyAlignment="1">
      <alignment wrapText="1"/>
    </xf>
    <xf numFmtId="4" fontId="0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8" fontId="0" fillId="0" borderId="0" xfId="0" applyNumberFormat="1" applyFont="1" applyAlignment="1">
      <alignment wrapText="1"/>
    </xf>
    <xf numFmtId="0" fontId="0" fillId="0" borderId="0" xfId="0" applyFont="1" applyAlignment="1"/>
  </cellXfs>
  <cellStyles count="2">
    <cellStyle name="Moneda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1000125</xdr:colOff>
      <xdr:row>2</xdr:row>
      <xdr:rowOff>233358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2038350" cy="6524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ula2" displayName="Taula2" ref="A4:I63" totalsRowShown="0" headerRowDxfId="10" dataDxfId="9">
  <autoFilter ref="A4:I63"/>
  <tableColumns count="9">
    <tableColumn id="1" name="Expedient" dataDxfId="8"/>
    <tableColumn id="2" name="Contracte" dataDxfId="7"/>
    <tableColumn id="3" name="Empresa" dataDxfId="6"/>
    <tableColumn id="4" name="NIF empresa" dataDxfId="5"/>
    <tableColumn id="5" name="Vigència" dataDxfId="4"/>
    <tableColumn id="6" name="Categoria" dataDxfId="3"/>
    <tableColumn id="7" name="Persones" dataDxfId="2"/>
    <tableColumn id="8" name="Hores dedicació" dataDxfId="1"/>
    <tableColumn id="9" name="Salari (jornada complerta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tabSelected="1" workbookViewId="0">
      <selection activeCell="R6" sqref="R6"/>
    </sheetView>
  </sheetViews>
  <sheetFormatPr defaultRowHeight="15" x14ac:dyDescent="0.25"/>
  <cols>
    <col min="1" max="1" width="16.140625" style="1" customWidth="1"/>
    <col min="2" max="2" width="40.28515625" style="1" customWidth="1"/>
    <col min="3" max="3" width="22.42578125" style="3" customWidth="1"/>
    <col min="4" max="4" width="17" style="13" customWidth="1"/>
    <col min="5" max="5" width="14" style="1" customWidth="1"/>
    <col min="6" max="6" width="18.140625" style="1" customWidth="1"/>
    <col min="7" max="7" width="11.28515625" style="1" customWidth="1"/>
    <col min="8" max="8" width="11.7109375" style="1" customWidth="1"/>
    <col min="9" max="9" width="19.7109375" style="1" customWidth="1"/>
    <col min="10" max="16384" width="9.140625" style="1"/>
  </cols>
  <sheetData>
    <row r="2" spans="1:9" ht="18.75" x14ac:dyDescent="0.3">
      <c r="A2" s="48" t="s">
        <v>26</v>
      </c>
      <c r="B2" s="48"/>
      <c r="C2" s="48"/>
      <c r="D2" s="48"/>
      <c r="E2" s="48"/>
      <c r="F2" s="48"/>
      <c r="G2" s="48"/>
      <c r="H2" s="48"/>
      <c r="I2" s="48"/>
    </row>
    <row r="3" spans="1:9" ht="24" customHeight="1" x14ac:dyDescent="0.25">
      <c r="A3" s="2"/>
      <c r="B3" s="2"/>
      <c r="E3" s="2"/>
      <c r="F3" s="2"/>
      <c r="G3" s="2"/>
      <c r="H3" s="2"/>
      <c r="I3" s="2"/>
    </row>
    <row r="4" spans="1:9" ht="32.25" customHeight="1" thickBot="1" x14ac:dyDescent="0.3">
      <c r="A4" s="1" t="s">
        <v>14</v>
      </c>
      <c r="B4" s="1" t="s">
        <v>15</v>
      </c>
      <c r="C4" s="3" t="s">
        <v>13</v>
      </c>
      <c r="D4" s="13" t="s">
        <v>21</v>
      </c>
      <c r="E4" s="1" t="s">
        <v>16</v>
      </c>
      <c r="F4" s="1" t="s">
        <v>17</v>
      </c>
      <c r="G4" s="1" t="s">
        <v>18</v>
      </c>
      <c r="H4" s="3" t="s">
        <v>19</v>
      </c>
      <c r="I4" s="3" t="s">
        <v>20</v>
      </c>
    </row>
    <row r="5" spans="1:9" ht="90.75" thickBot="1" x14ac:dyDescent="0.3">
      <c r="A5" s="3" t="s">
        <v>0</v>
      </c>
      <c r="B5" s="21" t="s">
        <v>72</v>
      </c>
      <c r="C5" s="3" t="s">
        <v>1</v>
      </c>
      <c r="D5" s="9" t="s">
        <v>38</v>
      </c>
      <c r="E5" s="3" t="s">
        <v>22</v>
      </c>
      <c r="F5" s="3" t="s">
        <v>39</v>
      </c>
      <c r="G5" s="3">
        <v>1</v>
      </c>
      <c r="H5" s="3" t="s">
        <v>40</v>
      </c>
      <c r="I5" s="12">
        <v>12400</v>
      </c>
    </row>
    <row r="6" spans="1:9" ht="45.75" thickBot="1" x14ac:dyDescent="0.3">
      <c r="A6" s="3" t="s">
        <v>2</v>
      </c>
      <c r="B6" s="22" t="s">
        <v>73</v>
      </c>
      <c r="C6" s="3" t="s">
        <v>3</v>
      </c>
      <c r="D6" s="9" t="s">
        <v>41</v>
      </c>
      <c r="E6" s="3" t="s">
        <v>23</v>
      </c>
      <c r="F6" s="3" t="s">
        <v>42</v>
      </c>
      <c r="G6" s="3">
        <v>1</v>
      </c>
      <c r="H6" s="3" t="s">
        <v>28</v>
      </c>
      <c r="I6" s="12">
        <v>24844.959999999999</v>
      </c>
    </row>
    <row r="7" spans="1:9" ht="105.75" thickBot="1" x14ac:dyDescent="0.3">
      <c r="A7" s="3" t="s">
        <v>4</v>
      </c>
      <c r="B7" s="23" t="s">
        <v>74</v>
      </c>
      <c r="C7" s="3" t="s">
        <v>3</v>
      </c>
      <c r="D7" s="9" t="s">
        <v>41</v>
      </c>
      <c r="E7" s="6" t="s">
        <v>43</v>
      </c>
      <c r="F7" s="3" t="s">
        <v>42</v>
      </c>
      <c r="G7" s="3">
        <v>1</v>
      </c>
      <c r="H7" s="3" t="s">
        <v>44</v>
      </c>
      <c r="I7" s="12">
        <v>24844.959999999999</v>
      </c>
    </row>
    <row r="8" spans="1:9" ht="60.75" thickBot="1" x14ac:dyDescent="0.3">
      <c r="A8" s="8" t="s">
        <v>45</v>
      </c>
      <c r="B8" s="22" t="s">
        <v>75</v>
      </c>
      <c r="C8" s="8" t="s">
        <v>46</v>
      </c>
      <c r="D8" s="10" t="s">
        <v>47</v>
      </c>
      <c r="E8" s="7" t="s">
        <v>48</v>
      </c>
      <c r="F8" s="8" t="s">
        <v>49</v>
      </c>
      <c r="G8" s="8">
        <v>1</v>
      </c>
      <c r="H8" s="8">
        <v>2</v>
      </c>
      <c r="I8" s="11">
        <v>46460.08</v>
      </c>
    </row>
    <row r="9" spans="1:9" ht="60.75" thickBot="1" x14ac:dyDescent="0.3">
      <c r="A9" s="3" t="s">
        <v>45</v>
      </c>
      <c r="B9" s="23" t="s">
        <v>75</v>
      </c>
      <c r="C9" s="3" t="s">
        <v>46</v>
      </c>
      <c r="D9" s="9" t="s">
        <v>47</v>
      </c>
      <c r="E9" s="3" t="s">
        <v>48</v>
      </c>
      <c r="F9" s="3" t="s">
        <v>50</v>
      </c>
      <c r="G9" s="3">
        <v>1</v>
      </c>
      <c r="H9" s="3">
        <v>13</v>
      </c>
      <c r="I9" s="12">
        <v>25536.46</v>
      </c>
    </row>
    <row r="10" spans="1:9" ht="37.5" customHeight="1" thickBot="1" x14ac:dyDescent="0.3">
      <c r="A10" s="13" t="s">
        <v>6</v>
      </c>
      <c r="B10" s="24" t="s">
        <v>76</v>
      </c>
      <c r="C10" s="18" t="s">
        <v>5</v>
      </c>
      <c r="D10" s="15" t="s">
        <v>67</v>
      </c>
      <c r="E10" s="16">
        <v>40189</v>
      </c>
      <c r="F10" s="13" t="s">
        <v>68</v>
      </c>
      <c r="G10" s="13">
        <v>2</v>
      </c>
      <c r="H10" s="13">
        <v>40</v>
      </c>
      <c r="I10" s="17">
        <v>32493.17113043469</v>
      </c>
    </row>
    <row r="11" spans="1:9" ht="45" customHeight="1" thickBot="1" x14ac:dyDescent="0.3">
      <c r="A11" s="13" t="s">
        <v>6</v>
      </c>
      <c r="B11" s="25" t="s">
        <v>76</v>
      </c>
      <c r="C11" s="18" t="s">
        <v>5</v>
      </c>
      <c r="D11" s="15" t="s">
        <v>67</v>
      </c>
      <c r="E11" s="16">
        <v>40189</v>
      </c>
      <c r="F11" s="13" t="s">
        <v>69</v>
      </c>
      <c r="G11" s="13">
        <v>2</v>
      </c>
      <c r="H11" s="13">
        <v>20</v>
      </c>
      <c r="I11" s="17">
        <v>31299.121052631559</v>
      </c>
    </row>
    <row r="12" spans="1:9" ht="45" customHeight="1" thickBot="1" x14ac:dyDescent="0.3">
      <c r="A12" s="13" t="s">
        <v>7</v>
      </c>
      <c r="B12" s="24" t="s">
        <v>77</v>
      </c>
      <c r="C12" s="18" t="s">
        <v>33</v>
      </c>
      <c r="D12" s="15" t="s">
        <v>32</v>
      </c>
      <c r="E12" s="18" t="s">
        <v>24</v>
      </c>
      <c r="F12" s="19" t="s">
        <v>68</v>
      </c>
      <c r="G12" s="19">
        <v>1</v>
      </c>
      <c r="H12" s="19">
        <v>40</v>
      </c>
      <c r="I12" s="17">
        <v>18000</v>
      </c>
    </row>
    <row r="13" spans="1:9" ht="30.75" thickBot="1" x14ac:dyDescent="0.3">
      <c r="A13" s="13" t="s">
        <v>7</v>
      </c>
      <c r="B13" s="25" t="s">
        <v>77</v>
      </c>
      <c r="C13" s="18" t="s">
        <v>33</v>
      </c>
      <c r="D13" s="15" t="s">
        <v>32</v>
      </c>
      <c r="E13" s="18" t="s">
        <v>24</v>
      </c>
      <c r="F13" s="19" t="s">
        <v>70</v>
      </c>
      <c r="G13" s="19">
        <v>1</v>
      </c>
      <c r="H13" s="19">
        <v>40</v>
      </c>
      <c r="I13" s="17">
        <v>15876</v>
      </c>
    </row>
    <row r="14" spans="1:9" ht="77.25" customHeight="1" thickBot="1" x14ac:dyDescent="0.3">
      <c r="A14" s="13" t="s">
        <v>7</v>
      </c>
      <c r="B14" s="24" t="s">
        <v>77</v>
      </c>
      <c r="C14" s="18" t="s">
        <v>33</v>
      </c>
      <c r="D14" s="15" t="s">
        <v>32</v>
      </c>
      <c r="E14" s="18" t="s">
        <v>24</v>
      </c>
      <c r="F14" s="19" t="s">
        <v>70</v>
      </c>
      <c r="G14" s="19">
        <v>1</v>
      </c>
      <c r="H14" s="19">
        <v>20</v>
      </c>
      <c r="I14" s="17">
        <v>15876</v>
      </c>
    </row>
    <row r="15" spans="1:9" ht="30.75" thickBot="1" x14ac:dyDescent="0.3">
      <c r="A15" s="13" t="s">
        <v>7</v>
      </c>
      <c r="B15" s="25" t="s">
        <v>77</v>
      </c>
      <c r="C15" s="18" t="s">
        <v>33</v>
      </c>
      <c r="D15" s="15" t="s">
        <v>32</v>
      </c>
      <c r="E15" s="18" t="s">
        <v>24</v>
      </c>
      <c r="F15" s="19" t="s">
        <v>71</v>
      </c>
      <c r="G15" s="19">
        <v>1</v>
      </c>
      <c r="H15" s="19">
        <v>40</v>
      </c>
      <c r="I15" s="17">
        <v>19800</v>
      </c>
    </row>
    <row r="16" spans="1:9" ht="30.75" thickBot="1" x14ac:dyDescent="0.3">
      <c r="A16" s="13" t="s">
        <v>7</v>
      </c>
      <c r="B16" s="24" t="s">
        <v>77</v>
      </c>
      <c r="C16" s="18" t="s">
        <v>33</v>
      </c>
      <c r="D16" s="15" t="s">
        <v>32</v>
      </c>
      <c r="E16" s="18" t="s">
        <v>24</v>
      </c>
      <c r="F16" s="13" t="s">
        <v>70</v>
      </c>
      <c r="G16" s="13">
        <v>1</v>
      </c>
      <c r="H16" s="13">
        <v>30</v>
      </c>
      <c r="I16" s="20">
        <v>15876</v>
      </c>
    </row>
    <row r="17" spans="1:9" ht="75" x14ac:dyDescent="0.25">
      <c r="A17" s="13" t="s">
        <v>96</v>
      </c>
      <c r="B17" s="3" t="s">
        <v>9</v>
      </c>
      <c r="C17" s="18" t="s">
        <v>97</v>
      </c>
      <c r="D17" s="15" t="s">
        <v>98</v>
      </c>
      <c r="E17" s="3" t="s">
        <v>99</v>
      </c>
      <c r="F17" s="15" t="s">
        <v>100</v>
      </c>
      <c r="G17" s="3">
        <v>1</v>
      </c>
      <c r="H17" s="3" t="s">
        <v>27</v>
      </c>
      <c r="I17" s="41" t="s">
        <v>112</v>
      </c>
    </row>
    <row r="18" spans="1:9" ht="60" x14ac:dyDescent="0.25">
      <c r="A18" s="13" t="s">
        <v>101</v>
      </c>
      <c r="B18" s="3" t="s">
        <v>8</v>
      </c>
      <c r="C18" s="13" t="s">
        <v>102</v>
      </c>
      <c r="D18" s="15" t="s">
        <v>103</v>
      </c>
      <c r="E18" s="3" t="s">
        <v>104</v>
      </c>
      <c r="F18" s="15" t="s">
        <v>105</v>
      </c>
      <c r="G18" s="3">
        <v>1</v>
      </c>
      <c r="H18" s="3" t="s">
        <v>28</v>
      </c>
      <c r="I18" s="12">
        <v>21287.32</v>
      </c>
    </row>
    <row r="19" spans="1:9" ht="105" x14ac:dyDescent="0.25">
      <c r="A19" s="13" t="s">
        <v>106</v>
      </c>
      <c r="B19" s="3" t="s">
        <v>10</v>
      </c>
      <c r="C19" s="13" t="s">
        <v>107</v>
      </c>
      <c r="D19" s="9" t="s">
        <v>108</v>
      </c>
      <c r="E19" s="3" t="s">
        <v>109</v>
      </c>
      <c r="F19" s="3" t="s">
        <v>110</v>
      </c>
      <c r="G19" s="3">
        <v>1</v>
      </c>
      <c r="H19" s="3" t="s">
        <v>111</v>
      </c>
      <c r="I19" s="12">
        <v>32498.05</v>
      </c>
    </row>
    <row r="20" spans="1:9" ht="60" x14ac:dyDescent="0.25">
      <c r="A20" s="3" t="s">
        <v>12</v>
      </c>
      <c r="B20" s="3" t="s">
        <v>11</v>
      </c>
      <c r="C20" s="3" t="s">
        <v>29</v>
      </c>
      <c r="D20" s="9" t="s">
        <v>30</v>
      </c>
      <c r="E20" s="4" t="s">
        <v>34</v>
      </c>
      <c r="F20" s="3" t="s">
        <v>35</v>
      </c>
      <c r="G20" s="3">
        <v>4</v>
      </c>
      <c r="H20" s="3" t="s">
        <v>36</v>
      </c>
      <c r="I20" s="12" t="s">
        <v>37</v>
      </c>
    </row>
    <row r="21" spans="1:9" ht="30" x14ac:dyDescent="0.25">
      <c r="A21" s="1" t="s">
        <v>90</v>
      </c>
      <c r="B21" s="3" t="s">
        <v>31</v>
      </c>
      <c r="C21" s="1" t="s">
        <v>61</v>
      </c>
      <c r="D21" s="5" t="s">
        <v>62</v>
      </c>
      <c r="E21" s="3" t="s">
        <v>91</v>
      </c>
      <c r="F21" s="40" t="s">
        <v>92</v>
      </c>
      <c r="G21" s="1">
        <v>2</v>
      </c>
      <c r="H21" s="1" t="s">
        <v>93</v>
      </c>
      <c r="I21" s="14">
        <v>15876</v>
      </c>
    </row>
    <row r="22" spans="1:9" ht="30" x14ac:dyDescent="0.25">
      <c r="A22" s="31" t="s">
        <v>90</v>
      </c>
      <c r="B22" s="8" t="s">
        <v>31</v>
      </c>
      <c r="C22" s="31" t="s">
        <v>61</v>
      </c>
      <c r="D22" s="32" t="s">
        <v>62</v>
      </c>
      <c r="E22" s="8" t="s">
        <v>91</v>
      </c>
      <c r="F22" s="40" t="s">
        <v>64</v>
      </c>
      <c r="G22" s="31">
        <v>3</v>
      </c>
      <c r="H22" s="1" t="s">
        <v>94</v>
      </c>
      <c r="I22" s="33">
        <v>18761.259999999998</v>
      </c>
    </row>
    <row r="23" spans="1:9" ht="45" x14ac:dyDescent="0.25">
      <c r="A23" s="42"/>
      <c r="B23" s="46" t="s">
        <v>113</v>
      </c>
      <c r="C23" s="42" t="s">
        <v>132</v>
      </c>
      <c r="D23" s="43" t="s">
        <v>114</v>
      </c>
      <c r="E23" s="42" t="s">
        <v>127</v>
      </c>
      <c r="F23" s="42" t="s">
        <v>115</v>
      </c>
      <c r="G23" s="42">
        <v>7</v>
      </c>
      <c r="H23" s="42"/>
      <c r="I23" s="42" t="s">
        <v>116</v>
      </c>
    </row>
    <row r="24" spans="1:9" ht="30" x14ac:dyDescent="0.25">
      <c r="A24" s="44"/>
      <c r="B24" s="46" t="s">
        <v>113</v>
      </c>
      <c r="C24" s="42" t="s">
        <v>132</v>
      </c>
      <c r="D24" s="43" t="s">
        <v>130</v>
      </c>
      <c r="E24" s="42" t="s">
        <v>128</v>
      </c>
      <c r="F24" s="42" t="s">
        <v>117</v>
      </c>
      <c r="G24" s="44">
        <v>42</v>
      </c>
      <c r="H24" s="44"/>
      <c r="I24" s="42" t="s">
        <v>118</v>
      </c>
    </row>
    <row r="25" spans="1:9" ht="45" x14ac:dyDescent="0.25">
      <c r="A25" s="44"/>
      <c r="B25" s="46" t="s">
        <v>113</v>
      </c>
      <c r="C25" s="42" t="s">
        <v>132</v>
      </c>
      <c r="D25" s="43" t="s">
        <v>131</v>
      </c>
      <c r="E25" s="42" t="s">
        <v>129</v>
      </c>
      <c r="F25" s="42" t="s">
        <v>119</v>
      </c>
      <c r="G25" s="44">
        <v>13</v>
      </c>
      <c r="H25" s="44"/>
      <c r="I25" s="42" t="s">
        <v>120</v>
      </c>
    </row>
    <row r="26" spans="1:9" ht="105" x14ac:dyDescent="0.25">
      <c r="A26" s="3" t="s">
        <v>134</v>
      </c>
      <c r="B26" s="3" t="s">
        <v>135</v>
      </c>
      <c r="C26" s="3" t="s">
        <v>136</v>
      </c>
      <c r="D26" s="5" t="s">
        <v>137</v>
      </c>
      <c r="E26" s="3" t="s">
        <v>138</v>
      </c>
      <c r="F26" s="44" t="s">
        <v>139</v>
      </c>
      <c r="G26" s="44">
        <v>4</v>
      </c>
      <c r="H26" s="3" t="s">
        <v>140</v>
      </c>
      <c r="I26" s="47" t="s">
        <v>141</v>
      </c>
    </row>
    <row r="27" spans="1:9" ht="45" x14ac:dyDescent="0.25">
      <c r="A27" s="3" t="s">
        <v>133</v>
      </c>
      <c r="B27" s="42" t="s">
        <v>25</v>
      </c>
      <c r="C27" s="42" t="s">
        <v>121</v>
      </c>
      <c r="D27" s="45" t="s">
        <v>122</v>
      </c>
      <c r="E27" s="42" t="s">
        <v>123</v>
      </c>
      <c r="F27" s="42" t="s">
        <v>124</v>
      </c>
      <c r="G27" s="42">
        <v>6</v>
      </c>
      <c r="H27" s="42" t="s">
        <v>125</v>
      </c>
      <c r="I27" s="42" t="s">
        <v>126</v>
      </c>
    </row>
    <row r="28" spans="1:9" ht="30" x14ac:dyDescent="0.25">
      <c r="A28" s="1" t="s">
        <v>51</v>
      </c>
      <c r="B28" s="3" t="s">
        <v>52</v>
      </c>
      <c r="C28" s="3" t="s">
        <v>53</v>
      </c>
      <c r="D28" s="5" t="s">
        <v>54</v>
      </c>
      <c r="E28" s="8" t="s">
        <v>55</v>
      </c>
      <c r="F28" s="1" t="s">
        <v>78</v>
      </c>
      <c r="G28" s="1">
        <v>5</v>
      </c>
      <c r="H28" s="1" t="s">
        <v>79</v>
      </c>
      <c r="I28" s="14">
        <v>20260.95</v>
      </c>
    </row>
    <row r="29" spans="1:9" ht="30" x14ac:dyDescent="0.25">
      <c r="A29" s="31" t="s">
        <v>51</v>
      </c>
      <c r="B29" s="8" t="s">
        <v>52</v>
      </c>
      <c r="C29" s="8" t="s">
        <v>53</v>
      </c>
      <c r="D29" s="32" t="s">
        <v>54</v>
      </c>
      <c r="E29" s="8" t="s">
        <v>55</v>
      </c>
      <c r="F29" s="31" t="s">
        <v>78</v>
      </c>
      <c r="G29" s="31">
        <v>1</v>
      </c>
      <c r="H29" s="31" t="s">
        <v>79</v>
      </c>
      <c r="I29" s="33">
        <v>23830.35</v>
      </c>
    </row>
    <row r="30" spans="1:9" ht="30" x14ac:dyDescent="0.25">
      <c r="A30" s="31" t="s">
        <v>51</v>
      </c>
      <c r="B30" s="8" t="s">
        <v>52</v>
      </c>
      <c r="C30" s="8" t="s">
        <v>53</v>
      </c>
      <c r="D30" s="32" t="s">
        <v>54</v>
      </c>
      <c r="E30" s="8" t="s">
        <v>55</v>
      </c>
      <c r="F30" s="31" t="s">
        <v>78</v>
      </c>
      <c r="G30" s="31">
        <v>1</v>
      </c>
      <c r="H30" s="31" t="s">
        <v>79</v>
      </c>
      <c r="I30" s="33">
        <v>23235.45</v>
      </c>
    </row>
    <row r="31" spans="1:9" ht="30" x14ac:dyDescent="0.25">
      <c r="A31" s="31" t="s">
        <v>51</v>
      </c>
      <c r="B31" s="8" t="s">
        <v>52</v>
      </c>
      <c r="C31" s="8" t="s">
        <v>53</v>
      </c>
      <c r="D31" s="32" t="s">
        <v>54</v>
      </c>
      <c r="E31" s="8" t="s">
        <v>55</v>
      </c>
      <c r="F31" s="31" t="s">
        <v>80</v>
      </c>
      <c r="G31" s="31">
        <v>1</v>
      </c>
      <c r="H31" s="31" t="s">
        <v>79</v>
      </c>
      <c r="I31" s="33">
        <v>31600.05</v>
      </c>
    </row>
    <row r="32" spans="1:9" ht="30" x14ac:dyDescent="0.25">
      <c r="A32" s="31" t="s">
        <v>51</v>
      </c>
      <c r="B32" s="8" t="s">
        <v>52</v>
      </c>
      <c r="C32" s="8" t="s">
        <v>53</v>
      </c>
      <c r="D32" s="32" t="s">
        <v>54</v>
      </c>
      <c r="E32" s="8" t="s">
        <v>55</v>
      </c>
      <c r="F32" s="31" t="s">
        <v>81</v>
      </c>
      <c r="G32" s="31">
        <v>1</v>
      </c>
      <c r="H32" s="31" t="s">
        <v>79</v>
      </c>
      <c r="I32" s="33">
        <v>28500</v>
      </c>
    </row>
    <row r="33" spans="1:9" ht="30" x14ac:dyDescent="0.25">
      <c r="A33" s="31" t="s">
        <v>51</v>
      </c>
      <c r="B33" s="8" t="s">
        <v>52</v>
      </c>
      <c r="C33" s="8" t="s">
        <v>53</v>
      </c>
      <c r="D33" s="32" t="s">
        <v>54</v>
      </c>
      <c r="E33" s="8" t="s">
        <v>55</v>
      </c>
      <c r="F33" s="31" t="s">
        <v>82</v>
      </c>
      <c r="G33" s="31">
        <v>1</v>
      </c>
      <c r="H33" s="31" t="s">
        <v>83</v>
      </c>
      <c r="I33" s="34">
        <v>19435.81780538302</v>
      </c>
    </row>
    <row r="34" spans="1:9" ht="30" x14ac:dyDescent="0.25">
      <c r="A34" s="31" t="s">
        <v>51</v>
      </c>
      <c r="B34" s="8" t="s">
        <v>52</v>
      </c>
      <c r="C34" s="8" t="s">
        <v>53</v>
      </c>
      <c r="D34" s="32" t="s">
        <v>54</v>
      </c>
      <c r="E34" s="8" t="s">
        <v>55</v>
      </c>
      <c r="F34" s="31" t="s">
        <v>82</v>
      </c>
      <c r="G34" s="31">
        <v>1</v>
      </c>
      <c r="H34" s="31" t="s">
        <v>84</v>
      </c>
      <c r="I34" s="34">
        <v>17371.009523809524</v>
      </c>
    </row>
    <row r="35" spans="1:9" ht="30" x14ac:dyDescent="0.25">
      <c r="A35" s="31" t="s">
        <v>51</v>
      </c>
      <c r="B35" s="8" t="s">
        <v>52</v>
      </c>
      <c r="C35" s="8" t="s">
        <v>53</v>
      </c>
      <c r="D35" s="32" t="s">
        <v>54</v>
      </c>
      <c r="E35" s="8" t="s">
        <v>55</v>
      </c>
      <c r="F35" s="31" t="s">
        <v>82</v>
      </c>
      <c r="G35" s="31">
        <v>1</v>
      </c>
      <c r="H35" s="31" t="s">
        <v>85</v>
      </c>
      <c r="I35" s="34">
        <v>25167.095115681237</v>
      </c>
    </row>
    <row r="36" spans="1:9" ht="30" x14ac:dyDescent="0.25">
      <c r="A36" s="31" t="s">
        <v>51</v>
      </c>
      <c r="B36" s="8" t="s">
        <v>52</v>
      </c>
      <c r="C36" s="8" t="s">
        <v>53</v>
      </c>
      <c r="D36" s="32" t="s">
        <v>54</v>
      </c>
      <c r="E36" s="8" t="s">
        <v>55</v>
      </c>
      <c r="F36" s="31" t="s">
        <v>82</v>
      </c>
      <c r="G36" s="31">
        <v>1</v>
      </c>
      <c r="H36" s="31" t="s">
        <v>86</v>
      </c>
      <c r="I36" s="34">
        <v>21943.510204081631</v>
      </c>
    </row>
    <row r="37" spans="1:9" ht="30" x14ac:dyDescent="0.25">
      <c r="A37" s="1" t="s">
        <v>51</v>
      </c>
      <c r="B37" s="3" t="s">
        <v>52</v>
      </c>
      <c r="C37" s="3" t="s">
        <v>53</v>
      </c>
      <c r="D37" s="5" t="s">
        <v>54</v>
      </c>
      <c r="E37" s="3" t="s">
        <v>55</v>
      </c>
      <c r="F37" s="1" t="s">
        <v>82</v>
      </c>
      <c r="G37" s="1">
        <v>2</v>
      </c>
      <c r="H37" s="1" t="s">
        <v>40</v>
      </c>
      <c r="I37" s="34">
        <v>18354.128000000001</v>
      </c>
    </row>
    <row r="38" spans="1:9" ht="30" x14ac:dyDescent="0.25">
      <c r="A38" s="1" t="s">
        <v>51</v>
      </c>
      <c r="B38" s="3" t="s">
        <v>52</v>
      </c>
      <c r="C38" s="3" t="s">
        <v>53</v>
      </c>
      <c r="D38" s="5" t="s">
        <v>54</v>
      </c>
      <c r="E38" s="3" t="s">
        <v>55</v>
      </c>
      <c r="F38" s="1" t="s">
        <v>82</v>
      </c>
      <c r="G38" s="1">
        <v>1</v>
      </c>
      <c r="H38" s="1" t="s">
        <v>87</v>
      </c>
      <c r="I38" s="34">
        <v>16879.367741935486</v>
      </c>
    </row>
    <row r="39" spans="1:9" ht="30" x14ac:dyDescent="0.25">
      <c r="A39" s="1" t="s">
        <v>51</v>
      </c>
      <c r="B39" s="3" t="s">
        <v>52</v>
      </c>
      <c r="C39" s="3" t="s">
        <v>53</v>
      </c>
      <c r="D39" s="5" t="s">
        <v>54</v>
      </c>
      <c r="E39" s="3" t="s">
        <v>55</v>
      </c>
      <c r="F39" s="1" t="s">
        <v>82</v>
      </c>
      <c r="G39" s="1">
        <v>1</v>
      </c>
      <c r="H39" s="1" t="s">
        <v>88</v>
      </c>
      <c r="I39" s="34">
        <v>19476.145454545454</v>
      </c>
    </row>
    <row r="40" spans="1:9" ht="30" x14ac:dyDescent="0.25">
      <c r="A40" s="1" t="s">
        <v>51</v>
      </c>
      <c r="B40" s="3" t="s">
        <v>52</v>
      </c>
      <c r="C40" s="3" t="s">
        <v>53</v>
      </c>
      <c r="D40" s="5" t="s">
        <v>54</v>
      </c>
      <c r="E40" s="3" t="s">
        <v>55</v>
      </c>
      <c r="F40" s="1" t="s">
        <v>82</v>
      </c>
      <c r="G40" s="1">
        <v>1</v>
      </c>
      <c r="H40" s="1" t="s">
        <v>89</v>
      </c>
      <c r="I40" s="34">
        <v>14933.777777777777</v>
      </c>
    </row>
    <row r="41" spans="1:9" ht="30" x14ac:dyDescent="0.25">
      <c r="A41" s="1" t="s">
        <v>51</v>
      </c>
      <c r="B41" s="3" t="s">
        <v>52</v>
      </c>
      <c r="C41" s="3" t="s">
        <v>53</v>
      </c>
      <c r="D41" s="5" t="s">
        <v>54</v>
      </c>
      <c r="E41" s="3" t="s">
        <v>55</v>
      </c>
      <c r="F41" s="1" t="s">
        <v>82</v>
      </c>
      <c r="G41" s="1">
        <v>1</v>
      </c>
      <c r="H41" s="1" t="s">
        <v>89</v>
      </c>
      <c r="I41" s="34">
        <v>19476.333333333336</v>
      </c>
    </row>
    <row r="42" spans="1:9" ht="30" x14ac:dyDescent="0.25">
      <c r="A42" s="1" t="s">
        <v>51</v>
      </c>
      <c r="B42" s="3" t="s">
        <v>52</v>
      </c>
      <c r="C42" s="3" t="s">
        <v>53</v>
      </c>
      <c r="D42" s="5" t="s">
        <v>54</v>
      </c>
      <c r="E42" s="3" t="s">
        <v>55</v>
      </c>
      <c r="F42" s="1" t="s">
        <v>82</v>
      </c>
      <c r="G42" s="1">
        <v>2</v>
      </c>
      <c r="H42" s="1" t="s">
        <v>89</v>
      </c>
      <c r="I42" s="34">
        <v>21745.5</v>
      </c>
    </row>
    <row r="43" spans="1:9" ht="30" x14ac:dyDescent="0.25">
      <c r="A43" s="1" t="s">
        <v>51</v>
      </c>
      <c r="B43" s="3" t="s">
        <v>52</v>
      </c>
      <c r="C43" s="3" t="s">
        <v>53</v>
      </c>
      <c r="D43" s="5" t="s">
        <v>54</v>
      </c>
      <c r="E43" s="3" t="s">
        <v>55</v>
      </c>
      <c r="F43" s="1" t="s">
        <v>82</v>
      </c>
      <c r="G43" s="1">
        <v>8</v>
      </c>
      <c r="H43" s="1" t="s">
        <v>79</v>
      </c>
      <c r="I43" s="34">
        <v>16879.330000000002</v>
      </c>
    </row>
    <row r="44" spans="1:9" ht="30" x14ac:dyDescent="0.25">
      <c r="A44" s="1" t="s">
        <v>51</v>
      </c>
      <c r="B44" s="3" t="s">
        <v>52</v>
      </c>
      <c r="C44" s="3" t="s">
        <v>53</v>
      </c>
      <c r="D44" s="5" t="s">
        <v>54</v>
      </c>
      <c r="E44" s="3" t="s">
        <v>55</v>
      </c>
      <c r="F44" s="1" t="s">
        <v>82</v>
      </c>
      <c r="G44" s="1">
        <v>3</v>
      </c>
      <c r="H44" s="1" t="s">
        <v>79</v>
      </c>
      <c r="I44" s="34">
        <v>17370.990000000002</v>
      </c>
    </row>
    <row r="45" spans="1:9" ht="30" x14ac:dyDescent="0.25">
      <c r="A45" s="1" t="s">
        <v>51</v>
      </c>
      <c r="B45" s="3" t="s">
        <v>52</v>
      </c>
      <c r="C45" s="3" t="s">
        <v>53</v>
      </c>
      <c r="D45" s="5" t="s">
        <v>54</v>
      </c>
      <c r="E45" s="3" t="s">
        <v>55</v>
      </c>
      <c r="F45" s="1" t="s">
        <v>82</v>
      </c>
      <c r="G45" s="1">
        <v>1</v>
      </c>
      <c r="H45" s="1" t="s">
        <v>79</v>
      </c>
      <c r="I45" s="34">
        <v>17862.650000000001</v>
      </c>
    </row>
    <row r="46" spans="1:9" ht="30" x14ac:dyDescent="0.25">
      <c r="A46" s="1" t="s">
        <v>51</v>
      </c>
      <c r="B46" s="3" t="s">
        <v>52</v>
      </c>
      <c r="C46" s="3" t="s">
        <v>53</v>
      </c>
      <c r="D46" s="5" t="s">
        <v>54</v>
      </c>
      <c r="E46" s="3" t="s">
        <v>55</v>
      </c>
      <c r="F46" s="1" t="s">
        <v>82</v>
      </c>
      <c r="G46" s="1">
        <v>1</v>
      </c>
      <c r="H46" s="1" t="s">
        <v>79</v>
      </c>
      <c r="I46" s="34">
        <v>18845.97</v>
      </c>
    </row>
    <row r="47" spans="1:9" ht="30" x14ac:dyDescent="0.25">
      <c r="A47" s="1" t="s">
        <v>51</v>
      </c>
      <c r="B47" s="3" t="s">
        <v>52</v>
      </c>
      <c r="C47" s="3" t="s">
        <v>53</v>
      </c>
      <c r="D47" s="5" t="s">
        <v>54</v>
      </c>
      <c r="E47" s="3" t="s">
        <v>55</v>
      </c>
      <c r="F47" s="1" t="s">
        <v>82</v>
      </c>
      <c r="G47" s="1">
        <v>6</v>
      </c>
      <c r="H47" s="1" t="s">
        <v>79</v>
      </c>
      <c r="I47" s="34">
        <v>19337.63</v>
      </c>
    </row>
    <row r="48" spans="1:9" ht="30" x14ac:dyDescent="0.25">
      <c r="A48" s="1" t="s">
        <v>51</v>
      </c>
      <c r="B48" s="3" t="s">
        <v>52</v>
      </c>
      <c r="C48" s="3" t="s">
        <v>53</v>
      </c>
      <c r="D48" s="5" t="s">
        <v>54</v>
      </c>
      <c r="E48" s="3" t="s">
        <v>55</v>
      </c>
      <c r="F48" s="1" t="s">
        <v>82</v>
      </c>
      <c r="G48" s="1">
        <v>15</v>
      </c>
      <c r="H48" s="1" t="s">
        <v>79</v>
      </c>
      <c r="I48" s="34">
        <v>19476.150000000001</v>
      </c>
    </row>
    <row r="49" spans="1:9" ht="30" x14ac:dyDescent="0.25">
      <c r="A49" s="1" t="s">
        <v>51</v>
      </c>
      <c r="B49" s="3" t="s">
        <v>52</v>
      </c>
      <c r="C49" s="3" t="s">
        <v>53</v>
      </c>
      <c r="D49" s="5" t="s">
        <v>54</v>
      </c>
      <c r="E49" s="3" t="s">
        <v>55</v>
      </c>
      <c r="F49" s="1" t="s">
        <v>82</v>
      </c>
      <c r="G49" s="1">
        <v>3</v>
      </c>
      <c r="H49" s="1" t="s">
        <v>79</v>
      </c>
      <c r="I49" s="34">
        <v>20043.45</v>
      </c>
    </row>
    <row r="50" spans="1:9" ht="30" x14ac:dyDescent="0.25">
      <c r="A50" s="1" t="s">
        <v>51</v>
      </c>
      <c r="B50" s="3" t="s">
        <v>52</v>
      </c>
      <c r="C50" s="3" t="s">
        <v>53</v>
      </c>
      <c r="D50" s="5" t="s">
        <v>54</v>
      </c>
      <c r="E50" s="3" t="s">
        <v>55</v>
      </c>
      <c r="F50" s="1" t="s">
        <v>82</v>
      </c>
      <c r="G50" s="1">
        <v>1</v>
      </c>
      <c r="H50" s="1" t="s">
        <v>79</v>
      </c>
      <c r="I50" s="34">
        <v>20320.95</v>
      </c>
    </row>
    <row r="51" spans="1:9" ht="30" x14ac:dyDescent="0.25">
      <c r="A51" s="1" t="s">
        <v>51</v>
      </c>
      <c r="B51" s="3" t="s">
        <v>52</v>
      </c>
      <c r="C51" s="3" t="s">
        <v>53</v>
      </c>
      <c r="D51" s="5" t="s">
        <v>54</v>
      </c>
      <c r="E51" s="3" t="s">
        <v>55</v>
      </c>
      <c r="F51" s="1" t="s">
        <v>82</v>
      </c>
      <c r="G51" s="1">
        <v>1</v>
      </c>
      <c r="H51" s="1" t="s">
        <v>79</v>
      </c>
      <c r="I51" s="34">
        <v>20610.75</v>
      </c>
    </row>
    <row r="52" spans="1:9" ht="30" x14ac:dyDescent="0.25">
      <c r="A52" s="1" t="s">
        <v>51</v>
      </c>
      <c r="B52" s="3" t="s">
        <v>52</v>
      </c>
      <c r="C52" s="3" t="s">
        <v>53</v>
      </c>
      <c r="D52" s="5" t="s">
        <v>54</v>
      </c>
      <c r="E52" s="3" t="s">
        <v>55</v>
      </c>
      <c r="F52" s="1" t="s">
        <v>82</v>
      </c>
      <c r="G52" s="1">
        <v>1</v>
      </c>
      <c r="H52" s="1" t="s">
        <v>79</v>
      </c>
      <c r="I52" s="34">
        <v>21058.57</v>
      </c>
    </row>
    <row r="53" spans="1:9" ht="30" x14ac:dyDescent="0.25">
      <c r="A53" s="1" t="s">
        <v>51</v>
      </c>
      <c r="B53" s="3" t="s">
        <v>52</v>
      </c>
      <c r="C53" s="3" t="s">
        <v>53</v>
      </c>
      <c r="D53" s="5" t="s">
        <v>54</v>
      </c>
      <c r="E53" s="3" t="s">
        <v>55</v>
      </c>
      <c r="F53" s="1" t="s">
        <v>82</v>
      </c>
      <c r="G53" s="1">
        <v>1</v>
      </c>
      <c r="H53" s="1" t="s">
        <v>79</v>
      </c>
      <c r="I53" s="34">
        <v>21178.05</v>
      </c>
    </row>
    <row r="54" spans="1:9" ht="30" x14ac:dyDescent="0.25">
      <c r="A54" s="1" t="s">
        <v>51</v>
      </c>
      <c r="B54" s="3" t="s">
        <v>52</v>
      </c>
      <c r="C54" s="3" t="s">
        <v>53</v>
      </c>
      <c r="D54" s="5" t="s">
        <v>54</v>
      </c>
      <c r="E54" s="3" t="s">
        <v>55</v>
      </c>
      <c r="F54" s="1" t="s">
        <v>82</v>
      </c>
      <c r="G54" s="1">
        <v>1</v>
      </c>
      <c r="H54" s="1" t="s">
        <v>79</v>
      </c>
      <c r="I54" s="34">
        <v>21745.35</v>
      </c>
    </row>
    <row r="55" spans="1:9" ht="30" x14ac:dyDescent="0.25">
      <c r="A55" s="1" t="s">
        <v>51</v>
      </c>
      <c r="B55" s="3" t="s">
        <v>52</v>
      </c>
      <c r="C55" s="3" t="s">
        <v>53</v>
      </c>
      <c r="D55" s="5" t="s">
        <v>54</v>
      </c>
      <c r="E55" s="3" t="s">
        <v>55</v>
      </c>
      <c r="F55" s="1" t="s">
        <v>82</v>
      </c>
      <c r="G55" s="1">
        <v>1</v>
      </c>
      <c r="H55" s="1" t="s">
        <v>79</v>
      </c>
      <c r="I55" s="34">
        <v>22177.65</v>
      </c>
    </row>
    <row r="56" spans="1:9" ht="30" x14ac:dyDescent="0.25">
      <c r="A56" s="1" t="s">
        <v>51</v>
      </c>
      <c r="B56" s="3" t="s">
        <v>52</v>
      </c>
      <c r="C56" s="3" t="s">
        <v>53</v>
      </c>
      <c r="D56" s="5" t="s">
        <v>54</v>
      </c>
      <c r="E56" s="3" t="s">
        <v>55</v>
      </c>
      <c r="F56" s="1" t="s">
        <v>82</v>
      </c>
      <c r="G56" s="1">
        <v>1</v>
      </c>
      <c r="H56" s="1" t="s">
        <v>79</v>
      </c>
      <c r="I56" s="34">
        <v>22312.65</v>
      </c>
    </row>
    <row r="57" spans="1:9" ht="30" x14ac:dyDescent="0.25">
      <c r="A57" s="1" t="s">
        <v>51</v>
      </c>
      <c r="B57" s="3" t="s">
        <v>52</v>
      </c>
      <c r="C57" s="3" t="s">
        <v>53</v>
      </c>
      <c r="D57" s="5" t="s">
        <v>54</v>
      </c>
      <c r="E57" s="3" t="s">
        <v>55</v>
      </c>
      <c r="F57" s="1" t="s">
        <v>82</v>
      </c>
      <c r="G57" s="1">
        <v>1</v>
      </c>
      <c r="H57" s="1" t="s">
        <v>79</v>
      </c>
      <c r="I57" s="34">
        <v>22879.95</v>
      </c>
    </row>
    <row r="58" spans="1:9" ht="30" x14ac:dyDescent="0.25">
      <c r="A58" s="1" t="s">
        <v>51</v>
      </c>
      <c r="B58" s="3" t="s">
        <v>52</v>
      </c>
      <c r="C58" s="3" t="s">
        <v>53</v>
      </c>
      <c r="D58" s="5" t="s">
        <v>54</v>
      </c>
      <c r="E58" s="3" t="s">
        <v>55</v>
      </c>
      <c r="F58" s="1" t="s">
        <v>82</v>
      </c>
      <c r="G58" s="1">
        <v>1</v>
      </c>
      <c r="H58" s="1" t="s">
        <v>79</v>
      </c>
      <c r="I58" s="34">
        <v>23447.25</v>
      </c>
    </row>
    <row r="59" spans="1:9" ht="30" x14ac:dyDescent="0.25">
      <c r="A59" s="1" t="s">
        <v>51</v>
      </c>
      <c r="B59" s="3" t="s">
        <v>52</v>
      </c>
      <c r="C59" s="3" t="s">
        <v>53</v>
      </c>
      <c r="D59" s="5" t="s">
        <v>54</v>
      </c>
      <c r="E59" s="3" t="s">
        <v>55</v>
      </c>
      <c r="F59" s="1" t="s">
        <v>82</v>
      </c>
      <c r="G59" s="1">
        <v>1</v>
      </c>
      <c r="H59" s="1" t="s">
        <v>79</v>
      </c>
      <c r="I59" s="34">
        <v>24298.35</v>
      </c>
    </row>
    <row r="60" spans="1:9" ht="30" x14ac:dyDescent="0.25">
      <c r="A60" s="1" t="s">
        <v>51</v>
      </c>
      <c r="B60" s="3" t="s">
        <v>52</v>
      </c>
      <c r="C60" s="3" t="s">
        <v>53</v>
      </c>
      <c r="D60" s="5" t="s">
        <v>54</v>
      </c>
      <c r="E60" s="3" t="s">
        <v>55</v>
      </c>
      <c r="F60" s="1" t="s">
        <v>82</v>
      </c>
      <c r="G60" s="1">
        <v>1</v>
      </c>
      <c r="H60" s="1" t="s">
        <v>79</v>
      </c>
      <c r="I60" s="34">
        <v>25574.85</v>
      </c>
    </row>
    <row r="61" spans="1:9" ht="45" x14ac:dyDescent="0.25">
      <c r="A61" s="27" t="s">
        <v>51</v>
      </c>
      <c r="B61" s="26" t="s">
        <v>56</v>
      </c>
      <c r="C61" s="26" t="s">
        <v>57</v>
      </c>
      <c r="D61" s="28" t="s">
        <v>58</v>
      </c>
      <c r="E61" s="26" t="s">
        <v>55</v>
      </c>
      <c r="F61" s="29" t="s">
        <v>82</v>
      </c>
      <c r="G61" s="29">
        <v>1</v>
      </c>
      <c r="H61" s="29" t="s">
        <v>95</v>
      </c>
      <c r="I61" s="30">
        <f>12812.28/28*40</f>
        <v>18303.257142857143</v>
      </c>
    </row>
    <row r="62" spans="1:9" ht="30" x14ac:dyDescent="0.25">
      <c r="A62" s="27" t="s">
        <v>59</v>
      </c>
      <c r="B62" s="29" t="s">
        <v>60</v>
      </c>
      <c r="C62" s="26" t="s">
        <v>61</v>
      </c>
      <c r="D62" s="28" t="s">
        <v>62</v>
      </c>
      <c r="E62" s="26" t="s">
        <v>63</v>
      </c>
      <c r="F62" s="29" t="s">
        <v>64</v>
      </c>
      <c r="G62" s="29">
        <v>1</v>
      </c>
      <c r="H62" s="29" t="s">
        <v>65</v>
      </c>
      <c r="I62" s="30">
        <v>18761.259999999998</v>
      </c>
    </row>
    <row r="63" spans="1:9" ht="30" x14ac:dyDescent="0.25">
      <c r="A63" s="35" t="s">
        <v>59</v>
      </c>
      <c r="B63" s="36" t="s">
        <v>60</v>
      </c>
      <c r="C63" s="37" t="s">
        <v>61</v>
      </c>
      <c r="D63" s="38" t="s">
        <v>62</v>
      </c>
      <c r="E63" s="37" t="s">
        <v>63</v>
      </c>
      <c r="F63" s="36" t="s">
        <v>66</v>
      </c>
      <c r="G63" s="36">
        <v>1</v>
      </c>
      <c r="H63" s="36" t="s">
        <v>65</v>
      </c>
      <c r="I63" s="39">
        <v>15876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2024-07-17T10:39:47Z</dcterms:modified>
</cp:coreProperties>
</file>