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886C5CE0-9CE8-4FCE-8A9B-77E7D5939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rt Trimestre" sheetId="1" r:id="rId1"/>
    <sheet name="Dades" sheetId="2" r:id="rId2"/>
  </sheets>
  <definedNames>
    <definedName name="_xlnm._FilterDatabase" localSheetId="0" hidden="1">'4rt Trimestre'!$A$2:$N$58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3" i="1" l="1"/>
  <c r="K40" i="1" l="1"/>
</calcChain>
</file>

<file path=xl/sharedStrings.xml><?xml version="1.0" encoding="utf-8"?>
<sst xmlns="http://schemas.openxmlformats.org/spreadsheetml/2006/main" count="571" uniqueCount="228">
  <si>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</si>
  <si>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</si>
  <si>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</si>
  <si>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</si>
  <si>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</si>
  <si>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</si>
  <si>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</si>
  <si>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</si>
  <si>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</si>
  <si>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</si>
  <si>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</si>
  <si>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</si>
  <si>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</si>
  <si>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</si>
  <si>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</si>
  <si>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</si>
  <si>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</si>
  <si>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</si>
  <si>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</si>
  <si>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</si>
  <si>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</si>
  <si>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</si>
  <si>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</si>
  <si>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</si>
  <si>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</si>
  <si>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</si>
  <si>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</si>
  <si>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</si>
  <si>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</si>
  <si>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</si>
  <si>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CONTRACTES FORMALITZATS 2025</t>
  </si>
  <si>
    <t>2 ANYS</t>
  </si>
  <si>
    <t>Període 01/10/2025 - 31/12/2025</t>
  </si>
  <si>
    <t>2025/77-GEC</t>
  </si>
  <si>
    <t>Subministrament de butlletins de denúncia de les ordenances de convivència ciutadans dels municipis de Constantí i Riudoms</t>
  </si>
  <si>
    <t>*</t>
  </si>
  <si>
    <t>BELENGRAF, SA</t>
  </si>
  <si>
    <t>A43218106</t>
  </si>
  <si>
    <t>1 DIA</t>
  </si>
  <si>
    <t>2025/87-GEC</t>
  </si>
  <si>
    <t>Subministrament de les llicència Documentum</t>
  </si>
  <si>
    <t>VASS CONSULTORIA DE SISTEMAS, SL</t>
  </si>
  <si>
    <t>B82422015</t>
  </si>
  <si>
    <t>6 MESOS</t>
  </si>
  <si>
    <t>2025/91-GEC</t>
  </si>
  <si>
    <t>Manteniment del maquinari ORACLE</t>
  </si>
  <si>
    <t>ECONOCOM SERVICIOS, SL</t>
  </si>
  <si>
    <t>A28816379</t>
  </si>
  <si>
    <t>1 ANY</t>
  </si>
  <si>
    <t>2025/94-GEC</t>
  </si>
  <si>
    <t>Servei de subscripció per un any al diari La Vanguardia</t>
  </si>
  <si>
    <t>LA VANGUARDIA EDICIONES, SL</t>
  </si>
  <si>
    <t>B61475257</t>
  </si>
  <si>
    <t>2025/99-GEC</t>
  </si>
  <si>
    <t>Subministrament de tres televisors per a les oficines d'Amposta, Deltebre i Móra d'Ebre per a BASE-Gestió d'Ingressos</t>
  </si>
  <si>
    <t>TICNOVA QUALITY TEAM, SL</t>
  </si>
  <si>
    <t>B43067586</t>
  </si>
  <si>
    <t>2 MESOS</t>
  </si>
  <si>
    <t>2025/100-GEC</t>
  </si>
  <si>
    <t>Servei d'instal·lació i muntatge de dos televisors i suports a les oficines de BASE d'Alcanar i La Ràpita</t>
  </si>
  <si>
    <t>INSTAL·LACIONS I MANTENIMENT DE LA LLAR BENJAMÍ BO, SL</t>
  </si>
  <si>
    <t>B43621085</t>
  </si>
  <si>
    <t>2025/101-GEC</t>
  </si>
  <si>
    <t>Servei de migració de les dades de l'Ajuntament de l'Ampolla per a BASE-Gestió d'Ingressos</t>
  </si>
  <si>
    <t>J6V6B6 SERVEIS, SL</t>
  </si>
  <si>
    <t>B01669548</t>
  </si>
  <si>
    <t>1 MES</t>
  </si>
  <si>
    <t>2025/102-GEC</t>
  </si>
  <si>
    <t>Subministrament de llicències Forti Token Mobile</t>
  </si>
  <si>
    <t>DAGRAM TI, SL</t>
  </si>
  <si>
    <t>B66177999</t>
  </si>
  <si>
    <t>2025/103-GEC</t>
  </si>
  <si>
    <t>Servei de consulta de dades del TPV des de BASEonline per a BASE-Gestió d'Ingressos</t>
  </si>
  <si>
    <t>LINECOM NETWORKS, SL</t>
  </si>
  <si>
    <t>B61439550</t>
  </si>
  <si>
    <t>2025/104-GEC</t>
  </si>
  <si>
    <t>Servei de migració de les consultes DGT a microserveis per a BASE-Gestiód'Ingressos</t>
  </si>
  <si>
    <t>2025/105-GEC</t>
  </si>
  <si>
    <t>Suport als equips NetApp que disposa BASE-Gestió d'Ingressos en els seus centres de processament de dades</t>
  </si>
  <si>
    <t>INFORMATICA I COMUNICACIONS DE TARRAGONA, SA</t>
  </si>
  <si>
    <t>A43132422</t>
  </si>
  <si>
    <t>2025/106-GEC</t>
  </si>
  <si>
    <t xml:space="preserve">Subscripció a Centreon Enterprise Monitoring System (Ems) IT Edition per a 500 hosts </t>
  </si>
  <si>
    <t>ITHINKUPC, SLU</t>
  </si>
  <si>
    <t>B66869033</t>
  </si>
  <si>
    <t>2025/107-GEC</t>
  </si>
  <si>
    <t xml:space="preserve">Suport a les llicències de correu electrònic Zimbra (Standard Support) </t>
  </si>
  <si>
    <t>GRUPO CASTILLA PEOPLE, SA</t>
  </si>
  <si>
    <t>A43066299</t>
  </si>
  <si>
    <t>2025/108-GEC</t>
  </si>
  <si>
    <t>Subministrament de les llicències de l'antivirus Trellix Protect Standard (Germany Data Center)</t>
  </si>
  <si>
    <t>ACTIVASIS, SL</t>
  </si>
  <si>
    <t>B55574230</t>
  </si>
  <si>
    <t>2025/59-GEC</t>
  </si>
  <si>
    <t>Renovació de les llicències, subscripcions de la veu IP i entorn de treball col·laboratiu</t>
  </si>
  <si>
    <t>SEIDOR SOLUTIONS, SL</t>
  </si>
  <si>
    <t>B61172219</t>
  </si>
  <si>
    <t>3 ANYS</t>
  </si>
  <si>
    <t>2025/37-GEC</t>
  </si>
  <si>
    <t>Manteniment del software IBM Informix</t>
  </si>
  <si>
    <t>ALDEXTRA BUSINESS &amp; TECHNOLOGY, SL</t>
  </si>
  <si>
    <t>B62983549</t>
  </si>
  <si>
    <t>2025/39-GEC</t>
  </si>
  <si>
    <t>Manteniment del programari i maquinari Oracle</t>
  </si>
  <si>
    <t>ORACLE IBÉRICA,S.R.L.,</t>
  </si>
  <si>
    <t>B78361482</t>
  </si>
  <si>
    <t>2025/65-GEC</t>
  </si>
  <si>
    <t>Suport a la plataforma de signatura electrònica centralitzada</t>
  </si>
  <si>
    <t>WISE SECURITY GLOBAL, SL</t>
  </si>
  <si>
    <t>B95732087</t>
  </si>
  <si>
    <t>2025/114-GEC</t>
  </si>
  <si>
    <t>Subministrament de 3.000 unitats de precinte per a les valises de BASE-Gestió d'Ingressos</t>
  </si>
  <si>
    <t>DEFATEX EUROPA, SL</t>
  </si>
  <si>
    <t>B60804879</t>
  </si>
  <si>
    <t>2025/109-GEC</t>
  </si>
  <si>
    <t>Servei d'adaptació als nous formats d'intercanvi amb SPAI</t>
  </si>
  <si>
    <t>SOLUNIX, SA</t>
  </si>
  <si>
    <t>A58258005</t>
  </si>
  <si>
    <t>2025/110-GEC</t>
  </si>
  <si>
    <t>Servei d'un nou sistema unificat de devolucions via transferència ràpida</t>
  </si>
  <si>
    <t>2025/111-GEC</t>
  </si>
  <si>
    <t>Servei de plataforma de gestió d'incidències per a BASE-Gestió d'Ingressos i els Ajuntaments</t>
  </si>
  <si>
    <t>ESTUDIO GENESIS PROJECTS, SL</t>
  </si>
  <si>
    <t>B43526656</t>
  </si>
  <si>
    <t>2025/112-GEC</t>
  </si>
  <si>
    <t>Servei d'adaptació de la plataforma MOT per als municipis limítrofs</t>
  </si>
  <si>
    <t>2025/113-GEC</t>
  </si>
  <si>
    <t>Serveis postals d'enviament de cartes ordinàries</t>
  </si>
  <si>
    <t>SOCIEDAD ESTATAL DE CORREOS Y TELÉGRAFOS, SA, SME</t>
  </si>
  <si>
    <t>A83052407</t>
  </si>
  <si>
    <t>2025/115-GEC</t>
  </si>
  <si>
    <t>Subministrament de material d'oficina per a BASE-Gestió d'Ingressos</t>
  </si>
  <si>
    <t>OFILOGÍSTICS TARRAGONA, SL</t>
  </si>
  <si>
    <t>B55535835</t>
  </si>
  <si>
    <t>2025/116-GEC</t>
  </si>
  <si>
    <t xml:space="preserve">Servei d'anàlisi de l'arquitectura documental de l'entorn de DES </t>
  </si>
  <si>
    <t>2025/118-GEC</t>
  </si>
  <si>
    <t>2025/119-GEC</t>
  </si>
  <si>
    <t>2025/120-GEC</t>
  </si>
  <si>
    <t>2025/121-GEC</t>
  </si>
  <si>
    <t>2025/122-GEC</t>
  </si>
  <si>
    <t>2025/123-GEC</t>
  </si>
  <si>
    <t>2025/124-GEC</t>
  </si>
  <si>
    <t>2025/126-GEC</t>
  </si>
  <si>
    <t>Adquisició d'un servidor físic per a la renovació de la infraestructura destinada a allotjar eines de seguretat de xarxa+</t>
  </si>
  <si>
    <t>Servei de suport tècnic dels equips i instal·lacions informàtiques a les oficines de BASE-Gestió d'Ingressos</t>
  </si>
  <si>
    <t>TECNOLOGIA I GESTIÓ INFORMÀTICA, SL</t>
  </si>
  <si>
    <t>B43265792</t>
  </si>
  <si>
    <t>Adquisició d'una llicència VMware vSphere Standard 8 per a la virtualització i gestió d'un servidor de seguretat</t>
  </si>
  <si>
    <t>Servei d'un test d'intrusió de la xarxa local de l'oficina del Vendrell per avaluar el nivell de seguretat</t>
  </si>
  <si>
    <t>INTERNET SECURITY AUDITORS, SL</t>
  </si>
  <si>
    <t>B62638507</t>
  </si>
  <si>
    <t>Subministrament d'un sistema d'emmagatzematge en xarxa (NAS) per a la realització de còpies de seguretat fredes, destinat a allotjar, protegir i permetre la recuperació ràpida i fiable de la informació corporativa</t>
  </si>
  <si>
    <t>PUNT INFORMATIC I CREATIU, SL</t>
  </si>
  <si>
    <t>B64161250</t>
  </si>
  <si>
    <t>Subministrament de l'equipament per poder realitzar la prova pilot d'una línia de recolzament mòbil 5G a l'Oficina de Test i la connectivitat amb Wifi7 per a dispositius amb connectivitat sense fil de l'Oficina de Test i l'Edifici Síntesi de BASE-Gestió d'Ingressos</t>
  </si>
  <si>
    <t>2025/127-GEC</t>
  </si>
  <si>
    <t>Servei de millora de l'aplicació del terminal de gestió dels comptadors instal·lada en terminals mòbils per a BASE-Gestió d'Ingressos</t>
  </si>
  <si>
    <t>GRUPMICROS SMART SOLUTIONS, SL</t>
  </si>
  <si>
    <t>B43098136</t>
  </si>
  <si>
    <t>Actualització de l'eina de gestió i anàlisi de dades Panorama</t>
  </si>
  <si>
    <t>POWERNET I, SL</t>
  </si>
  <si>
    <t>B84151463</t>
  </si>
  <si>
    <t>2025/129-GEC</t>
  </si>
  <si>
    <t>2025/130-GEC</t>
  </si>
  <si>
    <t>2025/132-GEC</t>
  </si>
  <si>
    <t>2025/133-GEC</t>
  </si>
  <si>
    <t>2025/134-GEC</t>
  </si>
  <si>
    <t>2025/135-GEC</t>
  </si>
  <si>
    <t>2025/136-GEC</t>
  </si>
  <si>
    <t>2025/137-GEC</t>
  </si>
  <si>
    <t>2025/138-GEC</t>
  </si>
  <si>
    <t>2025/139-GEC</t>
  </si>
  <si>
    <t>2025/140-GEC</t>
  </si>
  <si>
    <t>2025/142-GEC</t>
  </si>
  <si>
    <t>Subministrament i instal·lació de panells fono absorbents per optimitzar l'acústica de l'oficina de BASE del municipi de l'Ampolla</t>
  </si>
  <si>
    <t>ESTIL·LISME I MOBILIARI 1974, SL</t>
  </si>
  <si>
    <t>B43947720</t>
  </si>
  <si>
    <t>Subministrament d'un sistema d'autenticació centralitzat dels usuaris entre els tallafocs CPD de Síntesi i CPD extern</t>
  </si>
  <si>
    <t>Subministrament de productes de protecció, gestió i monitorització</t>
  </si>
  <si>
    <t>Activació de les llicències Atlassian Bitbucket (Data Center) v9.1.0 o superior per a 50 usuaris</t>
  </si>
  <si>
    <t>APLICACIONES Y TRATAMIENTOS DE SISTEMAS, SA</t>
  </si>
  <si>
    <t>A80827694</t>
  </si>
  <si>
    <t xml:space="preserve">Serveo d'implementació de Tramesa Genèrica i eNotum amb TLS 1.2.0 </t>
  </si>
  <si>
    <t>Suport als servidors DELL que han exhaurit el temps màxim de garantia del fabricant</t>
  </si>
  <si>
    <t>OMEGA PERIPHERALS, SL</t>
  </si>
  <si>
    <t>B60343076</t>
  </si>
  <si>
    <t>Servei de suport al pas de la nova versió del gestor documental a producció</t>
  </si>
  <si>
    <t>NUCLI EXPERTS, SL</t>
  </si>
  <si>
    <t>B63601223</t>
  </si>
  <si>
    <t>3 MESOS</t>
  </si>
  <si>
    <t>Servei de migració de la plataforma Back Office a la plataforma MOT</t>
  </si>
  <si>
    <t>Servei d'integració amb el Meu Espai de l'Administració Oberta de Catalunya (AOC)</t>
  </si>
  <si>
    <t>Servei d'adpatació del Servei Web dels notaris al Framework de BASE-Gestió d'Ingressos</t>
  </si>
  <si>
    <t xml:space="preserve">Servei de gestió dels cobraments en executiva per a la seva explotació </t>
  </si>
  <si>
    <t>Servei de descàrrega massiva de dades per a la seva validació</t>
  </si>
  <si>
    <t>Servei de suport al gestor documental</t>
  </si>
  <si>
    <t>2025/48-GEC</t>
  </si>
  <si>
    <t>Manteniment de les llicències UDS Enterprise</t>
  </si>
  <si>
    <t>2025/49-GEC</t>
  </si>
  <si>
    <t>Manteniment dels productes ManageEngine</t>
  </si>
  <si>
    <t>UTOPIUX INGENIERIA INFORMÁTICA, SL</t>
  </si>
  <si>
    <t>B73490872</t>
  </si>
  <si>
    <t>2025/58-GEC</t>
  </si>
  <si>
    <t>Manteniment de les llicències Genero</t>
  </si>
  <si>
    <t>FOUR JS SOFTWARE IBERICA, SL</t>
  </si>
  <si>
    <t>B83951418</t>
  </si>
  <si>
    <t>2025/64-GEC</t>
  </si>
  <si>
    <t>Renovació de les subscripcions de suport per als servidors DELL</t>
  </si>
  <si>
    <t>DELL COMPUTER, SL</t>
  </si>
  <si>
    <t>A80022734</t>
  </si>
  <si>
    <t>Fins formalització 2024/127 o fi de crèdit</t>
  </si>
  <si>
    <t>2025/95-GEC</t>
  </si>
  <si>
    <t>Renovació dels productes Red Hat Enterprise Linux i Jboss</t>
  </si>
  <si>
    <t>**</t>
  </si>
  <si>
    <t>2025/27-GEC</t>
  </si>
  <si>
    <t>Servei postal, socialment i mediambientalment responsable de notificacions administratives</t>
  </si>
  <si>
    <t>Harmonitzats</t>
  </si>
  <si>
    <t>2025/141-GEC</t>
  </si>
  <si>
    <t>Servei de migració a Windows Server 2025 i SQL Server 2025</t>
  </si>
  <si>
    <t>MOBILE SMART CITY CORP, SLU</t>
  </si>
  <si>
    <t>B87528626</t>
  </si>
  <si>
    <t>2025/147-GEC</t>
  </si>
  <si>
    <t>Servei de peritatge de vehicles dels treballadors de BASE</t>
  </si>
  <si>
    <t>2024/127-GEC</t>
  </si>
  <si>
    <t>Servei postal, socialment i mediambientalment responsable de cartes ordinàries</t>
  </si>
  <si>
    <t>GIROL PERITACIONS, SL</t>
  </si>
  <si>
    <t>B55617161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</si>
</sst>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8" fontId="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83"/>
  <sheetViews>
    <sheetView tabSelected="1" zoomScale="85" zoomScaleNormal="85" workbookViewId="0">
      <pane ySplit="1" topLeftCell="A11" activePane="bottomLeft" state="frozen"/>
      <selection pane="bottomLeft" activeCell="A57" sqref="A57"/>
    </sheetView>
  </sheetViews>
  <sheetFormatPr baseColWidth="10" defaultColWidth="9.140625" defaultRowHeight="15" x14ac:dyDescent="0.25"/>
  <cols>
    <col min="1" max="1" width="17.42578125" style="36" bestFit="1" customWidth="1"/>
    <col min="2" max="2" width="73.42578125" bestFit="1" customWidth="1"/>
    <col min="3" max="3" width="18.5703125" style="36" bestFit="1" customWidth="1"/>
    <col min="4" max="4" width="22.7109375" bestFit="1" customWidth="1"/>
    <col min="5" max="5" width="15.42578125" customWidth="1"/>
    <col min="6" max="6" width="17.7109375" style="18" bestFit="1" customWidth="1"/>
    <col min="7" max="7" width="17.28515625" style="18" bestFit="1" customWidth="1"/>
    <col min="8" max="8" width="17.7109375" style="18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18" bestFit="1" customWidth="1"/>
    <col min="13" max="13" width="16.85546875" customWidth="1"/>
  </cols>
  <sheetData>
    <row r="1" spans="1:14" ht="18.75" thickBot="1" x14ac:dyDescent="0.3">
      <c r="A1" s="43" t="s">
        <v>30</v>
      </c>
      <c r="B1" s="43"/>
      <c r="K1" s="44" t="s">
        <v>32</v>
      </c>
      <c r="L1" s="44"/>
      <c r="M1" s="44"/>
      <c r="N1" s="44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s="30" customFormat="1" ht="30" hidden="1" x14ac:dyDescent="0.25">
      <c r="A3" s="9" t="s">
        <v>224</v>
      </c>
      <c r="B3" s="31" t="s">
        <v>225</v>
      </c>
      <c r="C3" s="6" t="s">
        <v>14</v>
      </c>
      <c r="D3" s="6" t="s">
        <v>22</v>
      </c>
      <c r="E3" s="10" t="s">
        <v>13</v>
      </c>
      <c r="F3" s="24">
        <v>1193175.3400000001</v>
      </c>
      <c r="G3" s="25">
        <v>45812</v>
      </c>
      <c r="H3" s="25">
        <v>45841</v>
      </c>
      <c r="I3" s="38" t="s">
        <v>128</v>
      </c>
      <c r="J3" s="11" t="s">
        <v>129</v>
      </c>
      <c r="K3" s="41">
        <f>F3</f>
        <v>1193175.3400000001</v>
      </c>
      <c r="L3" s="26">
        <v>45904</v>
      </c>
      <c r="M3" s="27" t="s">
        <v>31</v>
      </c>
    </row>
    <row r="4" spans="1:14" s="30" customFormat="1" hidden="1" x14ac:dyDescent="0.25">
      <c r="A4" s="9" t="s">
        <v>199</v>
      </c>
      <c r="B4" s="31" t="s">
        <v>200</v>
      </c>
      <c r="C4" s="6" t="s">
        <v>18</v>
      </c>
      <c r="D4" s="6" t="s">
        <v>28</v>
      </c>
      <c r="E4" s="10" t="s">
        <v>13</v>
      </c>
      <c r="F4" s="24">
        <v>23940.78</v>
      </c>
      <c r="G4" s="25">
        <v>45859</v>
      </c>
      <c r="H4" s="25">
        <v>45880</v>
      </c>
      <c r="I4" s="38" t="s">
        <v>201</v>
      </c>
      <c r="J4" s="11" t="s">
        <v>202</v>
      </c>
      <c r="K4" s="41">
        <v>17968.5</v>
      </c>
      <c r="L4" s="26">
        <v>45940</v>
      </c>
      <c r="M4" s="27" t="s">
        <v>48</v>
      </c>
    </row>
    <row r="5" spans="1:14" s="28" customFormat="1" ht="45" x14ac:dyDescent="0.25">
      <c r="A5" s="9" t="s">
        <v>126</v>
      </c>
      <c r="B5" s="34" t="s">
        <v>127</v>
      </c>
      <c r="C5" s="6" t="s">
        <v>14</v>
      </c>
      <c r="D5" s="6" t="s">
        <v>21</v>
      </c>
      <c r="E5" s="7" t="s">
        <v>13</v>
      </c>
      <c r="F5" s="21">
        <v>17174.400000000001</v>
      </c>
      <c r="G5" s="39" t="s">
        <v>35</v>
      </c>
      <c r="H5" s="39" t="s">
        <v>35</v>
      </c>
      <c r="I5" s="38" t="s">
        <v>128</v>
      </c>
      <c r="J5" s="11" t="s">
        <v>129</v>
      </c>
      <c r="K5" s="41">
        <v>17174.400000000001</v>
      </c>
      <c r="L5" s="14">
        <v>45940</v>
      </c>
      <c r="M5" s="27" t="s">
        <v>211</v>
      </c>
    </row>
    <row r="6" spans="1:14" s="28" customFormat="1" x14ac:dyDescent="0.25">
      <c r="A6" s="9" t="s">
        <v>44</v>
      </c>
      <c r="B6" s="31" t="s">
        <v>45</v>
      </c>
      <c r="C6" s="6" t="s">
        <v>18</v>
      </c>
      <c r="D6" s="6" t="s">
        <v>21</v>
      </c>
      <c r="E6" s="10" t="s">
        <v>13</v>
      </c>
      <c r="F6" s="24">
        <v>12093.66</v>
      </c>
      <c r="G6" s="25" t="s">
        <v>35</v>
      </c>
      <c r="H6" s="25" t="s">
        <v>35</v>
      </c>
      <c r="I6" s="38" t="s">
        <v>46</v>
      </c>
      <c r="J6" s="11" t="s">
        <v>47</v>
      </c>
      <c r="K6" s="41">
        <v>12090.84</v>
      </c>
      <c r="L6" s="26">
        <v>45945</v>
      </c>
      <c r="M6" s="27" t="s">
        <v>48</v>
      </c>
      <c r="N6" s="30"/>
    </row>
    <row r="7" spans="1:14" s="22" customFormat="1" hidden="1" x14ac:dyDescent="0.25">
      <c r="A7" s="10" t="s">
        <v>207</v>
      </c>
      <c r="B7" s="31" t="s">
        <v>208</v>
      </c>
      <c r="C7" s="6" t="s">
        <v>18</v>
      </c>
      <c r="D7" s="6" t="s">
        <v>23</v>
      </c>
      <c r="E7" s="10" t="s">
        <v>13</v>
      </c>
      <c r="F7" s="24">
        <v>49292.27</v>
      </c>
      <c r="G7" s="12">
        <v>45845</v>
      </c>
      <c r="H7" s="12">
        <v>45861</v>
      </c>
      <c r="I7" s="29" t="s">
        <v>209</v>
      </c>
      <c r="J7" s="10" t="s">
        <v>210</v>
      </c>
      <c r="K7" s="41">
        <v>49292.27</v>
      </c>
      <c r="L7" s="12">
        <v>45945</v>
      </c>
      <c r="M7" s="10" t="s">
        <v>97</v>
      </c>
      <c r="N7" s="30"/>
    </row>
    <row r="8" spans="1:14" ht="30" x14ac:dyDescent="0.25">
      <c r="A8" s="10" t="s">
        <v>62</v>
      </c>
      <c r="B8" s="31" t="s">
        <v>63</v>
      </c>
      <c r="C8" s="6" t="s">
        <v>14</v>
      </c>
      <c r="D8" s="6" t="s">
        <v>21</v>
      </c>
      <c r="E8" s="10" t="s">
        <v>13</v>
      </c>
      <c r="F8" s="24">
        <v>8449.8799999999992</v>
      </c>
      <c r="G8" s="40" t="s">
        <v>35</v>
      </c>
      <c r="H8" s="40" t="s">
        <v>35</v>
      </c>
      <c r="I8" s="29" t="s">
        <v>64</v>
      </c>
      <c r="J8" s="10" t="s">
        <v>65</v>
      </c>
      <c r="K8" s="41">
        <v>8167.5</v>
      </c>
      <c r="L8" s="12">
        <v>45945</v>
      </c>
      <c r="M8" s="10" t="s">
        <v>66</v>
      </c>
      <c r="N8" s="30"/>
    </row>
    <row r="9" spans="1:14" ht="30" x14ac:dyDescent="0.25">
      <c r="A9" s="9" t="s">
        <v>71</v>
      </c>
      <c r="B9" s="32" t="s">
        <v>72</v>
      </c>
      <c r="C9" s="6" t="s">
        <v>14</v>
      </c>
      <c r="D9" s="6" t="s">
        <v>21</v>
      </c>
      <c r="E9" s="10" t="s">
        <v>13</v>
      </c>
      <c r="F9" s="24">
        <v>11023.17</v>
      </c>
      <c r="G9" s="25" t="s">
        <v>35</v>
      </c>
      <c r="H9" s="25" t="s">
        <v>35</v>
      </c>
      <c r="I9" s="38" t="s">
        <v>73</v>
      </c>
      <c r="J9" s="11" t="s">
        <v>74</v>
      </c>
      <c r="K9" s="41">
        <v>10853.7</v>
      </c>
      <c r="L9" s="26">
        <v>45945</v>
      </c>
      <c r="M9" s="27" t="s">
        <v>66</v>
      </c>
      <c r="N9" s="30"/>
    </row>
    <row r="10" spans="1:14" s="22" customFormat="1" x14ac:dyDescent="0.25">
      <c r="A10" s="9" t="s">
        <v>67</v>
      </c>
      <c r="B10" s="31" t="s">
        <v>68</v>
      </c>
      <c r="C10" s="6" t="s">
        <v>18</v>
      </c>
      <c r="D10" s="6" t="s">
        <v>21</v>
      </c>
      <c r="E10" s="10" t="s">
        <v>13</v>
      </c>
      <c r="F10" s="24">
        <v>10672.89</v>
      </c>
      <c r="G10" s="12" t="s">
        <v>35</v>
      </c>
      <c r="H10" s="12" t="s">
        <v>35</v>
      </c>
      <c r="I10" s="38" t="s">
        <v>69</v>
      </c>
      <c r="J10" s="11" t="s">
        <v>70</v>
      </c>
      <c r="K10" s="41">
        <v>8497.81</v>
      </c>
      <c r="L10" s="26">
        <v>45952</v>
      </c>
      <c r="M10" s="27" t="s">
        <v>66</v>
      </c>
      <c r="N10" s="30"/>
    </row>
    <row r="11" spans="1:14" s="28" customFormat="1" ht="30" x14ac:dyDescent="0.25">
      <c r="A11" s="10" t="s">
        <v>75</v>
      </c>
      <c r="B11" s="31" t="s">
        <v>76</v>
      </c>
      <c r="C11" s="6" t="s">
        <v>14</v>
      </c>
      <c r="D11" s="6" t="s">
        <v>21</v>
      </c>
      <c r="E11" s="10" t="s">
        <v>13</v>
      </c>
      <c r="F11" s="24">
        <v>11577.49</v>
      </c>
      <c r="G11" s="40" t="s">
        <v>35</v>
      </c>
      <c r="H11" s="40" t="s">
        <v>35</v>
      </c>
      <c r="I11" s="29" t="s">
        <v>73</v>
      </c>
      <c r="J11" s="10" t="s">
        <v>74</v>
      </c>
      <c r="K11" s="41">
        <v>10519.74</v>
      </c>
      <c r="L11" s="12">
        <v>45952</v>
      </c>
      <c r="M11" s="10" t="s">
        <v>66</v>
      </c>
    </row>
    <row r="12" spans="1:14" s="28" customFormat="1" ht="30" x14ac:dyDescent="0.25">
      <c r="A12" s="9" t="s">
        <v>81</v>
      </c>
      <c r="B12" s="38" t="s">
        <v>82</v>
      </c>
      <c r="C12" s="6" t="s">
        <v>18</v>
      </c>
      <c r="D12" s="6" t="s">
        <v>21</v>
      </c>
      <c r="E12" s="6" t="s">
        <v>13</v>
      </c>
      <c r="F12" s="20">
        <v>10094.299999999999</v>
      </c>
      <c r="G12" s="40" t="s">
        <v>35</v>
      </c>
      <c r="H12" s="40" t="s">
        <v>35</v>
      </c>
      <c r="I12" s="31" t="s">
        <v>83</v>
      </c>
      <c r="J12" s="10" t="s">
        <v>84</v>
      </c>
      <c r="K12" s="41">
        <v>9486.4</v>
      </c>
      <c r="L12" s="12">
        <v>45952</v>
      </c>
      <c r="M12" s="10" t="s">
        <v>48</v>
      </c>
    </row>
    <row r="13" spans="1:14" s="28" customFormat="1" ht="30" x14ac:dyDescent="0.25">
      <c r="A13" s="10" t="s">
        <v>137</v>
      </c>
      <c r="B13" s="34" t="s">
        <v>145</v>
      </c>
      <c r="C13" s="6" t="s">
        <v>14</v>
      </c>
      <c r="D13" s="6" t="s">
        <v>21</v>
      </c>
      <c r="E13" s="7" t="s">
        <v>13</v>
      </c>
      <c r="F13" s="21">
        <v>12013.82</v>
      </c>
      <c r="G13" s="39" t="s">
        <v>35</v>
      </c>
      <c r="H13" s="39" t="s">
        <v>35</v>
      </c>
      <c r="I13" s="15" t="s">
        <v>146</v>
      </c>
      <c r="J13" s="7" t="s">
        <v>147</v>
      </c>
      <c r="K13" s="41">
        <v>9292.7999999999993</v>
      </c>
      <c r="L13" s="14">
        <v>45954</v>
      </c>
      <c r="M13" s="7" t="s">
        <v>48</v>
      </c>
    </row>
    <row r="14" spans="1:14" ht="30" x14ac:dyDescent="0.25">
      <c r="A14" s="10" t="s">
        <v>138</v>
      </c>
      <c r="B14" s="34" t="s">
        <v>148</v>
      </c>
      <c r="C14" s="6" t="s">
        <v>18</v>
      </c>
      <c r="D14" s="6" t="s">
        <v>21</v>
      </c>
      <c r="E14" s="7" t="s">
        <v>13</v>
      </c>
      <c r="F14" s="21">
        <v>2822.93</v>
      </c>
      <c r="G14" s="7" t="s">
        <v>35</v>
      </c>
      <c r="H14" s="7" t="s">
        <v>35</v>
      </c>
      <c r="I14" s="15" t="s">
        <v>91</v>
      </c>
      <c r="J14" s="7" t="s">
        <v>92</v>
      </c>
      <c r="K14" s="41">
        <v>2822.93</v>
      </c>
      <c r="L14" s="14">
        <v>45958</v>
      </c>
      <c r="M14" s="7" t="s">
        <v>57</v>
      </c>
      <c r="N14" s="30"/>
    </row>
    <row r="15" spans="1:14" ht="30" x14ac:dyDescent="0.25">
      <c r="A15" s="10" t="s">
        <v>139</v>
      </c>
      <c r="B15" s="34" t="s">
        <v>149</v>
      </c>
      <c r="C15" s="6" t="s">
        <v>14</v>
      </c>
      <c r="D15" s="6" t="s">
        <v>21</v>
      </c>
      <c r="E15" s="7" t="s">
        <v>13</v>
      </c>
      <c r="F15" s="21">
        <v>5987.08</v>
      </c>
      <c r="G15" s="7" t="s">
        <v>35</v>
      </c>
      <c r="H15" s="7" t="s">
        <v>35</v>
      </c>
      <c r="I15" s="15" t="s">
        <v>150</v>
      </c>
      <c r="J15" s="7" t="s">
        <v>151</v>
      </c>
      <c r="K15" s="41">
        <v>5987.08</v>
      </c>
      <c r="L15" s="14">
        <v>45958</v>
      </c>
      <c r="M15" s="7" t="s">
        <v>66</v>
      </c>
      <c r="N15" s="30"/>
    </row>
    <row r="16" spans="1:14" s="28" customFormat="1" ht="30" x14ac:dyDescent="0.25">
      <c r="A16" s="9" t="s">
        <v>110</v>
      </c>
      <c r="B16" s="31" t="s">
        <v>111</v>
      </c>
      <c r="C16" s="6" t="s">
        <v>18</v>
      </c>
      <c r="D16" s="6" t="s">
        <v>21</v>
      </c>
      <c r="E16" s="10" t="s">
        <v>13</v>
      </c>
      <c r="F16" s="24">
        <v>140.08000000000001</v>
      </c>
      <c r="G16" s="40" t="s">
        <v>35</v>
      </c>
      <c r="H16" s="40" t="s">
        <v>35</v>
      </c>
      <c r="I16" s="38" t="s">
        <v>112</v>
      </c>
      <c r="J16" s="11" t="s">
        <v>113</v>
      </c>
      <c r="K16" s="41">
        <v>140.08000000000001</v>
      </c>
      <c r="L16" s="12">
        <v>45959</v>
      </c>
      <c r="M16" s="27" t="s">
        <v>57</v>
      </c>
    </row>
    <row r="17" spans="1:14" x14ac:dyDescent="0.25">
      <c r="A17" s="9" t="s">
        <v>130</v>
      </c>
      <c r="B17" s="34" t="s">
        <v>131</v>
      </c>
      <c r="C17" s="6" t="s">
        <v>18</v>
      </c>
      <c r="D17" s="6" t="s">
        <v>21</v>
      </c>
      <c r="E17" s="7" t="s">
        <v>13</v>
      </c>
      <c r="F17" s="21">
        <v>1760.03</v>
      </c>
      <c r="G17" s="39" t="s">
        <v>35</v>
      </c>
      <c r="H17" s="39" t="s">
        <v>35</v>
      </c>
      <c r="I17" s="38" t="s">
        <v>132</v>
      </c>
      <c r="J17" s="11" t="s">
        <v>133</v>
      </c>
      <c r="K17" s="41">
        <v>1760.03</v>
      </c>
      <c r="L17" s="14">
        <v>45959</v>
      </c>
      <c r="M17" s="23" t="s">
        <v>66</v>
      </c>
      <c r="N17" s="30"/>
    </row>
    <row r="18" spans="1:14" s="30" customFormat="1" x14ac:dyDescent="0.25">
      <c r="A18" s="9" t="s">
        <v>134</v>
      </c>
      <c r="B18" s="34" t="s">
        <v>135</v>
      </c>
      <c r="C18" s="6" t="s">
        <v>14</v>
      </c>
      <c r="D18" s="6" t="s">
        <v>21</v>
      </c>
      <c r="E18" s="7" t="s">
        <v>13</v>
      </c>
      <c r="F18" s="21">
        <v>5929</v>
      </c>
      <c r="G18" s="7" t="s">
        <v>35</v>
      </c>
      <c r="H18" s="7" t="s">
        <v>35</v>
      </c>
      <c r="I18" s="38" t="s">
        <v>41</v>
      </c>
      <c r="J18" s="11" t="s">
        <v>42</v>
      </c>
      <c r="K18" s="41">
        <v>5929</v>
      </c>
      <c r="L18" s="14">
        <v>45959</v>
      </c>
      <c r="M18" s="35">
        <v>46050</v>
      </c>
    </row>
    <row r="19" spans="1:14" ht="30" x14ac:dyDescent="0.25">
      <c r="A19" s="10" t="s">
        <v>136</v>
      </c>
      <c r="B19" s="34" t="s">
        <v>144</v>
      </c>
      <c r="C19" s="6" t="s">
        <v>18</v>
      </c>
      <c r="D19" s="6" t="s">
        <v>21</v>
      </c>
      <c r="E19" s="7" t="s">
        <v>13</v>
      </c>
      <c r="F19" s="21">
        <v>9872.01</v>
      </c>
      <c r="G19" s="7" t="s">
        <v>35</v>
      </c>
      <c r="H19" s="7" t="s">
        <v>35</v>
      </c>
      <c r="I19" s="15" t="s">
        <v>91</v>
      </c>
      <c r="J19" s="7" t="s">
        <v>92</v>
      </c>
      <c r="K19" s="41">
        <v>9861.5</v>
      </c>
      <c r="L19" s="14">
        <v>45964</v>
      </c>
      <c r="M19" s="7" t="s">
        <v>57</v>
      </c>
      <c r="N19" s="28"/>
    </row>
    <row r="20" spans="1:14" x14ac:dyDescent="0.25">
      <c r="A20" s="9" t="s">
        <v>49</v>
      </c>
      <c r="B20" s="31" t="s">
        <v>50</v>
      </c>
      <c r="C20" s="6" t="s">
        <v>25</v>
      </c>
      <c r="D20" s="6" t="s">
        <v>21</v>
      </c>
      <c r="E20" s="10" t="s">
        <v>13</v>
      </c>
      <c r="F20" s="24">
        <v>599</v>
      </c>
      <c r="G20" s="12" t="s">
        <v>35</v>
      </c>
      <c r="H20" s="12" t="s">
        <v>35</v>
      </c>
      <c r="I20" s="38" t="s">
        <v>51</v>
      </c>
      <c r="J20" s="11" t="s">
        <v>52</v>
      </c>
      <c r="K20" s="41">
        <v>599</v>
      </c>
      <c r="L20" s="26">
        <v>45966</v>
      </c>
      <c r="M20" s="27" t="s">
        <v>48</v>
      </c>
      <c r="N20" s="28"/>
    </row>
    <row r="21" spans="1:14" ht="30" x14ac:dyDescent="0.25">
      <c r="A21" s="9" t="s">
        <v>33</v>
      </c>
      <c r="B21" s="31" t="s">
        <v>34</v>
      </c>
      <c r="C21" s="6" t="s">
        <v>18</v>
      </c>
      <c r="D21" s="6" t="s">
        <v>21</v>
      </c>
      <c r="E21" s="10" t="s">
        <v>13</v>
      </c>
      <c r="F21" s="24">
        <v>791.34</v>
      </c>
      <c r="G21" s="12" t="s">
        <v>35</v>
      </c>
      <c r="H21" s="12" t="s">
        <v>35</v>
      </c>
      <c r="I21" s="38" t="s">
        <v>36</v>
      </c>
      <c r="J21" s="11" t="s">
        <v>37</v>
      </c>
      <c r="K21" s="41">
        <v>791.34</v>
      </c>
      <c r="L21" s="26">
        <v>45967</v>
      </c>
      <c r="M21" s="27" t="s">
        <v>38</v>
      </c>
      <c r="N21" s="28"/>
    </row>
    <row r="22" spans="1:14" s="22" customFormat="1" ht="30" x14ac:dyDescent="0.25">
      <c r="A22" s="9" t="s">
        <v>53</v>
      </c>
      <c r="B22" s="31" t="s">
        <v>54</v>
      </c>
      <c r="C22" s="6" t="s">
        <v>18</v>
      </c>
      <c r="D22" s="6" t="s">
        <v>21</v>
      </c>
      <c r="E22" s="10" t="s">
        <v>13</v>
      </c>
      <c r="F22" s="24">
        <v>3256.11</v>
      </c>
      <c r="G22" s="12" t="s">
        <v>35</v>
      </c>
      <c r="H22" s="12" t="s">
        <v>35</v>
      </c>
      <c r="I22" s="38" t="s">
        <v>55</v>
      </c>
      <c r="J22" s="11" t="s">
        <v>56</v>
      </c>
      <c r="K22" s="41">
        <v>3256.11</v>
      </c>
      <c r="L22" s="26">
        <v>45967</v>
      </c>
      <c r="M22" s="27" t="s">
        <v>57</v>
      </c>
      <c r="N22" s="30"/>
    </row>
    <row r="23" spans="1:14" s="22" customFormat="1" ht="15" customHeight="1" x14ac:dyDescent="0.25">
      <c r="A23" s="9" t="s">
        <v>58</v>
      </c>
      <c r="B23" s="31" t="s">
        <v>59</v>
      </c>
      <c r="C23" s="6" t="s">
        <v>14</v>
      </c>
      <c r="D23" s="6" t="s">
        <v>21</v>
      </c>
      <c r="E23" s="10" t="s">
        <v>13</v>
      </c>
      <c r="F23" s="24">
        <v>375.1</v>
      </c>
      <c r="G23" s="12" t="s">
        <v>35</v>
      </c>
      <c r="H23" s="12" t="s">
        <v>35</v>
      </c>
      <c r="I23" s="38" t="s">
        <v>60</v>
      </c>
      <c r="J23" s="11" t="s">
        <v>61</v>
      </c>
      <c r="K23" s="41">
        <v>375.1</v>
      </c>
      <c r="L23" s="26">
        <v>45967</v>
      </c>
      <c r="M23" s="27" t="s">
        <v>57</v>
      </c>
      <c r="N23" s="28"/>
    </row>
    <row r="24" spans="1:14" x14ac:dyDescent="0.25">
      <c r="A24" s="9" t="s">
        <v>39</v>
      </c>
      <c r="B24" s="31" t="s">
        <v>40</v>
      </c>
      <c r="C24" s="6" t="s">
        <v>18</v>
      </c>
      <c r="D24" s="6" t="s">
        <v>21</v>
      </c>
      <c r="E24" s="10" t="s">
        <v>13</v>
      </c>
      <c r="F24" s="24">
        <v>11522.07</v>
      </c>
      <c r="G24" s="12" t="s">
        <v>35</v>
      </c>
      <c r="H24" s="12" t="s">
        <v>35</v>
      </c>
      <c r="I24" s="38" t="s">
        <v>41</v>
      </c>
      <c r="J24" s="11" t="s">
        <v>42</v>
      </c>
      <c r="K24" s="41">
        <v>10846.58</v>
      </c>
      <c r="L24" s="26">
        <v>45971</v>
      </c>
      <c r="M24" s="27" t="s">
        <v>43</v>
      </c>
      <c r="N24" s="28"/>
    </row>
    <row r="25" spans="1:14" ht="30" x14ac:dyDescent="0.25">
      <c r="A25" s="9" t="s">
        <v>77</v>
      </c>
      <c r="B25" s="38" t="s">
        <v>78</v>
      </c>
      <c r="C25" s="6" t="s">
        <v>18</v>
      </c>
      <c r="D25" s="6" t="s">
        <v>21</v>
      </c>
      <c r="E25" s="6" t="s">
        <v>13</v>
      </c>
      <c r="F25" s="20">
        <v>11342.84</v>
      </c>
      <c r="G25" s="10" t="s">
        <v>35</v>
      </c>
      <c r="H25" s="10" t="s">
        <v>35</v>
      </c>
      <c r="I25" s="31" t="s">
        <v>79</v>
      </c>
      <c r="J25" s="10" t="s">
        <v>80</v>
      </c>
      <c r="K25" s="41">
        <v>10783.52</v>
      </c>
      <c r="L25" s="12">
        <v>45971</v>
      </c>
      <c r="M25" s="10" t="s">
        <v>48</v>
      </c>
      <c r="N25" s="30"/>
    </row>
    <row r="26" spans="1:14" s="30" customFormat="1" ht="30" x14ac:dyDescent="0.25">
      <c r="A26" s="9" t="s">
        <v>89</v>
      </c>
      <c r="B26" s="31" t="s">
        <v>90</v>
      </c>
      <c r="C26" s="6" t="s">
        <v>18</v>
      </c>
      <c r="D26" s="6" t="s">
        <v>21</v>
      </c>
      <c r="E26" s="10" t="s">
        <v>13</v>
      </c>
      <c r="F26" s="24">
        <v>2621.59</v>
      </c>
      <c r="G26" s="10" t="s">
        <v>35</v>
      </c>
      <c r="H26" s="10" t="s">
        <v>35</v>
      </c>
      <c r="I26" s="38" t="s">
        <v>91</v>
      </c>
      <c r="J26" s="11" t="s">
        <v>92</v>
      </c>
      <c r="K26" s="41">
        <v>2621.59</v>
      </c>
      <c r="L26" s="12">
        <v>45971</v>
      </c>
      <c r="M26" s="27" t="s">
        <v>48</v>
      </c>
    </row>
    <row r="27" spans="1:14" ht="45" x14ac:dyDescent="0.25">
      <c r="A27" s="10" t="s">
        <v>140</v>
      </c>
      <c r="B27" s="34" t="s">
        <v>152</v>
      </c>
      <c r="C27" s="6" t="s">
        <v>18</v>
      </c>
      <c r="D27" s="6" t="s">
        <v>21</v>
      </c>
      <c r="E27" s="7" t="s">
        <v>13</v>
      </c>
      <c r="F27" s="21">
        <v>4463.6099999999997</v>
      </c>
      <c r="G27" s="7" t="s">
        <v>35</v>
      </c>
      <c r="H27" s="7" t="s">
        <v>35</v>
      </c>
      <c r="I27" s="15" t="s">
        <v>153</v>
      </c>
      <c r="J27" s="7" t="s">
        <v>154</v>
      </c>
      <c r="K27" s="41">
        <v>4463.6099999999997</v>
      </c>
      <c r="L27" s="14">
        <v>45971</v>
      </c>
      <c r="M27" s="7" t="s">
        <v>57</v>
      </c>
      <c r="N27" s="30"/>
    </row>
    <row r="28" spans="1:14" ht="60" x14ac:dyDescent="0.25">
      <c r="A28" s="10" t="s">
        <v>141</v>
      </c>
      <c r="B28" s="34" t="s">
        <v>155</v>
      </c>
      <c r="C28" s="6" t="s">
        <v>18</v>
      </c>
      <c r="D28" s="6" t="s">
        <v>21</v>
      </c>
      <c r="E28" s="7" t="s">
        <v>13</v>
      </c>
      <c r="F28" s="21">
        <v>5734.2</v>
      </c>
      <c r="G28" s="7" t="s">
        <v>35</v>
      </c>
      <c r="H28" s="7" t="s">
        <v>35</v>
      </c>
      <c r="I28" s="15" t="s">
        <v>153</v>
      </c>
      <c r="J28" s="7" t="s">
        <v>154</v>
      </c>
      <c r="K28" s="41">
        <v>5734.2</v>
      </c>
      <c r="L28" s="14">
        <v>45971</v>
      </c>
      <c r="M28" s="7" t="s">
        <v>57</v>
      </c>
      <c r="N28" s="30"/>
    </row>
    <row r="29" spans="1:14" ht="30.75" customHeight="1" x14ac:dyDescent="0.25">
      <c r="A29" s="10" t="s">
        <v>142</v>
      </c>
      <c r="B29" s="34" t="s">
        <v>157</v>
      </c>
      <c r="C29" s="6" t="s">
        <v>14</v>
      </c>
      <c r="D29" s="6" t="s">
        <v>21</v>
      </c>
      <c r="E29" s="7" t="s">
        <v>13</v>
      </c>
      <c r="F29" s="21">
        <v>629.20000000000005</v>
      </c>
      <c r="G29" s="7" t="s">
        <v>35</v>
      </c>
      <c r="H29" s="7" t="s">
        <v>35</v>
      </c>
      <c r="I29" s="15" t="s">
        <v>158</v>
      </c>
      <c r="J29" s="7" t="s">
        <v>159</v>
      </c>
      <c r="K29" s="41">
        <v>629.20000000000005</v>
      </c>
      <c r="L29" s="14">
        <v>45971</v>
      </c>
      <c r="M29" s="7" t="s">
        <v>66</v>
      </c>
      <c r="N29" s="30"/>
    </row>
    <row r="30" spans="1:14" hidden="1" x14ac:dyDescent="0.25">
      <c r="A30" s="9" t="s">
        <v>203</v>
      </c>
      <c r="B30" s="38" t="s">
        <v>204</v>
      </c>
      <c r="C30" s="6" t="s">
        <v>18</v>
      </c>
      <c r="D30" s="6" t="s">
        <v>28</v>
      </c>
      <c r="E30" s="6" t="s">
        <v>13</v>
      </c>
      <c r="F30" s="20">
        <v>35361.06</v>
      </c>
      <c r="G30" s="12">
        <v>45896</v>
      </c>
      <c r="H30" s="12">
        <v>45917</v>
      </c>
      <c r="I30" s="31" t="s">
        <v>205</v>
      </c>
      <c r="J30" s="10" t="s">
        <v>206</v>
      </c>
      <c r="K30" s="41">
        <v>35358.620000000003</v>
      </c>
      <c r="L30" s="12">
        <v>45974</v>
      </c>
      <c r="M30" s="10" t="s">
        <v>31</v>
      </c>
    </row>
    <row r="31" spans="1:14" s="22" customFormat="1" x14ac:dyDescent="0.25">
      <c r="A31" s="9" t="s">
        <v>85</v>
      </c>
      <c r="B31" s="31" t="s">
        <v>86</v>
      </c>
      <c r="C31" s="6" t="s">
        <v>18</v>
      </c>
      <c r="D31" s="6" t="s">
        <v>21</v>
      </c>
      <c r="E31" s="10" t="s">
        <v>13</v>
      </c>
      <c r="F31" s="24">
        <v>7865</v>
      </c>
      <c r="G31" s="10" t="s">
        <v>35</v>
      </c>
      <c r="H31" s="10" t="s">
        <v>35</v>
      </c>
      <c r="I31" s="38" t="s">
        <v>87</v>
      </c>
      <c r="J31" s="11" t="s">
        <v>88</v>
      </c>
      <c r="K31" s="41">
        <v>6860.7</v>
      </c>
      <c r="L31" s="12">
        <v>45974</v>
      </c>
      <c r="M31" s="27" t="s">
        <v>48</v>
      </c>
    </row>
    <row r="32" spans="1:14" hidden="1" x14ac:dyDescent="0.25">
      <c r="A32" s="9" t="s">
        <v>98</v>
      </c>
      <c r="B32" s="31" t="s">
        <v>99</v>
      </c>
      <c r="C32" s="6" t="s">
        <v>18</v>
      </c>
      <c r="D32" s="6" t="s">
        <v>15</v>
      </c>
      <c r="E32" s="10" t="s">
        <v>13</v>
      </c>
      <c r="F32" s="24">
        <v>247369.35</v>
      </c>
      <c r="G32" s="12">
        <v>45856</v>
      </c>
      <c r="H32" s="12">
        <v>45903</v>
      </c>
      <c r="I32" s="38" t="s">
        <v>100</v>
      </c>
      <c r="J32" s="11" t="s">
        <v>101</v>
      </c>
      <c r="K32" s="41">
        <v>243669.8</v>
      </c>
      <c r="L32" s="12">
        <v>45974</v>
      </c>
      <c r="M32" s="27" t="s">
        <v>97</v>
      </c>
    </row>
    <row r="33" spans="1:13" ht="30" hidden="1" x14ac:dyDescent="0.25">
      <c r="A33" s="9" t="s">
        <v>93</v>
      </c>
      <c r="B33" s="38" t="s">
        <v>94</v>
      </c>
      <c r="C33" s="6" t="s">
        <v>18</v>
      </c>
      <c r="D33" s="6" t="s">
        <v>15</v>
      </c>
      <c r="E33" s="6" t="s">
        <v>13</v>
      </c>
      <c r="F33" s="20">
        <v>105223.98</v>
      </c>
      <c r="G33" s="12">
        <v>45894</v>
      </c>
      <c r="H33" s="12">
        <v>45915</v>
      </c>
      <c r="I33" s="31" t="s">
        <v>95</v>
      </c>
      <c r="J33" s="10" t="s">
        <v>96</v>
      </c>
      <c r="K33" s="41">
        <v>61184.07</v>
      </c>
      <c r="L33" s="12">
        <v>45974</v>
      </c>
      <c r="M33" s="10" t="s">
        <v>97</v>
      </c>
    </row>
    <row r="34" spans="1:13" hidden="1" x14ac:dyDescent="0.25">
      <c r="A34" s="9" t="s">
        <v>197</v>
      </c>
      <c r="B34" s="31" t="s">
        <v>198</v>
      </c>
      <c r="C34" s="6" t="s">
        <v>18</v>
      </c>
      <c r="D34" s="6" t="s">
        <v>28</v>
      </c>
      <c r="E34" s="10" t="s">
        <v>13</v>
      </c>
      <c r="F34" s="24">
        <v>34606</v>
      </c>
      <c r="G34" s="12">
        <v>45896</v>
      </c>
      <c r="H34" s="12">
        <v>45918</v>
      </c>
      <c r="I34" s="38" t="s">
        <v>185</v>
      </c>
      <c r="J34" s="11" t="s">
        <v>186</v>
      </c>
      <c r="K34" s="41">
        <v>34599.949999999997</v>
      </c>
      <c r="L34" s="12">
        <v>45974</v>
      </c>
      <c r="M34" s="27" t="s">
        <v>31</v>
      </c>
    </row>
    <row r="35" spans="1:13" x14ac:dyDescent="0.25">
      <c r="A35" s="10" t="s">
        <v>114</v>
      </c>
      <c r="B35" s="31" t="s">
        <v>115</v>
      </c>
      <c r="C35" s="6" t="s">
        <v>14</v>
      </c>
      <c r="D35" s="6" t="s">
        <v>21</v>
      </c>
      <c r="E35" s="10" t="s">
        <v>13</v>
      </c>
      <c r="F35" s="24">
        <v>11577.49</v>
      </c>
      <c r="G35" s="10" t="s">
        <v>35</v>
      </c>
      <c r="H35" s="10" t="s">
        <v>35</v>
      </c>
      <c r="I35" s="31" t="s">
        <v>116</v>
      </c>
      <c r="J35" s="10" t="s">
        <v>117</v>
      </c>
      <c r="K35" s="42">
        <v>11542.8</v>
      </c>
      <c r="L35" s="12">
        <v>45974</v>
      </c>
      <c r="M35" s="10" t="s">
        <v>66</v>
      </c>
    </row>
    <row r="36" spans="1:13" x14ac:dyDescent="0.25">
      <c r="A36" s="9" t="s">
        <v>118</v>
      </c>
      <c r="B36" s="31" t="s">
        <v>119</v>
      </c>
      <c r="C36" s="6" t="s">
        <v>14</v>
      </c>
      <c r="D36" s="6" t="s">
        <v>21</v>
      </c>
      <c r="E36" s="10" t="s">
        <v>13</v>
      </c>
      <c r="F36" s="24">
        <v>11577.49</v>
      </c>
      <c r="G36" s="10" t="s">
        <v>35</v>
      </c>
      <c r="H36" s="10" t="s">
        <v>35</v>
      </c>
      <c r="I36" s="38" t="s">
        <v>116</v>
      </c>
      <c r="J36" s="11" t="s">
        <v>117</v>
      </c>
      <c r="K36" s="41">
        <v>11572.14</v>
      </c>
      <c r="L36" s="12">
        <v>45974</v>
      </c>
      <c r="M36" s="27" t="s">
        <v>66</v>
      </c>
    </row>
    <row r="37" spans="1:13" ht="30" x14ac:dyDescent="0.25">
      <c r="A37" s="9" t="s">
        <v>120</v>
      </c>
      <c r="B37" s="31" t="s">
        <v>121</v>
      </c>
      <c r="C37" s="6" t="s">
        <v>14</v>
      </c>
      <c r="D37" s="6" t="s">
        <v>21</v>
      </c>
      <c r="E37" s="10" t="s">
        <v>13</v>
      </c>
      <c r="F37" s="24">
        <v>11023.17</v>
      </c>
      <c r="G37" s="10" t="s">
        <v>35</v>
      </c>
      <c r="H37" s="10" t="s">
        <v>35</v>
      </c>
      <c r="I37" s="38" t="s">
        <v>122</v>
      </c>
      <c r="J37" s="11" t="s">
        <v>123</v>
      </c>
      <c r="K37" s="41">
        <v>11017.05</v>
      </c>
      <c r="L37" s="12">
        <v>45975</v>
      </c>
      <c r="M37" s="27" t="s">
        <v>66</v>
      </c>
    </row>
    <row r="38" spans="1:13" x14ac:dyDescent="0.25">
      <c r="A38" s="9" t="s">
        <v>124</v>
      </c>
      <c r="B38" s="34" t="s">
        <v>125</v>
      </c>
      <c r="C38" s="6" t="s">
        <v>14</v>
      </c>
      <c r="D38" s="6" t="s">
        <v>21</v>
      </c>
      <c r="E38" s="7" t="s">
        <v>13</v>
      </c>
      <c r="F38" s="21">
        <v>12074.01</v>
      </c>
      <c r="G38" s="7" t="s">
        <v>35</v>
      </c>
      <c r="H38" s="7" t="s">
        <v>35</v>
      </c>
      <c r="I38" s="38" t="s">
        <v>122</v>
      </c>
      <c r="J38" s="11" t="s">
        <v>123</v>
      </c>
      <c r="K38" s="41">
        <v>12063.7</v>
      </c>
      <c r="L38" s="14">
        <v>45975</v>
      </c>
      <c r="M38" s="23" t="s">
        <v>66</v>
      </c>
    </row>
    <row r="39" spans="1:13" x14ac:dyDescent="0.25">
      <c r="A39" s="10" t="s">
        <v>143</v>
      </c>
      <c r="B39" s="15" t="s">
        <v>160</v>
      </c>
      <c r="C39" s="6" t="s">
        <v>18</v>
      </c>
      <c r="D39" s="6" t="s">
        <v>21</v>
      </c>
      <c r="E39" s="7" t="s">
        <v>13</v>
      </c>
      <c r="F39" s="21">
        <v>2724.06</v>
      </c>
      <c r="G39" s="7" t="s">
        <v>35</v>
      </c>
      <c r="H39" s="7" t="s">
        <v>35</v>
      </c>
      <c r="I39" s="15" t="s">
        <v>161</v>
      </c>
      <c r="J39" s="7" t="s">
        <v>162</v>
      </c>
      <c r="K39" s="41">
        <v>2724.06</v>
      </c>
      <c r="L39" s="14">
        <v>45980</v>
      </c>
      <c r="M39" s="7" t="s">
        <v>66</v>
      </c>
    </row>
    <row r="40" spans="1:13" ht="30" hidden="1" x14ac:dyDescent="0.25">
      <c r="A40" s="10" t="s">
        <v>215</v>
      </c>
      <c r="B40" s="31" t="s">
        <v>216</v>
      </c>
      <c r="C40" s="6" t="s">
        <v>14</v>
      </c>
      <c r="D40" s="6" t="s">
        <v>217</v>
      </c>
      <c r="E40" s="10" t="s">
        <v>13</v>
      </c>
      <c r="F40" s="24">
        <v>5531942.6799999997</v>
      </c>
      <c r="G40" s="12">
        <v>45891</v>
      </c>
      <c r="H40" s="12">
        <v>45919</v>
      </c>
      <c r="I40" s="31" t="s">
        <v>128</v>
      </c>
      <c r="J40" s="10" t="s">
        <v>129</v>
      </c>
      <c r="K40" s="41">
        <f>F40</f>
        <v>5531942.6799999997</v>
      </c>
      <c r="L40" s="12">
        <v>45982</v>
      </c>
      <c r="M40" s="10" t="s">
        <v>31</v>
      </c>
    </row>
    <row r="41" spans="1:13" ht="30" x14ac:dyDescent="0.25">
      <c r="A41" s="10" t="s">
        <v>156</v>
      </c>
      <c r="B41" s="34" t="s">
        <v>175</v>
      </c>
      <c r="C41" s="6" t="s">
        <v>18</v>
      </c>
      <c r="D41" s="6" t="s">
        <v>21</v>
      </c>
      <c r="E41" s="7" t="s">
        <v>13</v>
      </c>
      <c r="F41" s="21">
        <v>2665.93</v>
      </c>
      <c r="G41" s="7" t="s">
        <v>35</v>
      </c>
      <c r="H41" s="7" t="s">
        <v>35</v>
      </c>
      <c r="I41" s="15" t="s">
        <v>176</v>
      </c>
      <c r="J41" s="7" t="s">
        <v>177</v>
      </c>
      <c r="K41" s="41">
        <v>2665.93</v>
      </c>
      <c r="L41" s="14">
        <v>45989</v>
      </c>
      <c r="M41" s="7" t="s">
        <v>66</v>
      </c>
    </row>
    <row r="42" spans="1:13" s="30" customFormat="1" ht="30" x14ac:dyDescent="0.25">
      <c r="A42" s="10" t="s">
        <v>166</v>
      </c>
      <c r="B42" s="34" t="s">
        <v>180</v>
      </c>
      <c r="C42" s="7" t="s">
        <v>18</v>
      </c>
      <c r="D42" s="7" t="s">
        <v>21</v>
      </c>
      <c r="E42" s="7" t="s">
        <v>13</v>
      </c>
      <c r="F42" s="21">
        <v>4678.08</v>
      </c>
      <c r="G42" s="7" t="s">
        <v>35</v>
      </c>
      <c r="H42" s="7" t="s">
        <v>35</v>
      </c>
      <c r="I42" s="15" t="s">
        <v>181</v>
      </c>
      <c r="J42" s="7" t="s">
        <v>182</v>
      </c>
      <c r="K42" s="41">
        <v>4678.08</v>
      </c>
      <c r="L42" s="14">
        <v>45992</v>
      </c>
      <c r="M42" s="7" t="s">
        <v>66</v>
      </c>
    </row>
    <row r="43" spans="1:13" ht="30" x14ac:dyDescent="0.25">
      <c r="A43" s="10" t="s">
        <v>167</v>
      </c>
      <c r="B43" s="34" t="s">
        <v>184</v>
      </c>
      <c r="C43" s="7" t="s">
        <v>18</v>
      </c>
      <c r="D43" s="7" t="s">
        <v>21</v>
      </c>
      <c r="E43" s="7" t="s">
        <v>13</v>
      </c>
      <c r="F43" s="21">
        <v>2452.7399999999998</v>
      </c>
      <c r="G43" s="7" t="s">
        <v>35</v>
      </c>
      <c r="H43" s="7" t="s">
        <v>35</v>
      </c>
      <c r="I43" s="15" t="s">
        <v>185</v>
      </c>
      <c r="J43" s="7" t="s">
        <v>186</v>
      </c>
      <c r="K43" s="41">
        <v>2452.7399999999998</v>
      </c>
      <c r="L43" s="14">
        <v>45996</v>
      </c>
      <c r="M43" s="7" t="s">
        <v>48</v>
      </c>
    </row>
    <row r="44" spans="1:13" x14ac:dyDescent="0.25">
      <c r="A44" s="10" t="s">
        <v>170</v>
      </c>
      <c r="B44" s="15" t="s">
        <v>192</v>
      </c>
      <c r="C44" s="7" t="s">
        <v>14</v>
      </c>
      <c r="D44" s="7" t="s">
        <v>21</v>
      </c>
      <c r="E44" s="7" t="s">
        <v>13</v>
      </c>
      <c r="F44" s="21">
        <v>11577.49</v>
      </c>
      <c r="G44" s="7" t="s">
        <v>35</v>
      </c>
      <c r="H44" s="7" t="s">
        <v>35</v>
      </c>
      <c r="I44" s="15" t="s">
        <v>73</v>
      </c>
      <c r="J44" s="7" t="s">
        <v>74</v>
      </c>
      <c r="K44" s="41">
        <v>10853.7</v>
      </c>
      <c r="L44" s="14">
        <v>46002</v>
      </c>
      <c r="M44" s="7" t="s">
        <v>66</v>
      </c>
    </row>
    <row r="45" spans="1:13" ht="30" x14ac:dyDescent="0.25">
      <c r="A45" s="10" t="s">
        <v>171</v>
      </c>
      <c r="B45" s="34" t="s">
        <v>193</v>
      </c>
      <c r="C45" s="7" t="s">
        <v>14</v>
      </c>
      <c r="D45" s="7" t="s">
        <v>21</v>
      </c>
      <c r="E45" s="7" t="s">
        <v>13</v>
      </c>
      <c r="F45" s="21">
        <v>11577.49</v>
      </c>
      <c r="G45" s="7" t="s">
        <v>35</v>
      </c>
      <c r="H45" s="7" t="s">
        <v>35</v>
      </c>
      <c r="I45" s="15" t="s">
        <v>116</v>
      </c>
      <c r="J45" s="7" t="s">
        <v>117</v>
      </c>
      <c r="K45" s="41">
        <v>11542.8</v>
      </c>
      <c r="L45" s="14">
        <v>46002</v>
      </c>
      <c r="M45" s="7" t="s">
        <v>66</v>
      </c>
    </row>
    <row r="46" spans="1:13" x14ac:dyDescent="0.25">
      <c r="A46" s="10" t="s">
        <v>172</v>
      </c>
      <c r="B46" s="15" t="s">
        <v>194</v>
      </c>
      <c r="C46" s="7" t="s">
        <v>14</v>
      </c>
      <c r="D46" s="7" t="s">
        <v>21</v>
      </c>
      <c r="E46" s="7" t="s">
        <v>13</v>
      </c>
      <c r="F46" s="21">
        <v>11023.17</v>
      </c>
      <c r="G46" s="7" t="s">
        <v>35</v>
      </c>
      <c r="H46" s="7" t="s">
        <v>35</v>
      </c>
      <c r="I46" s="15" t="s">
        <v>116</v>
      </c>
      <c r="J46" s="7" t="s">
        <v>117</v>
      </c>
      <c r="K46" s="41">
        <v>10983.17</v>
      </c>
      <c r="L46" s="14">
        <v>46002</v>
      </c>
      <c r="M46" s="7" t="s">
        <v>66</v>
      </c>
    </row>
    <row r="47" spans="1:13" x14ac:dyDescent="0.25">
      <c r="A47" s="10" t="s">
        <v>173</v>
      </c>
      <c r="B47" s="15" t="s">
        <v>195</v>
      </c>
      <c r="C47" s="7" t="s">
        <v>14</v>
      </c>
      <c r="D47" s="7" t="s">
        <v>21</v>
      </c>
      <c r="E47" s="7" t="s">
        <v>13</v>
      </c>
      <c r="F47" s="21">
        <v>12009.73</v>
      </c>
      <c r="G47" s="7" t="s">
        <v>35</v>
      </c>
      <c r="H47" s="7" t="s">
        <v>35</v>
      </c>
      <c r="I47" s="15" t="s">
        <v>116</v>
      </c>
      <c r="J47" s="7" t="s">
        <v>117</v>
      </c>
      <c r="K47" s="41">
        <v>11947.84</v>
      </c>
      <c r="L47" s="14">
        <v>46002</v>
      </c>
      <c r="M47" s="7" t="s">
        <v>66</v>
      </c>
    </row>
    <row r="48" spans="1:13" hidden="1" x14ac:dyDescent="0.25">
      <c r="A48" s="10" t="s">
        <v>102</v>
      </c>
      <c r="B48" s="31" t="s">
        <v>103</v>
      </c>
      <c r="C48" s="6" t="s">
        <v>18</v>
      </c>
      <c r="D48" s="6" t="s">
        <v>23</v>
      </c>
      <c r="E48" s="10" t="s">
        <v>13</v>
      </c>
      <c r="F48" s="33">
        <v>97114.32</v>
      </c>
      <c r="G48" s="12">
        <v>45859</v>
      </c>
      <c r="H48" s="12">
        <v>45873</v>
      </c>
      <c r="I48" s="29" t="s">
        <v>104</v>
      </c>
      <c r="J48" s="10" t="s">
        <v>105</v>
      </c>
      <c r="K48" s="41">
        <v>97114.32</v>
      </c>
      <c r="L48" s="12">
        <v>46007</v>
      </c>
      <c r="M48" s="10" t="s">
        <v>48</v>
      </c>
    </row>
    <row r="49" spans="1:13" hidden="1" x14ac:dyDescent="0.25">
      <c r="A49" s="10" t="s">
        <v>106</v>
      </c>
      <c r="B49" s="31" t="s">
        <v>107</v>
      </c>
      <c r="C49" s="6" t="s">
        <v>18</v>
      </c>
      <c r="D49" s="6" t="s">
        <v>23</v>
      </c>
      <c r="E49" s="10" t="s">
        <v>13</v>
      </c>
      <c r="F49" s="33">
        <v>33455.21</v>
      </c>
      <c r="G49" s="12">
        <v>45902</v>
      </c>
      <c r="H49" s="12">
        <v>45917</v>
      </c>
      <c r="I49" s="29" t="s">
        <v>108</v>
      </c>
      <c r="J49" s="10" t="s">
        <v>109</v>
      </c>
      <c r="K49" s="41">
        <v>33455.21</v>
      </c>
      <c r="L49" s="12">
        <v>46007</v>
      </c>
      <c r="M49" s="10" t="s">
        <v>31</v>
      </c>
    </row>
    <row r="50" spans="1:13" ht="30" x14ac:dyDescent="0.25">
      <c r="A50" s="10" t="s">
        <v>163</v>
      </c>
      <c r="B50" s="34" t="s">
        <v>178</v>
      </c>
      <c r="C50" s="7" t="s">
        <v>18</v>
      </c>
      <c r="D50" s="7" t="s">
        <v>21</v>
      </c>
      <c r="E50" s="7" t="s">
        <v>13</v>
      </c>
      <c r="F50" s="21">
        <v>10677.03</v>
      </c>
      <c r="G50" s="7" t="s">
        <v>35</v>
      </c>
      <c r="H50" s="7" t="s">
        <v>35</v>
      </c>
      <c r="I50" s="15" t="s">
        <v>69</v>
      </c>
      <c r="J50" s="7" t="s">
        <v>70</v>
      </c>
      <c r="K50" s="41">
        <v>8032.2</v>
      </c>
      <c r="L50" s="14">
        <v>46007</v>
      </c>
      <c r="M50" s="7" t="s">
        <v>66</v>
      </c>
    </row>
    <row r="51" spans="1:13" x14ac:dyDescent="0.25">
      <c r="A51" s="10" t="s">
        <v>164</v>
      </c>
      <c r="B51" s="15" t="s">
        <v>179</v>
      </c>
      <c r="C51" s="7" t="s">
        <v>18</v>
      </c>
      <c r="D51" s="7" t="s">
        <v>21</v>
      </c>
      <c r="E51" s="7" t="s">
        <v>13</v>
      </c>
      <c r="F51" s="21">
        <v>9890.25</v>
      </c>
      <c r="G51" s="7" t="s">
        <v>35</v>
      </c>
      <c r="H51" s="7" t="s">
        <v>35</v>
      </c>
      <c r="I51" s="15" t="s">
        <v>69</v>
      </c>
      <c r="J51" s="7" t="s">
        <v>70</v>
      </c>
      <c r="K51" s="41">
        <v>8373.24</v>
      </c>
      <c r="L51" s="14">
        <v>46007</v>
      </c>
      <c r="M51" s="7" t="s">
        <v>57</v>
      </c>
    </row>
    <row r="52" spans="1:13" x14ac:dyDescent="0.25">
      <c r="A52" s="10" t="s">
        <v>165</v>
      </c>
      <c r="B52" s="15" t="s">
        <v>183</v>
      </c>
      <c r="C52" s="7" t="s">
        <v>14</v>
      </c>
      <c r="D52" s="7" t="s">
        <v>21</v>
      </c>
      <c r="E52" s="7" t="s">
        <v>13</v>
      </c>
      <c r="F52" s="21">
        <v>11023.17</v>
      </c>
      <c r="G52" s="7" t="s">
        <v>35</v>
      </c>
      <c r="H52" s="7" t="s">
        <v>35</v>
      </c>
      <c r="I52" s="15" t="s">
        <v>73</v>
      </c>
      <c r="J52" s="7" t="s">
        <v>74</v>
      </c>
      <c r="K52" s="41">
        <v>10241.44</v>
      </c>
      <c r="L52" s="14">
        <v>46007</v>
      </c>
      <c r="M52" s="7" t="s">
        <v>66</v>
      </c>
    </row>
    <row r="53" spans="1:13" x14ac:dyDescent="0.25">
      <c r="A53" s="10" t="s">
        <v>218</v>
      </c>
      <c r="B53" s="15" t="s">
        <v>219</v>
      </c>
      <c r="C53" s="7" t="s">
        <v>14</v>
      </c>
      <c r="D53" s="7" t="s">
        <v>21</v>
      </c>
      <c r="E53" s="7" t="s">
        <v>13</v>
      </c>
      <c r="F53" s="21">
        <v>10857.83</v>
      </c>
      <c r="G53" s="7" t="s">
        <v>35</v>
      </c>
      <c r="H53" s="7" t="s">
        <v>35</v>
      </c>
      <c r="I53" s="15" t="s">
        <v>220</v>
      </c>
      <c r="J53" s="7" t="s">
        <v>221</v>
      </c>
      <c r="K53" s="41">
        <v>10857.83</v>
      </c>
      <c r="L53" s="14">
        <v>46007</v>
      </c>
      <c r="M53" s="7" t="s">
        <v>66</v>
      </c>
    </row>
    <row r="54" spans="1:13" x14ac:dyDescent="0.25">
      <c r="A54" s="10" t="s">
        <v>174</v>
      </c>
      <c r="B54" s="15" t="s">
        <v>196</v>
      </c>
      <c r="C54" s="7" t="s">
        <v>14</v>
      </c>
      <c r="D54" s="7" t="s">
        <v>21</v>
      </c>
      <c r="E54" s="7" t="s">
        <v>13</v>
      </c>
      <c r="F54" s="21">
        <v>12055.94</v>
      </c>
      <c r="G54" s="7" t="s">
        <v>35</v>
      </c>
      <c r="H54" s="7" t="s">
        <v>35</v>
      </c>
      <c r="I54" s="15" t="s">
        <v>41</v>
      </c>
      <c r="J54" s="7" t="s">
        <v>42</v>
      </c>
      <c r="K54" s="41">
        <v>12055.94</v>
      </c>
      <c r="L54" s="14">
        <v>46009</v>
      </c>
      <c r="M54" s="7" t="s">
        <v>43</v>
      </c>
    </row>
    <row r="55" spans="1:13" x14ac:dyDescent="0.25">
      <c r="A55" s="7" t="s">
        <v>222</v>
      </c>
      <c r="B55" s="15" t="s">
        <v>223</v>
      </c>
      <c r="C55" s="7" t="s">
        <v>14</v>
      </c>
      <c r="D55" s="7" t="s">
        <v>21</v>
      </c>
      <c r="E55" s="7" t="s">
        <v>13</v>
      </c>
      <c r="F55" s="21">
        <v>1270.5</v>
      </c>
      <c r="G55" s="7" t="s">
        <v>35</v>
      </c>
      <c r="H55" s="7" t="s">
        <v>35</v>
      </c>
      <c r="I55" s="15" t="s">
        <v>226</v>
      </c>
      <c r="J55" s="7" t="s">
        <v>227</v>
      </c>
      <c r="K55" s="41">
        <f>F55</f>
        <v>1270.5</v>
      </c>
      <c r="L55" s="14">
        <v>46010</v>
      </c>
      <c r="M55" s="7" t="s">
        <v>48</v>
      </c>
    </row>
    <row r="56" spans="1:13" x14ac:dyDescent="0.25">
      <c r="A56" s="10" t="s">
        <v>168</v>
      </c>
      <c r="B56" s="15" t="s">
        <v>187</v>
      </c>
      <c r="C56" s="7" t="s">
        <v>14</v>
      </c>
      <c r="D56" s="7" t="s">
        <v>21</v>
      </c>
      <c r="E56" s="7" t="s">
        <v>13</v>
      </c>
      <c r="F56" s="21">
        <v>12091.26</v>
      </c>
      <c r="G56" s="7" t="s">
        <v>35</v>
      </c>
      <c r="H56" s="7" t="s">
        <v>35</v>
      </c>
      <c r="I56" s="15" t="s">
        <v>188</v>
      </c>
      <c r="J56" s="7" t="s">
        <v>189</v>
      </c>
      <c r="K56" s="41">
        <v>11858</v>
      </c>
      <c r="L56" s="14">
        <v>46013</v>
      </c>
      <c r="M56" s="7" t="s">
        <v>190</v>
      </c>
    </row>
    <row r="57" spans="1:13" x14ac:dyDescent="0.25">
      <c r="A57" s="10" t="s">
        <v>169</v>
      </c>
      <c r="B57" s="15" t="s">
        <v>191</v>
      </c>
      <c r="C57" s="7" t="s">
        <v>14</v>
      </c>
      <c r="D57" s="7" t="s">
        <v>21</v>
      </c>
      <c r="E57" s="7" t="s">
        <v>13</v>
      </c>
      <c r="F57" s="21">
        <v>10799.86</v>
      </c>
      <c r="G57" s="7" t="s">
        <v>35</v>
      </c>
      <c r="H57" s="7" t="s">
        <v>35</v>
      </c>
      <c r="I57" s="15" t="s">
        <v>122</v>
      </c>
      <c r="J57" s="7" t="s">
        <v>123</v>
      </c>
      <c r="K57" s="41">
        <v>10599.6</v>
      </c>
      <c r="L57" s="14">
        <v>46013</v>
      </c>
      <c r="M57" s="7" t="s">
        <v>66</v>
      </c>
    </row>
    <row r="58" spans="1:13" hidden="1" x14ac:dyDescent="0.25">
      <c r="A58" s="7" t="s">
        <v>212</v>
      </c>
      <c r="B58" s="15" t="s">
        <v>213</v>
      </c>
      <c r="C58" s="7" t="s">
        <v>18</v>
      </c>
      <c r="D58" s="7" t="s">
        <v>15</v>
      </c>
      <c r="E58" s="7" t="s">
        <v>13</v>
      </c>
      <c r="F58" s="21">
        <v>42809.760000000002</v>
      </c>
      <c r="G58" s="14">
        <v>45953</v>
      </c>
      <c r="H58" s="14">
        <v>45967</v>
      </c>
      <c r="I58" s="15" t="s">
        <v>214</v>
      </c>
      <c r="J58" s="7" t="s">
        <v>214</v>
      </c>
      <c r="K58" s="7" t="s">
        <v>214</v>
      </c>
      <c r="L58" s="7" t="s">
        <v>214</v>
      </c>
      <c r="M58" s="7" t="s">
        <v>214</v>
      </c>
    </row>
    <row r="59" spans="1:13" x14ac:dyDescent="0.25">
      <c r="A59" s="37"/>
      <c r="B59" s="13"/>
      <c r="C59" s="37"/>
      <c r="D59" s="13"/>
      <c r="E59" s="13"/>
      <c r="F59" s="19"/>
      <c r="G59" s="19"/>
      <c r="H59" s="19"/>
      <c r="I59" s="13"/>
      <c r="J59" s="13"/>
      <c r="K59" s="13"/>
      <c r="L59" s="19"/>
      <c r="M59" s="13"/>
    </row>
    <row r="60" spans="1:13" x14ac:dyDescent="0.25">
      <c r="A60" s="37"/>
      <c r="B60" s="13"/>
      <c r="C60" s="37"/>
      <c r="D60" s="13"/>
      <c r="E60" s="13"/>
      <c r="F60" s="19"/>
      <c r="G60" s="19"/>
      <c r="H60" s="19"/>
      <c r="I60" s="13"/>
      <c r="J60" s="13"/>
      <c r="K60" s="13"/>
      <c r="L60" s="19"/>
      <c r="M60" s="13"/>
    </row>
    <row r="61" spans="1:13" x14ac:dyDescent="0.25">
      <c r="A61" s="37"/>
      <c r="B61" s="13"/>
      <c r="C61" s="37"/>
      <c r="D61" s="13"/>
      <c r="E61" s="13"/>
      <c r="F61" s="19"/>
      <c r="G61" s="19"/>
      <c r="H61" s="19"/>
      <c r="I61" s="13"/>
      <c r="J61" s="13"/>
      <c r="K61" s="13"/>
      <c r="L61" s="19"/>
      <c r="M61" s="13"/>
    </row>
    <row r="62" spans="1:13" x14ac:dyDescent="0.25">
      <c r="A62" s="37"/>
      <c r="B62" s="13"/>
      <c r="C62" s="37"/>
      <c r="D62" s="13"/>
      <c r="E62" s="13"/>
      <c r="F62" s="19"/>
      <c r="G62" s="19"/>
      <c r="H62" s="19"/>
      <c r="I62" s="13"/>
      <c r="J62" s="13"/>
      <c r="K62" s="13"/>
      <c r="L62" s="19"/>
      <c r="M62" s="13"/>
    </row>
    <row r="63" spans="1:13" x14ac:dyDescent="0.25">
      <c r="A63" s="37"/>
      <c r="B63" s="13"/>
      <c r="C63" s="37"/>
      <c r="D63" s="13"/>
      <c r="E63" s="13"/>
      <c r="F63" s="19"/>
      <c r="G63" s="19"/>
      <c r="H63" s="19"/>
      <c r="I63" s="13"/>
      <c r="J63" s="13"/>
      <c r="K63" s="13"/>
      <c r="L63" s="19"/>
      <c r="M63" s="13"/>
    </row>
    <row r="64" spans="1:13" x14ac:dyDescent="0.25">
      <c r="A64" s="37"/>
      <c r="B64" s="13"/>
      <c r="C64" s="37"/>
      <c r="D64" s="13"/>
      <c r="E64" s="13"/>
      <c r="F64" s="19"/>
      <c r="G64" s="19"/>
      <c r="H64" s="19"/>
      <c r="I64" s="13"/>
      <c r="J64" s="13"/>
      <c r="K64" s="13"/>
      <c r="L64" s="19"/>
      <c r="M64" s="13"/>
    </row>
    <row r="65" spans="1:13" x14ac:dyDescent="0.25">
      <c r="A65" s="37"/>
      <c r="B65" s="13"/>
      <c r="C65" s="37"/>
      <c r="D65" s="13"/>
      <c r="E65" s="13"/>
      <c r="F65" s="19"/>
      <c r="G65" s="19"/>
      <c r="H65" s="19"/>
      <c r="I65" s="13"/>
      <c r="J65" s="13"/>
      <c r="K65" s="13"/>
      <c r="L65" s="19"/>
      <c r="M65" s="13"/>
    </row>
    <row r="66" spans="1:13" x14ac:dyDescent="0.25">
      <c r="A66" s="37"/>
      <c r="B66" s="13"/>
      <c r="C66" s="37"/>
      <c r="D66" s="13"/>
      <c r="E66" s="13"/>
      <c r="F66" s="19"/>
      <c r="G66" s="19"/>
      <c r="H66" s="19"/>
      <c r="I66" s="13"/>
      <c r="J66" s="13"/>
      <c r="K66" s="13"/>
      <c r="L66" s="19"/>
      <c r="M66" s="13"/>
    </row>
    <row r="67" spans="1:13" x14ac:dyDescent="0.25">
      <c r="A67" s="37"/>
      <c r="B67" s="13"/>
      <c r="C67" s="37"/>
      <c r="D67" s="13"/>
      <c r="E67" s="13"/>
      <c r="F67" s="19"/>
      <c r="G67" s="19"/>
      <c r="H67" s="19"/>
      <c r="I67" s="13"/>
      <c r="J67" s="13"/>
      <c r="K67" s="13"/>
      <c r="L67" s="19"/>
      <c r="M67" s="13"/>
    </row>
    <row r="68" spans="1:13" x14ac:dyDescent="0.25">
      <c r="A68" s="37"/>
      <c r="B68" s="13"/>
      <c r="C68" s="37"/>
      <c r="D68" s="13"/>
      <c r="E68" s="13"/>
      <c r="F68" s="19"/>
      <c r="G68" s="19"/>
      <c r="H68" s="19"/>
      <c r="I68" s="13"/>
      <c r="J68" s="13"/>
      <c r="K68" s="13"/>
      <c r="L68" s="19"/>
      <c r="M68" s="13"/>
    </row>
    <row r="69" spans="1:13" x14ac:dyDescent="0.25">
      <c r="A69" s="37"/>
      <c r="B69" s="13"/>
      <c r="C69" s="37"/>
      <c r="D69" s="13"/>
      <c r="E69" s="13"/>
      <c r="F69" s="19"/>
      <c r="G69" s="19"/>
      <c r="H69" s="19"/>
      <c r="I69" s="13"/>
      <c r="J69" s="13"/>
      <c r="K69" s="13"/>
      <c r="L69" s="19"/>
      <c r="M69" s="13"/>
    </row>
    <row r="70" spans="1:13" x14ac:dyDescent="0.25">
      <c r="A70" s="37"/>
      <c r="B70" s="13"/>
      <c r="C70" s="37"/>
      <c r="D70" s="13"/>
      <c r="E70" s="13"/>
      <c r="F70" s="19"/>
      <c r="G70" s="19"/>
      <c r="H70" s="19"/>
      <c r="I70" s="13"/>
      <c r="J70" s="13"/>
      <c r="K70" s="13"/>
      <c r="L70" s="19"/>
      <c r="M70" s="13"/>
    </row>
    <row r="71" spans="1:13" x14ac:dyDescent="0.25">
      <c r="A71" s="37"/>
      <c r="B71" s="13"/>
      <c r="C71" s="37"/>
      <c r="D71" s="13"/>
      <c r="E71" s="13"/>
      <c r="F71" s="19"/>
      <c r="G71" s="19"/>
      <c r="H71" s="19"/>
      <c r="I71" s="13"/>
      <c r="J71" s="13"/>
      <c r="K71" s="13"/>
      <c r="L71" s="19"/>
      <c r="M71" s="13"/>
    </row>
    <row r="72" spans="1:13" x14ac:dyDescent="0.25">
      <c r="A72" s="37"/>
      <c r="B72" s="13"/>
      <c r="C72" s="37"/>
      <c r="D72" s="13"/>
      <c r="E72" s="13"/>
      <c r="F72" s="19"/>
      <c r="G72" s="19"/>
      <c r="H72" s="19"/>
      <c r="I72" s="13"/>
      <c r="J72" s="13"/>
      <c r="K72" s="13"/>
      <c r="L72" s="19"/>
      <c r="M72" s="13"/>
    </row>
    <row r="73" spans="1:13" x14ac:dyDescent="0.25">
      <c r="A73" s="37"/>
      <c r="B73" s="13"/>
      <c r="C73" s="37"/>
      <c r="D73" s="13"/>
      <c r="E73" s="13"/>
      <c r="F73" s="19"/>
      <c r="G73" s="19"/>
      <c r="H73" s="19"/>
      <c r="I73" s="13"/>
      <c r="J73" s="13"/>
      <c r="K73" s="13"/>
      <c r="L73" s="19"/>
      <c r="M73" s="13"/>
    </row>
    <row r="74" spans="1:13" x14ac:dyDescent="0.25">
      <c r="A74" s="37"/>
      <c r="B74" s="13"/>
      <c r="C74" s="37"/>
      <c r="D74" s="13"/>
      <c r="E74" s="13"/>
      <c r="F74" s="19"/>
      <c r="G74" s="19"/>
      <c r="H74" s="19"/>
      <c r="I74" s="13"/>
      <c r="J74" s="13"/>
      <c r="K74" s="13"/>
      <c r="L74" s="19"/>
      <c r="M74" s="13"/>
    </row>
    <row r="75" spans="1:13" x14ac:dyDescent="0.25">
      <c r="A75" s="37"/>
      <c r="B75" s="13"/>
      <c r="C75" s="37"/>
      <c r="D75" s="13"/>
      <c r="E75" s="13"/>
      <c r="F75" s="19"/>
      <c r="G75" s="19"/>
      <c r="H75" s="19"/>
      <c r="I75" s="13"/>
      <c r="J75" s="13"/>
      <c r="K75" s="13"/>
      <c r="L75" s="19"/>
      <c r="M75" s="13"/>
    </row>
    <row r="76" spans="1:13" x14ac:dyDescent="0.25">
      <c r="A76" s="37"/>
      <c r="B76" s="13"/>
      <c r="C76" s="37"/>
      <c r="D76" s="13"/>
      <c r="E76" s="13"/>
      <c r="F76" s="19"/>
      <c r="G76" s="19"/>
      <c r="H76" s="19"/>
      <c r="I76" s="13"/>
      <c r="J76" s="13"/>
      <c r="K76" s="13"/>
      <c r="L76" s="19"/>
      <c r="M76" s="13"/>
    </row>
    <row r="77" spans="1:13" x14ac:dyDescent="0.25">
      <c r="A77" s="37"/>
      <c r="B77" s="13"/>
      <c r="C77" s="37"/>
      <c r="D77" s="13"/>
      <c r="E77" s="13"/>
      <c r="F77" s="19"/>
      <c r="G77" s="19"/>
      <c r="H77" s="19"/>
      <c r="I77" s="13"/>
      <c r="J77" s="13"/>
      <c r="K77" s="13"/>
      <c r="L77" s="19"/>
      <c r="M77" s="13"/>
    </row>
    <row r="78" spans="1:13" x14ac:dyDescent="0.25">
      <c r="A78" s="37"/>
      <c r="B78" s="13"/>
      <c r="C78" s="37"/>
      <c r="D78" s="13"/>
      <c r="E78" s="13"/>
      <c r="F78" s="19"/>
      <c r="G78" s="19"/>
      <c r="H78" s="19"/>
      <c r="I78" s="13"/>
      <c r="J78" s="13"/>
      <c r="K78" s="13"/>
      <c r="L78" s="19"/>
      <c r="M78" s="13"/>
    </row>
    <row r="79" spans="1:13" x14ac:dyDescent="0.25">
      <c r="A79" s="37"/>
      <c r="B79" s="13"/>
      <c r="C79" s="37"/>
      <c r="D79" s="13"/>
      <c r="E79" s="13"/>
      <c r="F79" s="19"/>
      <c r="G79" s="19"/>
      <c r="H79" s="19"/>
      <c r="I79" s="13"/>
      <c r="J79" s="13"/>
      <c r="K79" s="13"/>
      <c r="L79" s="19"/>
      <c r="M79" s="13"/>
    </row>
    <row r="80" spans="1:13" x14ac:dyDescent="0.25">
      <c r="A80" s="37"/>
      <c r="B80" s="13"/>
      <c r="C80" s="37"/>
      <c r="D80" s="13"/>
      <c r="E80" s="13"/>
      <c r="F80" s="19"/>
      <c r="G80" s="19"/>
      <c r="H80" s="19"/>
      <c r="I80" s="13"/>
      <c r="J80" s="13"/>
      <c r="K80" s="13"/>
      <c r="L80" s="19"/>
      <c r="M80" s="13"/>
    </row>
    <row r="81" spans="1:13" x14ac:dyDescent="0.25">
      <c r="A81" s="37"/>
      <c r="B81" s="13"/>
      <c r="C81" s="37"/>
      <c r="D81" s="13"/>
      <c r="E81" s="13"/>
      <c r="F81" s="19"/>
      <c r="G81" s="19"/>
      <c r="H81" s="19"/>
      <c r="I81" s="13"/>
      <c r="J81" s="13"/>
      <c r="K81" s="13"/>
      <c r="L81" s="19"/>
      <c r="M81" s="13"/>
    </row>
    <row r="82" spans="1:13" x14ac:dyDescent="0.25">
      <c r="A82" s="37"/>
      <c r="B82" s="13"/>
      <c r="C82" s="37"/>
      <c r="D82" s="13"/>
      <c r="E82" s="13"/>
      <c r="F82" s="19"/>
      <c r="G82" s="19"/>
      <c r="H82" s="19"/>
      <c r="I82" s="13"/>
      <c r="J82" s="13"/>
      <c r="K82" s="13"/>
      <c r="L82" s="19"/>
      <c r="M82" s="13"/>
    </row>
    <row r="83" spans="1:13" x14ac:dyDescent="0.25">
      <c r="A83" s="37"/>
      <c r="B83" s="13"/>
      <c r="C83" s="37"/>
      <c r="D83" s="13"/>
      <c r="E83" s="13"/>
      <c r="F83" s="19"/>
      <c r="G83" s="19"/>
      <c r="H83" s="19"/>
      <c r="I83" s="13"/>
      <c r="J83" s="13"/>
      <c r="K83" s="13"/>
      <c r="L83" s="19"/>
      <c r="M83" s="13"/>
    </row>
  </sheetData>
  <autoFilter ref="A2:N58" xr:uid="{00000000-0001-0000-0000-000000000000}">
    <filterColumn colId="3">
      <filters>
        <filter val="Menor"/>
      </filters>
    </filterColumn>
  </autoFilter>
  <sortState xmlns:xlrd2="http://schemas.microsoft.com/office/spreadsheetml/2017/richdata2" ref="A3:M58">
    <sortCondition ref="L3:L58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Dades!$B$2:$B$10</xm:f>
          </x14:formula1>
          <xm:sqref>D3 D4:D35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 C4:C35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5" sqref="A15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16" t="s">
        <v>16</v>
      </c>
      <c r="B1" s="16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17" t="s">
        <v>22</v>
      </c>
    </row>
    <row r="8" spans="1:2" x14ac:dyDescent="0.25">
      <c r="A8" s="8"/>
      <c r="B8" s="17" t="s">
        <v>23</v>
      </c>
    </row>
    <row r="9" spans="1:2" x14ac:dyDescent="0.25">
      <c r="A9" s="8"/>
      <c r="B9" s="17" t="s">
        <v>24</v>
      </c>
    </row>
    <row r="10" spans="1:2" x14ac:dyDescent="0.25">
      <c r="A10" s="8"/>
      <c r="B10" s="1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4rt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2026-01-30T11:26:36Z</dcterms:modified>
</cp:coreProperties>
</file>