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RP_TURISME\YOLANDA\Consorci AOC\PORTAL TRANSPARÈNCIA\Contractes\"/>
    </mc:Choice>
  </mc:AlternateContent>
  <xr:revisionPtr revIDLastSave="0" documentId="13_ncr:1_{47594792-017B-42B1-908C-D50DCD582FBC}" xr6:coauthVersionLast="41" xr6:coauthVersionMax="41" xr10:uidLastSave="{00000000-0000-0000-0000-000000000000}"/>
  <bookViews>
    <workbookView xWindow="-120" yWindow="-120" windowWidth="19440" windowHeight="15000" xr2:uid="{8C3AC8D0-29AF-45DE-8282-F1AC74387C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H4" i="1" l="1"/>
  <c r="H3" i="1" l="1"/>
  <c r="H15" i="1" l="1"/>
  <c r="H9" i="1"/>
  <c r="H13" i="1"/>
  <c r="H14" i="1"/>
  <c r="H6" i="1"/>
  <c r="H12" i="1"/>
</calcChain>
</file>

<file path=xl/sharedStrings.xml><?xml version="1.0" encoding="utf-8"?>
<sst xmlns="http://schemas.openxmlformats.org/spreadsheetml/2006/main" count="52" uniqueCount="40">
  <si>
    <t>ANY</t>
  </si>
  <si>
    <t>LICITACIÓ</t>
  </si>
  <si>
    <t>TIPUS CONTRACTE</t>
  </si>
  <si>
    <t>ADJUDICATARI</t>
  </si>
  <si>
    <t>BASE ADJUDICACIÓ</t>
  </si>
  <si>
    <t>IVA</t>
  </si>
  <si>
    <t xml:space="preserve">IMPORT TOTAL ADJUDICACIÓ </t>
  </si>
  <si>
    <t>CONTRACTES MENORS - ANUALITAT 2019</t>
  </si>
  <si>
    <t>IMPRESSIÓ 13.000 GUIES DE LLEIDA</t>
  </si>
  <si>
    <t>SUBMINISTRAMENT</t>
  </si>
  <si>
    <t>ANFIGRAF SA</t>
  </si>
  <si>
    <t>2019/20</t>
  </si>
  <si>
    <t>COMERCIALITZACIÓ CIUTAT DE LLEIDA COM A SEU DE CONGRESSOS</t>
  </si>
  <si>
    <t>SERVEIS</t>
  </si>
  <si>
    <t>EVENTIUM CONSULTING SL</t>
  </si>
  <si>
    <t>PUBLICITAT CAMPANYA CITY MARKETING</t>
  </si>
  <si>
    <t>PUBLICACIONES Y EDICIONES DEL ALTO ARAGON S.A.</t>
  </si>
  <si>
    <t>REPARACIÓ I REPOSICIÓ DE LES TANQUES DE BENVINGUDA A LA CIUTAT</t>
  </si>
  <si>
    <t>ORIOL CANO SOBREVALS</t>
  </si>
  <si>
    <t>ETIC ONLINE S.L.</t>
  </si>
  <si>
    <t>EQUIP DE XARXA AMB CAPACITAT DE 48 PORTS AMB ALIMENTACIÓ AMB XARXA</t>
  </si>
  <si>
    <t>CONSTRUCCIÓ I DESENVOLUPAMENT DEL PORTAL WEB DE TURISME DE LLEIDA</t>
  </si>
  <si>
    <t>SERVICIOS MICROINFORMÀTICA SA</t>
  </si>
  <si>
    <t>PATROCINI PUBLICITARI FESTA DEL CEL</t>
  </si>
  <si>
    <t>ESTUDIO BRAINSTORM, SL</t>
  </si>
  <si>
    <t>SUPORT A LA DEFINICIÓ D'UNA MATRIU D'ELEMENTS D'INTERÈS TURÍSTIC I PÚBLIC OBJECTIU I DEFINICIÓ DE PRODUCTE TURÍSTIC AGROINTEL·LIGENT</t>
  </si>
  <si>
    <t>ASSOCIACIÓ LEADER DE PONENT</t>
  </si>
  <si>
    <t>PUBLICITAT LINEAL EN EL TREN TURÍSTIC  DE LLEIDA</t>
  </si>
  <si>
    <t>PRODILLE ESPECTACLES SL</t>
  </si>
  <si>
    <t>RENOVACIÓ, PROGRAMACIÓ I ADAPTACIÓ DEL PROGRAMARI A LA SEQÜENCIACIÓ DEL SISTEMA AUDIOVISUAL DEL CENTRE D'INTERPRETACIÓ DE L'ORDRE DEL TEMPLE DE GARDENY</t>
  </si>
  <si>
    <t>SERGIO SISQUES PARDOS</t>
  </si>
  <si>
    <t>100 PARELLES GEGANTS MARC ANTONI-CLEOPATRA</t>
  </si>
  <si>
    <t>FESTIARI S.L.</t>
  </si>
  <si>
    <t>AGÈNCIA CATALANA DE TURISME</t>
  </si>
  <si>
    <t>PARTICIPACIÓ A FITUR 2019</t>
  </si>
  <si>
    <t>Nº RESOLUCIÓ</t>
  </si>
  <si>
    <t>PUBLICITAT CAMPANYA CITY MARKETING DIES SHOPPING</t>
  </si>
  <si>
    <t>BLUE MEDIA COMUNICACION S.L.U.</t>
  </si>
  <si>
    <t>IDENTIFICACIÓ DELS EIXOS TURÍSTICS TERRITORIALS EN EL MARC DE L'ACTUACIÓ 5.2 DEL PROJECTE PECT INNO4AGRO</t>
  </si>
  <si>
    <t>USER FEEDBACK PROGRAM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</si>
</sst>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right" vertical="center"/>
    </xf>
    <xf numFmtId="8" fontId="0" fillId="0" borderId="1" xfId="0" applyNumberFormat="1" applyFont="1" applyBorder="1" applyAlignment="1">
      <alignment horizontal="right" vertical="center" wrapText="1"/>
    </xf>
    <xf numFmtId="8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1" xfId="0" applyFill="1" applyBorder="1"/>
    <xf numFmtId="8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1ACD-BFCF-461C-8891-70A76E48ADCF}">
  <dimension ref="A1:H16"/>
  <sheetViews>
    <sheetView tabSelected="1" topLeftCell="B7" workbookViewId="0">
      <selection activeCell="D18" sqref="D18"/>
    </sheetView>
  </sheetViews>
  <sheetFormatPr baseColWidth="10" defaultRowHeight="15" x14ac:dyDescent="0.25"/>
  <cols>
    <col min="1" max="1" width="15.85546875" style="3" customWidth="1"/>
    <col min="3" max="3" width="45.140625" style="2" customWidth="1"/>
    <col min="4" max="4" width="22.42578125" customWidth="1"/>
    <col min="5" max="5" width="48" bestFit="1" customWidth="1"/>
    <col min="6" max="6" width="14.140625" customWidth="1"/>
    <col min="8" max="8" width="21.7109375" customWidth="1"/>
  </cols>
  <sheetData>
    <row r="1" spans="1:8" s="1" customFormat="1" ht="21" x14ac:dyDescent="0.35">
      <c r="A1" s="18" t="s">
        <v>7</v>
      </c>
      <c r="B1" s="18"/>
      <c r="C1" s="18"/>
      <c r="D1" s="18"/>
      <c r="E1" s="18"/>
      <c r="F1" s="18"/>
      <c r="G1" s="18"/>
      <c r="H1" s="18"/>
    </row>
    <row r="2" spans="1:8" ht="30" x14ac:dyDescent="0.25">
      <c r="A2" s="4" t="s">
        <v>35</v>
      </c>
      <c r="B2" s="4" t="s">
        <v>0</v>
      </c>
      <c r="C2" s="5" t="s">
        <v>1</v>
      </c>
      <c r="D2" s="4" t="s">
        <v>2</v>
      </c>
      <c r="E2" s="4" t="s">
        <v>3</v>
      </c>
      <c r="F2" s="5" t="s">
        <v>4</v>
      </c>
      <c r="G2" s="4" t="s">
        <v>5</v>
      </c>
      <c r="H2" s="5" t="s">
        <v>6</v>
      </c>
    </row>
    <row r="3" spans="1:8" s="13" customFormat="1" x14ac:dyDescent="0.25">
      <c r="A3" s="17">
        <v>2</v>
      </c>
      <c r="B3" s="14">
        <v>2019</v>
      </c>
      <c r="C3" s="12" t="s">
        <v>34</v>
      </c>
      <c r="D3" s="11" t="s">
        <v>13</v>
      </c>
      <c r="E3" s="11" t="s">
        <v>33</v>
      </c>
      <c r="F3" s="15">
        <v>9504.1299999999992</v>
      </c>
      <c r="G3" s="16">
        <v>1995.87</v>
      </c>
      <c r="H3" s="15">
        <f>SUM(F3:G3)</f>
        <v>11500</v>
      </c>
    </row>
    <row r="4" spans="1:8" s="13" customFormat="1" ht="30" x14ac:dyDescent="0.25">
      <c r="A4" s="17">
        <v>5</v>
      </c>
      <c r="B4" s="14">
        <v>2019</v>
      </c>
      <c r="C4" s="12" t="s">
        <v>36</v>
      </c>
      <c r="D4" s="11" t="s">
        <v>13</v>
      </c>
      <c r="E4" s="11" t="s">
        <v>37</v>
      </c>
      <c r="F4" s="15">
        <v>13545.6</v>
      </c>
      <c r="G4" s="16">
        <v>2844.58</v>
      </c>
      <c r="H4" s="15">
        <f>SUM(F4:G4)</f>
        <v>16390.18</v>
      </c>
    </row>
    <row r="5" spans="1:8" x14ac:dyDescent="0.25">
      <c r="A5" s="6">
        <v>7</v>
      </c>
      <c r="B5" s="7">
        <v>2019</v>
      </c>
      <c r="C5" s="8" t="s">
        <v>8</v>
      </c>
      <c r="D5" s="7" t="s">
        <v>9</v>
      </c>
      <c r="E5" s="7" t="s">
        <v>10</v>
      </c>
      <c r="F5" s="9">
        <v>8100</v>
      </c>
      <c r="G5" s="9">
        <v>324</v>
      </c>
      <c r="H5" s="9">
        <v>8424</v>
      </c>
    </row>
    <row r="6" spans="1:8" ht="30" x14ac:dyDescent="0.25">
      <c r="A6" s="6">
        <v>11</v>
      </c>
      <c r="B6" s="7">
        <v>2019</v>
      </c>
      <c r="C6" s="8" t="s">
        <v>20</v>
      </c>
      <c r="D6" s="7" t="s">
        <v>9</v>
      </c>
      <c r="E6" s="7" t="s">
        <v>19</v>
      </c>
      <c r="F6" s="9">
        <v>3224.76</v>
      </c>
      <c r="G6" s="9">
        <v>677.2</v>
      </c>
      <c r="H6" s="9">
        <f>SUM(F6:G6)</f>
        <v>3901.96</v>
      </c>
    </row>
    <row r="7" spans="1:8" ht="30" x14ac:dyDescent="0.25">
      <c r="A7" s="6">
        <v>12</v>
      </c>
      <c r="B7" s="7">
        <v>2019</v>
      </c>
      <c r="C7" s="8" t="s">
        <v>31</v>
      </c>
      <c r="D7" s="7" t="s">
        <v>9</v>
      </c>
      <c r="E7" s="7" t="s">
        <v>32</v>
      </c>
      <c r="F7" s="9">
        <v>3600</v>
      </c>
      <c r="G7" s="9">
        <v>756</v>
      </c>
      <c r="H7" s="9">
        <v>4356</v>
      </c>
    </row>
    <row r="8" spans="1:8" ht="30" x14ac:dyDescent="0.25">
      <c r="A8" s="6">
        <v>14</v>
      </c>
      <c r="B8" s="10" t="s">
        <v>11</v>
      </c>
      <c r="C8" s="8" t="s">
        <v>12</v>
      </c>
      <c r="D8" s="7" t="s">
        <v>13</v>
      </c>
      <c r="E8" s="7" t="s">
        <v>14</v>
      </c>
      <c r="F8" s="9">
        <v>14400</v>
      </c>
      <c r="G8" s="9">
        <v>3024</v>
      </c>
      <c r="H8" s="9">
        <v>17424</v>
      </c>
    </row>
    <row r="9" spans="1:8" ht="30" x14ac:dyDescent="0.25">
      <c r="A9" s="6">
        <v>18</v>
      </c>
      <c r="B9" s="10">
        <v>2019</v>
      </c>
      <c r="C9" s="8" t="s">
        <v>27</v>
      </c>
      <c r="D9" s="7" t="s">
        <v>13</v>
      </c>
      <c r="E9" s="7" t="s">
        <v>28</v>
      </c>
      <c r="F9" s="9">
        <v>10000</v>
      </c>
      <c r="G9" s="9">
        <v>2100</v>
      </c>
      <c r="H9" s="9">
        <f>SUM(F9:G9)</f>
        <v>12100</v>
      </c>
    </row>
    <row r="10" spans="1:8" x14ac:dyDescent="0.25">
      <c r="A10" s="6"/>
      <c r="B10" s="7">
        <v>2019</v>
      </c>
      <c r="C10" s="8" t="s">
        <v>23</v>
      </c>
      <c r="D10" s="7" t="s">
        <v>13</v>
      </c>
      <c r="E10" s="7" t="s">
        <v>24</v>
      </c>
      <c r="F10" s="9">
        <v>8264.4599999999991</v>
      </c>
      <c r="G10" s="9">
        <v>1735.54</v>
      </c>
      <c r="H10" s="9">
        <v>10000</v>
      </c>
    </row>
    <row r="11" spans="1:8" x14ac:dyDescent="0.25">
      <c r="A11" s="6">
        <v>20</v>
      </c>
      <c r="B11" s="7">
        <v>2019</v>
      </c>
      <c r="C11" s="8" t="s">
        <v>15</v>
      </c>
      <c r="D11" s="7" t="s">
        <v>13</v>
      </c>
      <c r="E11" s="7" t="s">
        <v>16</v>
      </c>
      <c r="F11" s="9">
        <v>15000</v>
      </c>
      <c r="G11" s="9">
        <v>3150</v>
      </c>
      <c r="H11" s="9">
        <v>18150</v>
      </c>
    </row>
    <row r="12" spans="1:8" ht="30" x14ac:dyDescent="0.25">
      <c r="A12" s="6">
        <v>22</v>
      </c>
      <c r="B12" s="7">
        <v>2019</v>
      </c>
      <c r="C12" s="8" t="s">
        <v>17</v>
      </c>
      <c r="D12" s="7" t="s">
        <v>13</v>
      </c>
      <c r="E12" s="7" t="s">
        <v>18</v>
      </c>
      <c r="F12" s="9">
        <v>8055</v>
      </c>
      <c r="G12" s="9">
        <v>1691.55</v>
      </c>
      <c r="H12" s="9">
        <f>SUM(F12:G12)</f>
        <v>9746.5499999999993</v>
      </c>
    </row>
    <row r="13" spans="1:8" ht="60" x14ac:dyDescent="0.25">
      <c r="A13" s="6">
        <v>28</v>
      </c>
      <c r="B13" s="7">
        <v>2019</v>
      </c>
      <c r="C13" s="8" t="s">
        <v>25</v>
      </c>
      <c r="D13" s="7" t="s">
        <v>13</v>
      </c>
      <c r="E13" s="7" t="s">
        <v>26</v>
      </c>
      <c r="F13" s="9">
        <v>13496</v>
      </c>
      <c r="G13" s="9">
        <v>2834.16</v>
      </c>
      <c r="H13" s="9">
        <f>SUM(F13:G13)</f>
        <v>16330.16</v>
      </c>
    </row>
    <row r="14" spans="1:8" ht="30" x14ac:dyDescent="0.25">
      <c r="A14" s="6">
        <v>33</v>
      </c>
      <c r="B14" s="7">
        <v>2019</v>
      </c>
      <c r="C14" s="8" t="s">
        <v>21</v>
      </c>
      <c r="D14" s="7" t="s">
        <v>13</v>
      </c>
      <c r="E14" s="7" t="s">
        <v>22</v>
      </c>
      <c r="F14" s="9">
        <v>10030</v>
      </c>
      <c r="G14" s="9">
        <v>2106.3000000000002</v>
      </c>
      <c r="H14" s="9">
        <f>SUM(F14:G14)</f>
        <v>12136.3</v>
      </c>
    </row>
    <row r="15" spans="1:8" ht="60" x14ac:dyDescent="0.25">
      <c r="A15" s="6">
        <v>36</v>
      </c>
      <c r="B15" s="7">
        <v>2019</v>
      </c>
      <c r="C15" s="8" t="s">
        <v>29</v>
      </c>
      <c r="D15" s="7" t="s">
        <v>13</v>
      </c>
      <c r="E15" s="7" t="s">
        <v>30</v>
      </c>
      <c r="F15" s="9">
        <v>3816</v>
      </c>
      <c r="G15" s="9">
        <v>801.36</v>
      </c>
      <c r="H15" s="9">
        <f>SUM(F15:G15)</f>
        <v>4617.3599999999997</v>
      </c>
    </row>
    <row r="16" spans="1:8" ht="45" x14ac:dyDescent="0.25">
      <c r="A16" s="6">
        <v>38</v>
      </c>
      <c r="B16" s="19">
        <v>2019</v>
      </c>
      <c r="C16" s="8" t="s">
        <v>38</v>
      </c>
      <c r="D16" s="19" t="s">
        <v>13</v>
      </c>
      <c r="E16" s="19" t="s">
        <v>39</v>
      </c>
      <c r="F16" s="9">
        <v>5995</v>
      </c>
      <c r="G16" s="9">
        <v>1258.95</v>
      </c>
      <c r="H16" s="20">
        <f>SUM(F16:G16)</f>
        <v>7253.95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ADMINCAU</dc:creator>
  <cp:lastModifiedBy>ADMINCAU</cp:lastModifiedBy>
  <dcterms:created xsi:type="dcterms:W3CDTF">2019-03-13T10:08:48Z</dcterms:created>
  <dcterms:modified xsi:type="dcterms:W3CDTF">2019-07-19T10:08:15Z</dcterms:modified>
</cp:coreProperties>
</file>