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e&amp;ri\secretaria\transparencia\TRANSPARÈNCIA\Contractes, convenis i subvencions\62 Relació contractes menors\Contractes menors 2019\"/>
    </mc:Choice>
  </mc:AlternateContent>
  <bookViews>
    <workbookView xWindow="0" yWindow="0" windowWidth="28800" windowHeight="14415" activeTab="3"/>
  </bookViews>
  <sheets>
    <sheet name="Contrac.menors 1T_2019" sheetId="1" r:id="rId1"/>
    <sheet name="Contrac.menors 2T_2019" sheetId="2" r:id="rId2"/>
    <sheet name="Contrac.menors 3T_2019" sheetId="3" r:id="rId3"/>
    <sheet name="Contrac.menors 4T_2019" sheetId="4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'Contrac.menors 1T_2019'!$A$1:$J$311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8" i="3" l="1"/>
  <c r="G288" i="3"/>
  <c r="E288" i="3"/>
  <c r="F288" i="3" s="1"/>
  <c r="D288" i="3"/>
  <c r="C288" i="3"/>
  <c r="B288" i="3"/>
  <c r="A288" i="3"/>
  <c r="H287" i="3"/>
  <c r="G287" i="3"/>
  <c r="E287" i="3"/>
  <c r="F287" i="3" s="1"/>
  <c r="D287" i="3"/>
  <c r="C287" i="3"/>
  <c r="B287" i="3"/>
  <c r="A287" i="3"/>
  <c r="H286" i="3"/>
  <c r="G286" i="3"/>
  <c r="E286" i="3"/>
  <c r="F286" i="3" s="1"/>
  <c r="D286" i="3"/>
  <c r="C286" i="3"/>
  <c r="B286" i="3"/>
  <c r="A286" i="3"/>
  <c r="H285" i="3"/>
  <c r="G285" i="3"/>
  <c r="E285" i="3"/>
  <c r="F285" i="3" s="1"/>
  <c r="D285" i="3"/>
  <c r="C285" i="3"/>
  <c r="B285" i="3"/>
  <c r="A285" i="3"/>
  <c r="H284" i="3"/>
  <c r="G284" i="3"/>
  <c r="E284" i="3"/>
  <c r="F284" i="3" s="1"/>
  <c r="D284" i="3"/>
  <c r="C284" i="3"/>
  <c r="B284" i="3"/>
  <c r="A284" i="3"/>
  <c r="H283" i="3"/>
  <c r="G283" i="3"/>
  <c r="E283" i="3"/>
  <c r="F283" i="3" s="1"/>
  <c r="D283" i="3"/>
  <c r="C283" i="3"/>
  <c r="B283" i="3"/>
  <c r="A283" i="3"/>
  <c r="H282" i="3"/>
  <c r="G282" i="3"/>
  <c r="E282" i="3"/>
  <c r="F282" i="3" s="1"/>
  <c r="D282" i="3"/>
  <c r="C282" i="3"/>
  <c r="B282" i="3"/>
  <c r="A282" i="3"/>
  <c r="H281" i="3"/>
  <c r="G281" i="3"/>
  <c r="E281" i="3"/>
  <c r="F281" i="3" s="1"/>
  <c r="D281" i="3"/>
  <c r="C281" i="3"/>
  <c r="B281" i="3"/>
  <c r="A281" i="3"/>
  <c r="H280" i="3"/>
  <c r="G280" i="3"/>
  <c r="E280" i="3"/>
  <c r="F280" i="3" s="1"/>
  <c r="D280" i="3"/>
  <c r="C280" i="3"/>
  <c r="B280" i="3"/>
  <c r="A280" i="3"/>
  <c r="H279" i="3"/>
  <c r="G279" i="3"/>
  <c r="E279" i="3"/>
  <c r="F279" i="3" s="1"/>
  <c r="D279" i="3"/>
  <c r="C279" i="3"/>
  <c r="B279" i="3"/>
  <c r="A279" i="3"/>
  <c r="G278" i="3"/>
  <c r="E278" i="3"/>
  <c r="F278" i="3" s="1"/>
  <c r="D278" i="3"/>
  <c r="C278" i="3"/>
  <c r="B278" i="3"/>
  <c r="A278" i="3"/>
  <c r="H277" i="3"/>
  <c r="G277" i="3"/>
  <c r="E277" i="3"/>
  <c r="F277" i="3" s="1"/>
  <c r="D277" i="3"/>
  <c r="C277" i="3"/>
  <c r="B277" i="3"/>
  <c r="A277" i="3"/>
  <c r="H276" i="3"/>
  <c r="G276" i="3"/>
  <c r="E276" i="3"/>
  <c r="F276" i="3" s="1"/>
  <c r="D276" i="3"/>
  <c r="C276" i="3"/>
  <c r="B276" i="3"/>
  <c r="A276" i="3"/>
  <c r="H275" i="3"/>
  <c r="G275" i="3"/>
  <c r="E275" i="3"/>
  <c r="F275" i="3" s="1"/>
  <c r="D275" i="3"/>
  <c r="C275" i="3"/>
  <c r="B275" i="3"/>
  <c r="A275" i="3"/>
  <c r="H274" i="3"/>
  <c r="G274" i="3"/>
  <c r="E274" i="3"/>
  <c r="F274" i="3" s="1"/>
  <c r="D274" i="3"/>
  <c r="C274" i="3"/>
  <c r="B274" i="3"/>
  <c r="A274" i="3"/>
  <c r="H273" i="3"/>
  <c r="G273" i="3"/>
  <c r="E273" i="3"/>
  <c r="F273" i="3" s="1"/>
  <c r="D273" i="3"/>
  <c r="C273" i="3"/>
  <c r="B273" i="3"/>
  <c r="A273" i="3"/>
  <c r="H272" i="3"/>
  <c r="G272" i="3"/>
  <c r="E272" i="3"/>
  <c r="F272" i="3" s="1"/>
  <c r="D272" i="3"/>
  <c r="C272" i="3"/>
  <c r="B272" i="3"/>
  <c r="A272" i="3"/>
  <c r="H271" i="3"/>
  <c r="G271" i="3"/>
  <c r="E271" i="3"/>
  <c r="F271" i="3" s="1"/>
  <c r="D271" i="3"/>
  <c r="C271" i="3"/>
  <c r="B271" i="3"/>
  <c r="A271" i="3"/>
  <c r="H270" i="3"/>
  <c r="G270" i="3"/>
  <c r="E270" i="3"/>
  <c r="F270" i="3" s="1"/>
  <c r="D270" i="3"/>
  <c r="C270" i="3"/>
  <c r="B270" i="3"/>
  <c r="A270" i="3"/>
  <c r="H269" i="3"/>
  <c r="G269" i="3"/>
  <c r="E269" i="3"/>
  <c r="F269" i="3" s="1"/>
  <c r="D269" i="3"/>
  <c r="C269" i="3"/>
  <c r="B269" i="3"/>
  <c r="A269" i="3"/>
  <c r="H268" i="3"/>
  <c r="G268" i="3"/>
  <c r="E268" i="3"/>
  <c r="F268" i="3" s="1"/>
  <c r="D268" i="3"/>
  <c r="C268" i="3"/>
  <c r="B268" i="3"/>
  <c r="A268" i="3"/>
  <c r="H267" i="3"/>
  <c r="G267" i="3"/>
  <c r="E267" i="3"/>
  <c r="F267" i="3" s="1"/>
  <c r="D267" i="3"/>
  <c r="C267" i="3"/>
  <c r="B267" i="3"/>
  <c r="A267" i="3"/>
  <c r="H266" i="3"/>
  <c r="G266" i="3"/>
  <c r="E266" i="3"/>
  <c r="F266" i="3" s="1"/>
  <c r="D266" i="3"/>
  <c r="C266" i="3"/>
  <c r="B266" i="3"/>
  <c r="A266" i="3"/>
  <c r="H265" i="3"/>
  <c r="G265" i="3"/>
  <c r="E265" i="3"/>
  <c r="F265" i="3" s="1"/>
  <c r="D265" i="3"/>
  <c r="C265" i="3"/>
  <c r="B265" i="3"/>
  <c r="A265" i="3"/>
  <c r="G264" i="3"/>
  <c r="F264" i="3"/>
  <c r="E264" i="3"/>
  <c r="D264" i="3"/>
  <c r="C264" i="3"/>
  <c r="B264" i="3"/>
  <c r="A264" i="3"/>
  <c r="G263" i="3"/>
  <c r="E263" i="3"/>
  <c r="F263" i="3" s="1"/>
  <c r="D263" i="3"/>
  <c r="C263" i="3"/>
  <c r="B263" i="3"/>
  <c r="A263" i="3"/>
  <c r="H262" i="3"/>
  <c r="G262" i="3"/>
  <c r="E262" i="3"/>
  <c r="F262" i="3" s="1"/>
  <c r="D262" i="3"/>
  <c r="C262" i="3"/>
  <c r="B262" i="3"/>
  <c r="A262" i="3"/>
  <c r="G261" i="3"/>
  <c r="E261" i="3"/>
  <c r="F261" i="3" s="1"/>
  <c r="D261" i="3"/>
  <c r="C261" i="3"/>
  <c r="B261" i="3"/>
  <c r="A261" i="3"/>
  <c r="H260" i="3"/>
  <c r="G260" i="3"/>
  <c r="E260" i="3"/>
  <c r="F260" i="3" s="1"/>
  <c r="D260" i="3"/>
  <c r="C260" i="3"/>
  <c r="B260" i="3"/>
  <c r="A260" i="3"/>
  <c r="G259" i="3"/>
  <c r="F259" i="3"/>
  <c r="E259" i="3"/>
  <c r="D259" i="3"/>
  <c r="C259" i="3"/>
  <c r="B259" i="3"/>
  <c r="A259" i="3"/>
  <c r="H258" i="3"/>
  <c r="G258" i="3"/>
  <c r="F258" i="3"/>
  <c r="E258" i="3"/>
  <c r="D258" i="3"/>
  <c r="C258" i="3"/>
  <c r="B258" i="3"/>
  <c r="A258" i="3"/>
  <c r="H257" i="3"/>
  <c r="G257" i="3"/>
  <c r="F257" i="3"/>
  <c r="E257" i="3"/>
  <c r="D257" i="3"/>
  <c r="C257" i="3"/>
  <c r="B257" i="3"/>
  <c r="A257" i="3"/>
  <c r="H256" i="3"/>
  <c r="G256" i="3"/>
  <c r="F256" i="3"/>
  <c r="E256" i="3"/>
  <c r="D256" i="3"/>
  <c r="C256" i="3"/>
  <c r="B256" i="3"/>
  <c r="A256" i="3"/>
  <c r="H255" i="3"/>
  <c r="G255" i="3"/>
  <c r="F255" i="3"/>
  <c r="E255" i="3"/>
  <c r="D255" i="3"/>
  <c r="C255" i="3"/>
  <c r="B255" i="3"/>
  <c r="A255" i="3"/>
  <c r="H254" i="3"/>
  <c r="G254" i="3"/>
  <c r="F254" i="3"/>
  <c r="E254" i="3"/>
  <c r="D254" i="3"/>
  <c r="C254" i="3"/>
  <c r="B254" i="3"/>
  <c r="A254" i="3"/>
  <c r="G253" i="3"/>
  <c r="F253" i="3"/>
  <c r="E253" i="3"/>
  <c r="D253" i="3"/>
  <c r="C253" i="3"/>
  <c r="B253" i="3"/>
  <c r="A253" i="3"/>
  <c r="H252" i="3"/>
  <c r="G252" i="3"/>
  <c r="F252" i="3"/>
  <c r="E252" i="3"/>
  <c r="D252" i="3"/>
  <c r="C252" i="3"/>
  <c r="B252" i="3"/>
  <c r="A252" i="3"/>
  <c r="H251" i="3"/>
  <c r="G251" i="3"/>
  <c r="F251" i="3"/>
  <c r="E251" i="3"/>
  <c r="D251" i="3"/>
  <c r="C251" i="3"/>
  <c r="B251" i="3"/>
  <c r="A251" i="3"/>
  <c r="G250" i="3"/>
  <c r="F250" i="3"/>
  <c r="E250" i="3"/>
  <c r="D250" i="3"/>
  <c r="C250" i="3"/>
  <c r="B250" i="3"/>
  <c r="A250" i="3"/>
  <c r="H249" i="3"/>
  <c r="G249" i="3"/>
  <c r="F249" i="3"/>
  <c r="E249" i="3"/>
  <c r="D249" i="3"/>
  <c r="C249" i="3"/>
  <c r="B249" i="3"/>
  <c r="A249" i="3"/>
  <c r="H248" i="3"/>
  <c r="G248" i="3"/>
  <c r="F248" i="3"/>
  <c r="E248" i="3"/>
  <c r="D248" i="3"/>
  <c r="C248" i="3"/>
  <c r="B248" i="3"/>
  <c r="A248" i="3"/>
  <c r="H247" i="3"/>
  <c r="G247" i="3"/>
  <c r="F247" i="3"/>
  <c r="E247" i="3"/>
  <c r="D247" i="3"/>
  <c r="C247" i="3"/>
  <c r="B247" i="3"/>
  <c r="A247" i="3"/>
  <c r="G246" i="3"/>
  <c r="E246" i="3"/>
  <c r="F246" i="3" s="1"/>
  <c r="D246" i="3"/>
  <c r="C246" i="3"/>
  <c r="B246" i="3"/>
  <c r="A246" i="3"/>
  <c r="G245" i="3"/>
  <c r="E245" i="3"/>
  <c r="F245" i="3" s="1"/>
  <c r="D245" i="3"/>
  <c r="C245" i="3"/>
  <c r="B245" i="3"/>
  <c r="A245" i="3"/>
  <c r="G244" i="3"/>
  <c r="F244" i="3"/>
  <c r="E244" i="3"/>
  <c r="D244" i="3"/>
  <c r="C244" i="3"/>
  <c r="B244" i="3"/>
  <c r="A244" i="3"/>
  <c r="G243" i="3"/>
  <c r="E243" i="3"/>
  <c r="F243" i="3" s="1"/>
  <c r="D243" i="3"/>
  <c r="C243" i="3"/>
  <c r="B243" i="3"/>
  <c r="A243" i="3"/>
  <c r="G242" i="3"/>
  <c r="E242" i="3"/>
  <c r="F242" i="3" s="1"/>
  <c r="D242" i="3"/>
  <c r="C242" i="3"/>
  <c r="B242" i="3"/>
  <c r="A242" i="3"/>
  <c r="H241" i="3"/>
  <c r="G241" i="3"/>
  <c r="E241" i="3"/>
  <c r="F241" i="3" s="1"/>
  <c r="D241" i="3"/>
  <c r="C241" i="3"/>
  <c r="B241" i="3"/>
  <c r="A241" i="3"/>
  <c r="H240" i="3"/>
  <c r="G240" i="3"/>
  <c r="E240" i="3"/>
  <c r="F240" i="3" s="1"/>
  <c r="D240" i="3"/>
  <c r="C240" i="3"/>
  <c r="B240" i="3"/>
  <c r="A240" i="3"/>
  <c r="H239" i="3"/>
  <c r="G239" i="3"/>
  <c r="E239" i="3"/>
  <c r="F239" i="3" s="1"/>
  <c r="D239" i="3"/>
  <c r="C239" i="3"/>
  <c r="B239" i="3"/>
  <c r="A239" i="3"/>
  <c r="H238" i="3"/>
  <c r="G238" i="3"/>
  <c r="E238" i="3"/>
  <c r="F238" i="3" s="1"/>
  <c r="D238" i="3"/>
  <c r="C238" i="3"/>
  <c r="B238" i="3"/>
  <c r="A238" i="3"/>
  <c r="H237" i="3"/>
  <c r="G237" i="3"/>
  <c r="E237" i="3"/>
  <c r="F237" i="3" s="1"/>
  <c r="D237" i="3"/>
  <c r="C237" i="3"/>
  <c r="B237" i="3"/>
  <c r="A237" i="3"/>
  <c r="H236" i="3"/>
  <c r="G236" i="3"/>
  <c r="E236" i="3"/>
  <c r="F236" i="3" s="1"/>
  <c r="D236" i="3"/>
  <c r="C236" i="3"/>
  <c r="B236" i="3"/>
  <c r="A236" i="3"/>
  <c r="H235" i="3"/>
  <c r="G235" i="3"/>
  <c r="E235" i="3"/>
  <c r="F235" i="3" s="1"/>
  <c r="D235" i="3"/>
  <c r="C235" i="3"/>
  <c r="B235" i="3"/>
  <c r="A235" i="3"/>
  <c r="H234" i="3"/>
  <c r="G234" i="3"/>
  <c r="E234" i="3"/>
  <c r="F234" i="3" s="1"/>
  <c r="D234" i="3"/>
  <c r="C234" i="3"/>
  <c r="B234" i="3"/>
  <c r="A234" i="3"/>
  <c r="H233" i="3"/>
  <c r="G233" i="3"/>
  <c r="E233" i="3"/>
  <c r="F233" i="3" s="1"/>
  <c r="D233" i="3"/>
  <c r="C233" i="3"/>
  <c r="B233" i="3"/>
  <c r="A233" i="3"/>
  <c r="G232" i="3"/>
  <c r="F232" i="3"/>
  <c r="E232" i="3"/>
  <c r="D232" i="3"/>
  <c r="C232" i="3"/>
  <c r="B232" i="3"/>
  <c r="A232" i="3"/>
  <c r="G231" i="3"/>
  <c r="F231" i="3"/>
  <c r="E231" i="3"/>
  <c r="D231" i="3"/>
  <c r="C231" i="3"/>
  <c r="B231" i="3"/>
  <c r="A231" i="3"/>
  <c r="G230" i="3"/>
  <c r="F230" i="3"/>
  <c r="E230" i="3"/>
  <c r="D230" i="3"/>
  <c r="C230" i="3"/>
  <c r="B230" i="3"/>
  <c r="A230" i="3"/>
  <c r="G229" i="3"/>
  <c r="E229" i="3"/>
  <c r="F229" i="3" s="1"/>
  <c r="D229" i="3"/>
  <c r="C229" i="3"/>
  <c r="B229" i="3"/>
  <c r="A229" i="3"/>
  <c r="H228" i="3"/>
  <c r="G228" i="3"/>
  <c r="E228" i="3"/>
  <c r="F228" i="3" s="1"/>
  <c r="D228" i="3"/>
  <c r="C228" i="3"/>
  <c r="B228" i="3"/>
  <c r="A228" i="3"/>
  <c r="F227" i="3"/>
  <c r="E227" i="3"/>
  <c r="D227" i="3"/>
  <c r="C227" i="3"/>
  <c r="B227" i="3"/>
  <c r="A227" i="3"/>
  <c r="G226" i="3"/>
  <c r="H226" i="3" s="1"/>
  <c r="F226" i="3"/>
  <c r="E226" i="3"/>
  <c r="D226" i="3"/>
  <c r="C226" i="3"/>
  <c r="B226" i="3"/>
  <c r="A226" i="3"/>
  <c r="G225" i="3"/>
  <c r="H225" i="3" s="1"/>
  <c r="F225" i="3"/>
  <c r="E225" i="3"/>
  <c r="D225" i="3"/>
  <c r="C225" i="3"/>
  <c r="B225" i="3"/>
  <c r="A225" i="3"/>
  <c r="G224" i="3"/>
  <c r="H224" i="3" s="1"/>
  <c r="F224" i="3"/>
  <c r="E224" i="3"/>
  <c r="D224" i="3"/>
  <c r="C224" i="3"/>
  <c r="B224" i="3"/>
  <c r="A224" i="3"/>
  <c r="G223" i="3"/>
  <c r="H223" i="3" s="1"/>
  <c r="F223" i="3"/>
  <c r="E223" i="3"/>
  <c r="D223" i="3"/>
  <c r="C223" i="3"/>
  <c r="B223" i="3"/>
  <c r="A223" i="3"/>
  <c r="G222" i="3"/>
  <c r="H222" i="3" s="1"/>
  <c r="F222" i="3"/>
  <c r="E222" i="3"/>
  <c r="D222" i="3"/>
  <c r="C222" i="3"/>
  <c r="B222" i="3"/>
  <c r="A222" i="3"/>
  <c r="G221" i="3"/>
  <c r="H221" i="3" s="1"/>
  <c r="F221" i="3"/>
  <c r="E221" i="3"/>
  <c r="D221" i="3"/>
  <c r="C221" i="3"/>
  <c r="B221" i="3"/>
  <c r="A221" i="3"/>
  <c r="G220" i="3"/>
  <c r="H220" i="3" s="1"/>
  <c r="F220" i="3"/>
  <c r="E220" i="3"/>
  <c r="D220" i="3"/>
  <c r="C220" i="3"/>
  <c r="B220" i="3"/>
  <c r="A220" i="3"/>
  <c r="G219" i="3"/>
  <c r="H219" i="3" s="1"/>
  <c r="F219" i="3"/>
  <c r="E219" i="3"/>
  <c r="D219" i="3"/>
  <c r="C219" i="3"/>
  <c r="B219" i="3"/>
  <c r="A219" i="3"/>
  <c r="G218" i="3"/>
  <c r="H218" i="3" s="1"/>
  <c r="F218" i="3"/>
  <c r="E218" i="3"/>
  <c r="D218" i="3"/>
  <c r="C218" i="3"/>
  <c r="B218" i="3"/>
  <c r="A218" i="3"/>
  <c r="G217" i="3"/>
  <c r="H217" i="3" s="1"/>
  <c r="F217" i="3"/>
  <c r="E217" i="3"/>
  <c r="D217" i="3"/>
  <c r="C217" i="3"/>
  <c r="B217" i="3"/>
  <c r="A217" i="3"/>
  <c r="G216" i="3"/>
  <c r="H216" i="3" s="1"/>
  <c r="F216" i="3"/>
  <c r="E216" i="3"/>
  <c r="D216" i="3"/>
  <c r="C216" i="3"/>
  <c r="B216" i="3"/>
  <c r="A216" i="3"/>
  <c r="G215" i="3"/>
  <c r="H215" i="3" s="1"/>
  <c r="F215" i="3"/>
  <c r="E215" i="3"/>
  <c r="D215" i="3"/>
  <c r="C215" i="3"/>
  <c r="B215" i="3"/>
  <c r="A215" i="3"/>
  <c r="G214" i="3"/>
  <c r="H214" i="3" s="1"/>
  <c r="F214" i="3"/>
  <c r="E214" i="3"/>
  <c r="D214" i="3"/>
  <c r="C214" i="3"/>
  <c r="B214" i="3"/>
  <c r="A214" i="3"/>
  <c r="G213" i="3"/>
  <c r="H213" i="3" s="1"/>
  <c r="F213" i="3"/>
  <c r="E213" i="3"/>
  <c r="D213" i="3"/>
  <c r="C213" i="3"/>
  <c r="B213" i="3"/>
  <c r="A213" i="3"/>
  <c r="G212" i="3"/>
  <c r="H212" i="3" s="1"/>
  <c r="F212" i="3"/>
  <c r="E212" i="3"/>
  <c r="D212" i="3"/>
  <c r="C212" i="3"/>
  <c r="B212" i="3"/>
  <c r="A212" i="3"/>
  <c r="G211" i="3"/>
  <c r="H211" i="3" s="1"/>
  <c r="F211" i="3"/>
  <c r="E211" i="3"/>
  <c r="D211" i="3"/>
  <c r="C211" i="3"/>
  <c r="B211" i="3"/>
  <c r="A211" i="3"/>
  <c r="H210" i="3"/>
  <c r="E210" i="3"/>
  <c r="F210" i="3" s="1"/>
  <c r="D210" i="3"/>
  <c r="C210" i="3"/>
  <c r="B210" i="3"/>
  <c r="A210" i="3"/>
  <c r="G209" i="3"/>
  <c r="H209" i="3" s="1"/>
  <c r="E209" i="3"/>
  <c r="F209" i="3" s="1"/>
  <c r="D209" i="3"/>
  <c r="C209" i="3"/>
  <c r="B209" i="3"/>
  <c r="A209" i="3"/>
  <c r="G208" i="3"/>
  <c r="F208" i="3"/>
  <c r="E208" i="3"/>
  <c r="D208" i="3"/>
  <c r="C208" i="3"/>
  <c r="B208" i="3"/>
  <c r="A208" i="3"/>
  <c r="H207" i="3"/>
  <c r="G207" i="3"/>
  <c r="F207" i="3"/>
  <c r="E207" i="3"/>
  <c r="D207" i="3"/>
  <c r="C207" i="3"/>
  <c r="B207" i="3"/>
  <c r="A207" i="3"/>
  <c r="H206" i="3"/>
  <c r="G206" i="3"/>
  <c r="F206" i="3"/>
  <c r="E206" i="3"/>
  <c r="D206" i="3"/>
  <c r="C206" i="3"/>
  <c r="B206" i="3"/>
  <c r="A206" i="3"/>
  <c r="H205" i="3"/>
  <c r="G205" i="3"/>
  <c r="F205" i="3"/>
  <c r="E205" i="3"/>
  <c r="D205" i="3"/>
  <c r="C205" i="3"/>
  <c r="B205" i="3"/>
  <c r="A205" i="3"/>
  <c r="H204" i="3"/>
  <c r="G204" i="3"/>
  <c r="F204" i="3"/>
  <c r="E204" i="3"/>
  <c r="D204" i="3"/>
  <c r="C204" i="3"/>
  <c r="B204" i="3"/>
  <c r="A204" i="3"/>
  <c r="H203" i="3"/>
  <c r="G203" i="3"/>
  <c r="F203" i="3"/>
  <c r="E203" i="3"/>
  <c r="D203" i="3"/>
  <c r="C203" i="3"/>
  <c r="B203" i="3"/>
  <c r="A203" i="3"/>
  <c r="H202" i="3"/>
  <c r="G202" i="3"/>
  <c r="F202" i="3"/>
  <c r="E202" i="3"/>
  <c r="D202" i="3"/>
  <c r="C202" i="3"/>
  <c r="B202" i="3"/>
  <c r="A202" i="3"/>
  <c r="H201" i="3"/>
  <c r="G201" i="3"/>
  <c r="F201" i="3"/>
  <c r="E201" i="3"/>
  <c r="D201" i="3"/>
  <c r="C201" i="3"/>
  <c r="B201" i="3"/>
  <c r="A201" i="3"/>
  <c r="G200" i="3"/>
  <c r="E200" i="3"/>
  <c r="F200" i="3" s="1"/>
  <c r="D200" i="3"/>
  <c r="C200" i="3"/>
  <c r="B200" i="3"/>
  <c r="A200" i="3"/>
  <c r="G199" i="3"/>
  <c r="F199" i="3"/>
  <c r="E199" i="3"/>
  <c r="D199" i="3"/>
  <c r="C199" i="3"/>
  <c r="B199" i="3"/>
  <c r="A199" i="3"/>
  <c r="G198" i="3"/>
  <c r="H198" i="3" s="1"/>
  <c r="F198" i="3"/>
  <c r="E198" i="3"/>
  <c r="D198" i="3"/>
  <c r="C198" i="3"/>
  <c r="B198" i="3"/>
  <c r="A198" i="3"/>
  <c r="G197" i="3"/>
  <c r="E197" i="3"/>
  <c r="F197" i="3" s="1"/>
  <c r="D197" i="3"/>
  <c r="C197" i="3"/>
  <c r="B197" i="3"/>
  <c r="A197" i="3"/>
  <c r="G196" i="3"/>
  <c r="H196" i="3" s="1"/>
  <c r="E196" i="3"/>
  <c r="F196" i="3" s="1"/>
  <c r="D196" i="3"/>
  <c r="C196" i="3"/>
  <c r="B196" i="3"/>
  <c r="A196" i="3"/>
  <c r="G195" i="3"/>
  <c r="E195" i="3"/>
  <c r="F195" i="3" s="1"/>
  <c r="D195" i="3"/>
  <c r="C195" i="3"/>
  <c r="B195" i="3"/>
  <c r="A195" i="3"/>
  <c r="H194" i="3"/>
  <c r="G194" i="3"/>
  <c r="E194" i="3"/>
  <c r="F194" i="3" s="1"/>
  <c r="D194" i="3"/>
  <c r="C194" i="3"/>
  <c r="B194" i="3"/>
  <c r="A194" i="3"/>
  <c r="H193" i="3"/>
  <c r="G193" i="3"/>
  <c r="E193" i="3"/>
  <c r="F193" i="3" s="1"/>
  <c r="D193" i="3"/>
  <c r="C193" i="3"/>
  <c r="B193" i="3"/>
  <c r="A193" i="3"/>
  <c r="G192" i="3"/>
  <c r="E192" i="3"/>
  <c r="F192" i="3" s="1"/>
  <c r="D192" i="3"/>
  <c r="C192" i="3"/>
  <c r="B192" i="3"/>
  <c r="A192" i="3"/>
  <c r="G191" i="3"/>
  <c r="F191" i="3"/>
  <c r="E191" i="3"/>
  <c r="D191" i="3"/>
  <c r="C191" i="3"/>
  <c r="B191" i="3"/>
  <c r="A191" i="3"/>
  <c r="H190" i="3"/>
  <c r="G190" i="3"/>
  <c r="F190" i="3"/>
  <c r="E190" i="3"/>
  <c r="D190" i="3"/>
  <c r="C190" i="3"/>
  <c r="B190" i="3"/>
  <c r="A190" i="3"/>
  <c r="H189" i="3"/>
  <c r="G189" i="3"/>
  <c r="F189" i="3"/>
  <c r="E189" i="3"/>
  <c r="D189" i="3"/>
  <c r="C189" i="3"/>
  <c r="B189" i="3"/>
  <c r="A189" i="3"/>
  <c r="G188" i="3"/>
  <c r="E188" i="3"/>
  <c r="F188" i="3" s="1"/>
  <c r="D188" i="3"/>
  <c r="C188" i="3"/>
  <c r="B188" i="3"/>
  <c r="A188" i="3"/>
  <c r="H187" i="3"/>
  <c r="G187" i="3"/>
  <c r="E187" i="3"/>
  <c r="F187" i="3" s="1"/>
  <c r="D187" i="3"/>
  <c r="C187" i="3"/>
  <c r="B187" i="3"/>
  <c r="A187" i="3"/>
  <c r="H186" i="3"/>
  <c r="G186" i="3"/>
  <c r="E186" i="3"/>
  <c r="F186" i="3" s="1"/>
  <c r="D186" i="3"/>
  <c r="C186" i="3"/>
  <c r="B186" i="3"/>
  <c r="A186" i="3"/>
  <c r="H185" i="3"/>
  <c r="G185" i="3"/>
  <c r="E185" i="3"/>
  <c r="F185" i="3" s="1"/>
  <c r="D185" i="3"/>
  <c r="C185" i="3"/>
  <c r="B185" i="3"/>
  <c r="A185" i="3"/>
  <c r="G184" i="3"/>
  <c r="F184" i="3"/>
  <c r="E184" i="3"/>
  <c r="D184" i="3"/>
  <c r="C184" i="3"/>
  <c r="B184" i="3"/>
  <c r="A184" i="3"/>
  <c r="G183" i="3"/>
  <c r="E183" i="3"/>
  <c r="F183" i="3" s="1"/>
  <c r="D183" i="3"/>
  <c r="C183" i="3"/>
  <c r="B183" i="3"/>
  <c r="A183" i="3"/>
  <c r="G182" i="3"/>
  <c r="F182" i="3"/>
  <c r="E182" i="3"/>
  <c r="D182" i="3"/>
  <c r="C182" i="3"/>
  <c r="B182" i="3"/>
  <c r="A182" i="3"/>
  <c r="H181" i="3"/>
  <c r="G181" i="3"/>
  <c r="F181" i="3"/>
  <c r="E181" i="3"/>
  <c r="D181" i="3"/>
  <c r="C181" i="3"/>
  <c r="B181" i="3"/>
  <c r="A181" i="3"/>
  <c r="H180" i="3"/>
  <c r="G180" i="3"/>
  <c r="F180" i="3"/>
  <c r="E180" i="3"/>
  <c r="D180" i="3"/>
  <c r="C180" i="3"/>
  <c r="B180" i="3"/>
  <c r="A180" i="3"/>
  <c r="G179" i="3"/>
  <c r="E179" i="3"/>
  <c r="F179" i="3" s="1"/>
  <c r="D179" i="3"/>
  <c r="C179" i="3"/>
  <c r="B179" i="3"/>
  <c r="A179" i="3"/>
  <c r="H178" i="3"/>
  <c r="G178" i="3"/>
  <c r="E178" i="3"/>
  <c r="F178" i="3" s="1"/>
  <c r="D178" i="3"/>
  <c r="C178" i="3"/>
  <c r="B178" i="3"/>
  <c r="A178" i="3"/>
  <c r="H177" i="3"/>
  <c r="G177" i="3"/>
  <c r="E177" i="3"/>
  <c r="F177" i="3" s="1"/>
  <c r="D177" i="3"/>
  <c r="C177" i="3"/>
  <c r="B177" i="3"/>
  <c r="A177" i="3"/>
  <c r="G176" i="3"/>
  <c r="E176" i="3"/>
  <c r="F176" i="3" s="1"/>
  <c r="D176" i="3"/>
  <c r="C176" i="3"/>
  <c r="B176" i="3"/>
  <c r="A176" i="3"/>
  <c r="H175" i="3"/>
  <c r="G175" i="3"/>
  <c r="E175" i="3"/>
  <c r="F175" i="3" s="1"/>
  <c r="D175" i="3"/>
  <c r="C175" i="3"/>
  <c r="B175" i="3"/>
  <c r="A175" i="3"/>
  <c r="G174" i="3"/>
  <c r="E174" i="3"/>
  <c r="F174" i="3" s="1"/>
  <c r="D174" i="3"/>
  <c r="C174" i="3"/>
  <c r="B174" i="3"/>
  <c r="A174" i="3"/>
  <c r="H173" i="3"/>
  <c r="G173" i="3"/>
  <c r="E173" i="3"/>
  <c r="F173" i="3" s="1"/>
  <c r="D173" i="3"/>
  <c r="C173" i="3"/>
  <c r="B173" i="3"/>
  <c r="A173" i="3"/>
  <c r="H172" i="3"/>
  <c r="G172" i="3"/>
  <c r="E172" i="3"/>
  <c r="F172" i="3" s="1"/>
  <c r="D172" i="3"/>
  <c r="C172" i="3"/>
  <c r="B172" i="3"/>
  <c r="A172" i="3"/>
  <c r="G171" i="3"/>
  <c r="F171" i="3"/>
  <c r="E171" i="3"/>
  <c r="D171" i="3"/>
  <c r="C171" i="3"/>
  <c r="B171" i="3"/>
  <c r="A171" i="3"/>
  <c r="H170" i="3"/>
  <c r="G170" i="3"/>
  <c r="F170" i="3"/>
  <c r="E170" i="3"/>
  <c r="D170" i="3"/>
  <c r="C170" i="3"/>
  <c r="B170" i="3"/>
  <c r="A170" i="3"/>
  <c r="H169" i="3"/>
  <c r="G169" i="3"/>
  <c r="F169" i="3"/>
  <c r="E169" i="3"/>
  <c r="D169" i="3"/>
  <c r="C169" i="3"/>
  <c r="B169" i="3"/>
  <c r="A169" i="3"/>
  <c r="H168" i="3"/>
  <c r="G168" i="3"/>
  <c r="F168" i="3"/>
  <c r="E168" i="3"/>
  <c r="D168" i="3"/>
  <c r="C168" i="3"/>
  <c r="B168" i="3"/>
  <c r="A168" i="3"/>
  <c r="H167" i="3"/>
  <c r="G167" i="3"/>
  <c r="F167" i="3"/>
  <c r="E167" i="3"/>
  <c r="D167" i="3"/>
  <c r="C167" i="3"/>
  <c r="B167" i="3"/>
  <c r="A167" i="3"/>
  <c r="G166" i="3"/>
  <c r="E166" i="3"/>
  <c r="F166" i="3" s="1"/>
  <c r="D166" i="3"/>
  <c r="C166" i="3"/>
  <c r="B166" i="3"/>
  <c r="A166" i="3"/>
  <c r="H165" i="3"/>
  <c r="G165" i="3"/>
  <c r="E165" i="3"/>
  <c r="F165" i="3" s="1"/>
  <c r="D165" i="3"/>
  <c r="C165" i="3"/>
  <c r="B165" i="3"/>
  <c r="A165" i="3"/>
  <c r="G164" i="3"/>
  <c r="F164" i="3"/>
  <c r="E164" i="3"/>
  <c r="D164" i="3"/>
  <c r="C164" i="3"/>
  <c r="B164" i="3"/>
  <c r="A164" i="3"/>
  <c r="H163" i="3"/>
  <c r="G163" i="3"/>
  <c r="F163" i="3"/>
  <c r="E163" i="3"/>
  <c r="D163" i="3"/>
  <c r="C163" i="3"/>
  <c r="B163" i="3"/>
  <c r="A163" i="3"/>
  <c r="H162" i="3"/>
  <c r="G162" i="3"/>
  <c r="F162" i="3"/>
  <c r="E162" i="3"/>
  <c r="D162" i="3"/>
  <c r="C162" i="3"/>
  <c r="B162" i="3"/>
  <c r="A162" i="3"/>
  <c r="G161" i="3"/>
  <c r="E161" i="3"/>
  <c r="F161" i="3" s="1"/>
  <c r="D161" i="3"/>
  <c r="C161" i="3"/>
  <c r="B161" i="3"/>
  <c r="A161" i="3"/>
  <c r="H160" i="3"/>
  <c r="G160" i="3"/>
  <c r="E160" i="3"/>
  <c r="F160" i="3" s="1"/>
  <c r="D160" i="3"/>
  <c r="C160" i="3"/>
  <c r="B160" i="3"/>
  <c r="A160" i="3"/>
  <c r="G159" i="3"/>
  <c r="F159" i="3"/>
  <c r="E159" i="3"/>
  <c r="D159" i="3"/>
  <c r="C159" i="3"/>
  <c r="B159" i="3"/>
  <c r="A159" i="3"/>
  <c r="H158" i="3"/>
  <c r="G158" i="3"/>
  <c r="F158" i="3"/>
  <c r="E158" i="3"/>
  <c r="D158" i="3"/>
  <c r="C158" i="3"/>
  <c r="B158" i="3"/>
  <c r="A158" i="3"/>
  <c r="G157" i="3"/>
  <c r="E157" i="3"/>
  <c r="F157" i="3" s="1"/>
  <c r="D157" i="3"/>
  <c r="C157" i="3"/>
  <c r="B157" i="3"/>
  <c r="A157" i="3"/>
  <c r="H156" i="3"/>
  <c r="G156" i="3"/>
  <c r="E156" i="3"/>
  <c r="F156" i="3" s="1"/>
  <c r="D156" i="3"/>
  <c r="C156" i="3"/>
  <c r="B156" i="3"/>
  <c r="A156" i="3"/>
  <c r="H155" i="3"/>
  <c r="G155" i="3"/>
  <c r="E155" i="3"/>
  <c r="F155" i="3" s="1"/>
  <c r="D155" i="3"/>
  <c r="C155" i="3"/>
  <c r="B155" i="3"/>
  <c r="A155" i="3"/>
  <c r="G154" i="3"/>
  <c r="E154" i="3"/>
  <c r="F154" i="3" s="1"/>
  <c r="D154" i="3"/>
  <c r="C154" i="3"/>
  <c r="B154" i="3"/>
  <c r="A154" i="3"/>
  <c r="H153" i="3"/>
  <c r="G153" i="3"/>
  <c r="E153" i="3"/>
  <c r="F153" i="3" s="1"/>
  <c r="D153" i="3"/>
  <c r="C153" i="3"/>
  <c r="B153" i="3"/>
  <c r="A153" i="3"/>
  <c r="H152" i="3"/>
  <c r="G152" i="3"/>
  <c r="E152" i="3"/>
  <c r="F152" i="3" s="1"/>
  <c r="D152" i="3"/>
  <c r="C152" i="3"/>
  <c r="B152" i="3"/>
  <c r="A152" i="3"/>
  <c r="H151" i="3"/>
  <c r="G151" i="3"/>
  <c r="E151" i="3"/>
  <c r="F151" i="3" s="1"/>
  <c r="D151" i="3"/>
  <c r="C151" i="3"/>
  <c r="B151" i="3"/>
  <c r="A151" i="3"/>
  <c r="G150" i="3"/>
  <c r="E150" i="3"/>
  <c r="F150" i="3" s="1"/>
  <c r="D150" i="3"/>
  <c r="C150" i="3"/>
  <c r="B150" i="3"/>
  <c r="A150" i="3"/>
  <c r="H149" i="3"/>
  <c r="G149" i="3"/>
  <c r="E149" i="3"/>
  <c r="F149" i="3" s="1"/>
  <c r="D149" i="3"/>
  <c r="C149" i="3"/>
  <c r="B149" i="3"/>
  <c r="A149" i="3"/>
  <c r="G148" i="3"/>
  <c r="F148" i="3"/>
  <c r="E148" i="3"/>
  <c r="D148" i="3"/>
  <c r="C148" i="3"/>
  <c r="B148" i="3"/>
  <c r="A148" i="3"/>
  <c r="G147" i="3"/>
  <c r="E147" i="3"/>
  <c r="F147" i="3" s="1"/>
  <c r="D147" i="3"/>
  <c r="C147" i="3"/>
  <c r="B147" i="3"/>
  <c r="A147" i="3"/>
  <c r="G146" i="3"/>
  <c r="F146" i="3"/>
  <c r="E146" i="3"/>
  <c r="D146" i="3"/>
  <c r="C146" i="3"/>
  <c r="B146" i="3"/>
  <c r="A146" i="3"/>
  <c r="G145" i="3"/>
  <c r="E145" i="3"/>
  <c r="F145" i="3" s="1"/>
  <c r="D145" i="3"/>
  <c r="C145" i="3"/>
  <c r="B145" i="3"/>
  <c r="A145" i="3"/>
  <c r="H144" i="3"/>
  <c r="G144" i="3"/>
  <c r="E144" i="3"/>
  <c r="F144" i="3" s="1"/>
  <c r="D144" i="3"/>
  <c r="C144" i="3"/>
  <c r="B144" i="3"/>
  <c r="A144" i="3"/>
  <c r="H143" i="3"/>
  <c r="G143" i="3"/>
  <c r="E143" i="3"/>
  <c r="F143" i="3" s="1"/>
  <c r="D143" i="3"/>
  <c r="C143" i="3"/>
  <c r="B143" i="3"/>
  <c r="A143" i="3"/>
  <c r="H142" i="3"/>
  <c r="G142" i="3"/>
  <c r="E142" i="3"/>
  <c r="F142" i="3" s="1"/>
  <c r="D142" i="3"/>
  <c r="C142" i="3"/>
  <c r="B142" i="3"/>
  <c r="A142" i="3"/>
  <c r="H141" i="3"/>
  <c r="G141" i="3"/>
  <c r="E141" i="3"/>
  <c r="F141" i="3" s="1"/>
  <c r="D141" i="3"/>
  <c r="C141" i="3"/>
  <c r="B141" i="3"/>
  <c r="A141" i="3"/>
  <c r="H140" i="3"/>
  <c r="G140" i="3"/>
  <c r="E140" i="3"/>
  <c r="F140" i="3" s="1"/>
  <c r="D140" i="3"/>
  <c r="C140" i="3"/>
  <c r="B140" i="3"/>
  <c r="A140" i="3"/>
  <c r="G139" i="3"/>
  <c r="F139" i="3"/>
  <c r="E139" i="3"/>
  <c r="D139" i="3"/>
  <c r="C139" i="3"/>
  <c r="B139" i="3"/>
  <c r="A139" i="3"/>
  <c r="G138" i="3"/>
  <c r="E138" i="3"/>
  <c r="F138" i="3" s="1"/>
  <c r="D138" i="3"/>
  <c r="C138" i="3"/>
  <c r="B138" i="3"/>
  <c r="A138" i="3"/>
  <c r="H137" i="3"/>
  <c r="G137" i="3"/>
  <c r="E137" i="3"/>
  <c r="F137" i="3" s="1"/>
  <c r="D137" i="3"/>
  <c r="C137" i="3"/>
  <c r="B137" i="3"/>
  <c r="A137" i="3"/>
  <c r="G136" i="3"/>
  <c r="E136" i="3"/>
  <c r="F136" i="3" s="1"/>
  <c r="D136" i="3"/>
  <c r="C136" i="3"/>
  <c r="B136" i="3"/>
  <c r="A136" i="3"/>
  <c r="H135" i="3"/>
  <c r="G135" i="3"/>
  <c r="E135" i="3"/>
  <c r="F135" i="3" s="1"/>
  <c r="D135" i="3"/>
  <c r="C135" i="3"/>
  <c r="B135" i="3"/>
  <c r="A135" i="3"/>
  <c r="H134" i="3"/>
  <c r="G134" i="3"/>
  <c r="E134" i="3"/>
  <c r="F134" i="3" s="1"/>
  <c r="D134" i="3"/>
  <c r="C134" i="3"/>
  <c r="B134" i="3"/>
  <c r="A134" i="3"/>
  <c r="G133" i="3"/>
  <c r="E133" i="3"/>
  <c r="F133" i="3" s="1"/>
  <c r="D133" i="3"/>
  <c r="C133" i="3"/>
  <c r="B133" i="3"/>
  <c r="A133" i="3"/>
  <c r="H132" i="3"/>
  <c r="G132" i="3"/>
  <c r="E132" i="3"/>
  <c r="F132" i="3" s="1"/>
  <c r="D132" i="3"/>
  <c r="C132" i="3"/>
  <c r="B132" i="3"/>
  <c r="A132" i="3"/>
  <c r="H131" i="3"/>
  <c r="G131" i="3"/>
  <c r="E131" i="3"/>
  <c r="F131" i="3" s="1"/>
  <c r="D131" i="3"/>
  <c r="C131" i="3"/>
  <c r="B131" i="3"/>
  <c r="A131" i="3"/>
  <c r="H130" i="3"/>
  <c r="G130" i="3"/>
  <c r="E130" i="3"/>
  <c r="F130" i="3" s="1"/>
  <c r="D130" i="3"/>
  <c r="C130" i="3"/>
  <c r="B130" i="3"/>
  <c r="A130" i="3"/>
  <c r="G129" i="3"/>
  <c r="F129" i="3"/>
  <c r="E129" i="3"/>
  <c r="D129" i="3"/>
  <c r="C129" i="3"/>
  <c r="B129" i="3"/>
  <c r="A129" i="3"/>
  <c r="H128" i="3"/>
  <c r="G128" i="3"/>
  <c r="F128" i="3"/>
  <c r="E128" i="3"/>
  <c r="D128" i="3"/>
  <c r="C128" i="3"/>
  <c r="B128" i="3"/>
  <c r="A128" i="3"/>
  <c r="H127" i="3"/>
  <c r="G127" i="3"/>
  <c r="F127" i="3"/>
  <c r="E127" i="3"/>
  <c r="D127" i="3"/>
  <c r="C127" i="3"/>
  <c r="B127" i="3"/>
  <c r="A127" i="3"/>
  <c r="H126" i="3"/>
  <c r="G126" i="3"/>
  <c r="F126" i="3"/>
  <c r="E126" i="3"/>
  <c r="D126" i="3"/>
  <c r="C126" i="3"/>
  <c r="B126" i="3"/>
  <c r="A126" i="3"/>
  <c r="H125" i="3"/>
  <c r="G125" i="3"/>
  <c r="F125" i="3"/>
  <c r="E125" i="3"/>
  <c r="D125" i="3"/>
  <c r="C125" i="3"/>
  <c r="B125" i="3"/>
  <c r="A125" i="3"/>
  <c r="G124" i="3"/>
  <c r="E124" i="3"/>
  <c r="F124" i="3" s="1"/>
  <c r="D124" i="3"/>
  <c r="C124" i="3"/>
  <c r="B124" i="3"/>
  <c r="A124" i="3"/>
  <c r="G123" i="3"/>
  <c r="F123" i="3"/>
  <c r="E123" i="3"/>
  <c r="D123" i="3"/>
  <c r="C123" i="3"/>
  <c r="B123" i="3"/>
  <c r="A123" i="3"/>
  <c r="H122" i="3"/>
  <c r="G122" i="3"/>
  <c r="F122" i="3"/>
  <c r="E122" i="3"/>
  <c r="D122" i="3"/>
  <c r="C122" i="3"/>
  <c r="B122" i="3"/>
  <c r="A122" i="3"/>
  <c r="H121" i="3"/>
  <c r="G121" i="3"/>
  <c r="F121" i="3"/>
  <c r="E121" i="3"/>
  <c r="D121" i="3"/>
  <c r="C121" i="3"/>
  <c r="B121" i="3"/>
  <c r="A121" i="3"/>
  <c r="G120" i="3"/>
  <c r="E120" i="3"/>
  <c r="F120" i="3" s="1"/>
  <c r="D120" i="3"/>
  <c r="C120" i="3"/>
  <c r="B120" i="3"/>
  <c r="A120" i="3"/>
  <c r="H119" i="3"/>
  <c r="G119" i="3"/>
  <c r="E119" i="3"/>
  <c r="F119" i="3" s="1"/>
  <c r="D119" i="3"/>
  <c r="C119" i="3"/>
  <c r="B119" i="3"/>
  <c r="A119" i="3"/>
  <c r="H118" i="3"/>
  <c r="G118" i="3"/>
  <c r="E118" i="3"/>
  <c r="F118" i="3" s="1"/>
  <c r="D118" i="3"/>
  <c r="C118" i="3"/>
  <c r="B118" i="3"/>
  <c r="A118" i="3"/>
  <c r="H117" i="3"/>
  <c r="G117" i="3"/>
  <c r="E117" i="3"/>
  <c r="F117" i="3" s="1"/>
  <c r="D117" i="3"/>
  <c r="C117" i="3"/>
  <c r="B117" i="3"/>
  <c r="A117" i="3"/>
  <c r="H116" i="3"/>
  <c r="G116" i="3"/>
  <c r="E116" i="3"/>
  <c r="F116" i="3" s="1"/>
  <c r="D116" i="3"/>
  <c r="C116" i="3"/>
  <c r="B116" i="3"/>
  <c r="A116" i="3"/>
  <c r="H115" i="3"/>
  <c r="G115" i="3"/>
  <c r="E115" i="3"/>
  <c r="F115" i="3" s="1"/>
  <c r="D115" i="3"/>
  <c r="C115" i="3"/>
  <c r="B115" i="3"/>
  <c r="A115" i="3"/>
  <c r="H114" i="3"/>
  <c r="G114" i="3"/>
  <c r="E114" i="3"/>
  <c r="F114" i="3" s="1"/>
  <c r="D114" i="3"/>
  <c r="C114" i="3"/>
  <c r="B114" i="3"/>
  <c r="A114" i="3"/>
  <c r="G113" i="3"/>
  <c r="F113" i="3"/>
  <c r="E113" i="3"/>
  <c r="D113" i="3"/>
  <c r="C113" i="3"/>
  <c r="B113" i="3"/>
  <c r="A113" i="3"/>
  <c r="H112" i="3"/>
  <c r="G112" i="3"/>
  <c r="F112" i="3"/>
  <c r="E112" i="3"/>
  <c r="D112" i="3"/>
  <c r="C112" i="3"/>
  <c r="B112" i="3"/>
  <c r="A112" i="3"/>
  <c r="G111" i="3"/>
  <c r="E111" i="3"/>
  <c r="F111" i="3" s="1"/>
  <c r="D111" i="3"/>
  <c r="C111" i="3"/>
  <c r="B111" i="3"/>
  <c r="A111" i="3"/>
  <c r="H110" i="3"/>
  <c r="G110" i="3"/>
  <c r="E110" i="3"/>
  <c r="F110" i="3" s="1"/>
  <c r="D110" i="3"/>
  <c r="C110" i="3"/>
  <c r="B110" i="3"/>
  <c r="A110" i="3"/>
  <c r="H109" i="3"/>
  <c r="G109" i="3"/>
  <c r="E109" i="3"/>
  <c r="F109" i="3" s="1"/>
  <c r="D109" i="3"/>
  <c r="C109" i="3"/>
  <c r="B109" i="3"/>
  <c r="A109" i="3"/>
  <c r="H108" i="3"/>
  <c r="G108" i="3"/>
  <c r="E108" i="3"/>
  <c r="F108" i="3" s="1"/>
  <c r="D108" i="3"/>
  <c r="C108" i="3"/>
  <c r="B108" i="3"/>
  <c r="A108" i="3"/>
  <c r="G107" i="3"/>
  <c r="E107" i="3"/>
  <c r="F107" i="3" s="1"/>
  <c r="D107" i="3"/>
  <c r="C107" i="3"/>
  <c r="B107" i="3"/>
  <c r="A107" i="3"/>
  <c r="G106" i="3"/>
  <c r="E106" i="3"/>
  <c r="F106" i="3" s="1"/>
  <c r="D106" i="3"/>
  <c r="C106" i="3"/>
  <c r="B106" i="3"/>
  <c r="A106" i="3"/>
  <c r="H105" i="3"/>
  <c r="G105" i="3"/>
  <c r="E105" i="3"/>
  <c r="F105" i="3" s="1"/>
  <c r="D105" i="3"/>
  <c r="C105" i="3"/>
  <c r="B105" i="3"/>
  <c r="A105" i="3"/>
  <c r="G104" i="3"/>
  <c r="F104" i="3"/>
  <c r="E104" i="3"/>
  <c r="D104" i="3"/>
  <c r="C104" i="3"/>
  <c r="B104" i="3"/>
  <c r="A104" i="3"/>
  <c r="H103" i="3"/>
  <c r="G103" i="3"/>
  <c r="F103" i="3"/>
  <c r="E103" i="3"/>
  <c r="D103" i="3"/>
  <c r="C103" i="3"/>
  <c r="B103" i="3"/>
  <c r="A103" i="3"/>
  <c r="H102" i="3"/>
  <c r="G102" i="3"/>
  <c r="F102" i="3"/>
  <c r="E102" i="3"/>
  <c r="D102" i="3"/>
  <c r="C102" i="3"/>
  <c r="B102" i="3"/>
  <c r="A102" i="3"/>
  <c r="H101" i="3"/>
  <c r="G101" i="3"/>
  <c r="F101" i="3"/>
  <c r="E101" i="3"/>
  <c r="D101" i="3"/>
  <c r="C101" i="3"/>
  <c r="B101" i="3"/>
  <c r="A101" i="3"/>
  <c r="H100" i="3"/>
  <c r="G100" i="3"/>
  <c r="F100" i="3"/>
  <c r="E100" i="3"/>
  <c r="D100" i="3"/>
  <c r="C100" i="3"/>
  <c r="B100" i="3"/>
  <c r="A100" i="3"/>
  <c r="H99" i="3"/>
  <c r="G99" i="3"/>
  <c r="F99" i="3"/>
  <c r="E99" i="3"/>
  <c r="D99" i="3"/>
  <c r="C99" i="3"/>
  <c r="B99" i="3"/>
  <c r="A99" i="3"/>
  <c r="H98" i="3"/>
  <c r="G98" i="3"/>
  <c r="F98" i="3"/>
  <c r="E98" i="3"/>
  <c r="D98" i="3"/>
  <c r="C98" i="3"/>
  <c r="B98" i="3"/>
  <c r="A98" i="3"/>
  <c r="H97" i="3"/>
  <c r="G97" i="3"/>
  <c r="F97" i="3"/>
  <c r="E97" i="3"/>
  <c r="D97" i="3"/>
  <c r="C97" i="3"/>
  <c r="B97" i="3"/>
  <c r="A97" i="3"/>
  <c r="H96" i="3"/>
  <c r="G96" i="3"/>
  <c r="F96" i="3"/>
  <c r="E96" i="3"/>
  <c r="D96" i="3"/>
  <c r="C96" i="3"/>
  <c r="B96" i="3"/>
  <c r="A96" i="3"/>
  <c r="H95" i="3"/>
  <c r="G95" i="3"/>
  <c r="F95" i="3"/>
  <c r="E95" i="3"/>
  <c r="D95" i="3"/>
  <c r="C95" i="3"/>
  <c r="B95" i="3"/>
  <c r="A95" i="3"/>
  <c r="G94" i="3"/>
  <c r="E94" i="3"/>
  <c r="F94" i="3" s="1"/>
  <c r="D94" i="3"/>
  <c r="C94" i="3"/>
  <c r="B94" i="3"/>
  <c r="A94" i="3"/>
  <c r="H93" i="3"/>
  <c r="G93" i="3"/>
  <c r="E93" i="3"/>
  <c r="F93" i="3" s="1"/>
  <c r="D93" i="3"/>
  <c r="C93" i="3"/>
  <c r="B93" i="3"/>
  <c r="A93" i="3"/>
  <c r="H92" i="3"/>
  <c r="G92" i="3"/>
  <c r="E92" i="3"/>
  <c r="F92" i="3" s="1"/>
  <c r="D92" i="3"/>
  <c r="C92" i="3"/>
  <c r="B92" i="3"/>
  <c r="A92" i="3"/>
  <c r="H91" i="3"/>
  <c r="G91" i="3"/>
  <c r="E91" i="3"/>
  <c r="F91" i="3" s="1"/>
  <c r="D91" i="3"/>
  <c r="C91" i="3"/>
  <c r="B91" i="3"/>
  <c r="A91" i="3"/>
  <c r="H90" i="3"/>
  <c r="G90" i="3"/>
  <c r="E90" i="3"/>
  <c r="F90" i="3" s="1"/>
  <c r="D90" i="3"/>
  <c r="C90" i="3"/>
  <c r="B90" i="3"/>
  <c r="A90" i="3"/>
  <c r="H89" i="3"/>
  <c r="G89" i="3"/>
  <c r="E89" i="3"/>
  <c r="F89" i="3" s="1"/>
  <c r="D89" i="3"/>
  <c r="C89" i="3"/>
  <c r="B89" i="3"/>
  <c r="A89" i="3"/>
  <c r="H88" i="3"/>
  <c r="G88" i="3"/>
  <c r="E88" i="3"/>
  <c r="F88" i="3" s="1"/>
  <c r="D88" i="3"/>
  <c r="C88" i="3"/>
  <c r="B88" i="3"/>
  <c r="A88" i="3"/>
  <c r="H87" i="3"/>
  <c r="G87" i="3"/>
  <c r="E87" i="3"/>
  <c r="F87" i="3" s="1"/>
  <c r="D87" i="3"/>
  <c r="C87" i="3"/>
  <c r="B87" i="3"/>
  <c r="A87" i="3"/>
  <c r="H86" i="3"/>
  <c r="G86" i="3"/>
  <c r="E86" i="3"/>
  <c r="F86" i="3" s="1"/>
  <c r="D86" i="3"/>
  <c r="C86" i="3"/>
  <c r="B86" i="3"/>
  <c r="A86" i="3"/>
  <c r="H85" i="3"/>
  <c r="G85" i="3"/>
  <c r="E85" i="3"/>
  <c r="F85" i="3" s="1"/>
  <c r="D85" i="3"/>
  <c r="C85" i="3"/>
  <c r="B85" i="3"/>
  <c r="A85" i="3"/>
  <c r="G84" i="3"/>
  <c r="F84" i="3"/>
  <c r="E84" i="3"/>
  <c r="D84" i="3"/>
  <c r="C84" i="3"/>
  <c r="B84" i="3"/>
  <c r="A84" i="3"/>
  <c r="G83" i="3"/>
  <c r="E83" i="3"/>
  <c r="F83" i="3" s="1"/>
  <c r="D83" i="3"/>
  <c r="C83" i="3"/>
  <c r="B83" i="3"/>
  <c r="A83" i="3"/>
  <c r="G82" i="3"/>
  <c r="F82" i="3"/>
  <c r="E82" i="3"/>
  <c r="D82" i="3"/>
  <c r="C82" i="3"/>
  <c r="B82" i="3"/>
  <c r="A82" i="3"/>
  <c r="H81" i="3"/>
  <c r="G81" i="3"/>
  <c r="F81" i="3"/>
  <c r="E81" i="3"/>
  <c r="D81" i="3"/>
  <c r="C81" i="3"/>
  <c r="B81" i="3"/>
  <c r="A81" i="3"/>
  <c r="G80" i="3"/>
  <c r="E80" i="3"/>
  <c r="F80" i="3" s="1"/>
  <c r="D80" i="3"/>
  <c r="C80" i="3"/>
  <c r="B80" i="3"/>
  <c r="A80" i="3"/>
  <c r="H79" i="3"/>
  <c r="G79" i="3"/>
  <c r="E79" i="3"/>
  <c r="F79" i="3" s="1"/>
  <c r="D79" i="3"/>
  <c r="C79" i="3"/>
  <c r="B79" i="3"/>
  <c r="A79" i="3"/>
  <c r="G78" i="3"/>
  <c r="E78" i="3"/>
  <c r="F78" i="3" s="1"/>
  <c r="D78" i="3"/>
  <c r="C78" i="3"/>
  <c r="B78" i="3"/>
  <c r="A78" i="3"/>
  <c r="H77" i="3"/>
  <c r="G77" i="3"/>
  <c r="E77" i="3"/>
  <c r="F77" i="3" s="1"/>
  <c r="D77" i="3"/>
  <c r="C77" i="3"/>
  <c r="B77" i="3"/>
  <c r="A77" i="3"/>
  <c r="H76" i="3"/>
  <c r="G76" i="3"/>
  <c r="E76" i="3"/>
  <c r="F76" i="3" s="1"/>
  <c r="D76" i="3"/>
  <c r="C76" i="3"/>
  <c r="B76" i="3"/>
  <c r="A76" i="3"/>
  <c r="G75" i="3"/>
  <c r="E75" i="3"/>
  <c r="F75" i="3" s="1"/>
  <c r="D75" i="3"/>
  <c r="C75" i="3"/>
  <c r="B75" i="3"/>
  <c r="A75" i="3"/>
  <c r="H74" i="3"/>
  <c r="G74" i="3"/>
  <c r="E74" i="3"/>
  <c r="F74" i="3" s="1"/>
  <c r="D74" i="3"/>
  <c r="C74" i="3"/>
  <c r="B74" i="3"/>
  <c r="A74" i="3"/>
  <c r="H73" i="3"/>
  <c r="G73" i="3"/>
  <c r="E73" i="3"/>
  <c r="F73" i="3" s="1"/>
  <c r="D73" i="3"/>
  <c r="C73" i="3"/>
  <c r="B73" i="3"/>
  <c r="A73" i="3"/>
  <c r="G72" i="3"/>
  <c r="F72" i="3"/>
  <c r="E72" i="3"/>
  <c r="D72" i="3"/>
  <c r="C72" i="3"/>
  <c r="B72" i="3"/>
  <c r="A72" i="3"/>
  <c r="H71" i="3"/>
  <c r="G71" i="3"/>
  <c r="F71" i="3"/>
  <c r="E71" i="3"/>
  <c r="D71" i="3"/>
  <c r="C71" i="3"/>
  <c r="B71" i="3"/>
  <c r="A71" i="3"/>
  <c r="H70" i="3"/>
  <c r="G70" i="3"/>
  <c r="F70" i="3"/>
  <c r="E70" i="3"/>
  <c r="D70" i="3"/>
  <c r="C70" i="3"/>
  <c r="B70" i="3"/>
  <c r="A70" i="3"/>
  <c r="G69" i="3"/>
  <c r="E69" i="3"/>
  <c r="F69" i="3" s="1"/>
  <c r="D69" i="3"/>
  <c r="C69" i="3"/>
  <c r="B69" i="3"/>
  <c r="A69" i="3"/>
  <c r="H68" i="3"/>
  <c r="G68" i="3"/>
  <c r="E68" i="3"/>
  <c r="F68" i="3" s="1"/>
  <c r="D68" i="3"/>
  <c r="C68" i="3"/>
  <c r="B68" i="3"/>
  <c r="A68" i="3"/>
  <c r="G67" i="3"/>
  <c r="F67" i="3"/>
  <c r="E67" i="3"/>
  <c r="D67" i="3"/>
  <c r="C67" i="3"/>
  <c r="B67" i="3"/>
  <c r="A67" i="3"/>
  <c r="H66" i="3"/>
  <c r="G66" i="3"/>
  <c r="F66" i="3"/>
  <c r="E66" i="3"/>
  <c r="D66" i="3"/>
  <c r="C66" i="3"/>
  <c r="B66" i="3"/>
  <c r="A66" i="3"/>
  <c r="G65" i="3"/>
  <c r="E65" i="3"/>
  <c r="F65" i="3" s="1"/>
  <c r="D65" i="3"/>
  <c r="C65" i="3"/>
  <c r="B65" i="3"/>
  <c r="A65" i="3"/>
  <c r="H64" i="3"/>
  <c r="G64" i="3"/>
  <c r="E64" i="3"/>
  <c r="F64" i="3" s="1"/>
  <c r="D64" i="3"/>
  <c r="C64" i="3"/>
  <c r="B64" i="3"/>
  <c r="A64" i="3"/>
  <c r="H63" i="3"/>
  <c r="G63" i="3"/>
  <c r="E63" i="3"/>
  <c r="F63" i="3" s="1"/>
  <c r="D63" i="3"/>
  <c r="C63" i="3"/>
  <c r="B63" i="3"/>
  <c r="A63" i="3"/>
  <c r="G62" i="3"/>
  <c r="F62" i="3"/>
  <c r="E62" i="3"/>
  <c r="D62" i="3"/>
  <c r="C62" i="3"/>
  <c r="B62" i="3"/>
  <c r="A62" i="3"/>
  <c r="G61" i="3"/>
  <c r="E61" i="3"/>
  <c r="F61" i="3" s="1"/>
  <c r="D61" i="3"/>
  <c r="C61" i="3"/>
  <c r="B61" i="3"/>
  <c r="A61" i="3"/>
  <c r="H60" i="3"/>
  <c r="G60" i="3"/>
  <c r="E60" i="3"/>
  <c r="F60" i="3" s="1"/>
  <c r="D60" i="3"/>
  <c r="C60" i="3"/>
  <c r="B60" i="3"/>
  <c r="A60" i="3"/>
  <c r="H59" i="3"/>
  <c r="G59" i="3"/>
  <c r="E59" i="3"/>
  <c r="F59" i="3" s="1"/>
  <c r="D59" i="3"/>
  <c r="C59" i="3"/>
  <c r="B59" i="3"/>
  <c r="A59" i="3"/>
  <c r="H58" i="3"/>
  <c r="G58" i="3"/>
  <c r="E58" i="3"/>
  <c r="F58" i="3" s="1"/>
  <c r="D58" i="3"/>
  <c r="C58" i="3"/>
  <c r="B58" i="3"/>
  <c r="A58" i="3"/>
  <c r="H57" i="3"/>
  <c r="G57" i="3"/>
  <c r="E57" i="3"/>
  <c r="F57" i="3" s="1"/>
  <c r="D57" i="3"/>
  <c r="C57" i="3"/>
  <c r="B57" i="3"/>
  <c r="A57" i="3"/>
  <c r="H56" i="3"/>
  <c r="G56" i="3"/>
  <c r="E56" i="3"/>
  <c r="F56" i="3" s="1"/>
  <c r="D56" i="3"/>
  <c r="C56" i="3"/>
  <c r="B56" i="3"/>
  <c r="A56" i="3"/>
  <c r="H55" i="3"/>
  <c r="G55" i="3"/>
  <c r="E55" i="3"/>
  <c r="F55" i="3" s="1"/>
  <c r="D55" i="3"/>
  <c r="C55" i="3"/>
  <c r="B55" i="3"/>
  <c r="A55" i="3"/>
  <c r="H54" i="3"/>
  <c r="G54" i="3"/>
  <c r="E54" i="3"/>
  <c r="F54" i="3" s="1"/>
  <c r="D54" i="3"/>
  <c r="C54" i="3"/>
  <c r="B54" i="3"/>
  <c r="A54" i="3"/>
  <c r="H53" i="3"/>
  <c r="G53" i="3"/>
  <c r="E53" i="3"/>
  <c r="F53" i="3" s="1"/>
  <c r="D53" i="3"/>
  <c r="C53" i="3"/>
  <c r="B53" i="3"/>
  <c r="A53" i="3"/>
  <c r="H52" i="3"/>
  <c r="G52" i="3"/>
  <c r="E52" i="3"/>
  <c r="F52" i="3" s="1"/>
  <c r="D52" i="3"/>
  <c r="C52" i="3"/>
  <c r="B52" i="3"/>
  <c r="A52" i="3"/>
  <c r="H51" i="3"/>
  <c r="G51" i="3"/>
  <c r="E51" i="3"/>
  <c r="F51" i="3" s="1"/>
  <c r="D51" i="3"/>
  <c r="C51" i="3"/>
  <c r="B51" i="3"/>
  <c r="A51" i="3"/>
  <c r="H50" i="3"/>
  <c r="G50" i="3"/>
  <c r="E50" i="3"/>
  <c r="F50" i="3" s="1"/>
  <c r="D50" i="3"/>
  <c r="C50" i="3"/>
  <c r="B50" i="3"/>
  <c r="A50" i="3"/>
  <c r="H49" i="3"/>
  <c r="G49" i="3"/>
  <c r="E49" i="3"/>
  <c r="F49" i="3" s="1"/>
  <c r="D49" i="3"/>
  <c r="C49" i="3"/>
  <c r="B49" i="3"/>
  <c r="A49" i="3"/>
  <c r="G48" i="3"/>
  <c r="E48" i="3"/>
  <c r="F48" i="3" s="1"/>
  <c r="D48" i="3"/>
  <c r="C48" i="3"/>
  <c r="B48" i="3"/>
  <c r="A48" i="3"/>
  <c r="H47" i="3"/>
  <c r="G47" i="3"/>
  <c r="E47" i="3"/>
  <c r="F47" i="3" s="1"/>
  <c r="D47" i="3"/>
  <c r="C47" i="3"/>
  <c r="B47" i="3"/>
  <c r="A47" i="3"/>
  <c r="H46" i="3"/>
  <c r="G46" i="3"/>
  <c r="E46" i="3"/>
  <c r="F46" i="3" s="1"/>
  <c r="D46" i="3"/>
  <c r="C46" i="3"/>
  <c r="B46" i="3"/>
  <c r="A46" i="3"/>
  <c r="H45" i="3"/>
  <c r="G45" i="3"/>
  <c r="E45" i="3"/>
  <c r="F45" i="3" s="1"/>
  <c r="D45" i="3"/>
  <c r="C45" i="3"/>
  <c r="B45" i="3"/>
  <c r="A45" i="3"/>
  <c r="H44" i="3"/>
  <c r="G44" i="3"/>
  <c r="E44" i="3"/>
  <c r="F44" i="3" s="1"/>
  <c r="D44" i="3"/>
  <c r="C44" i="3"/>
  <c r="B44" i="3"/>
  <c r="A44" i="3"/>
  <c r="H43" i="3"/>
  <c r="G43" i="3"/>
  <c r="E43" i="3"/>
  <c r="F43" i="3" s="1"/>
  <c r="D43" i="3"/>
  <c r="C43" i="3"/>
  <c r="B43" i="3"/>
  <c r="A43" i="3"/>
  <c r="H42" i="3"/>
  <c r="G42" i="3"/>
  <c r="E42" i="3"/>
  <c r="F42" i="3" s="1"/>
  <c r="D42" i="3"/>
  <c r="C42" i="3"/>
  <c r="B42" i="3"/>
  <c r="A42" i="3"/>
  <c r="H41" i="3"/>
  <c r="G41" i="3"/>
  <c r="E41" i="3"/>
  <c r="F41" i="3" s="1"/>
  <c r="D41" i="3"/>
  <c r="C41" i="3"/>
  <c r="B41" i="3"/>
  <c r="A41" i="3"/>
  <c r="G40" i="3"/>
  <c r="E40" i="3"/>
  <c r="F40" i="3" s="1"/>
  <c r="D40" i="3"/>
  <c r="C40" i="3"/>
  <c r="B40" i="3"/>
  <c r="A40" i="3"/>
  <c r="G39" i="3"/>
  <c r="F39" i="3"/>
  <c r="E39" i="3"/>
  <c r="D39" i="3"/>
  <c r="C39" i="3"/>
  <c r="B39" i="3"/>
  <c r="A39" i="3"/>
  <c r="H38" i="3"/>
  <c r="G38" i="3"/>
  <c r="F38" i="3"/>
  <c r="E38" i="3"/>
  <c r="D38" i="3"/>
  <c r="C38" i="3"/>
  <c r="B38" i="3"/>
  <c r="A38" i="3"/>
  <c r="G37" i="3"/>
  <c r="E37" i="3"/>
  <c r="F37" i="3" s="1"/>
  <c r="D37" i="3"/>
  <c r="C37" i="3"/>
  <c r="B37" i="3"/>
  <c r="A37" i="3"/>
  <c r="G36" i="3"/>
  <c r="F36" i="3"/>
  <c r="E36" i="3"/>
  <c r="D36" i="3"/>
  <c r="C36" i="3"/>
  <c r="B36" i="3"/>
  <c r="A36" i="3"/>
  <c r="G35" i="3"/>
  <c r="E35" i="3"/>
  <c r="F35" i="3" s="1"/>
  <c r="D35" i="3"/>
  <c r="C35" i="3"/>
  <c r="B35" i="3"/>
  <c r="A35" i="3"/>
  <c r="H34" i="3"/>
  <c r="G34" i="3"/>
  <c r="E34" i="3"/>
  <c r="F34" i="3" s="1"/>
  <c r="D34" i="3"/>
  <c r="C34" i="3"/>
  <c r="B34" i="3"/>
  <c r="A34" i="3"/>
  <c r="H33" i="3"/>
  <c r="G33" i="3"/>
  <c r="E33" i="3"/>
  <c r="F33" i="3" s="1"/>
  <c r="D33" i="3"/>
  <c r="C33" i="3"/>
  <c r="B33" i="3"/>
  <c r="A33" i="3"/>
  <c r="G32" i="3"/>
  <c r="F32" i="3"/>
  <c r="E32" i="3"/>
  <c r="D32" i="3"/>
  <c r="C32" i="3"/>
  <c r="B32" i="3"/>
  <c r="A32" i="3"/>
  <c r="H31" i="3"/>
  <c r="G31" i="3"/>
  <c r="F31" i="3"/>
  <c r="E31" i="3"/>
  <c r="D31" i="3"/>
  <c r="C31" i="3"/>
  <c r="B31" i="3"/>
  <c r="A31" i="3"/>
  <c r="H30" i="3"/>
  <c r="G30" i="3"/>
  <c r="F30" i="3"/>
  <c r="E30" i="3"/>
  <c r="D30" i="3"/>
  <c r="C30" i="3"/>
  <c r="B30" i="3"/>
  <c r="A30" i="3"/>
  <c r="H29" i="3"/>
  <c r="G29" i="3"/>
  <c r="F29" i="3"/>
  <c r="E29" i="3"/>
  <c r="D29" i="3"/>
  <c r="C29" i="3"/>
  <c r="B29" i="3"/>
  <c r="A29" i="3"/>
  <c r="H28" i="3"/>
  <c r="G28" i="3"/>
  <c r="F28" i="3"/>
  <c r="E28" i="3"/>
  <c r="D28" i="3"/>
  <c r="C28" i="3"/>
  <c r="B28" i="3"/>
  <c r="A28" i="3"/>
  <c r="H27" i="3"/>
  <c r="G27" i="3"/>
  <c r="F27" i="3"/>
  <c r="E27" i="3"/>
  <c r="D27" i="3"/>
  <c r="C27" i="3"/>
  <c r="B27" i="3"/>
  <c r="A27" i="3"/>
  <c r="H26" i="3"/>
  <c r="G26" i="3"/>
  <c r="F26" i="3"/>
  <c r="E26" i="3"/>
  <c r="D26" i="3"/>
  <c r="C26" i="3"/>
  <c r="B26" i="3"/>
  <c r="A26" i="3"/>
  <c r="G25" i="3"/>
  <c r="E25" i="3"/>
  <c r="F25" i="3" s="1"/>
  <c r="D25" i="3"/>
  <c r="C25" i="3"/>
  <c r="B25" i="3"/>
  <c r="A25" i="3"/>
  <c r="H24" i="3"/>
  <c r="G24" i="3"/>
  <c r="E24" i="3"/>
  <c r="F24" i="3" s="1"/>
  <c r="D24" i="3"/>
  <c r="C24" i="3"/>
  <c r="B24" i="3"/>
  <c r="A24" i="3"/>
  <c r="G23" i="3"/>
  <c r="E23" i="3"/>
  <c r="F23" i="3" s="1"/>
  <c r="D23" i="3"/>
  <c r="C23" i="3"/>
  <c r="B23" i="3"/>
  <c r="A23" i="3"/>
  <c r="H22" i="3"/>
  <c r="G22" i="3"/>
  <c r="E22" i="3"/>
  <c r="F22" i="3" s="1"/>
  <c r="D22" i="3"/>
  <c r="C22" i="3"/>
  <c r="B22" i="3"/>
  <c r="A22" i="3"/>
  <c r="G21" i="3"/>
  <c r="F21" i="3"/>
  <c r="E21" i="3"/>
  <c r="D21" i="3"/>
  <c r="C21" i="3"/>
  <c r="A21" i="3"/>
  <c r="G20" i="3"/>
  <c r="F20" i="3"/>
  <c r="E20" i="3"/>
  <c r="D20" i="3"/>
  <c r="C20" i="3"/>
  <c r="A20" i="3"/>
  <c r="H19" i="3"/>
  <c r="G19" i="3"/>
  <c r="F19" i="3"/>
  <c r="E19" i="3"/>
  <c r="D19" i="3"/>
  <c r="C19" i="3"/>
  <c r="A19" i="3"/>
  <c r="G18" i="3"/>
  <c r="F18" i="3"/>
  <c r="E18" i="3"/>
  <c r="D18" i="3"/>
  <c r="C18" i="3"/>
  <c r="A18" i="3"/>
  <c r="H17" i="3"/>
  <c r="G17" i="3"/>
  <c r="F17" i="3"/>
  <c r="E17" i="3"/>
  <c r="D17" i="3"/>
  <c r="C17" i="3"/>
  <c r="A17" i="3"/>
  <c r="H16" i="3"/>
  <c r="G16" i="3"/>
  <c r="F16" i="3"/>
  <c r="E16" i="3"/>
  <c r="D16" i="3"/>
  <c r="C16" i="3"/>
  <c r="A16" i="3"/>
  <c r="H15" i="3"/>
  <c r="G15" i="3"/>
  <c r="F15" i="3"/>
  <c r="E15" i="3"/>
  <c r="D15" i="3"/>
  <c r="C15" i="3"/>
  <c r="A15" i="3"/>
  <c r="H14" i="3"/>
  <c r="G14" i="3"/>
  <c r="F14" i="3"/>
  <c r="E14" i="3"/>
  <c r="D14" i="3"/>
  <c r="C14" i="3"/>
  <c r="A14" i="3"/>
  <c r="G13" i="3"/>
  <c r="F13" i="3"/>
  <c r="E13" i="3"/>
  <c r="D13" i="3"/>
  <c r="C13" i="3"/>
  <c r="A13" i="3"/>
  <c r="H12" i="3"/>
  <c r="G12" i="3"/>
  <c r="F12" i="3"/>
  <c r="E12" i="3"/>
  <c r="D12" i="3"/>
  <c r="C12" i="3"/>
  <c r="A12" i="3"/>
  <c r="G11" i="3"/>
  <c r="F11" i="3"/>
  <c r="E11" i="3"/>
  <c r="D11" i="3"/>
  <c r="C11" i="3"/>
  <c r="A11" i="3"/>
  <c r="H10" i="3"/>
  <c r="G10" i="3"/>
  <c r="F10" i="3"/>
  <c r="E10" i="3"/>
  <c r="D10" i="3"/>
  <c r="C10" i="3"/>
  <c r="A10" i="3"/>
  <c r="H9" i="3"/>
  <c r="G9" i="3"/>
  <c r="F9" i="3"/>
  <c r="E9" i="3"/>
  <c r="D9" i="3"/>
  <c r="C9" i="3"/>
  <c r="A9" i="3"/>
  <c r="H8" i="3"/>
  <c r="G8" i="3"/>
  <c r="F8" i="3"/>
  <c r="E8" i="3"/>
  <c r="D8" i="3"/>
  <c r="C8" i="3"/>
  <c r="A8" i="3"/>
  <c r="H7" i="3"/>
  <c r="G7" i="3"/>
  <c r="F7" i="3"/>
  <c r="E7" i="3"/>
  <c r="D7" i="3"/>
  <c r="C7" i="3"/>
  <c r="A7" i="3"/>
  <c r="G6" i="3"/>
  <c r="F6" i="3"/>
  <c r="E6" i="3"/>
  <c r="D6" i="3"/>
  <c r="C6" i="3"/>
  <c r="A6" i="3"/>
  <c r="H5" i="3"/>
  <c r="G5" i="3"/>
  <c r="F5" i="3"/>
  <c r="E5" i="3"/>
  <c r="D5" i="3"/>
  <c r="C5" i="3"/>
  <c r="A5" i="3"/>
  <c r="H4" i="3"/>
  <c r="G4" i="3"/>
  <c r="F4" i="3"/>
  <c r="E4" i="3"/>
  <c r="D4" i="3"/>
  <c r="C4" i="3"/>
  <c r="A4" i="3"/>
  <c r="H3" i="3"/>
  <c r="G3" i="3"/>
  <c r="F3" i="3"/>
  <c r="E3" i="3"/>
  <c r="D3" i="3"/>
  <c r="C3" i="3"/>
  <c r="A3" i="3"/>
  <c r="H2" i="3"/>
  <c r="G2" i="3"/>
  <c r="F2" i="3"/>
  <c r="E2" i="3"/>
  <c r="D2" i="3"/>
  <c r="C2" i="3"/>
  <c r="A2" i="3"/>
</calcChain>
</file>

<file path=xl/sharedStrings.xml><?xml version="1.0" encoding="utf-8"?>
<sst xmlns="http://schemas.openxmlformats.org/spreadsheetml/2006/main" count="4698" uniqueCount="2005">
  <si>
    <t>Número de l’expedient</t>
  </si>
  <si>
    <t>Exercici de l’expedient</t>
  </si>
  <si>
    <t>Objecte del contracte</t>
  </si>
  <si>
    <t>Import d’adjudicació amb IVA</t>
  </si>
  <si>
    <t>Informe justificatiu (art.159 Llei 5/2017)</t>
  </si>
  <si>
    <t>Denominació empresa adjudicatària</t>
  </si>
  <si>
    <t>NIF empresa adjudicatària</t>
  </si>
  <si>
    <t>Data inici execució</t>
  </si>
  <si>
    <t>Data fi execució</t>
  </si>
  <si>
    <t>2019000677</t>
  </si>
  <si>
    <t>2019001976</t>
  </si>
  <si>
    <t>2019001874</t>
  </si>
  <si>
    <t>2019000107</t>
  </si>
  <si>
    <t>2019000451</t>
  </si>
  <si>
    <t>2019000035</t>
  </si>
  <si>
    <t>2019000100</t>
  </si>
  <si>
    <t>2019002107</t>
  </si>
  <si>
    <t>2019000181</t>
  </si>
  <si>
    <t>2019000275</t>
  </si>
  <si>
    <t>2019002103</t>
  </si>
  <si>
    <t>2019002393</t>
  </si>
  <si>
    <t>2019000897</t>
  </si>
  <si>
    <t>2019000972</t>
  </si>
  <si>
    <t>2019000081</t>
  </si>
  <si>
    <t>2019000444</t>
  </si>
  <si>
    <t>2019000090</t>
  </si>
  <si>
    <t>2019002104</t>
  </si>
  <si>
    <t>2019002105</t>
  </si>
  <si>
    <t>2019000136</t>
  </si>
  <si>
    <t>2019002352</t>
  </si>
  <si>
    <t>2019001637</t>
  </si>
  <si>
    <t>2019002354</t>
  </si>
  <si>
    <t>2019000948</t>
  </si>
  <si>
    <t>2019000179</t>
  </si>
  <si>
    <t>Contractació mà d'obra millora enllumenat públic</t>
  </si>
  <si>
    <t xml:space="preserve">Programació de Teatre a les Escoles </t>
  </si>
  <si>
    <t>Tasques de recolzament negociació durant 5 mesos</t>
  </si>
  <si>
    <t>Servei de Prevenció de riscos laborals (6 mesos)</t>
  </si>
  <si>
    <t>Renovació suscripció Aranzadi Diamond</t>
  </si>
  <si>
    <t>Servei de manteniment electrònica de xarxa</t>
  </si>
  <si>
    <t>Programa d'Esports Ràdio Palau 1er semestre 2019</t>
  </si>
  <si>
    <t>IGUALTAT DOBLE VIA</t>
  </si>
  <si>
    <t>Treballs disseny gràfic i imatge corporativa 2019</t>
  </si>
  <si>
    <t>Magazine ràdio 1er semestre 2019</t>
  </si>
  <si>
    <t>TRANSPORT ADAPTAT 4U A CIPO</t>
  </si>
  <si>
    <t>Impressió del Butlletí Municipal 2019</t>
  </si>
  <si>
    <t>BVO Subministrament de 1.500 cubells amb tag</t>
  </si>
  <si>
    <t>Assessorament Jurídic durant 5 mesos</t>
  </si>
  <si>
    <t>Servei accés a Internet MES-PRO20/20</t>
  </si>
  <si>
    <t>Servei cap setmana ràdio 1er semestre 2019</t>
  </si>
  <si>
    <t>Servei de manteniment aplicacions Epsilon</t>
  </si>
  <si>
    <t>PSICOJOVE2019</t>
  </si>
  <si>
    <t>PSICODONA 2019</t>
  </si>
  <si>
    <t>Contracte manteniment clima edificis 2019</t>
  </si>
  <si>
    <t>FESTA GENT GRANT</t>
  </si>
  <si>
    <t>Anuncis revista l'Alzina 2019</t>
  </si>
  <si>
    <t>Servei de suport de microinformàtica 3 mesos</t>
  </si>
  <si>
    <t>SANT JOAN2019: CONTRACTACIÓ GRUP SWING LATINO</t>
  </si>
  <si>
    <t>DESPESA ORGANITZACIÓ MERCAT MEDIEVAL 2019</t>
  </si>
  <si>
    <t>A28000479</t>
  </si>
  <si>
    <t xml:space="preserve">URBALUX, SA </t>
  </si>
  <si>
    <t>G58009408</t>
  </si>
  <si>
    <t>FUNDACIO TORRE DEL PALAU</t>
  </si>
  <si>
    <t>B63212062</t>
  </si>
  <si>
    <t>TORTAJADA ADVOCATS I ASSOCIATS SL</t>
  </si>
  <si>
    <t>B61271672</t>
  </si>
  <si>
    <t>ICESE PREVENCIO, SL</t>
  </si>
  <si>
    <t>A81962201</t>
  </si>
  <si>
    <t>EDITORIAL ARANZADI, S.A.</t>
  </si>
  <si>
    <t>A08668022</t>
  </si>
  <si>
    <t>APLICACIONES ELECTRICAS ENE, SA</t>
  </si>
  <si>
    <t>MARTIN GARCIA, JORDI</t>
  </si>
  <si>
    <t>F62011812</t>
  </si>
  <si>
    <t>DOBLE VIA ( SERVEIS SOCIOEDUCATIUS), SCCL</t>
  </si>
  <si>
    <t>CASTELLS SORIANO, MERITXELL</t>
  </si>
  <si>
    <t>MAS MARESMA MARIA</t>
  </si>
  <si>
    <t>B66230475</t>
  </si>
  <si>
    <t>AMBULANCIAS GROUP EXCELLENCE S.L.</t>
  </si>
  <si>
    <t>A08664450</t>
  </si>
  <si>
    <t>AGPOGRAF , S.A.</t>
  </si>
  <si>
    <t>B62604806</t>
  </si>
  <si>
    <t>AMTEVO MEDIO AMBIENTE, SL</t>
  </si>
  <si>
    <t>B65674129</t>
  </si>
  <si>
    <t>MESWIFI, SL</t>
  </si>
  <si>
    <t>PUIG ALASA, RAQUEL</t>
  </si>
  <si>
    <t>A43066299</t>
  </si>
  <si>
    <t>CARLOS CASTILLA INGENIEROS S.A</t>
  </si>
  <si>
    <t>B67121921</t>
  </si>
  <si>
    <t>ESMERALDA I PITARCH, SL</t>
  </si>
  <si>
    <t>B08613812</t>
  </si>
  <si>
    <t>ELECTRICITAT MASO</t>
  </si>
  <si>
    <t>B59144824</t>
  </si>
  <si>
    <t>PLANNING GENERAL D'ESPECTACLES</t>
  </si>
  <si>
    <t>J62957923</t>
  </si>
  <si>
    <t>EDICIONS L'ALZINA, SCP</t>
  </si>
  <si>
    <t>B59104612</t>
  </si>
  <si>
    <t>ABAST SYSTEMS SL</t>
  </si>
  <si>
    <t>B17736091</t>
  </si>
  <si>
    <t>FM ESPECTACLES GIRONA, SL</t>
  </si>
  <si>
    <t>B62477831</t>
  </si>
  <si>
    <t>ARTISTIC EVENTS S.L.</t>
  </si>
  <si>
    <t>Sí</t>
  </si>
  <si>
    <t>No</t>
  </si>
  <si>
    <t>***2900**</t>
  </si>
  <si>
    <t>***1714**</t>
  </si>
  <si>
    <t>***2538**</t>
  </si>
  <si>
    <t>***8288**</t>
  </si>
  <si>
    <t>***3483**</t>
  </si>
  <si>
    <t>***3608**</t>
  </si>
  <si>
    <t>***4825**</t>
  </si>
  <si>
    <t>***6378**</t>
  </si>
  <si>
    <t>***8719**</t>
  </si>
  <si>
    <t>***9494**</t>
  </si>
  <si>
    <t>***0312**</t>
  </si>
  <si>
    <t>***1756**</t>
  </si>
  <si>
    <t>***2940**</t>
  </si>
  <si>
    <t>***8582**</t>
  </si>
  <si>
    <t>***5063**</t>
  </si>
  <si>
    <t>***5640**</t>
  </si>
  <si>
    <t>***4443**</t>
  </si>
  <si>
    <t>***8473**</t>
  </si>
  <si>
    <t>***2377**</t>
  </si>
  <si>
    <t>***3493**</t>
  </si>
  <si>
    <t>***0003**</t>
  </si>
  <si>
    <t>***5718**</t>
  </si>
  <si>
    <t>***3314**</t>
  </si>
  <si>
    <t>***3547**</t>
  </si>
  <si>
    <t>***8221**</t>
  </si>
  <si>
    <t>***8396**</t>
  </si>
  <si>
    <t>***2380**</t>
  </si>
  <si>
    <t>***4484**</t>
  </si>
  <si>
    <t>***6105**</t>
  </si>
  <si>
    <t>***6431**</t>
  </si>
  <si>
    <t>***7036**</t>
  </si>
  <si>
    <t>***8849**</t>
  </si>
  <si>
    <t>***7294**</t>
  </si>
  <si>
    <t>***2812**</t>
  </si>
  <si>
    <t>***7652**</t>
  </si>
  <si>
    <t>***0541**</t>
  </si>
  <si>
    <t>***0595**</t>
  </si>
  <si>
    <t>***7671**</t>
  </si>
  <si>
    <t>***7080**</t>
  </si>
  <si>
    <t>2019000185</t>
  </si>
  <si>
    <t>Despeses Registre de la Propietat núm. 4 Sabadell</t>
  </si>
  <si>
    <t>PEREZ VISUS JOSE MARIA</t>
  </si>
  <si>
    <t>2019000970</t>
  </si>
  <si>
    <t>Compra productes de neteja escoles bressol</t>
  </si>
  <si>
    <t>LEGAZ MODREGO , LUIS CARLOS</t>
  </si>
  <si>
    <t>2019002442</t>
  </si>
  <si>
    <t>Contractació procurador demanda d'usucapió</t>
  </si>
  <si>
    <t>CARRETERO PEREZ, ANDRES</t>
  </si>
  <si>
    <t>2019000401</t>
  </si>
  <si>
    <t>INF H CONTE GENER BIBLIOTECA</t>
  </si>
  <si>
    <t>MAS TORTAJADA MARIA CARMEN</t>
  </si>
  <si>
    <t>2019000443</t>
  </si>
  <si>
    <t>QUIOSC ROSER 2019, 1, BIBLIOTECA</t>
  </si>
  <si>
    <t>SEGURA EXPOSITO ROSER</t>
  </si>
  <si>
    <t>2019000985</t>
  </si>
  <si>
    <t>QUIOSC ROSER 2019,2º, BIBLIOTECA</t>
  </si>
  <si>
    <t>2019002293</t>
  </si>
  <si>
    <t>Compra de 12 ampolles cava, 10 xibeca i 6 vermut</t>
  </si>
  <si>
    <t xml:space="preserve">BALLBE MARCO, SALVADOR </t>
  </si>
  <si>
    <t>2019002297</t>
  </si>
  <si>
    <t>Compra de refrigeri per l'acte inaugural</t>
  </si>
  <si>
    <t>2019002046</t>
  </si>
  <si>
    <t xml:space="preserve">Distribució de la difusió actes </t>
  </si>
  <si>
    <t xml:space="preserve">SOLER GUALLAR, EVA </t>
  </si>
  <si>
    <t>2019000143</t>
  </si>
  <si>
    <t>Assessorament psicològic e. bressol -gener, febrer</t>
  </si>
  <si>
    <t>SELLS MOCHOLI, ANNA M</t>
  </si>
  <si>
    <t>2019001661</t>
  </si>
  <si>
    <t>Assessorament psicològic e. bressol-març 2019</t>
  </si>
  <si>
    <t>2019002115</t>
  </si>
  <si>
    <t xml:space="preserve">CARNESTOLTES2019: COORDINACIÓ </t>
  </si>
  <si>
    <t>RUANO DELGADO, JORDI</t>
  </si>
  <si>
    <t>2019000983</t>
  </si>
  <si>
    <t>Aixecament topogràfic àmbit PAU-07. TENDA NOVA</t>
  </si>
  <si>
    <t xml:space="preserve">SOLER CASTAÑE, ENRIC </t>
  </si>
  <si>
    <t>2019001482</t>
  </si>
  <si>
    <t>Compra de material de neteja i higiene E.B. El Sol</t>
  </si>
  <si>
    <t>DESANET SISTEMAS DE HIGIENE Y LIMPIEZA</t>
  </si>
  <si>
    <t>2019002398</t>
  </si>
  <si>
    <t>Edició i impressió del llibre Els ocells de Palau</t>
  </si>
  <si>
    <t>DURAN BONET, CARME</t>
  </si>
  <si>
    <t>2019001547</t>
  </si>
  <si>
    <t>CURS SOBRE FISCALITAT ASSOCIATIVA</t>
  </si>
  <si>
    <t xml:space="preserve">SANTIAGO I CASASSES ROGER </t>
  </si>
  <si>
    <t>2019000448</t>
  </si>
  <si>
    <t>DIARI BITXOS 2019 BIBLIOTECA</t>
  </si>
  <si>
    <t>PRADELL DE MONTAGUT, ESTHER</t>
  </si>
  <si>
    <t>2019000978</t>
  </si>
  <si>
    <t>H CONTE FEBRER BIBLIOTECA</t>
  </si>
  <si>
    <t>GAVALDA GUITERAS, CLARA</t>
  </si>
  <si>
    <t>2019002395</t>
  </si>
  <si>
    <t>Exposició INSTANTS DE NATURA A GALLECS</t>
  </si>
  <si>
    <t>CANET RODRIGUEZ, SERGI</t>
  </si>
  <si>
    <t>2019001872</t>
  </si>
  <si>
    <t xml:space="preserve">MATERIAL OFICINA </t>
  </si>
  <si>
    <t>FERNANDEZ BLASI, ANGEL</t>
  </si>
  <si>
    <t>2019000155</t>
  </si>
  <si>
    <t>Pissarra magnètica pel departament de secretaria</t>
  </si>
  <si>
    <t>2019000569</t>
  </si>
  <si>
    <t>Concert de El Sobrino del Diablo i la Rateta</t>
  </si>
  <si>
    <t>GOMEZ GONZÁLEZ, JUAN</t>
  </si>
  <si>
    <t>2019000642</t>
  </si>
  <si>
    <t>Arranjament escocells arbrat Plaça de Ca l'Estruch</t>
  </si>
  <si>
    <t>SUAREZ FERNANDEZ, JOSE</t>
  </si>
  <si>
    <t>2019000643</t>
  </si>
  <si>
    <t>Instal.lació bancs al Parc de l'Hostal del Fum</t>
  </si>
  <si>
    <t>2019000623</t>
  </si>
  <si>
    <t>Compra de mobiliari E.B.Patufet</t>
  </si>
  <si>
    <t>CERVERA DILOY, MONTSERRAT</t>
  </si>
  <si>
    <t>2019000969</t>
  </si>
  <si>
    <t>entapissat llaç negre</t>
  </si>
  <si>
    <t>2019002358</t>
  </si>
  <si>
    <t xml:space="preserve">MONOLEG </t>
  </si>
  <si>
    <t xml:space="preserve">DIAZ BAUTISTA, DIANA </t>
  </si>
  <si>
    <t>2019001811</t>
  </si>
  <si>
    <t xml:space="preserve">Jornades 0-6 </t>
  </si>
  <si>
    <t>SERRA DOLCET ANNA</t>
  </si>
  <si>
    <t>2019001545</t>
  </si>
  <si>
    <t>PAGAR Provisió fons procuradora proc.abreuj. 65/18</t>
  </si>
  <si>
    <t>ARMISEN OCIO-MENDIGUREN ARANTZAZU</t>
  </si>
  <si>
    <t>2019002108</t>
  </si>
  <si>
    <t>FOTOGRAFIA GENT GRAN</t>
  </si>
  <si>
    <t>MONFORT SUBIRANA, MIQUEL</t>
  </si>
  <si>
    <t>2019000634</t>
  </si>
  <si>
    <t>CARNESTOLTES 2019: Reportatge</t>
  </si>
  <si>
    <t>2019001326</t>
  </si>
  <si>
    <t>Speaker pel Cross Escolar</t>
  </si>
  <si>
    <t>CANOVAS SANCHEZ IVAN</t>
  </si>
  <si>
    <t>2019002401</t>
  </si>
  <si>
    <t>Despesa dansa oriental Hawara Mercat Medieval 2019</t>
  </si>
  <si>
    <t>MINGUELL PUJOL, MERITXELL ROSA</t>
  </si>
  <si>
    <t>2019000319</t>
  </si>
  <si>
    <t>Taller de Booty Dance (twerk)</t>
  </si>
  <si>
    <t>ORTIZ SOLANO MERITXELL</t>
  </si>
  <si>
    <t>2019000144</t>
  </si>
  <si>
    <t>Activitat anglès escoles bressol. 2on. trim.</t>
  </si>
  <si>
    <t>OLIVE GATO GEMMA</t>
  </si>
  <si>
    <t>2019000398</t>
  </si>
  <si>
    <t>Com acompanyem la sexualitat dels adolescents</t>
  </si>
  <si>
    <t>SALVIA RIBERA, ANNA</t>
  </si>
  <si>
    <t>2019002418</t>
  </si>
  <si>
    <t>Taller de pintura corporal</t>
  </si>
  <si>
    <t>TORT CARTRÓ, CINTA</t>
  </si>
  <si>
    <t>2019002392</t>
  </si>
  <si>
    <t>BVO Anivellament terreny àrea d'emergència c. Nou</t>
  </si>
  <si>
    <t>MENDEZ MOLINA, JORDI</t>
  </si>
  <si>
    <t>2019000993</t>
  </si>
  <si>
    <t>Servei tècnic retransmissió dels plens</t>
  </si>
  <si>
    <t>BARTOMEUS ESCARRABILL, FRANCESC</t>
  </si>
  <si>
    <t>2019002614</t>
  </si>
  <si>
    <t>H CONTE ANGLÈS FEBRER BIBLIOTECA</t>
  </si>
  <si>
    <t xml:space="preserve">LAGLERA CANALS, MARIA DEL CARMEN </t>
  </si>
  <si>
    <t>2019002344</t>
  </si>
  <si>
    <t>Obra de teatre "Indòmita"</t>
  </si>
  <si>
    <t>PASCUAL VILARO, MIREIA</t>
  </si>
  <si>
    <t>2019000651</t>
  </si>
  <si>
    <t xml:space="preserve">Manteniment talús darrera Pavelló Municipal </t>
  </si>
  <si>
    <t>SERRANO VILA, JORDI</t>
  </si>
  <si>
    <t>2019000650</t>
  </si>
  <si>
    <t>Manteniment del Parc de Can Parera</t>
  </si>
  <si>
    <t>2019000845</t>
  </si>
  <si>
    <t>Obres Jardins del Castell de Plegamans</t>
  </si>
  <si>
    <t>2019000707</t>
  </si>
  <si>
    <t>Repar.Mant.Consr.Ed.Esp: Material manteniment.</t>
  </si>
  <si>
    <t>WURTH ESPAÑA, S.A.</t>
  </si>
  <si>
    <t>A08472276</t>
  </si>
  <si>
    <t>2019001028</t>
  </si>
  <si>
    <t>Comprar 36 bidons de 25 kg d’asfalt en fred</t>
  </si>
  <si>
    <t>2019002437</t>
  </si>
  <si>
    <t>Compra material elèctric enllumenat públic</t>
  </si>
  <si>
    <t xml:space="preserve">ELECTROPLA GRANOLLERS, SA </t>
  </si>
  <si>
    <t>A08484016</t>
  </si>
  <si>
    <t>2019001026</t>
  </si>
  <si>
    <t xml:space="preserve">Compra de 96 làmpades de 100 w per enllumenat </t>
  </si>
  <si>
    <t>2019000455</t>
  </si>
  <si>
    <t>Reparació senyal pas vianants lluminós Av. Cat.</t>
  </si>
  <si>
    <t>ALUMBRADOS VIARIOS S.A.</t>
  </si>
  <si>
    <t>A08523094</t>
  </si>
  <si>
    <t>2019000075</t>
  </si>
  <si>
    <t>Llicència gestor de continguts</t>
  </si>
  <si>
    <t>2019001003</t>
  </si>
  <si>
    <t xml:space="preserve">Realitzar la neteja setmanal de l'espai d'esbarjo </t>
  </si>
  <si>
    <t>PROCEDIMIENTOS DE ASEO URBANO PAU, S.A.</t>
  </si>
  <si>
    <t>A28833218</t>
  </si>
  <si>
    <t>2019000862</t>
  </si>
  <si>
    <t>BVO Neteja extra recollida de fulles</t>
  </si>
  <si>
    <t>2019000560</t>
  </si>
  <si>
    <t xml:space="preserve">LLOGUER FONTS OSMOSIS AJUNTAMENT </t>
  </si>
  <si>
    <t>VIVA AQUA SERVICE SPAIN, S.A.</t>
  </si>
  <si>
    <t>A41810920</t>
  </si>
  <si>
    <t>2019002391</t>
  </si>
  <si>
    <t>MANTENIMENT FONT D'AIGUA</t>
  </si>
  <si>
    <t>2019002396</t>
  </si>
  <si>
    <t>Repar.Mant.Conser.Ed.Esp: Lloguer font aigua.</t>
  </si>
  <si>
    <t>2019001557</t>
  </si>
  <si>
    <t>AQUA SERVICE</t>
  </si>
  <si>
    <t>2019001927</t>
  </si>
  <si>
    <t>DESPESA FONT D'AIGUA DE L'EDIFICI</t>
  </si>
  <si>
    <t>2019001969</t>
  </si>
  <si>
    <t xml:space="preserve">Dispensadors d'aigua Ràdio </t>
  </si>
  <si>
    <t>2019002127</t>
  </si>
  <si>
    <t>CARNESTOLTES2019: COMPRA MAGDALENES BERENAR</t>
  </si>
  <si>
    <t>BOLLERIA MOPA, S.A.</t>
  </si>
  <si>
    <t>A58067687</t>
  </si>
  <si>
    <t>2019002601</t>
  </si>
  <si>
    <t>Subministrament desbrossadora i protector capçal</t>
  </si>
  <si>
    <t>MAQUINARIA AGRICOLA RUSIÑOL, S.A.</t>
  </si>
  <si>
    <t>A58907726</t>
  </si>
  <si>
    <t>2019001540</t>
  </si>
  <si>
    <t>Adquisició de 2 escaners pel SAC</t>
  </si>
  <si>
    <t>ID GRUP, SA</t>
  </si>
  <si>
    <t>A59367458</t>
  </si>
  <si>
    <t>2019001894</t>
  </si>
  <si>
    <t>Factura servei tècnic escaner SAC</t>
  </si>
  <si>
    <t>2019001882</t>
  </si>
  <si>
    <t>Servei assessorament i llicència Nadilux</t>
  </si>
  <si>
    <t>ELECTRA CALDENSE ENERGIA S.A.</t>
  </si>
  <si>
    <t>A62420815</t>
  </si>
  <si>
    <t>2019000571</t>
  </si>
  <si>
    <t>Manteniment parallamps a dues escoles, any 2019</t>
  </si>
  <si>
    <t>QUIBAC, SL</t>
  </si>
  <si>
    <t>B08325482</t>
  </si>
  <si>
    <t>2019000262</t>
  </si>
  <si>
    <t>Substitució urgent acumulador d’ACS de EB Patufet</t>
  </si>
  <si>
    <t>2019000943</t>
  </si>
  <si>
    <t>Canvi aparell climatització Centre Lluís Ventura</t>
  </si>
  <si>
    <t>2019000810</t>
  </si>
  <si>
    <t>Reparació climatització edifici Urbanisme</t>
  </si>
  <si>
    <t>2019002432</t>
  </si>
  <si>
    <t>Reparació fuita d'aigua Ràdio Palau</t>
  </si>
  <si>
    <t>2019000635</t>
  </si>
  <si>
    <t>Canvi vàlvula gas caldera calefacció EB Patufet</t>
  </si>
  <si>
    <t>2019002404</t>
  </si>
  <si>
    <t>Repar.Mante.Conser.Eq.Esp: Bomba aigües brutes.</t>
  </si>
  <si>
    <t>2019002402</t>
  </si>
  <si>
    <t>Repar.Mant.Consr.Eq.Esp: Bomba aigües brutes.</t>
  </si>
  <si>
    <t>2019001325</t>
  </si>
  <si>
    <t>Sanitaris mòbil Cross Escolar</t>
  </si>
  <si>
    <t>VALLAS &amp; TOILETS S.L.U.</t>
  </si>
  <si>
    <t>B12528543</t>
  </si>
  <si>
    <t>2019000641</t>
  </si>
  <si>
    <t>Subministrament perça tobogan Parc Pla de l'Alzina</t>
  </si>
  <si>
    <t>SANTAULARIA EQUIPAMENTS URBANS SL</t>
  </si>
  <si>
    <t>B17121260</t>
  </si>
  <si>
    <t>2019002090</t>
  </si>
  <si>
    <t>Treballs no previstos obres de pavimentació</t>
  </si>
  <si>
    <t>COPAVI OBRES I SERVEIS SL</t>
  </si>
  <si>
    <t>B58165945</t>
  </si>
  <si>
    <t>2019000423</t>
  </si>
  <si>
    <t>CAVALL FORT 2019 BIBLIOTECA</t>
  </si>
  <si>
    <t>CAVALL FORT, S.L.</t>
  </si>
  <si>
    <t>B58180613</t>
  </si>
  <si>
    <t>2019002424</t>
  </si>
  <si>
    <t>BVO Reparació del camió de Brigades Municipals</t>
  </si>
  <si>
    <t>AUTO-PLEGAMANS, SL</t>
  </si>
  <si>
    <t>B58522632</t>
  </si>
  <si>
    <t>2019000596</t>
  </si>
  <si>
    <t>Cost gestió de la deixalleria mòbil durant el 2019</t>
  </si>
  <si>
    <t>EMPRESA DE SERVICIOS JUAN Y JUAN, S.L.</t>
  </si>
  <si>
    <t>B58634437</t>
  </si>
  <si>
    <t>2019000089</t>
  </si>
  <si>
    <t>Servei de destrucció confidencial suports de dades</t>
  </si>
  <si>
    <t>ESABE INFORMATICA DISTRIBUIDA, SL</t>
  </si>
  <si>
    <t>B59100453</t>
  </si>
  <si>
    <t>2019002121</t>
  </si>
  <si>
    <t>CARNESTOLTES2019: COMPRA DE 1000 SUCS DE FRUITA</t>
  </si>
  <si>
    <t>DISTRIBUCIONS ASSOCIADES DEL VALLES SL.</t>
  </si>
  <si>
    <t>B59555342</t>
  </si>
  <si>
    <t>2019002416</t>
  </si>
  <si>
    <t>MATERIAL FUNGIBLE PER L'AULA TALLER PFI</t>
  </si>
  <si>
    <t>ABC PALAU, S.L.</t>
  </si>
  <si>
    <t>B59559997</t>
  </si>
  <si>
    <t>2019000258</t>
  </si>
  <si>
    <t xml:space="preserve">Compra 12 intèrfons per substituir els actuals </t>
  </si>
  <si>
    <t>2019000259</t>
  </si>
  <si>
    <t>Compra 5 pantalles led cuina CEIP Can Can Cladella</t>
  </si>
  <si>
    <t>2019002291</t>
  </si>
  <si>
    <t>Compra material elèctric, 200 m. cable i fusibles</t>
  </si>
  <si>
    <t>2019000645</t>
  </si>
  <si>
    <t>Compra de mobiliari E.B. Patufet</t>
  </si>
  <si>
    <t>2019000654</t>
  </si>
  <si>
    <t>Adqusició llums i tel. inhalabric E. Palau</t>
  </si>
  <si>
    <t>2019000317</t>
  </si>
  <si>
    <t>SECAMANS ESCORXADOR</t>
  </si>
  <si>
    <t>2019000652</t>
  </si>
  <si>
    <t xml:space="preserve">Impressió de 4000 targetes QR per als fanals </t>
  </si>
  <si>
    <t>SEÑALES GIROD, S.L.</t>
  </si>
  <si>
    <t>B60070505</t>
  </si>
  <si>
    <t>2019000934</t>
  </si>
  <si>
    <t>VESTUARI</t>
  </si>
  <si>
    <t>SASTRERIA TARRES SL</t>
  </si>
  <si>
    <t>B60268661</t>
  </si>
  <si>
    <t>2019001923</t>
  </si>
  <si>
    <t>Renovar les edicions del llibret Les Joguines</t>
  </si>
  <si>
    <t>MINERVA MOLLET, SL</t>
  </si>
  <si>
    <t>B60429941</t>
  </si>
  <si>
    <t>2019001924</t>
  </si>
  <si>
    <t>Futlletons per fomentar la igualtat i coeducació</t>
  </si>
  <si>
    <t>2019002394</t>
  </si>
  <si>
    <t>Repar.Conse.Mant. Eq. Esp: Lloguer elevador.</t>
  </si>
  <si>
    <t>PLATAFORMAS AÉREAS ALTEX SL</t>
  </si>
  <si>
    <t>B60595113</t>
  </si>
  <si>
    <t>2019000658</t>
  </si>
  <si>
    <t>Manteniment SAI edifici de l’Ajuntament, 2019</t>
  </si>
  <si>
    <t>SCHNEIDER ELECTRIC IT SPAIN, SL</t>
  </si>
  <si>
    <t>B60768512</t>
  </si>
  <si>
    <t>2019000646</t>
  </si>
  <si>
    <t>Servei de manteniment QSIGE</t>
  </si>
  <si>
    <t>DAT INFORMATICA SL</t>
  </si>
  <si>
    <t>B60773587</t>
  </si>
  <si>
    <t>2019000704</t>
  </si>
  <si>
    <t>FOSBURY REVISTA ESPORT BIBLIOTECA</t>
  </si>
  <si>
    <t>EL TOT MATARO SL</t>
  </si>
  <si>
    <t>B60985066</t>
  </si>
  <si>
    <t>2019000930</t>
  </si>
  <si>
    <t>Autocar passejada a Torelló</t>
  </si>
  <si>
    <t>SERRAT BUS, S.L.</t>
  </si>
  <si>
    <t>B61015012</t>
  </si>
  <si>
    <t>2019000932</t>
  </si>
  <si>
    <t>Autocar passejada a Manresa</t>
  </si>
  <si>
    <t>2019000931</t>
  </si>
  <si>
    <t>Autocar passejada a Molins de Rei</t>
  </si>
  <si>
    <t>2019000186</t>
  </si>
  <si>
    <t>Sortida E. B. El Sol a la biblioteca</t>
  </si>
  <si>
    <t>2019001158</t>
  </si>
  <si>
    <t>MATERIAL ELECTRIC I D'INSTAL·LACIO PER L'AULA PFI</t>
  </si>
  <si>
    <t>ESTRADA FERRETERS, S.L.</t>
  </si>
  <si>
    <t>B61280590</t>
  </si>
  <si>
    <t>2019000120</t>
  </si>
  <si>
    <t>Compra de rodet de plàstic negre G600 3M de 100x1m</t>
  </si>
  <si>
    <t>2019002298</t>
  </si>
  <si>
    <t>Compra de mobiliari E.B Patufet</t>
  </si>
  <si>
    <t>2019000955</t>
  </si>
  <si>
    <t>Servei de manteniment App corporativa</t>
  </si>
  <si>
    <t xml:space="preserve">IDISC INFORMATION TECHNOLOGIES, SL </t>
  </si>
  <si>
    <t>B61284014</t>
  </si>
  <si>
    <t>2019000942</t>
  </si>
  <si>
    <t>Servei de manteniment web corporativa</t>
  </si>
  <si>
    <t>2019000947</t>
  </si>
  <si>
    <t>Servei de manteniment web Joventut</t>
  </si>
  <si>
    <t>2019000950</t>
  </si>
  <si>
    <t>Servei de manteniment web Radio Palau</t>
  </si>
  <si>
    <t>2019000630</t>
  </si>
  <si>
    <t>EDUACIÓ VIÀRIA</t>
  </si>
  <si>
    <t>SANSE PUBLICIDAD, SL</t>
  </si>
  <si>
    <t>B61309944</t>
  </si>
  <si>
    <t>2019000629</t>
  </si>
  <si>
    <t>EDUCACIÓ VIÀRIA</t>
  </si>
  <si>
    <t xml:space="preserve">EL FOLLET TINTORERIA, SL </t>
  </si>
  <si>
    <t>B61502514</t>
  </si>
  <si>
    <t>2019001546</t>
  </si>
  <si>
    <t>RENTAR TELES DE L'ESPAI JOVE</t>
  </si>
  <si>
    <t>2019002597</t>
  </si>
  <si>
    <t>NETEJA CATIFA BIBLIOTECA</t>
  </si>
  <si>
    <t>2019001327</t>
  </si>
  <si>
    <t>munició</t>
  </si>
  <si>
    <t>USIS GUIRAO, SL</t>
  </si>
  <si>
    <t>B61515474</t>
  </si>
  <si>
    <t>2019001328</t>
  </si>
  <si>
    <t xml:space="preserve">CONS </t>
  </si>
  <si>
    <t>2019000261</t>
  </si>
  <si>
    <t>Reparació termostat Clio Serveis Tècnics 5463-CPP</t>
  </si>
  <si>
    <t>AUTO SERVEI PUJALT SL</t>
  </si>
  <si>
    <t>B61530994</t>
  </si>
  <si>
    <t>2019000260</t>
  </si>
  <si>
    <t>Catering per 2a NIT DE L'ESPORT</t>
  </si>
  <si>
    <t>CESANURI, S.L.</t>
  </si>
  <si>
    <t>B61614335</t>
  </si>
  <si>
    <t>2019002110</t>
  </si>
  <si>
    <t>PRESSUPOST AUTOCAR PER A DESFILADA VESTITS PAPER</t>
  </si>
  <si>
    <t xml:space="preserve">GALERA OCHANDO, SL </t>
  </si>
  <si>
    <t>B61707337</t>
  </si>
  <si>
    <t>2019000647</t>
  </si>
  <si>
    <t>Servei de suport programari Antivirus</t>
  </si>
  <si>
    <t>DISTRIBUIDORA DE SERVICIOS ANTIVIRUS SL</t>
  </si>
  <si>
    <t>B61818894</t>
  </si>
  <si>
    <t>2019000562</t>
  </si>
  <si>
    <t>Impressió material Nadal 2018</t>
  </si>
  <si>
    <t>JORBACHS STORE S.L.</t>
  </si>
  <si>
    <t>B61824520</t>
  </si>
  <si>
    <t>2019002295</t>
  </si>
  <si>
    <t>Armari de persianes de lames vertical</t>
  </si>
  <si>
    <t>2019000971</t>
  </si>
  <si>
    <t xml:space="preserve">PAPER OFICINA </t>
  </si>
  <si>
    <t>2019002095</t>
  </si>
  <si>
    <t>Díptics nova línia bus Palau-UAB</t>
  </si>
  <si>
    <t>2019002353</t>
  </si>
  <si>
    <t>PRESSUPOST IMPRESSIÓ DE TRIPTICS FESTA GENT GRAN</t>
  </si>
  <si>
    <t>2019000599</t>
  </si>
  <si>
    <t>MATERIAL JORBACHS BIBLIOTECA</t>
  </si>
  <si>
    <t>2019001646</t>
  </si>
  <si>
    <t>Triptics del Cross Escolar 2019</t>
  </si>
  <si>
    <t>2019001666</t>
  </si>
  <si>
    <t>Impressió flyers pressupostos participatius</t>
  </si>
  <si>
    <t>2019002125</t>
  </si>
  <si>
    <t>Impressió flyers vot participatiu</t>
  </si>
  <si>
    <t>2019000644</t>
  </si>
  <si>
    <t>DIVERSOS EDUCACIO VIÀRIA</t>
  </si>
  <si>
    <t>2019002123</t>
  </si>
  <si>
    <t>Impressió flyers per informar de la zona blava</t>
  </si>
  <si>
    <t>2019002126</t>
  </si>
  <si>
    <t>Butlletes informatives del mercat setmanal</t>
  </si>
  <si>
    <t>2019000656</t>
  </si>
  <si>
    <t>Compra de material fungible</t>
  </si>
  <si>
    <t>2019002097</t>
  </si>
  <si>
    <t xml:space="preserve">Impressió agendes i calendaris 2019 </t>
  </si>
  <si>
    <t>2019002128</t>
  </si>
  <si>
    <t>CARNESTOLTES2019: COMPRA MATERIAL FUNGIBLE</t>
  </si>
  <si>
    <t>2019002357</t>
  </si>
  <si>
    <t>TINTES DE PINTURA TALLER FEMINISTA</t>
  </si>
  <si>
    <t>2019000729</t>
  </si>
  <si>
    <t>DESPESA TALLER FIRA DE SANT JORDI 2019</t>
  </si>
  <si>
    <t>GEST LUDIC L'OBRADOR</t>
  </si>
  <si>
    <t>B61933941</t>
  </si>
  <si>
    <t>2019002122</t>
  </si>
  <si>
    <t>BVO Adquisició dels vinils pels cubells amb tag</t>
  </si>
  <si>
    <t>RETOLS PALAU S.L.</t>
  </si>
  <si>
    <t>B61956009</t>
  </si>
  <si>
    <t>2019000337</t>
  </si>
  <si>
    <t>Banderloles PPP</t>
  </si>
  <si>
    <t>2019000113</t>
  </si>
  <si>
    <t>Adquisició dels vinils pels cubells amb tag</t>
  </si>
  <si>
    <t>2019000437</t>
  </si>
  <si>
    <t>Rotulació parada tren de Nadal</t>
  </si>
  <si>
    <t>2019002414</t>
  </si>
  <si>
    <t>BVO Submin de sauló a l’esplanada Skate</t>
  </si>
  <si>
    <t>MARSAL EXCAVACIONS, S.L.</t>
  </si>
  <si>
    <t>B62451240</t>
  </si>
  <si>
    <t>2019000404</t>
  </si>
  <si>
    <t>Flors Alcaldia</t>
  </si>
  <si>
    <t>FLORISTERIES DURAN</t>
  </si>
  <si>
    <t>B62628730</t>
  </si>
  <si>
    <t>2019000409</t>
  </si>
  <si>
    <t xml:space="preserve">Contractació empresa revisions legionel·la </t>
  </si>
  <si>
    <t>ARTICLE 11 DIVERSIFICACIO, SL</t>
  </si>
  <si>
    <t>B62821251</t>
  </si>
  <si>
    <t>2019000636</t>
  </si>
  <si>
    <t>Compra 2 cvorones i 1 mànec per martell Hikoki</t>
  </si>
  <si>
    <t>BOLUDA DIVISION INDUSTRIAL, S.L.U.</t>
  </si>
  <si>
    <t>B63143788</t>
  </si>
  <si>
    <t>2019000007</t>
  </si>
  <si>
    <t>Defensa jurídica recurs contenciós adm 417/2017</t>
  </si>
  <si>
    <t>2019001484</t>
  </si>
  <si>
    <t>Contractació defensa jurídica Cont_admin_65_2018</t>
  </si>
  <si>
    <t>2019000101</t>
  </si>
  <si>
    <t>Arranjament vidre trencat desbrossada</t>
  </si>
  <si>
    <t>VIDREMAXTER, SL</t>
  </si>
  <si>
    <t>B63469316</t>
  </si>
  <si>
    <t>2019000180</t>
  </si>
  <si>
    <t>Servei accés a Internet NEBA100</t>
  </si>
  <si>
    <t>AN CONNECT 05 S.L.</t>
  </si>
  <si>
    <t>B63925507</t>
  </si>
  <si>
    <t>2019000416</t>
  </si>
  <si>
    <t>COMPRA LLIBRES BIBLIOTECA GENER</t>
  </si>
  <si>
    <t>QUIOSC PAVELLO S.L.</t>
  </si>
  <si>
    <t>B64038763</t>
  </si>
  <si>
    <t>2019002308</t>
  </si>
  <si>
    <t>DIARIS AJUNTAMENT 2019</t>
  </si>
  <si>
    <t>2019000417</t>
  </si>
  <si>
    <t>COMPRA LLIBRES JUVENILS GENER</t>
  </si>
  <si>
    <t>2019002117</t>
  </si>
  <si>
    <t>CARNESTOLTES2019: COMPRA DE 20kG BOTIFARRA D'OU</t>
  </si>
  <si>
    <t>MIQUEL SOLEY, S.L</t>
  </si>
  <si>
    <t>B64300510</t>
  </si>
  <si>
    <t>2019002096</t>
  </si>
  <si>
    <t>BOTIFARRADA GENT GRAN 28/02/19</t>
  </si>
  <si>
    <t>2019002294</t>
  </si>
  <si>
    <t xml:space="preserve">Compra 2 lluminàries enllumenat públic c. Foment </t>
  </si>
  <si>
    <t>GRUPO ELECTRO STOCKS S.L.U.</t>
  </si>
  <si>
    <t>B64471840</t>
  </si>
  <si>
    <t>2019000567</t>
  </si>
  <si>
    <t>2 Tires led enllumenat ormamental pont Carrerada</t>
  </si>
  <si>
    <t>2019000071</t>
  </si>
  <si>
    <t>Can Falguera Porta Corredora per separació</t>
  </si>
  <si>
    <t>FUSTERIA SANTI, SL</t>
  </si>
  <si>
    <t>B64473259</t>
  </si>
  <si>
    <t>2019002286</t>
  </si>
  <si>
    <t>Reparació pistó cistella camió 3974-FMH</t>
  </si>
  <si>
    <t>TRANSGRUAS CIAL, SL</t>
  </si>
  <si>
    <t>B64753791</t>
  </si>
  <si>
    <t>2019002285</t>
  </si>
  <si>
    <t>Revisió anual del camió cistella</t>
  </si>
  <si>
    <t>2019002406</t>
  </si>
  <si>
    <t>Despesa desbrossada marges castell Mercat Medieval</t>
  </si>
  <si>
    <t xml:space="preserve">NETEJES FORESTALS I ARRANJAMENTS SANS, SL </t>
  </si>
  <si>
    <t>B64985096</t>
  </si>
  <si>
    <t>2019001958</t>
  </si>
  <si>
    <t>CONCERT: SOBRINO DEL DIABLO I RATETA</t>
  </si>
  <si>
    <t>ROCK HAIR &amp; DREAMS SL</t>
  </si>
  <si>
    <t>B65344962</t>
  </si>
  <si>
    <t>2019001563</t>
  </si>
  <si>
    <t>VIGILANCIA OBRES NOU SKATE</t>
  </si>
  <si>
    <t>HEIMDAL CONTROL I SERVEIS, SL</t>
  </si>
  <si>
    <t>B65399057</t>
  </si>
  <si>
    <t>2019001845</t>
  </si>
  <si>
    <t>SEGURETAT PRIVADA PER SKATE PARK_2on dia</t>
  </si>
  <si>
    <t>2019000631</t>
  </si>
  <si>
    <t>GPS</t>
  </si>
  <si>
    <t>RADIO SYSTEMS</t>
  </si>
  <si>
    <t>B65472060</t>
  </si>
  <si>
    <t>2019000473</t>
  </si>
  <si>
    <t>NIT DE REIS: Energia per les carrosses</t>
  </si>
  <si>
    <t>KILOENERGIA GRUPS ELECTROGENS I SERVEI, SL</t>
  </si>
  <si>
    <t>B65612798</t>
  </si>
  <si>
    <t>2019000966</t>
  </si>
  <si>
    <t>DESPESA 2000 DISC ESTACIONAMENTS ZONA BLAVA</t>
  </si>
  <si>
    <t>GRAFIQUES COPYMONT SL</t>
  </si>
  <si>
    <t>B65645012</t>
  </si>
  <si>
    <t>2019000139</t>
  </si>
  <si>
    <t>Manteniment material contra incendis edificis 2019</t>
  </si>
  <si>
    <t>EXTINTORES ROMAR, SL</t>
  </si>
  <si>
    <t>B65736126</t>
  </si>
  <si>
    <t>2019002556</t>
  </si>
  <si>
    <t>Ampolla d'alumini per la Gent Gran.</t>
  </si>
  <si>
    <t>FUN SPORTS DIAGONAL</t>
  </si>
  <si>
    <t>B65777757</t>
  </si>
  <si>
    <t>2019000933</t>
  </si>
  <si>
    <t>Material esportiu pel Cross Escolar</t>
  </si>
  <si>
    <t>2019000171</t>
  </si>
  <si>
    <t>Lector dels cubells amb tag per a la recollida PaP</t>
  </si>
  <si>
    <t>TNL EQUIPAMIENTOS AMBIENTALES, SL</t>
  </si>
  <si>
    <t>B65844441</t>
  </si>
  <si>
    <t>2019000124</t>
  </si>
  <si>
    <t>Classes d'anglès E. Adults 2on. trim. curs 18-19</t>
  </si>
  <si>
    <t>EXIT SCHOOL OF ENGLISH, SLU</t>
  </si>
  <si>
    <t>B65862716</t>
  </si>
  <si>
    <t>2019000847</t>
  </si>
  <si>
    <t>Compra de 6 pilones model City extraïble</t>
  </si>
  <si>
    <t>ADO URBAN FURNITURE, SL</t>
  </si>
  <si>
    <t>B65916223</t>
  </si>
  <si>
    <t>2019000852</t>
  </si>
  <si>
    <t>CARNESTOLTES2019: SERVEI D'AMBULÀNCIA</t>
  </si>
  <si>
    <t>2019002375</t>
  </si>
  <si>
    <t>Servei d'ambulància Cross Escolar</t>
  </si>
  <si>
    <t>2019000653</t>
  </si>
  <si>
    <t>Anti-pinçadits E. Palau</t>
  </si>
  <si>
    <t>HERMEX IBERICA SL</t>
  </si>
  <si>
    <t>B66629494</t>
  </si>
  <si>
    <t>2019000112</t>
  </si>
  <si>
    <t>CAP D'ANY, producció i regidoria</t>
  </si>
  <si>
    <t>QUALITY ARTISTS MANAGEMENT PRODUCCIONS SL</t>
  </si>
  <si>
    <t>B66790775</t>
  </si>
  <si>
    <t>2019002379</t>
  </si>
  <si>
    <t>CARNESTOLTES2019: PRODUCCIÓ I REGIDORIA</t>
  </si>
  <si>
    <t>2019000412</t>
  </si>
  <si>
    <t>NIT DE REIS: Coordinació i Regidoria</t>
  </si>
  <si>
    <t>2019001488</t>
  </si>
  <si>
    <t>Taller i xerrada de parkour</t>
  </si>
  <si>
    <t>EDUCACION Y FORMACION CLEGANE SL</t>
  </si>
  <si>
    <t>B67123182</t>
  </si>
  <si>
    <t>2019000657</t>
  </si>
  <si>
    <t>Tala i poda arbres perillosos parc Joan Pujol</t>
  </si>
  <si>
    <t>TREBALLS FORESTALS FONT SLU</t>
  </si>
  <si>
    <t>B67215137</t>
  </si>
  <si>
    <t>2019000649</t>
  </si>
  <si>
    <t>Tala i poda arbres perillosos parc Hostal del Fum</t>
  </si>
  <si>
    <t>2019000187</t>
  </si>
  <si>
    <t>2a NIT DE L'ESPORT. Servei de so i llum</t>
  </si>
  <si>
    <t>LE SOUND TRUCK EVENTS BARCELONA S.L.</t>
  </si>
  <si>
    <t>B67292722</t>
  </si>
  <si>
    <t>2019000012</t>
  </si>
  <si>
    <t>Assist. Concert de Nadal 16.12.18</t>
  </si>
  <si>
    <t>2019000011</t>
  </si>
  <si>
    <t>Assist. Concert Santa Llúcia 8.12.18</t>
  </si>
  <si>
    <t>2019000029</t>
  </si>
  <si>
    <t>Reposició material tècnic</t>
  </si>
  <si>
    <t>2019000030</t>
  </si>
  <si>
    <t>Reposició Óptica Muntatge Ajustament</t>
  </si>
  <si>
    <t>2019000013</t>
  </si>
  <si>
    <t>Assist.Escoles 19.12.2018 IES Ramon Casas</t>
  </si>
  <si>
    <t>2019000015</t>
  </si>
  <si>
    <t>Assist. Escoles 13.nov 2018 Petit Dalí</t>
  </si>
  <si>
    <t>2019000016</t>
  </si>
  <si>
    <t>Assist. PSC Homenatge T. Padrós 02 des 2018</t>
  </si>
  <si>
    <t>2019000017</t>
  </si>
  <si>
    <t>Assist. Escoles 12 des 2018 Garbancito</t>
  </si>
  <si>
    <t>2019000018</t>
  </si>
  <si>
    <t>Assist. Escoles 13 des 2018 Garbancito</t>
  </si>
  <si>
    <t>2019000019</t>
  </si>
  <si>
    <t>Assist. Escoles 14 des 2018 Garbancito</t>
  </si>
  <si>
    <t>2019000020</t>
  </si>
  <si>
    <t>Assist.Familiar 16 des 2018 Abert Il·lucionista</t>
  </si>
  <si>
    <t>2019000021</t>
  </si>
  <si>
    <t>Assist. Escoles 17 des 2018 Nena Pardals</t>
  </si>
  <si>
    <t>2019000022</t>
  </si>
  <si>
    <t>Assist. Escoles 18 des 2018 Nena Pardals</t>
  </si>
  <si>
    <t>2019000023</t>
  </si>
  <si>
    <t>Assist. Escoles 19 des 2018 Nena Pardals</t>
  </si>
  <si>
    <t>2019000024</t>
  </si>
  <si>
    <t>Assist. Festival Casa Andalucia 22 des 2018</t>
  </si>
  <si>
    <t>2019000025</t>
  </si>
  <si>
    <t>Assist. Muntatge Pastorets 23 des 2018</t>
  </si>
  <si>
    <t>2019000026</t>
  </si>
  <si>
    <t>Assist. Pastorets 26 des 2018</t>
  </si>
  <si>
    <t>2019000027</t>
  </si>
  <si>
    <t>Assist. Pastorets 29 des 2018</t>
  </si>
  <si>
    <t>2019000014</t>
  </si>
  <si>
    <t>Assist.Escoles 17-19 des.2018 Nena Pardals</t>
  </si>
  <si>
    <t>2019000028</t>
  </si>
  <si>
    <t>Reposició material tècnic del teatre</t>
  </si>
  <si>
    <t>2019000976</t>
  </si>
  <si>
    <t>MASIA DE CAN FALGUERA: INSTAL·LACIÓ ALARMA</t>
  </si>
  <si>
    <t>PROSEGUR ALARMAS ESPAÑA SL</t>
  </si>
  <si>
    <t>B87222006</t>
  </si>
  <si>
    <t>2019002319</t>
  </si>
  <si>
    <t>DESPESA GRUP LA TORNA PEL MERCAT MEDIEVAL 2019</t>
  </si>
  <si>
    <t>MUSICS DE GIRONA, SCCL</t>
  </si>
  <si>
    <t>F17459991</t>
  </si>
  <si>
    <t>2019002415</t>
  </si>
  <si>
    <t>CARNESTOLTES 2019. DINAMITZACIÓ DE LA RUA(SPEAKER)</t>
  </si>
  <si>
    <t>LA PAPARRA SCCL</t>
  </si>
  <si>
    <t>F63065593</t>
  </si>
  <si>
    <t>2019002422</t>
  </si>
  <si>
    <t>Taller: prevenció ciberassetjament</t>
  </si>
  <si>
    <t>CANDELA ACCIO COMUNITARIA I FEMINISTA SCCL</t>
  </si>
  <si>
    <t>F63508410</t>
  </si>
  <si>
    <t>2019000570</t>
  </si>
  <si>
    <t xml:space="preserve">xerrada: prevenció de violències de genere </t>
  </si>
  <si>
    <t>2019002089</t>
  </si>
  <si>
    <t>Programació estable de teatre del 25/01/2019</t>
  </si>
  <si>
    <t>EGOS PRODUCCIONS SCCL</t>
  </si>
  <si>
    <t>F64830896</t>
  </si>
  <si>
    <t>2019001925</t>
  </si>
  <si>
    <t>SONORITZACIÓ DEL CONCERT DE SOBRINO I LA RATETA</t>
  </si>
  <si>
    <t>QUESONI, SERVEIS INTEGRALS ESPECTACLE SCCL</t>
  </si>
  <si>
    <t>F66683228</t>
  </si>
  <si>
    <t>2019002129</t>
  </si>
  <si>
    <t>Maletes viatgeres alumnes de 6è. primària</t>
  </si>
  <si>
    <t xml:space="preserve">CURCUMA, SCCL </t>
  </si>
  <si>
    <t>F67128397</t>
  </si>
  <si>
    <t>2019000674</t>
  </si>
  <si>
    <t>Jornada escola d'Adults 2019</t>
  </si>
  <si>
    <t>2019002330</t>
  </si>
  <si>
    <t>Animació Dia Mundial Boscos i Aigua</t>
  </si>
  <si>
    <t>ASSOC. CULTURAL DOS PER QUATRE</t>
  </si>
  <si>
    <t>G17734948</t>
  </si>
  <si>
    <t>2019001964</t>
  </si>
  <si>
    <t>Drets d'autor programació Teatre a les Escoles</t>
  </si>
  <si>
    <t>2019000318</t>
  </si>
  <si>
    <t>Obra de teatre: No em ratllis</t>
  </si>
  <si>
    <t>TEATRACCIO</t>
  </si>
  <si>
    <t>G62230149</t>
  </si>
  <si>
    <t>2019000568</t>
  </si>
  <si>
    <t>Obra de teatre Enxarxats - Can Periquet</t>
  </si>
  <si>
    <t>2019002098</t>
  </si>
  <si>
    <t xml:space="preserve">Taller de les relacion personals a través de les </t>
  </si>
  <si>
    <t>ASSOC. EDUCACIO PER A L'ACCIO CRITICA</t>
  </si>
  <si>
    <t>G63082135</t>
  </si>
  <si>
    <t>2019000177</t>
  </si>
  <si>
    <t>Formació Projecte GPS</t>
  </si>
  <si>
    <t>TEATRE DEL BUIT</t>
  </si>
  <si>
    <t>G63240998</t>
  </si>
  <si>
    <t>2019000984</t>
  </si>
  <si>
    <t>CARNESTOLTES2019: ORGANITZACIÓ I DIETES JURAT</t>
  </si>
  <si>
    <t>TALLER DE LES ARTS DE PALAU-SOLITÀ I PLEGAMANS</t>
  </si>
  <si>
    <t>G65119315</t>
  </si>
  <si>
    <t>2019000832</t>
  </si>
  <si>
    <t>V Jornades 0-6 Centre de Recursos</t>
  </si>
  <si>
    <t>CASTELLERS DE CASTELLAR DEL VALLES</t>
  </si>
  <si>
    <t>G66055088</t>
  </si>
  <si>
    <t>2019000397</t>
  </si>
  <si>
    <t>Xerrada: Acompanyem el cicle menstrual</t>
  </si>
  <si>
    <t>ASSOCIACIÓ MANDRÀGORES PER L'AUTOCONEIXEMENT</t>
  </si>
  <si>
    <t>G67001875</t>
  </si>
  <si>
    <t>2019000556</t>
  </si>
  <si>
    <t>Subscripció llicències MicroStation 2019</t>
  </si>
  <si>
    <t>BENTLEY SYSTEMS INTERNATIONAL LIMITED</t>
  </si>
  <si>
    <t>IE9729353D</t>
  </si>
  <si>
    <t>2019002119</t>
  </si>
  <si>
    <t xml:space="preserve">CARNESTOLTES2019: COMPRA DE 20kG DE PA </t>
  </si>
  <si>
    <t xml:space="preserve">FORN DE PA I PASTISSERIA COROMINAS </t>
  </si>
  <si>
    <t>J58421892</t>
  </si>
  <si>
    <t>2019000184</t>
  </si>
  <si>
    <t>Modificació de dues baranes de la deixalleria</t>
  </si>
  <si>
    <t>SANMO 2005, SCP</t>
  </si>
  <si>
    <t>J58656406</t>
  </si>
  <si>
    <t>2019000946</t>
  </si>
  <si>
    <t xml:space="preserve">Curs de Formació Continua CAP </t>
  </si>
  <si>
    <t>AUTOESCOLA A-14 SCP</t>
  </si>
  <si>
    <t>J63373666</t>
  </si>
  <si>
    <t>2019001848</t>
  </si>
  <si>
    <t>Activitat de reforç escolar Aula Oberta</t>
  </si>
  <si>
    <t>FUNDACIO PERE TARRES</t>
  </si>
  <si>
    <t>R5800395E</t>
  </si>
  <si>
    <t>2019000655</t>
  </si>
  <si>
    <t>Activitat Aula Oberta</t>
  </si>
  <si>
    <t>2019000633</t>
  </si>
  <si>
    <t>Rep.Man.Cons. Ed.Esp.: Lloguer Vehicle Esp.</t>
  </si>
  <si>
    <t>FRAIKIN ASSETS S.A.S</t>
  </si>
  <si>
    <t>2019001590</t>
  </si>
  <si>
    <t>XERRADA SOBRE SALUT SEXUAL</t>
  </si>
  <si>
    <t>HOERNECKE DINA</t>
  </si>
  <si>
    <t>2019002339</t>
  </si>
  <si>
    <t>Repartiment del butlletí municipal 2019</t>
  </si>
  <si>
    <t>VARGAS CHAVEZ RONY FERNANDO</t>
  </si>
  <si>
    <t>****764**</t>
  </si>
  <si>
    <t>****668**</t>
  </si>
  <si>
    <t>****334**</t>
  </si>
  <si>
    <t>Pavimentació av. Camp i aparcament Camp Futbol</t>
  </si>
  <si>
    <t>ASFALTOS DEL VALLES SA</t>
  </si>
  <si>
    <t>A60930344</t>
  </si>
  <si>
    <t>Obra millora enllumenat públic sector St. Genís</t>
  </si>
  <si>
    <t>Mà d'obra instal.lació enllumenat St Genís</t>
  </si>
  <si>
    <t>URBALUX, SA</t>
  </si>
  <si>
    <t>Recolzament d'arquitecte a l'Àrea de Territori</t>
  </si>
  <si>
    <t>BERTRAN RAFAEL, SANTIAGO</t>
  </si>
  <si>
    <t>***6959**</t>
  </si>
  <si>
    <t>Neteja extra maig i juny voltants contenidors</t>
  </si>
  <si>
    <t>MAPA OCUPACIONAL PROMOCIÓ VOCACIONS INDUSTRIALS</t>
  </si>
  <si>
    <t>CRESAVIDA CREIXEMENT I CONSOLIDACIO EMPRESARIAL , SL</t>
  </si>
  <si>
    <t>B55597629</t>
  </si>
  <si>
    <t>Regs cisterna espais verd mpals. per 19 jornades</t>
  </si>
  <si>
    <t>Publicitat Palau Infomatiu abril a desembre 2019</t>
  </si>
  <si>
    <t>PUIG CLUET PEP</t>
  </si>
  <si>
    <t>***0600**</t>
  </si>
  <si>
    <t>NETEJES FORESTALS I ARRANJAMENTS SANS, SL</t>
  </si>
  <si>
    <t>Contractació del Servei de Prevenció Aliè</t>
  </si>
  <si>
    <t>CURS OPERARI INJECCIO DE PLASTICS</t>
  </si>
  <si>
    <t>CONSULTING INTEGRAL EN FORMACION, SL</t>
  </si>
  <si>
    <t>B59531723</t>
  </si>
  <si>
    <t>DICCIONARI DELS NOMS DELS CARRERS</t>
  </si>
  <si>
    <t>FERNANDEZ DÍAZ, CODÉS</t>
  </si>
  <si>
    <t>***9642**</t>
  </si>
  <si>
    <t>Redacció plecs tècnics serveis recollida residus</t>
  </si>
  <si>
    <t>GAIA, SERVEIS AMBIENTALS</t>
  </si>
  <si>
    <t>B64433261</t>
  </si>
  <si>
    <t>FM2019: Grup Musical Versión Imposible</t>
  </si>
  <si>
    <t>HOPEMUSIC SL</t>
  </si>
  <si>
    <t>B66956079</t>
  </si>
  <si>
    <t>Samarretes per la Cursa Maria Víctor</t>
  </si>
  <si>
    <t>FM 2019. CONCERT ORQUESTRA MARAVELLA</t>
  </si>
  <si>
    <t>MUSICS DE CATALUNYA SCCL</t>
  </si>
  <si>
    <t>F17678640</t>
  </si>
  <si>
    <t>FM2019: Grup musical 80 Principales</t>
  </si>
  <si>
    <t>VIDEO OFICI PROMOCIO VOCACIONS INDUSTRIALS</t>
  </si>
  <si>
    <t>KARAVAN PRODUCTIONS FILMS SL</t>
  </si>
  <si>
    <t>B63585327</t>
  </si>
  <si>
    <t>FESTA MAJOR 2019: Sonorització espectacles</t>
  </si>
  <si>
    <t>BUCBONERA RECORDS</t>
  </si>
  <si>
    <t>B64157712</t>
  </si>
  <si>
    <t>Obra civil manteniment carrers Can Maiol</t>
  </si>
  <si>
    <t>OBRES I RASESS LEON SL</t>
  </si>
  <si>
    <t>B64657521</t>
  </si>
  <si>
    <t>CONTRADICTORIS SKATEPARK</t>
  </si>
  <si>
    <t>SPOKO RAMPS SL</t>
  </si>
  <si>
    <t>B62396163</t>
  </si>
  <si>
    <t>Reparació sinistre Estudi 1 Ràdio</t>
  </si>
  <si>
    <t>ACUSTICA INTEGRAL, S.L.</t>
  </si>
  <si>
    <t>B60991650</t>
  </si>
  <si>
    <t>Material electric millora enllumenat Can Cortès</t>
  </si>
  <si>
    <t>FM2019_lloguer de 2 rocòdroms tirolina i</t>
  </si>
  <si>
    <t>Substitució 3 terrasses E.B.Patufet</t>
  </si>
  <si>
    <t>PROGRAMACIÓ ESTABLE DE TEATRE I MÚSICA PER L'OBRA</t>
  </si>
  <si>
    <t>VELVET EVENTS</t>
  </si>
  <si>
    <t>B17603234</t>
  </si>
  <si>
    <t>FM 2019: Cabines sanitaries WC Cabines per a minus</t>
  </si>
  <si>
    <t>SUBMINISTRES INDUSTRIALS SM, S.L.</t>
  </si>
  <si>
    <t>B61855789</t>
  </si>
  <si>
    <t>Honoraris defensa jurídica recurs casació 304/2015</t>
  </si>
  <si>
    <t>CLAVELL CONSULTING, SL</t>
  </si>
  <si>
    <t>B66655036</t>
  </si>
  <si>
    <t>Increment obres accessos Castell</t>
  </si>
  <si>
    <t>FM2019: LLOGUER ESCENARI LAYHER BARRAKES</t>
  </si>
  <si>
    <t>70 reconeixements mèdics específics</t>
  </si>
  <si>
    <t>Feines extres enllumenat Can Llonch i Can Maiol</t>
  </si>
  <si>
    <t>Compra material tarima actes i festes</t>
  </si>
  <si>
    <t>SUMESCAL, S.L.</t>
  </si>
  <si>
    <t>B59197707</t>
  </si>
  <si>
    <t>Mur i ampliació àrea emergència c. Nou</t>
  </si>
  <si>
    <t>Retirada abocadors incontrolats en el medi natural</t>
  </si>
  <si>
    <t>FUTUR ECOLOGIC SL</t>
  </si>
  <si>
    <t>B58194671</t>
  </si>
  <si>
    <t>Taller de parkour</t>
  </si>
  <si>
    <t>CAN FALGUERA.ARRANJAMENTS DE FUSTA DELS NOUS</t>
  </si>
  <si>
    <t>MANTENIMENT PORTES I FINESTRES CASTELL</t>
  </si>
  <si>
    <t>FM 2019: UN GRUP ELECTROGEN</t>
  </si>
  <si>
    <t>PORTES METÀLIQUES PELS SERVEIS EXTERIORS</t>
  </si>
  <si>
    <t>Programació Estable:Espacio Disponible 26 abr 2019</t>
  </si>
  <si>
    <t>MANZANERA BLANCO FRANCISCO JAVIER</t>
  </si>
  <si>
    <t>***0205**</t>
  </si>
  <si>
    <t>FM2019: Impressió de 6000 programes de llibre</t>
  </si>
  <si>
    <t>FM2019:Llog.mòduls sanitaris WC i camerinos barrak</t>
  </si>
  <si>
    <t>Manteniment z. verda talús darrera Pavelló</t>
  </si>
  <si>
    <t>FM2019: Moduls sanitaris Pl. Vila Estruch</t>
  </si>
  <si>
    <t>Reparació embragatge pluma electricistes 3974-FMH</t>
  </si>
  <si>
    <t>PROGRAMACIÓ ESTABLE TEATRE. LA TETA LISA DE CIA</t>
  </si>
  <si>
    <t>JUAN DEVESA, ROSA MARIA</t>
  </si>
  <si>
    <t>***3302**</t>
  </si>
  <si>
    <t>FESTA MAJOR 2019: Coordinar i regir Barrakes</t>
  </si>
  <si>
    <t>FM2019: CONTRACTACIÓ PREGÓ DÈLIA BRUFAU 30-08-19</t>
  </si>
  <si>
    <t>FM2019: CONTRACTACIÓ DANI PÉREZ MONÒLEG 31-08-19</t>
  </si>
  <si>
    <t>ORIENTACIÓ A JOVES PROGRAMA GPS</t>
  </si>
  <si>
    <t>Adaptació estudi recollida residus mancomunat</t>
  </si>
  <si>
    <t>LOVIC DISSENY I CONTROL DE SERVEIS URBANS SL</t>
  </si>
  <si>
    <t>B43839679</t>
  </si>
  <si>
    <t>FM2019: Bestiari material pirotècnic</t>
  </si>
  <si>
    <t>PIROTECNIA IGUAL, S.A.</t>
  </si>
  <si>
    <t>A08623928</t>
  </si>
  <si>
    <t>Redacció dictamen enderroc Rda. Boada Vell 24</t>
  </si>
  <si>
    <t>CRUELLS CASTELLET MARCEL</t>
  </si>
  <si>
    <t>***6330**</t>
  </si>
  <si>
    <t>FM2019_Lloguer de 1200 cadires</t>
  </si>
  <si>
    <t>FM2019: Correfoc Gran material pirotècnic</t>
  </si>
  <si>
    <t>ELECTROPLA GRANOLLERS, SA</t>
  </si>
  <si>
    <t>FM2019_Lloguer de 8 Jocs Tradicionals</t>
  </si>
  <si>
    <t>FESTA MAJOR 2019: Lloguer inflables escuma</t>
  </si>
  <si>
    <t>BBACTIVITIES&amp;EVENTS, S.L</t>
  </si>
  <si>
    <t>B66856667</t>
  </si>
  <si>
    <t>FM2019: Correfoc infantil, material pirotècnic</t>
  </si>
  <si>
    <t>FM 2019. APLICACIÓ MÒBIL (APP)</t>
  </si>
  <si>
    <t>TORRES ROIG, LLUIS</t>
  </si>
  <si>
    <t>***6940**</t>
  </si>
  <si>
    <t>Sales d'estudi nocturnes</t>
  </si>
  <si>
    <t>Adquisició polseres i xapes Protocol LGTBI per FM</t>
  </si>
  <si>
    <t>IS DIFFERENT FACTORY, SL</t>
  </si>
  <si>
    <t>B63766786</t>
  </si>
  <si>
    <t>Coberta de la bassa dels horts de Boada Vell</t>
  </si>
  <si>
    <t>BONAVISTA VINT-I-U BLAU I VERD S.L.</t>
  </si>
  <si>
    <t>B66833682</t>
  </si>
  <si>
    <t>Actuació de l'orquestra amics de la música</t>
  </si>
  <si>
    <t>ORQUESTRA AMICS DE LA MÚSICA</t>
  </si>
  <si>
    <t>G60415833</t>
  </si>
  <si>
    <t>FM2019:El Pati, Instal·lació Laberint II</t>
  </si>
  <si>
    <t>HERNANDEZ FALCO, FRANCISCO</t>
  </si>
  <si>
    <t>***0416**</t>
  </si>
  <si>
    <t>Adquisició de 370 targetes T-10 de transport urbà</t>
  </si>
  <si>
    <t>PALOU ESTANY SEBASTIA</t>
  </si>
  <si>
    <t>Topogràfic interior finques del PAU-07 Tenda Nova</t>
  </si>
  <si>
    <t>SOLER CASTAÑE, ENRIC</t>
  </si>
  <si>
    <t>SALA POLIVALENT I TEATRE.SUBMIN. I INSTAL·LACIÓ DE</t>
  </si>
  <si>
    <t>Substitució xarxes parapilotes Camp Mpal. Futbol</t>
  </si>
  <si>
    <t>DISSENY TEA 3 SL</t>
  </si>
  <si>
    <t>B61278982</t>
  </si>
  <si>
    <t>Inscripcions, dorsal amb chip Cursa Maria Víctor</t>
  </si>
  <si>
    <t>ASSOCIACIO ESPORTIVA MITJA MARATO SABADELL</t>
  </si>
  <si>
    <t>G64240252</t>
  </si>
  <si>
    <t>Inflables per la Festa de l'Esport</t>
  </si>
  <si>
    <t>ARES SPORT EVENTS SL</t>
  </si>
  <si>
    <t>B64111172</t>
  </si>
  <si>
    <t>LLANTERNAS POLICIA LOCAL</t>
  </si>
  <si>
    <t>PROJECTE GESTIÓ DE L'ANSIETAT I L'ESTRÉS</t>
  </si>
  <si>
    <t>PALOU VICENS, SILVIA</t>
  </si>
  <si>
    <t>***0104**</t>
  </si>
  <si>
    <t>Contractar els serveis de l'empresa Colomba</t>
  </si>
  <si>
    <t>COLOMBA CONTROL, S.L.</t>
  </si>
  <si>
    <t>B60786282</t>
  </si>
  <si>
    <t>CAN CORTÈS. REALITZACIÓ E INSTAL·LACIÓ DE DUES</t>
  </si>
  <si>
    <t>Curs de premonitors/es</t>
  </si>
  <si>
    <t>ESCOLA LLIURE DEL SOL</t>
  </si>
  <si>
    <t>E59914994</t>
  </si>
  <si>
    <t>Projecte "Centres Emocionalment Inteligents"</t>
  </si>
  <si>
    <t>FUNDACIO UNIVERSITARIA BAGES</t>
  </si>
  <si>
    <t>G59330795</t>
  </si>
  <si>
    <t>Adquisició de 300 targetes T-10 de transport urbà</t>
  </si>
  <si>
    <t>Dos Tècnics i lloguer material Concert d'Havaneres</t>
  </si>
  <si>
    <t>Mantenimen llicències AWINGU</t>
  </si>
  <si>
    <t>PROSOL ISCAT SL</t>
  </si>
  <si>
    <t>B66783812</t>
  </si>
  <si>
    <t>VESTUARI POLICIA LOCAL</t>
  </si>
  <si>
    <t>FM2019: Gestions xarxes socials</t>
  </si>
  <si>
    <t>RIERA MUÑOZ NURIA</t>
  </si>
  <si>
    <t>***5152**</t>
  </si>
  <si>
    <t>DESPESA VIGILANCIA MERCAT SETMANAL</t>
  </si>
  <si>
    <t>LA PEÑA DEL PERE S.L.U.</t>
  </si>
  <si>
    <t>B65539272</t>
  </si>
  <si>
    <t>FM2019_Lloguer d'una tarima amb dues escales</t>
  </si>
  <si>
    <t>FM2019: Control inicial de les atraccions</t>
  </si>
  <si>
    <t>DEKRA AMBIO SAU</t>
  </si>
  <si>
    <t>A08507915</t>
  </si>
  <si>
    <t>COMERCIAL VALLESANA DE SUMINISTROS S.A.</t>
  </si>
  <si>
    <t>A08217556</t>
  </si>
  <si>
    <t>Eliminació herbes voreres Can Falguera</t>
  </si>
  <si>
    <t>Eliminació herbes voreres barri Can Falguera</t>
  </si>
  <si>
    <t>Contractar per un mes a la Fundació Daina</t>
  </si>
  <si>
    <t>FUNDACIO DAINA PER LA DEFENSA DELS ANIMALS I LA NATURA</t>
  </si>
  <si>
    <t>G65327553</t>
  </si>
  <si>
    <t>Lots pels participants de la Caminada Nocturna</t>
  </si>
  <si>
    <t>LOLA COLGABLE S.L.</t>
  </si>
  <si>
    <t>B58022591</t>
  </si>
  <si>
    <t>Elaboració paperetes eleccions municipals 26/5/19</t>
  </si>
  <si>
    <t>INSTITUT MUNICIPAL DE SERVEIS ALS DISCAPACITATS</t>
  </si>
  <si>
    <t>P5812301I</t>
  </si>
  <si>
    <t>Sanejament i pintat parets i portes exteriors</t>
  </si>
  <si>
    <t>TECNICAS DE PINTURA Y RESTAURACION SOLER, SL</t>
  </si>
  <si>
    <t>B62895636</t>
  </si>
  <si>
    <t>Manteniment software lectors cubells amb tag</t>
  </si>
  <si>
    <t>WINTTEC WORLD S.L.</t>
  </si>
  <si>
    <t>B64985062</t>
  </si>
  <si>
    <t>Reforma dels serveis exteriors de l'Espai Jove</t>
  </si>
  <si>
    <t>Obra civil millora enllumenat públic Can Cladellas</t>
  </si>
  <si>
    <t>La Xarxa : Caixet obra El senyor de les Baldufes</t>
  </si>
  <si>
    <t>PUÇA ESPECTACLES, SL</t>
  </si>
  <si>
    <t>B63715767</t>
  </si>
  <si>
    <t>FESTA MAJOR 2019:Pel·licula Professor a Groenlànd</t>
  </si>
  <si>
    <t>PERE VILA AUDIOVISUALS, SL</t>
  </si>
  <si>
    <t>B64799893</t>
  </si>
  <si>
    <t>Tala i poda arbres perillosos pol. Riera de Caldes</t>
  </si>
  <si>
    <t>Treballs de disseny gràfic juliol 2019</t>
  </si>
  <si>
    <t>FORMACIO MINDFULNESS</t>
  </si>
  <si>
    <t>DIAZ TELLEZ, SORAYA</t>
  </si>
  <si>
    <t>***8859**</t>
  </si>
  <si>
    <t>Treballs imprevistos obra accessos Castell</t>
  </si>
  <si>
    <t>Enjardinament voltants Castell de Plegamans</t>
  </si>
  <si>
    <t>Obres enjardinament jardins Can Cortès</t>
  </si>
  <si>
    <t>FM2019_Lloguer d'un generador elèctric, 30 d'agost</t>
  </si>
  <si>
    <t>Reparació i subministr. maquinària Parcs i Jardins</t>
  </si>
  <si>
    <t>CANVI ENLLUMENAT EDIFICI PALAU AVANÇA</t>
  </si>
  <si>
    <t>Comrpa 168 bombetes 100 w manteniment enllumenat</t>
  </si>
  <si>
    <t>APARELL D'AIRE CLIMA PER LA RECEPCIO PALAU AVANÇA</t>
  </si>
  <si>
    <t>APARELL D'AIRE CLIMATITZAT PEL DESPATX PFI-PTT</t>
  </si>
  <si>
    <t>Ballada de Dansa Popular pe dia 8/6/19</t>
  </si>
  <si>
    <t>ESBART DANSAIRE DE RUBI</t>
  </si>
  <si>
    <t>G58203183</t>
  </si>
  <si>
    <t>Repar.Mant.Cons.Ed.Esp: Taulell Sala B PMEMV.</t>
  </si>
  <si>
    <t>Repar.Mant.Conser.Ed.Esp: Mante.Claveg.</t>
  </si>
  <si>
    <t>PRODINSA S.A.</t>
  </si>
  <si>
    <t>A84354448</t>
  </si>
  <si>
    <t>Festa cloenda Campus Esportius</t>
  </si>
  <si>
    <t>FM2019_Actuació del grup d'havaneres Ultramar</t>
  </si>
  <si>
    <t>Dos tècnics lloguer material 5 juliol 2019</t>
  </si>
  <si>
    <t>Revetlla Sant Pere 19_Projecció d'una pel·licula</t>
  </si>
  <si>
    <t>Realització del Taller de Roses</t>
  </si>
  <si>
    <t>SHOW FACTORY PRODUCCIONS,S.L.</t>
  </si>
  <si>
    <t>B65022816</t>
  </si>
  <si>
    <t>Neteja del pati interior del carrer Sant Isidre,15</t>
  </si>
  <si>
    <t>Compra material de protecció (pantalons, polos...)</t>
  </si>
  <si>
    <t>SUMINISTROS A. TRULLAS S.A.</t>
  </si>
  <si>
    <t>A08331654</t>
  </si>
  <si>
    <t>CAN CORTÈS. ARRANJAMENTS DE PINTURA I VERNÍS</t>
  </si>
  <si>
    <t>Fressat d’arrels al tub clavegueram Av. Ebre</t>
  </si>
  <si>
    <t>DRENATGES URBANS DEL BESÒS, S.L.</t>
  </si>
  <si>
    <t>B61835575</t>
  </si>
  <si>
    <t>COMPRA MATERIAL FUNGIBLE PFI MANTENIMENT</t>
  </si>
  <si>
    <t>FORMACIÓ EN RADIOFREQUENCIA I PICKING</t>
  </si>
  <si>
    <t>Ballada Sardanes 16 juliol</t>
  </si>
  <si>
    <t>AGRUPACIO MUSICAL DEL VALLES</t>
  </si>
  <si>
    <t>G64731995</t>
  </si>
  <si>
    <t>Manteniment del Parc de Can Parera.</t>
  </si>
  <si>
    <t>Assessorament psico. bressol mes d'abril</t>
  </si>
  <si>
    <t>Assessorament psicològic escoles bressol</t>
  </si>
  <si>
    <t>Assessoram. psicologic escoles bressol juny</t>
  </si>
  <si>
    <t>Faristols Debat Electoral Ràdio</t>
  </si>
  <si>
    <t>FUSTERIA J. CIURANS, S.L.</t>
  </si>
  <si>
    <t>B60491016</t>
  </si>
  <si>
    <t>Obra civil enllumenat zona verda Can Maiol</t>
  </si>
  <si>
    <t>Adquisisió de 3 enrutadors professionals</t>
  </si>
  <si>
    <t>CURS COMPETENCIES TRANSVERSALS</t>
  </si>
  <si>
    <t>FLO ESTEVE, ANNA M.</t>
  </si>
  <si>
    <t>***7639**</t>
  </si>
  <si>
    <t>Compra 1200m de cable per millores en l’enllumenat</t>
  </si>
  <si>
    <t>Retirada de brancatge del Parc de l'Hostal del Fum</t>
  </si>
  <si>
    <t>MARTINEZ MONJON, ANDRES</t>
  </si>
  <si>
    <t>***2152**</t>
  </si>
  <si>
    <t>Dos Tècnics + Loguers 8 juny 2019 Sardanista</t>
  </si>
  <si>
    <t>Liceu a la Fresca 28 juny</t>
  </si>
  <si>
    <t>Tractament arbrat zones verdes CPV 90922000-6</t>
  </si>
  <si>
    <t>ALEMANY FITOSANITARIS S.L.U</t>
  </si>
  <si>
    <t>B60143187</t>
  </si>
  <si>
    <t>Fil anticoloms pati exterior E.B. El Sol</t>
  </si>
  <si>
    <t>Servei de manteniment EUROCOP</t>
  </si>
  <si>
    <t>EUROCOP SECURITY SYSTEMS S.L.</t>
  </si>
  <si>
    <t>B84137470</t>
  </si>
  <si>
    <t>Presentació i calendarizació projecte integral coe</t>
  </si>
  <si>
    <t>CURCUMA, SCCL</t>
  </si>
  <si>
    <t>Reparacions diverses Ràdio Palau</t>
  </si>
  <si>
    <t>Repar.Mant.Consr.Ed.Esp: Manteniment Gespa.</t>
  </si>
  <si>
    <t>GAMA EXTERIORES, SL</t>
  </si>
  <si>
    <t>B64797970</t>
  </si>
  <si>
    <t>Plantació arbrat Pl. Lledoner i c. Enric Borràs</t>
  </si>
  <si>
    <t>RAMIRO MARTIN ESTEBAN</t>
  </si>
  <si>
    <t>***2131**</t>
  </si>
  <si>
    <t>FESTA MAJOR 2019:Instal·lacions jocs públic infant</t>
  </si>
  <si>
    <t>MISTER BURRO SL</t>
  </si>
  <si>
    <t>B67167239</t>
  </si>
  <si>
    <t>2 ecollides de residus voluminosos extraordinàries</t>
  </si>
  <si>
    <t>Compra 500m cable xarxa terra sector Sant Genís</t>
  </si>
  <si>
    <t>6 Tallers en format experimental per treballar la</t>
  </si>
  <si>
    <t>FUNBRAIN</t>
  </si>
  <si>
    <t>B64430515</t>
  </si>
  <si>
    <t>Ballada de Sardanes 2 juliol Cobla Ciutat Girona</t>
  </si>
  <si>
    <t>ASSOCIACIO CULTURAL DOS PER QUATRE</t>
  </si>
  <si>
    <t>Equip de so i equip tècnic competició skate park</t>
  </si>
  <si>
    <t>LLoguer de fitxa tècnica de So i Llum</t>
  </si>
  <si>
    <t>Treballs de millora pati Escola Can Cladellas</t>
  </si>
  <si>
    <t>AGUSTI Y MASOLIVER, SA</t>
  </si>
  <si>
    <t>A17000993</t>
  </si>
  <si>
    <t>Material millora enllumenat menjador EB Patufet</t>
  </si>
  <si>
    <t>PAPER OFICINA DIVERSOS EDIFICIS</t>
  </si>
  <si>
    <t>Muntatge Mercat Medieval Ràdio</t>
  </si>
  <si>
    <t>Repar.Mante.Conse.Eq.Esp: Alfombretes WC.</t>
  </si>
  <si>
    <t>Activitats Esportives: Copa Catalunya Martorell.</t>
  </si>
  <si>
    <t>Suport redacció caps setmana ràdio abril 2019</t>
  </si>
  <si>
    <t>SOTOCA CONCA, SANDRA</t>
  </si>
  <si>
    <t>***2621**</t>
  </si>
  <si>
    <t>Suport redacció ràdio cap setmana juny</t>
  </si>
  <si>
    <t>PARDO LARA LAURA</t>
  </si>
  <si>
    <t>***4061**</t>
  </si>
  <si>
    <t>FM2019: Sopars brigada</t>
  </si>
  <si>
    <t>Manteniment sistema GDS àudio professional ràdio</t>
  </si>
  <si>
    <t>MEDUXA SERVEIS INFORMATICS SL</t>
  </si>
  <si>
    <t>B67115501</t>
  </si>
  <si>
    <t>CURS CARRETONER PER ATURATS</t>
  </si>
  <si>
    <t>BCN PREVENCION INTEGRAL, SL</t>
  </si>
  <si>
    <t>B64656358</t>
  </si>
  <si>
    <t>Reforç pou c. Dante CPV50800000-3</t>
  </si>
  <si>
    <t>FM2019. Sevei de 24 sopars</t>
  </si>
  <si>
    <t>Reparació control ITV vehicles Parcs i Jardins</t>
  </si>
  <si>
    <t>Samarretes per la Milla urbana</t>
  </si>
  <si>
    <t>MARCET SPORT SLU</t>
  </si>
  <si>
    <t>B64873136</t>
  </si>
  <si>
    <t>Samarretes per la Milla Urbana</t>
  </si>
  <si>
    <t>IMATGE DE L'ESPORT CAT SL</t>
  </si>
  <si>
    <t>B66602376</t>
  </si>
  <si>
    <t>DESPESA CABINES SANITARIES MERCAT MEDIEVAL 2019</t>
  </si>
  <si>
    <t>TOI TOI SANITARIOS MOVILES SA</t>
  </si>
  <si>
    <t>A62518121</t>
  </si>
  <si>
    <t>CASA DE ANDALUCIA.DESPESES ACTES COMMEMORATIUS</t>
  </si>
  <si>
    <t>CASA D'ANDALUSIA</t>
  </si>
  <si>
    <t>G59147199</t>
  </si>
  <si>
    <t>Col·locació arrembador lacat en negre</t>
  </si>
  <si>
    <t>Obres d'enjardinament de la gespa de l'Skate</t>
  </si>
  <si>
    <t>Classes d'anglès abril- Escola Adults</t>
  </si>
  <si>
    <t>Ballada de Sardanes</t>
  </si>
  <si>
    <t>AGRUPACIO CULTURAL COBLA GENISENCA</t>
  </si>
  <si>
    <t>G61663050</t>
  </si>
  <si>
    <t>Equip de so i tècnic pel concurs de DJ</t>
  </si>
  <si>
    <t>DESPESA ALTAVEUS I FUNDES EQUIP DE SO</t>
  </si>
  <si>
    <t>ALFASONI, S.L.</t>
  </si>
  <si>
    <t>B60564606</t>
  </si>
  <si>
    <t>Classes d'anglès E. Adults maig</t>
  </si>
  <si>
    <t>Assist. tèc. Programació Teatre a les Escoles</t>
  </si>
  <si>
    <t>FESTA MAJOR 2019: Mòdul sanitari pel backstage</t>
  </si>
  <si>
    <t>Obres enjardinament jardins Masia C. Cortès</t>
  </si>
  <si>
    <t>COMPRA LLIBRES BIBLIOTECA MAIG-JUNY</t>
  </si>
  <si>
    <t>Contractació Fundació DAINA</t>
  </si>
  <si>
    <t>Obra civil suport Brigada Electricistes enllumenat</t>
  </si>
  <si>
    <t>Arranjament i pintat arrambador de Betonit</t>
  </si>
  <si>
    <t>FM2019: El pati, Instalació de Telers 1 set</t>
  </si>
  <si>
    <t>SABATE PIÑOL, JOAN ANGEL</t>
  </si>
  <si>
    <t>***4412**</t>
  </si>
  <si>
    <t>DESPESA PILONES, BASES EXTRAIBLES I TAPES</t>
  </si>
  <si>
    <t>PERSIANA PEL DESPATX DE COMERÇ</t>
  </si>
  <si>
    <t>Substitució poste xarxes parapilotes</t>
  </si>
  <si>
    <t>Retirada abocadors incontrolats medi natural</t>
  </si>
  <si>
    <t>Substitució i col·locacio 9 vidres</t>
  </si>
  <si>
    <t>SAMPERA SERRALLERIA I ALUMINI, S.L.</t>
  </si>
  <si>
    <t>B61926341</t>
  </si>
  <si>
    <t>Desinfecció de l'espai de lleure per gossos</t>
  </si>
  <si>
    <t>SIGEAM, SL</t>
  </si>
  <si>
    <t>B64172018</t>
  </si>
  <si>
    <t>Subministrament maquinària brigada Parcs i Jardins</t>
  </si>
  <si>
    <t>Adquisició Karpalila Protocol agressions LGTBI FM</t>
  </si>
  <si>
    <t>ALQUICARP MADRID 2000, SL</t>
  </si>
  <si>
    <t>B64191232</t>
  </si>
  <si>
    <t>Assistència tècnica d'un tècnic + lloguer material</t>
  </si>
  <si>
    <t>FESTA DEL ROSER RAMS</t>
  </si>
  <si>
    <t>Vestuari E.B. Patufet</t>
  </si>
  <si>
    <t>BERLOTEX SL</t>
  </si>
  <si>
    <t>B62445184</t>
  </si>
  <si>
    <t>DESPESA AUTOCAR MERCAT MEDIEVAL 2019</t>
  </si>
  <si>
    <t>Curs implantació jornada en remot CGAP</t>
  </si>
  <si>
    <t>ABS INFORMATICA</t>
  </si>
  <si>
    <t>B59383596</t>
  </si>
  <si>
    <t>Retirada de troncs de la deixalleria municipal</t>
  </si>
  <si>
    <t>Repar.Mant.Consr.Ed.Esp: Material fungible.</t>
  </si>
  <si>
    <t>Contractar 5 tallers de Xerrads sobre pantalles i</t>
  </si>
  <si>
    <t>FM2019: Dinars brigada</t>
  </si>
  <si>
    <t>Certificació de parcs infantils</t>
  </si>
  <si>
    <t>ASES XXI S.L.</t>
  </si>
  <si>
    <t>B82869959</t>
  </si>
  <si>
    <t>Acte certamen Atenea</t>
  </si>
  <si>
    <t>TEIA MONER SCCL</t>
  </si>
  <si>
    <t>F62751359</t>
  </si>
  <si>
    <t>Ampliació arqueòlegs parc Masia Can Falguera</t>
  </si>
  <si>
    <t>ARRAGO, SL. ARQUEOLOGIA I PATRIMONI</t>
  </si>
  <si>
    <t>B62567292</t>
  </si>
  <si>
    <t>Feines complementàries Masia Can Malla</t>
  </si>
  <si>
    <t>RENOVA PALAU, SL</t>
  </si>
  <si>
    <t>B63064976</t>
  </si>
  <si>
    <t>Cloenda Consell d'Infants</t>
  </si>
  <si>
    <t>Material elèctric extracció aigua pou Can Periquet</t>
  </si>
  <si>
    <t>Activitat d'anglès bressol- abril 2019</t>
  </si>
  <si>
    <t>Activitat anglès escoles bressol mes de maig</t>
  </si>
  <si>
    <t>Activitat anglès bressol mes de juny</t>
  </si>
  <si>
    <t>Compra 3 lluminàries enllumenat ptge. Sagrament</t>
  </si>
  <si>
    <t>PROJECTE INTEGRAL DE COEDUCACIÓ AL PFI</t>
  </si>
  <si>
    <t>CONFERENCIA IRATZU VARELA</t>
  </si>
  <si>
    <t>FAKTORIA LILA SL</t>
  </si>
  <si>
    <t>B95837530</t>
  </si>
  <si>
    <t>Exposició "Construcciojs identitàries"</t>
  </si>
  <si>
    <t>CAPILLA LLOP, MAR</t>
  </si>
  <si>
    <t>***8227**</t>
  </si>
  <si>
    <t>Taller de Ioga a l'estiu</t>
  </si>
  <si>
    <t>MACA YOGA&amp;FIT SCP</t>
  </si>
  <si>
    <t>J67191676</t>
  </si>
  <si>
    <t>Compra 3 micròfons i 1 reproductor de CD/MP3/DVD</t>
  </si>
  <si>
    <t>Activitats Esportives: Celebració Campionats Fem.</t>
  </si>
  <si>
    <t>BONET COLLAZOS, M. MAR</t>
  </si>
  <si>
    <t>***2814**</t>
  </si>
  <si>
    <t>Dorsals Caminada Popular Festa Major 2019</t>
  </si>
  <si>
    <t>Repar.Mante.Cons.EqEsp: Xarxes porteries.</t>
  </si>
  <si>
    <t>Compra d'armari per a Serveis Tècnics</t>
  </si>
  <si>
    <t>Realitzció de cales habitatge Rda. Boada Vell, 24</t>
  </si>
  <si>
    <t>Repar.Mant.Conse.Eq.Esp: Aspersors CMF.FS</t>
  </si>
  <si>
    <t>Assistència tècnica dos tècnics, 26/4</t>
  </si>
  <si>
    <t>Assist. tècnic Programació Estable Teatre</t>
  </si>
  <si>
    <t>Assist.Tèc. Programació Estable de Teatre</t>
  </si>
  <si>
    <t>Assist. Tèc. Programació Teatre a les Escoles</t>
  </si>
  <si>
    <t>Assist.Tèc. Programació Teatre a les Escoles</t>
  </si>
  <si>
    <t>Assis.Tèc. Programació Estable de Teatre</t>
  </si>
  <si>
    <t>Concert Sadanes 21 set 2019</t>
  </si>
  <si>
    <t>Neteja subsidiària del solar del carrer Major,6</t>
  </si>
  <si>
    <t>Suministrament i col·locació 1 vidre 5+5 100x145</t>
  </si>
  <si>
    <t>Reparació pany caseta emissor Ràdio Palau</t>
  </si>
  <si>
    <t>Neteja del solar amb referencia castral 1638803</t>
  </si>
  <si>
    <t>ESTUDIOS Y CONTRATAS SILVICOLAS, SL</t>
  </si>
  <si>
    <t>B42177253</t>
  </si>
  <si>
    <t>Transport autocar 55 places</t>
  </si>
  <si>
    <t>Arranjament fusta i pintat de l'escenari</t>
  </si>
  <si>
    <t>Material elèctric quadre enllumenat Mas Pla</t>
  </si>
  <si>
    <t>Impressió Etiquetes quadres enllumenat</t>
  </si>
  <si>
    <t>GIRODSERVICES SL</t>
  </si>
  <si>
    <t>FM2019_Muntatge d'una tarima en dia festiu</t>
  </si>
  <si>
    <t>DESPESA 20 TELES VERMELLES PER LES FIRES</t>
  </si>
  <si>
    <t>FM 2019_Repartiment del programa d'activitats de</t>
  </si>
  <si>
    <t>Treballs arqueologia parc inf. Masia Can Falguera</t>
  </si>
  <si>
    <t>FORMACIO LEGISLACIO LABORAL I AJUTS</t>
  </si>
  <si>
    <t>PITAGORA ADVANCED, SLU</t>
  </si>
  <si>
    <t>B63351068</t>
  </si>
  <si>
    <t>Projecte Integral en Coeducació PTT/PFI Formació</t>
  </si>
  <si>
    <t>substitució pany de la porta parti de Can Falguera</t>
  </si>
  <si>
    <t>Repar.Mant.Conse.Eq.Esp: Bomba Fossa sèptica PMEMV</t>
  </si>
  <si>
    <t>Suport continguts cap de setmana ràdio mig maig</t>
  </si>
  <si>
    <t>Impressió 15 talonaris entrades sense numerar</t>
  </si>
  <si>
    <t>Activitats interescolars</t>
  </si>
  <si>
    <t>LAZARO CONSTRUCCIONS METALIQUES SL</t>
  </si>
  <si>
    <t>B08922387</t>
  </si>
  <si>
    <t>DESINFECCIÓ XOC PAVELLÓ</t>
  </si>
  <si>
    <t>QUIPROCALT, SL</t>
  </si>
  <si>
    <t>B61800793</t>
  </si>
  <si>
    <t>Subministrament equip complert osmosi E.B. Patufet</t>
  </si>
  <si>
    <t>ECOSTUDI SIMA, S.L.P.</t>
  </si>
  <si>
    <t>B64642325</t>
  </si>
  <si>
    <t>Substitució equip complert d'osmosi</t>
  </si>
  <si>
    <t>2 Micròfons, 2 peus, 2 cables</t>
  </si>
  <si>
    <t>Adquisició de mobiliari Escola de Música</t>
  </si>
  <si>
    <t>FM 2019: Impressió de 2000 programes de butxaca</t>
  </si>
  <si>
    <t>Triptics fase local de natació escolar</t>
  </si>
  <si>
    <t>Repar.Mante.Conser.Ed.Esp: Material de manteniment</t>
  </si>
  <si>
    <t>Repar.Mant.Conse.Ed.Esp: Reparació porteries.</t>
  </si>
  <si>
    <t>VALLES CD, S.L.</t>
  </si>
  <si>
    <t>B60291689</t>
  </si>
  <si>
    <t>AMBULÀNCIA PER CAMPIONAT STREET BOARD</t>
  </si>
  <si>
    <t>ANALITIQUES PAVELLÓ</t>
  </si>
  <si>
    <t>Assistència Tècnica teatre Debat Electoral</t>
  </si>
  <si>
    <t>pressupost pica-pica Desfilada de Vestits de Paper</t>
  </si>
  <si>
    <t>GOMEZ FERNANDEZ ANA BELEN</t>
  </si>
  <si>
    <t>***7500**</t>
  </si>
  <si>
    <t>1 aerotermo + 1 humidificador</t>
  </si>
  <si>
    <t>FESTA MAJOR 2019: 500 plaques de cava</t>
  </si>
  <si>
    <t>Caixet NIT DE CONTES 5 juliol 2019</t>
  </si>
  <si>
    <t>BARDAJI GONZALEZ, SHEREZADE</t>
  </si>
  <si>
    <t>***6702**</t>
  </si>
  <si>
    <t>4 Detectors encessa + accessoris+ aixetes</t>
  </si>
  <si>
    <t>Reparació camió de lloguer brigada Parcs i Jardins</t>
  </si>
  <si>
    <t>W0017646A</t>
  </si>
  <si>
    <t>Pernera doble correa</t>
  </si>
  <si>
    <t>Reparació maquinària brigada Parcs i Jardins</t>
  </si>
  <si>
    <t>Compra vestuari E.B. El Sol</t>
  </si>
  <si>
    <t>Reparació vidre vehicles Jardineria 7149-KVT</t>
  </si>
  <si>
    <t>Reparacio estabilitzador davanter camió 3974-FMH</t>
  </si>
  <si>
    <t>Sant Isidre Botifarres</t>
  </si>
  <si>
    <t>Classes d'anglès juny Escola d'Adults</t>
  </si>
  <si>
    <t>Repar.Mant.Conse.Eq:Esp: LLuminàries pavelló.</t>
  </si>
  <si>
    <t>CATERING PEL NETWORKING AMB EMPRESES DEL TERRITORI</t>
  </si>
  <si>
    <t>FLECA I PASTISSERIA TURON, SL</t>
  </si>
  <si>
    <t>B66518580</t>
  </si>
  <si>
    <t>Taller de fotografia</t>
  </si>
  <si>
    <t>Compra de productes farmaceutics escoles bressol</t>
  </si>
  <si>
    <t>LAGARDA BÖS, DIANA</t>
  </si>
  <si>
    <t>***3380**</t>
  </si>
  <si>
    <t>CABINES SANITÀRIES POLY KLYN (15 de juny)</t>
  </si>
  <si>
    <t>Unitat Mòbil Programa Especial Eleccions ràdio</t>
  </si>
  <si>
    <t>Compra de material fungible El Sol</t>
  </si>
  <si>
    <t>HIPER ESCOLA GIRONA, SL</t>
  </si>
  <si>
    <t>B17421819</t>
  </si>
  <si>
    <t>Compra de 50 vinils per les senyals en les zones</t>
  </si>
  <si>
    <t>Adquisició d'un monitor de 30" per la policia loca</t>
  </si>
  <si>
    <t>Compra 3 columnes millora enllumenat ptg Sagrament</t>
  </si>
  <si>
    <t>Part proporcional consum d'aigua</t>
  </si>
  <si>
    <t>Compra 4 bombetes i 3 arrencadors enllumenat</t>
  </si>
  <si>
    <t>Servei de control pel concurs de DJ</t>
  </si>
  <si>
    <t>FM 2019_Impressió dels tiquets per l'esmorzar</t>
  </si>
  <si>
    <t>Substitució tanca porta mollahidraulica</t>
  </si>
  <si>
    <t>FM2019: Llogar un rentagots servei de Barrakes</t>
  </si>
  <si>
    <t>ECOLOGIA PER FESTES, S.L.</t>
  </si>
  <si>
    <t>B64242134</t>
  </si>
  <si>
    <t>Centres de flors i cistelles de plantes Festa G.G.</t>
  </si>
  <si>
    <t>Subministrament de terres i plantes jardins mpals.</t>
  </si>
  <si>
    <t>JEREZ TRAMUNT, MARCOS JUAN</t>
  </si>
  <si>
    <t>***5314**</t>
  </si>
  <si>
    <t>Assistència tècnica d'un tècnic 5/4</t>
  </si>
  <si>
    <t>Assistència tècnica d'un tècnic pel 18/5</t>
  </si>
  <si>
    <t>Assistència tècnica d'un tècnic 20/4</t>
  </si>
  <si>
    <t>Assistència tècnica d'un tècnic pel 13/4</t>
  </si>
  <si>
    <t>Assistència tècnica d'un tècnic, 21/3</t>
  </si>
  <si>
    <t>Assistència tècnica d'un tècnic extra, 22/3</t>
  </si>
  <si>
    <t>Assistència tècnica d'un tècnic, 1/4</t>
  </si>
  <si>
    <t>Assistència tècnica d'un tècnic, 2/4</t>
  </si>
  <si>
    <t>Assistència tècnica d'un tècnic, 3/4</t>
  </si>
  <si>
    <t>Assistència tècnica d'un tècnic, 7/4</t>
  </si>
  <si>
    <t>Assistència tècnica d'un tècnic, 24/4</t>
  </si>
  <si>
    <t>Assistència tècnica d'un tècnic, 25/4</t>
  </si>
  <si>
    <t>Assist.Tèc Assaig general del dia 29/4/19</t>
  </si>
  <si>
    <t>Assist. Tèc. acte del Consell d'Infants</t>
  </si>
  <si>
    <t>Teatre a les Escoles: Tècnic addicional</t>
  </si>
  <si>
    <t>Un tecnic 6 mai 2019. Representació alumnes</t>
  </si>
  <si>
    <t>Un tècnic 12 maig 2019 Hamblet Grup Teatroia't</t>
  </si>
  <si>
    <t>Un Tècnic 13 maig 2019 Mutatge Prèvi de Euria</t>
  </si>
  <si>
    <t>Un tecnic adicional 13 maig 2019 Muntage Previ</t>
  </si>
  <si>
    <t>Un tècnic 14 maig 2019 Representacio Euria</t>
  </si>
  <si>
    <t>Un tècnic 17 maig 2019 muntatge i Assaig</t>
  </si>
  <si>
    <t>Un tecnic 18 maig 2019 El Sopar dels Idiotes</t>
  </si>
  <si>
    <t>Un tècnic 29 maig 2019 muntatge assaig taller</t>
  </si>
  <si>
    <t>Un tècnic 30 maig 2019 RepresentacionExtraescolar</t>
  </si>
  <si>
    <t>Un Tècnic 31 maig 2019 Representació Extraescolar</t>
  </si>
  <si>
    <t>Un tècnic 1 juny 2019 representació Cloenda</t>
  </si>
  <si>
    <t>Un tècnic 2 juny 2019 Antologia Sarsuela</t>
  </si>
  <si>
    <t>Un tècnic addicional 8 maig BIANACO</t>
  </si>
  <si>
    <t>Un tècnic 10 maig 2019 Esquerra Republicana</t>
  </si>
  <si>
    <t>Un tècnic 22 maig 2019 La CUP</t>
  </si>
  <si>
    <t>Un Tècnic 15 juny 2019 Festival fi de curs</t>
  </si>
  <si>
    <t>Un Tècnic 30 juny 2019 Festival fi de curs</t>
  </si>
  <si>
    <t>Un tècnic 27 maig cloenda extra escolars</t>
  </si>
  <si>
    <t>Un tècnic 31 maig Teatre Amateur</t>
  </si>
  <si>
    <t>Un tècnic 24 maig PSC</t>
  </si>
  <si>
    <t>Activitats Esportives: Servei tècnic sala Pol.</t>
  </si>
  <si>
    <t>SO I LLUM JOAN CARLES, SL</t>
  </si>
  <si>
    <t>B64654478</t>
  </si>
  <si>
    <t>Assist. tèc. representació de l'acte del dia Dona</t>
  </si>
  <si>
    <t>Assist. Tèc. Programació Familiar la Xarxa</t>
  </si>
  <si>
    <t>Assis.Tèc. Programació Teatre a les Escoles</t>
  </si>
  <si>
    <t>Assist.Tèc. acte lliurament Revista Qu4trepins</t>
  </si>
  <si>
    <t>Assist. Tèc. Programació Teatre Amateur</t>
  </si>
  <si>
    <t>Assist. Tèc. Programació Teatre i Literatura</t>
  </si>
  <si>
    <t>Assist. Tèc. per l'acte del dia de Andalucia</t>
  </si>
  <si>
    <t>Assist. Tèc. per la representació teatral</t>
  </si>
  <si>
    <t>Assis.Tèc. per representació teatral ENXARXATS</t>
  </si>
  <si>
    <t>Assist. Tèc. per representació teatral LA PERRUCA</t>
  </si>
  <si>
    <t>Assist. Tèc. representació teatral LA XARXA</t>
  </si>
  <si>
    <t>Assist.Tèc. representació Teatral del dia 10/2/19</t>
  </si>
  <si>
    <t>Assist.Tèc. Programació Educació Viària</t>
  </si>
  <si>
    <t>Assist.Tèc. acte lliurament Premis Nadales</t>
  </si>
  <si>
    <t>Assist.Tèc. Programació Teatre Amateur Farrigo</t>
  </si>
  <si>
    <t>Assist. Tèc. Programació Educació Viària</t>
  </si>
  <si>
    <t>Assist. Tèc. per l'acte de Primaries</t>
  </si>
  <si>
    <t>Assist. Tèc de l'acte poètic organitzat per l'ANC</t>
  </si>
  <si>
    <t>Assist. tèc. Programació familiar Teatre La Xarxa</t>
  </si>
  <si>
    <t>Assist. Tèc. programació Teatre Pla d'Igualtat</t>
  </si>
  <si>
    <t>Assist.Tèc Programació Teatre Amateur Farrigo</t>
  </si>
  <si>
    <t>Un tècnic 8 maig 2019. Bianco Cia Labú Teatre</t>
  </si>
  <si>
    <t>Aplec Sardana 9 juny Cabina Sanitaria</t>
  </si>
  <si>
    <t>Certamen Atenea</t>
  </si>
  <si>
    <t>Teatre Extraescolar:30 i 31 maig lloguer 3 equips</t>
  </si>
  <si>
    <t>DESPESA VISITES GUIADES MERCAT MEDIEVAL 2019</t>
  </si>
  <si>
    <t>ORTEGA OLIVA, CONXA</t>
  </si>
  <si>
    <t>***3041**</t>
  </si>
  <si>
    <t>Liceu a la Fresca 28 juny, antena TV</t>
  </si>
  <si>
    <t>Spiker cloenda activitats esportives municipals</t>
  </si>
  <si>
    <t>Speaker per la Caminada Nocturna</t>
  </si>
  <si>
    <t>Refrigeri pels participants passejada</t>
  </si>
  <si>
    <t>Repar.Mante.Conse.Ed.Esp: Material manteniment</t>
  </si>
  <si>
    <t>CLUB L JUVENIL ABRIL/MAIG BIBLIOTECA</t>
  </si>
  <si>
    <t>COBOS SAYAGO, CRISTINA</t>
  </si>
  <si>
    <t>***0194**</t>
  </si>
  <si>
    <t>Neteja anex pati escola Palau</t>
  </si>
  <si>
    <t>Reparació frens del Renault Clio Serveis Tècnics</t>
  </si>
  <si>
    <t>Compra eines brigada d'Electricistes</t>
  </si>
  <si>
    <t>EUROPE PROFESSIONAL TOOLS, SL</t>
  </si>
  <si>
    <t>B55162168</t>
  </si>
  <si>
    <t>Poda arbrat del Camí de la Serra.</t>
  </si>
  <si>
    <t>CAN FALGUERA. SUBSTITUCIÓ DEL PANY DE LA PORTA</t>
  </si>
  <si>
    <t>1 cadira oficina de Cultura de Can Cortès</t>
  </si>
  <si>
    <t>Substitució pany elèctric de la sala Polivalent</t>
  </si>
  <si>
    <t>Compra productes farmaceutics educació primària</t>
  </si>
  <si>
    <t>H CONTE ANGLÈS MES DE MARÇ BIBLIOTECA</t>
  </si>
  <si>
    <t>LAGLERA CANALS, MARIA DEL CARMEN</t>
  </si>
  <si>
    <t>Activitat festa de comiat Escola Palau</t>
  </si>
  <si>
    <t>PEREZ REMESAL, MARIA DEL CARMEN</t>
  </si>
  <si>
    <t>***4442**</t>
  </si>
  <si>
    <t>Repar.Mant.Consr.Ed.Esp: Pintat Escuts PMEMV.</t>
  </si>
  <si>
    <t>Activitat Sant Jordi E. Can Cladellas</t>
  </si>
  <si>
    <t>NEW EVENTS 2017, SL</t>
  </si>
  <si>
    <t>B65846214</t>
  </si>
  <si>
    <t>MATERIAL OFICINA</t>
  </si>
  <si>
    <t>Compra material elèctric manteniment enllumenat</t>
  </si>
  <si>
    <t>Adquisició de material esportiu per l'AEM</t>
  </si>
  <si>
    <t>SANT JOAN 2019: 15 quilos de coca</t>
  </si>
  <si>
    <t>FORN DE PA I PASTISSERIA COROMINAS</t>
  </si>
  <si>
    <t>FM2019: Esmorzars Brigada</t>
  </si>
  <si>
    <t>Tarjeta d'identitat</t>
  </si>
  <si>
    <t>Taller de relats eròtics amb perspectiva feminista</t>
  </si>
  <si>
    <t>Speaker Cursa Maria Víctor</t>
  </si>
  <si>
    <t>VI Jornada d'Adults</t>
  </si>
  <si>
    <t>Adquisició 2 humidificador</t>
  </si>
  <si>
    <t>Lloguer UM Ràdio per Sant Jordi</t>
  </si>
  <si>
    <t>Enllaç Ràdio Debat Electoral</t>
  </si>
  <si>
    <t>Activitat Consell d'Infants</t>
  </si>
  <si>
    <t>Formació lideratge i habilitats directives</t>
  </si>
  <si>
    <t>FUNDACIÓ PER LA UNIVERSITAT OBERTA DE CATALUNYA</t>
  </si>
  <si>
    <t>G60667813</t>
  </si>
  <si>
    <t>Exposició "Reapropiant-nos de les nostres vides"</t>
  </si>
  <si>
    <t>ASSOCIACIO ENRUTA'T</t>
  </si>
  <si>
    <t>G65714099</t>
  </si>
  <si>
    <t>Compra i instal.lació suro Aula Lluís Ventura</t>
  </si>
  <si>
    <t>Obres de reposició del paviment del c Flequers, 7</t>
  </si>
  <si>
    <t>Impressió cartells DIN A2 + 1150 DIN A5</t>
  </si>
  <si>
    <t>Repar.Mant.Conser.Eq.Esp: Maquinària Mant.</t>
  </si>
  <si>
    <t>ESMORZAR SEGADORS 9 juny, plats gots...</t>
  </si>
  <si>
    <t>VIDAL PAPERS</t>
  </si>
  <si>
    <t>B60715315</t>
  </si>
  <si>
    <t>Repar.Mant.Conse.Ed.Esp: Compra d'un vàter.</t>
  </si>
  <si>
    <t>LICEU A LA FRESCA: 36 AMPOLLES DE CAVA</t>
  </si>
  <si>
    <t>BALLBE MARCO, SALVADOR</t>
  </si>
  <si>
    <t>Repar.Mant.Cons.Ed.Esp: Xarxa Porteria Plaça.q</t>
  </si>
  <si>
    <t>FRIGORIFIC</t>
  </si>
  <si>
    <t>MEROÑO CAMINO, FRANCISCO JAVIER</t>
  </si>
  <si>
    <t>***0587**</t>
  </si>
  <si>
    <t>H CONTE BIBLIOTECA JUNY</t>
  </si>
  <si>
    <t>ESMARATS BIGAS, MARTA</t>
  </si>
  <si>
    <t>***5974**</t>
  </si>
  <si>
    <t>HORA CONTE ABRIL BIBLIOTECA</t>
  </si>
  <si>
    <t>GENOVART JANE, SARA</t>
  </si>
  <si>
    <t>***8126**</t>
  </si>
  <si>
    <t>H CONTE MAIG BIBLIOTECA</t>
  </si>
  <si>
    <t>ROMA I SALVO RAMON</t>
  </si>
  <si>
    <t>***8403**</t>
  </si>
  <si>
    <t>XERRADA FORMATIVA A EMPRESES DEL MUNICIPI</t>
  </si>
  <si>
    <t>SANCHEZ FRIAS LUIS</t>
  </si>
  <si>
    <t>***7118**</t>
  </si>
  <si>
    <t>REVISIÓ BICICLETES</t>
  </si>
  <si>
    <t>FARNES NAVARRO, JOAN - MOTOS FARNES</t>
  </si>
  <si>
    <t>***7583**</t>
  </si>
  <si>
    <t>SANT JOAN 2019: Subministrament d'aigua als</t>
  </si>
  <si>
    <t>Suministrament Aigua Programacions teatrals</t>
  </si>
  <si>
    <t>Visita Escola del Sol a Can Riera</t>
  </si>
  <si>
    <t>Visita de E.B. El Sol a Can Cladellas</t>
  </si>
  <si>
    <t>Col·locació porta vidriera +2 copies de clau punts</t>
  </si>
  <si>
    <t>MATERIAL ESPAI INF I CEL·LO BIBLIOTECA</t>
  </si>
  <si>
    <t>Substitució pany i bombí</t>
  </si>
  <si>
    <t>Ambulància per la Festa de l'Esport</t>
  </si>
  <si>
    <t>Servei seguretat zona pavelló 19/05/2019</t>
  </si>
  <si>
    <t>Esmorzar segadors 9 juny, sal, aigua, oli,carbó</t>
  </si>
  <si>
    <t>impressió cartells DIN A2 + DIN A3 + DIN A5</t>
  </si>
  <si>
    <t>MARIA CANALS PORTA CUA: 7 JUNY</t>
  </si>
  <si>
    <t>Impressió cartells DIN A2+ 500 DIN A5</t>
  </si>
  <si>
    <t>ESMORZAR SEGADORS 9 JUNY botifarres, cansalada</t>
  </si>
  <si>
    <t>Ram 100 clavells i 3 roses. Festa Gent Gran</t>
  </si>
  <si>
    <t>Lloguer màquina de fum 29,30,31 maig</t>
  </si>
  <si>
    <t>Modificació ortopèdica seient</t>
  </si>
  <si>
    <t>BIENVENIDO MESTRE, MARTA</t>
  </si>
  <si>
    <t>***2845**</t>
  </si>
  <si>
    <t>Distribució addicional actes 1er semestre 2019</t>
  </si>
  <si>
    <t>SOLER GUALLAR, EVA</t>
  </si>
  <si>
    <t>1 coca briox amb pinyons i 2 de crema</t>
  </si>
  <si>
    <t>Taller d'anglès Setmana Cultural E. Adults</t>
  </si>
  <si>
    <t>Liquidació de Drets d'Autor de la representació</t>
  </si>
  <si>
    <t>MARTA FLUVIA SLU</t>
  </si>
  <si>
    <t>B55169023</t>
  </si>
  <si>
    <t>ACTIVITAT DROL</t>
  </si>
  <si>
    <t>ASAUPAM</t>
  </si>
  <si>
    <t>G62008776</t>
  </si>
  <si>
    <t>Substitució suports porteries futbol 5</t>
  </si>
  <si>
    <t>Progr. Estable: Drets autor Espacio Disponible</t>
  </si>
  <si>
    <t>Compra de llibres de partitures</t>
  </si>
  <si>
    <t>AUDENIS, S.L.</t>
  </si>
  <si>
    <t>B59100271</t>
  </si>
  <si>
    <t>Impressió cartells DIN A2 + DIN A5</t>
  </si>
  <si>
    <t>Impressió cartells DIN A2 + 500 DIN A5</t>
  </si>
  <si>
    <t>Impressió digital DIN-A2 + quartilles DIN-A5</t>
  </si>
  <si>
    <t>DESPESA PLANTES ESTANT AJUNTAMENT COMERÇ FEST</t>
  </si>
  <si>
    <t>VINIL COMISSARIA</t>
  </si>
  <si>
    <t>Cloenda Català 19 juny coca</t>
  </si>
  <si>
    <t>DESPESA 4000 FLYERS TALLER CUINA MERCAT SETMANAL</t>
  </si>
  <si>
    <t>DESPESA DIETES MERCAT MEDIEVAL 2019</t>
  </si>
  <si>
    <t>BASIC XEF SL</t>
  </si>
  <si>
    <t>B67267427</t>
  </si>
  <si>
    <t>Biblioteca substitució vidres, col·locació Tablex</t>
  </si>
  <si>
    <t>Impressió digital vinil trnasparent+diseny</t>
  </si>
  <si>
    <t>COMPRA FOLRE BIBLIOTECA</t>
  </si>
  <si>
    <t>SOFITEC, S.L.</t>
  </si>
  <si>
    <t>B58915950</t>
  </si>
  <si>
    <t>CP Curs 07/2019 RGPD arxius i dades personals</t>
  </si>
  <si>
    <t>ASSOC. D'ARXIVERS DE CATALUNYA</t>
  </si>
  <si>
    <t>G58641952</t>
  </si>
  <si>
    <t>Renovació Sitekiosk</t>
  </si>
  <si>
    <t>GRUPOINFO24, S.L.</t>
  </si>
  <si>
    <t>B84649474</t>
  </si>
  <si>
    <t>Substitució maneta</t>
  </si>
  <si>
    <t>Transport activitat interescolar</t>
  </si>
  <si>
    <t>Compra de llibres concurs d'escriptura</t>
  </si>
  <si>
    <t>FM2019: Cortina per cobrir placa commemorativa</t>
  </si>
  <si>
    <t>Reparació focus PC</t>
  </si>
  <si>
    <t>DIARI BITXOS BIBLIOTECA</t>
  </si>
  <si>
    <t>EDICIONS SONILES SCP</t>
  </si>
  <si>
    <t>J67230375</t>
  </si>
  <si>
    <t>ADQUISICIÓ 5 LLIBRES</t>
  </si>
  <si>
    <t>Producció kits vot accessible Eleccions municipals</t>
  </si>
  <si>
    <t>TOUCH GRAPHICS EUROPE SLNE</t>
  </si>
  <si>
    <t>B64960859</t>
  </si>
  <si>
    <t>Adhesius per les medalles de la Milla Urbana</t>
  </si>
  <si>
    <t>Reparació focus del Teatre de la Vila</t>
  </si>
  <si>
    <t>SANT JOAN 2019: Adq. 20 torxes de parafina</t>
  </si>
  <si>
    <t>GARCIA CABELLO, RAFAEL</t>
  </si>
  <si>
    <t>***9820**</t>
  </si>
  <si>
    <t>FM 2019: Concurs Instagram àpat 2 persones</t>
  </si>
  <si>
    <t>Impressió tríptics Festa Gent Gran</t>
  </si>
  <si>
    <t>Repar.Mant.Conse.Ed.Esp: Material manteniment.</t>
  </si>
  <si>
    <t>Repar.Mante.Conser.Ed.Esp: Material manteniment</t>
  </si>
  <si>
    <t>Compra llibres certamen Atenea</t>
  </si>
  <si>
    <t>Compra de vesturi E.B. Patufet</t>
  </si>
  <si>
    <t>NINO SABATERIAS SL</t>
  </si>
  <si>
    <t>B64677461</t>
  </si>
  <si>
    <t>DESPESA LLIBRES I COLOR CONCURS DIBUIX SANT JORDI</t>
  </si>
  <si>
    <t>Repar.Mant.Conse.Ed.Esp: Eines Mante.</t>
  </si>
  <si>
    <t>Compra de mobiliari E. bressol Patufet</t>
  </si>
  <si>
    <t>FM2019: Tiquets brigades esmorzar, dinars sopars</t>
  </si>
  <si>
    <t>Material d'oficina Eleccions Generals 28/04/219</t>
  </si>
  <si>
    <t>Esmorzar segadors 9 juny pa tallat</t>
  </si>
  <si>
    <t>Compra d'un dossier credit de sintesis IES.</t>
  </si>
  <si>
    <t>Esmorzar Segadors, 9 juny Tomàquests</t>
  </si>
  <si>
    <t>Esmorzar de Segadors 9 juny 5 litres moscatell</t>
  </si>
  <si>
    <t>Compra diplomes Servei comunitari</t>
  </si>
  <si>
    <t>Compra de material fungible E. Adults</t>
  </si>
  <si>
    <t>Informe justificatiu (art.129 Llei 2/2017)</t>
  </si>
  <si>
    <t>DESPESA ORGANITZACIÓ FIRA CERVESA I GASTRONOMIA</t>
  </si>
  <si>
    <t>Test resposta tèrmica (TRT) solar nova Biblioteca</t>
  </si>
  <si>
    <t>CENTRE CATALA DE GEOTECNIA SL</t>
  </si>
  <si>
    <t>B62488515</t>
  </si>
  <si>
    <t xml:space="preserve">DESPESA PISTA DE GEL SINTÈTICA </t>
  </si>
  <si>
    <t>ID WASTE, SL</t>
  </si>
  <si>
    <t>B55160071</t>
  </si>
  <si>
    <t>Implementació Call Center en sistema VoIP</t>
  </si>
  <si>
    <t>Realització Pati Lúdic 2019</t>
  </si>
  <si>
    <t>2a. Fase Projecte Integral de Coeducació</t>
  </si>
  <si>
    <t>Ma d'obra instal·lació de guarniments de Nadal</t>
  </si>
  <si>
    <t>Inversió servidor àudio Ràdio Palau</t>
  </si>
  <si>
    <t>Treballs d'enjardinament Plaça entorn de Mas Pla</t>
  </si>
  <si>
    <t>Travessada de carrer xaraxa agua al c Tarragona, 6</t>
  </si>
  <si>
    <t>CASSA AIGUES I DEPURACIO, SL</t>
  </si>
  <si>
    <t>B61142378</t>
  </si>
  <si>
    <t>Subministrament de bosses compostables</t>
  </si>
  <si>
    <t>Arranjament zona verda del Castell de Plegamans</t>
  </si>
  <si>
    <t>PEREZ BARRACHINA, JAUME</t>
  </si>
  <si>
    <t>LOTS NADAL PERSONAL MUNICIPAL</t>
  </si>
  <si>
    <t>Teatre Estable: La Reina 25 oct</t>
  </si>
  <si>
    <t>LA PERLA 29, S.L.</t>
  </si>
  <si>
    <t>B62843974</t>
  </si>
  <si>
    <t xml:space="preserve">Projecte perinstal·lació caldera biomassa </t>
  </si>
  <si>
    <t>RIFA BELTRAN, ALEIX</t>
  </si>
  <si>
    <t>Campament Reis tallers i jocs gegants</t>
  </si>
  <si>
    <t>MIMAJOCS, SL</t>
  </si>
  <si>
    <t>B62753785</t>
  </si>
  <si>
    <t>NIT DE REIS 2020: Animació amb Espectacle Cavalca</t>
  </si>
  <si>
    <t>GABRIEL BERNAD MANUEL</t>
  </si>
  <si>
    <t>Subministrament de 1500 saques restes vegetals</t>
  </si>
  <si>
    <t>SEINEC SA</t>
  </si>
  <si>
    <t>A61081402</t>
  </si>
  <si>
    <t>Elaboració magazine ràdio tardor 2019</t>
  </si>
  <si>
    <t xml:space="preserve">DESPESA PER REPARACIÓ 22 CARPES </t>
  </si>
  <si>
    <t>MORALES MORALES JOSÉ</t>
  </si>
  <si>
    <t>Programa d’arranjaments d’habitatges Gent Gran</t>
  </si>
  <si>
    <t>Pati Lúdic: Construcció joguines</t>
  </si>
  <si>
    <t>NIT DE REIS 2020: Decorat carrosses reis</t>
  </si>
  <si>
    <t>ESCENOGRAFIA MOIA, SL</t>
  </si>
  <si>
    <t>B64079734</t>
  </si>
  <si>
    <t>Treball control arqueològic Parc infantil Ca Riera</t>
  </si>
  <si>
    <t>PASTOR BATALLA, ISIDRE</t>
  </si>
  <si>
    <t>Plantació Arbrat a la Plana de Can Maiol</t>
  </si>
  <si>
    <t xml:space="preserve">DESPESA ACCÉS CONTROL PISTA DE GEL </t>
  </si>
  <si>
    <t>Millora lavabos professors Escola Folch i Torres</t>
  </si>
  <si>
    <t>MARTIN DIEZ ESTEBAN</t>
  </si>
  <si>
    <t>Teatre assist. tècnica + lloguer material NOVEMBRE</t>
  </si>
  <si>
    <t xml:space="preserve">Revisió per correcció deficiències enllumenat </t>
  </si>
  <si>
    <t>DESPESA SO,LLUM I SERVEI TECNIC FIRA CERVESA</t>
  </si>
  <si>
    <t>ASSESSORIA DE MOBILITAT INTERNACIONAL</t>
  </si>
  <si>
    <t>LA VIBRIA INTERCULTURAL</t>
  </si>
  <si>
    <t>G63527170</t>
  </si>
  <si>
    <t>Canvi de 19 diposits d'osmosi e. bressol</t>
  </si>
  <si>
    <t xml:space="preserve">NIT DE REIS: Sonorització Il·luminació espectacle </t>
  </si>
  <si>
    <t xml:space="preserve">Col·locació de gàbies de captura de coloms </t>
  </si>
  <si>
    <t>Teatre Estable L'amic retrobat 15 nov.</t>
  </si>
  <si>
    <t>Participació en la 5a Marató d'estalvi energètic</t>
  </si>
  <si>
    <t>BURRIEL AUMEDES, ELOI</t>
  </si>
  <si>
    <t>Teatre Vila: Assistència Tècnica Octubre</t>
  </si>
  <si>
    <t>NIVEL 10 MOVING SOUND, SL</t>
  </si>
  <si>
    <t>B62471610</t>
  </si>
  <si>
    <t>Contractació de servei del control de colònies</t>
  </si>
  <si>
    <t>ASSOC. PROTECTORA D'ANIMALS DE GRANOLLERS</t>
  </si>
  <si>
    <t>G63685853</t>
  </si>
  <si>
    <t>Submin. bancs i papereres pels nous espais públics</t>
  </si>
  <si>
    <t>BENITO URBAN, SLU</t>
  </si>
  <si>
    <t>B59987529</t>
  </si>
  <si>
    <t>Repar.Mant.Consr.Ed.Esp: Rec Camp de Futbol.</t>
  </si>
  <si>
    <t>Servei redacció cap setmana Ràdio oct a des 2019</t>
  </si>
  <si>
    <t>CASTANYADA 2019: Espectacle Folkids</t>
  </si>
  <si>
    <t>LOPEZ ROSELL JOSEP</t>
  </si>
  <si>
    <t>Wifi Policia Local i Serveis Tècnics</t>
  </si>
  <si>
    <t>NIT DE REIS 2020: Grups Electrògens</t>
  </si>
  <si>
    <t>Arranjament flonjalls clavegueram Hostal del Fum</t>
  </si>
  <si>
    <t>Neteja d'urgència de la riera de Caldes</t>
  </si>
  <si>
    <t>Espectacle Encesa de Llums</t>
  </si>
  <si>
    <t>GRIMA GALVEZ, JOSE</t>
  </si>
  <si>
    <t xml:space="preserve">Renovació suscripció anual El Consultor </t>
  </si>
  <si>
    <t>WOLTERS KLUWER ESPAÑA, S.A.</t>
  </si>
  <si>
    <t>A58417346</t>
  </si>
  <si>
    <t>Vaixella servei lloguer a entitats</t>
  </si>
  <si>
    <t>VALLES MENAJE, SL</t>
  </si>
  <si>
    <t>B66729591</t>
  </si>
  <si>
    <t>Mant.Repar.Cond.Eq.Esp: Portes IEM Can Cortés.</t>
  </si>
  <si>
    <t xml:space="preserve">Lloguer anual de l'aparcament del Camp de Futbol </t>
  </si>
  <si>
    <t>PADRO RUIZ, RICARD</t>
  </si>
  <si>
    <t>CAP D'ANY Vigilancia i seguretat</t>
  </si>
  <si>
    <t>Campament de Reis: Titelles divendres i dissabte</t>
  </si>
  <si>
    <t>TANAKA TEATRE</t>
  </si>
  <si>
    <t xml:space="preserve">DESPESA ACTIVITAT CAGA TIÓ FIRA SANTA LLÚCIA </t>
  </si>
  <si>
    <t>Teatre Assist. Tècnica i lloguer material Setembre</t>
  </si>
  <si>
    <t xml:space="preserve">Plantació arbrat Pl.Mercè Rodoreda i Pl. Mercat </t>
  </si>
  <si>
    <t>Projecte Cultural IES Can Periquet</t>
  </si>
  <si>
    <t>Porejectes per legalització 2 quadres d'enllumenat</t>
  </si>
  <si>
    <t>CARMONA FERRE JOSEP M.</t>
  </si>
  <si>
    <t>Material bucs d'assaig "El Galliner"</t>
  </si>
  <si>
    <t>MALDINEY CASASUS ALEXIS</t>
  </si>
  <si>
    <t>Taller Projecte Aula Oberta</t>
  </si>
  <si>
    <t>ASSOCIACIÓ EDUCATIVA 2018</t>
  </si>
  <si>
    <t>G55352090</t>
  </si>
  <si>
    <t>Canvi de canals de recollida d'aigua El Sol</t>
  </si>
  <si>
    <t>Sorral Escola Palau</t>
  </si>
  <si>
    <t>NOVATILU, SLU</t>
  </si>
  <si>
    <t>B98197916</t>
  </si>
  <si>
    <t>Contractació tècnica 20 hores setmanals PDPI</t>
  </si>
  <si>
    <t xml:space="preserve">NIT DE REIS: Regidoria i producció </t>
  </si>
  <si>
    <t>Obertura dels escocells Plaça de ca L'Estruch</t>
  </si>
  <si>
    <t>ARMARI PISTA SKATE</t>
  </si>
  <si>
    <t>NIT DE REIS: Entrepans col·laboradors cavalcada</t>
  </si>
  <si>
    <t>ASSOCIACIO PESSEBRISTA PALAU-SOLITA I PLEGAMANS</t>
  </si>
  <si>
    <t>G61746087</t>
  </si>
  <si>
    <t>Nit de Reis: Tanques</t>
  </si>
  <si>
    <t xml:space="preserve">Neteja extra recollida fulles </t>
  </si>
  <si>
    <t>Concert de Sta. Cecilia</t>
  </si>
  <si>
    <t>MUSICS SINGULARS DE TERRASSA</t>
  </si>
  <si>
    <t>G63043384</t>
  </si>
  <si>
    <t>Estudi geotècnic tobogans Hostal del Fum</t>
  </si>
  <si>
    <t>SISCOL SERVEI I CONTROL SL</t>
  </si>
  <si>
    <t>B62632641</t>
  </si>
  <si>
    <t>Plantació d'arbrat a la Plaça de Ca l'Estruch</t>
  </si>
  <si>
    <t>Presentació llibre l'Orella de l'eternitat 13 nov</t>
  </si>
  <si>
    <t>Neteja extra recollida residus via pública Nadal</t>
  </si>
  <si>
    <t xml:space="preserve">DESPESA UN CONTROLADOR ACCÈS PISTA DE GEL </t>
  </si>
  <si>
    <t>DESPESA 500 BOSSES CAMPANYA MERCAT SETMANAL</t>
  </si>
  <si>
    <t>ECO-RECICLAT S.L.</t>
  </si>
  <si>
    <t>B60205879</t>
  </si>
  <si>
    <t>Servei d'ambulància Pati-lúdic</t>
  </si>
  <si>
    <t>MATERIAL FUNGIBLE PEL PFI ELECTRICITAT</t>
  </si>
  <si>
    <t>Teatre Vila, pintura camerino, WC, sala polivalent</t>
  </si>
  <si>
    <t xml:space="preserve">DESPESA AMBULÀNCIA FIRA TAPA'N'BIRRA </t>
  </si>
  <si>
    <t>NIT DE REIS: Peluix</t>
  </si>
  <si>
    <t>GONZALEZ DELGADO CARLOS MOISES</t>
  </si>
  <si>
    <t xml:space="preserve">DESPESA PANCARTES COMERÇOS PISTA DE GEL </t>
  </si>
  <si>
    <t>Manteniment zones de jocs infantils municipi</t>
  </si>
  <si>
    <t>PARCS I JARDINS CATALUNYA SL</t>
  </si>
  <si>
    <t>B61112652</t>
  </si>
  <si>
    <t xml:space="preserve">Instal.lació de jardineres a l'Av. Catalunya </t>
  </si>
  <si>
    <t xml:space="preserve">DESPESA AMBULANCIA PISTA DE GEL </t>
  </si>
  <si>
    <t>DINAMITZACIÓ NETWORKING TARDA EMPRENEDORIA</t>
  </si>
  <si>
    <t>GARCIA LOPEZ, IRENE</t>
  </si>
  <si>
    <t xml:space="preserve">6 Tallers de prevenció d'alcoholisme als alumnes </t>
  </si>
  <si>
    <t>MATERIAL DE FONTANERIA PER L'AULA DEL PFI</t>
  </si>
  <si>
    <t>NIT DE REIS: Caramels</t>
  </si>
  <si>
    <t>TURRONES Y CARAMELOS DE HELLIN SL</t>
  </si>
  <si>
    <t>B02243517</t>
  </si>
  <si>
    <t xml:space="preserve">Autocar Visita Cultural Casal Gent Gran 13/11/19 </t>
  </si>
  <si>
    <t>GRAU RABASSO, ANA MARIA</t>
  </si>
  <si>
    <t>Transport , activitat de teatre a les escoles</t>
  </si>
  <si>
    <t>Transport alumnes E. Infantil (Programa Estable)</t>
  </si>
  <si>
    <t>Tala i poda arbres perillosos a la variant</t>
  </si>
  <si>
    <t>NIT DE REIS 2020: Decoració Masia Can Cortès</t>
  </si>
  <si>
    <t>NIT DE REIS2020: Màpping façana Ajuntament</t>
  </si>
  <si>
    <t>ISACH SAUMELL, SILVIA</t>
  </si>
  <si>
    <t>Exposició Piezas de Puzle Impressió, marcs</t>
  </si>
  <si>
    <t>VISUALKORNER, SL</t>
  </si>
  <si>
    <t>B65964876</t>
  </si>
  <si>
    <t>Compra 96 làmpades 100 w enllumenat públic</t>
  </si>
  <si>
    <t>DESPESA GIRNALDES LLUMS FIRA SANTA LLÚCIA</t>
  </si>
  <si>
    <t xml:space="preserve">Visita Cultural Casal Gent Gran 13/11/19 </t>
  </si>
  <si>
    <t xml:space="preserve">CASTANYADA 2019: Castanyes </t>
  </si>
  <si>
    <t>TROCHEZ FLORES JORGE ALBERTO</t>
  </si>
  <si>
    <t>Ampliació de lamparetes per les carpes Sta. Llúcia</t>
  </si>
  <si>
    <t>VESTUARI CALÇAT</t>
  </si>
  <si>
    <t>NADAL 2019: FANALETS</t>
  </si>
  <si>
    <t>OPAL TECH SL</t>
  </si>
  <si>
    <t>B64801202</t>
  </si>
  <si>
    <t>Treballs de substitució paviment E. Patufet</t>
  </si>
  <si>
    <t>PARQUET FISANCA</t>
  </si>
  <si>
    <t>B61857637</t>
  </si>
  <si>
    <t>ACTIVITAT EDUCACIÓ VIARIA</t>
  </si>
  <si>
    <t>MEDIRFLASH SLU</t>
  </si>
  <si>
    <t>B63062046</t>
  </si>
  <si>
    <t>DESPESA AMBULANCIA FIRA SANTA LLÚCIA 2019</t>
  </si>
  <si>
    <t xml:space="preserve">DESPESA AMBULÀNCIA PISTA DE GEL </t>
  </si>
  <si>
    <t>CONTROL D'AIGUA A EDIFICIS</t>
  </si>
  <si>
    <t>LABG2 LABORATORIS, SLL</t>
  </si>
  <si>
    <t>B64466022</t>
  </si>
  <si>
    <t xml:space="preserve">CONFERÈNCIA PER LA TARDA D'EMPRENEDORIA I EMPRESA </t>
  </si>
  <si>
    <t>BREY RODRIGUEZ , MERCE</t>
  </si>
  <si>
    <t xml:space="preserve">Teatre La xarxa: Caixet Embrossa't 1 desembre </t>
  </si>
  <si>
    <t>DESPESA XOCOLATADA ENCESA DE LLUMS 2019</t>
  </si>
  <si>
    <t>PEREZ TENA, RAQUEL</t>
  </si>
  <si>
    <t>Desinfecció de xoc al Camps Municipal de Futbol</t>
  </si>
  <si>
    <t>LLoguer equip de so i llum segona Jam Session</t>
  </si>
  <si>
    <t>Contractació personal tècnic FM Karpalila</t>
  </si>
  <si>
    <t>Compra vestuari hivern Brigada Jardineria</t>
  </si>
  <si>
    <t>Creació Itineraris QR del patrimoni cultural</t>
  </si>
  <si>
    <t>LAURA CARBONERO SANCHEZ</t>
  </si>
  <si>
    <t>Compra de material de protecció en el treball</t>
  </si>
  <si>
    <t xml:space="preserve">Control i prevenció de legionel·la als edificis </t>
  </si>
  <si>
    <t>Arranjament escocells arbrat pl. Ca l'Estruch</t>
  </si>
  <si>
    <t>WELAAN SA</t>
  </si>
  <si>
    <t>A17057688</t>
  </si>
  <si>
    <t>Manteniment zones verdes de La Pedra LLarga</t>
  </si>
  <si>
    <t>7 tallers de prevenció del tabac als alumnes .</t>
  </si>
  <si>
    <t>FORMACIÓ CONDUCCIÓ CARRETÓ ELEVADOR PER ATURATS</t>
  </si>
  <si>
    <t>Nit de Reis: Perrugueria i maquillatge Reis</t>
  </si>
  <si>
    <t>CAMARENA SAN JUAN, VICTOR</t>
  </si>
  <si>
    <t>Reforç llums arbre Nadal, guirlamdes St. Llúcia</t>
  </si>
  <si>
    <t>Col.laboració Programa MUS-E al IES Ramon Casas</t>
  </si>
  <si>
    <t>FUNDACION YEHUAI MENUHIN ESPAÑA</t>
  </si>
  <si>
    <t>G82260282</t>
  </si>
  <si>
    <t>DESPESA TRES VINILS FIRES</t>
  </si>
  <si>
    <t>Taller "El poder de les emocions" a Can Periquet</t>
  </si>
  <si>
    <t>COSTA BALLONGA, LIDIA</t>
  </si>
  <si>
    <t>Compra de 15 parques i 35 bates d'un sol ús</t>
  </si>
  <si>
    <t>Compra material protecció (aabates, guants...)</t>
  </si>
  <si>
    <t>Millora porta entrada Escola Folch i Torres</t>
  </si>
  <si>
    <t>Curs de guitarra elèctrica Escola de Música</t>
  </si>
  <si>
    <t>MENA MASO TONI</t>
  </si>
  <si>
    <t>Repar.Mante.Cons.Ed.Esp: Material Manteniment.</t>
  </si>
  <si>
    <t>Taller "El meu cos no entén de cànons"</t>
  </si>
  <si>
    <t>Compra vestuari hivern Brigada Electricistes</t>
  </si>
  <si>
    <t>Compra vestuari d'hivern per a la Brigada d'Obres</t>
  </si>
  <si>
    <t xml:space="preserve">Reparació de la tanca de l'Av. Navarra </t>
  </si>
  <si>
    <t>NIT DE REIS 2020: Moduls sanitaris</t>
  </si>
  <si>
    <t>Curs de guitarrra elèctrica i bateria E. de Música</t>
  </si>
  <si>
    <t>ACTURA 12 S.L.</t>
  </si>
  <si>
    <t>B65758427</t>
  </si>
  <si>
    <t>Compra generador AYERBE (motor Honda) Brigades</t>
  </si>
  <si>
    <t>Canvi radiador camió electricistes 3974-FMH</t>
  </si>
  <si>
    <t>ACTIVITAT EDUCACIÓ VIÀRIA</t>
  </si>
  <si>
    <t>KALNAY CASAS, LEONARDO ALBERTO</t>
  </si>
  <si>
    <t>Adquisició de mobiliari E. de Música</t>
  </si>
  <si>
    <t>Teatre de la Vila: Reparació Taula de Llums</t>
  </si>
  <si>
    <t>Instal.lació d'un sorral a l'Escola Palau</t>
  </si>
  <si>
    <t>Itinerari educació ambiental riera de Caldes</t>
  </si>
  <si>
    <t>NATURA LOCAL, SL</t>
  </si>
  <si>
    <t>B65959348</t>
  </si>
  <si>
    <t>Classes de saxo E. de Música</t>
  </si>
  <si>
    <t>Compra de material fungible escola d'Adults</t>
  </si>
  <si>
    <t xml:space="preserve">Teatre Vila: Escenari maxembrat fusta pintura </t>
  </si>
  <si>
    <t>Revisió camió de la Brigada d’Obres 7631-BZL</t>
  </si>
  <si>
    <t>Impressió i disseny agendes i calendaris 2020</t>
  </si>
  <si>
    <t xml:space="preserve">DESPESA 17 LATERALS CARPES </t>
  </si>
  <si>
    <t>GRUP VIADA MATARO, S.L.</t>
  </si>
  <si>
    <t>B64461312</t>
  </si>
  <si>
    <t>DESPESA 2000 PLÀNOLS TURÍSTICS</t>
  </si>
  <si>
    <t>EDUCACIÓ VIARIA</t>
  </si>
  <si>
    <t>Impressió Llibrets de Nadal 2019-2020</t>
  </si>
  <si>
    <t>Repar.Mante.Cons.Eq.Esp: Acumuladors PMEMV.</t>
  </si>
  <si>
    <t>calibració etilometre</t>
  </si>
  <si>
    <t>LGAI TECHNOLOGICAL CENTER S.A.</t>
  </si>
  <si>
    <t>A63207492</t>
  </si>
  <si>
    <t>Reparació intèrfon porta d’accés a Serveis Social</t>
  </si>
  <si>
    <t>Despesa ampliació il.luminació plaça Ca L'Estruch</t>
  </si>
  <si>
    <t>CAP D'ANY 2020: SERVEI D'AMBULÀNCIA</t>
  </si>
  <si>
    <t>Xocolatada per la Cursa de Nadal Sant Silvestre</t>
  </si>
  <si>
    <t>ACTIVITAT CONSUM A FIRA SANTA LLUCIA</t>
  </si>
  <si>
    <t>COORDINADORA D'USUARIS DE LA SANITAT, SALUT, CONSUM I ALIMENTACIO</t>
  </si>
  <si>
    <t>G08858318</t>
  </si>
  <si>
    <t>Compra de material didàctic E. de Música</t>
  </si>
  <si>
    <t>RUIZ RODRIGUEZ, M. AMADA</t>
  </si>
  <si>
    <t>Català, exposició En els seus tretze són tretze</t>
  </si>
  <si>
    <t>FUNDACIO JOAN BROSSA</t>
  </si>
  <si>
    <t>G61879607</t>
  </si>
  <si>
    <t>Difusió: Distribusió Set-2019 Gen-2020</t>
  </si>
  <si>
    <t>MATERIAL EDUCACIO VIARIA</t>
  </si>
  <si>
    <t>Teatre Vila: Mobles per l'obre La reina Bellesa</t>
  </si>
  <si>
    <t>NIT DE REIS: Caramels i carbó</t>
  </si>
  <si>
    <t>FRIT RAVICH, SL</t>
  </si>
  <si>
    <t>B17023995</t>
  </si>
  <si>
    <t>Campament de Reis: Servei de Vigilancia</t>
  </si>
  <si>
    <t>BVO Arranjament porta dòdul horts Boada Vell</t>
  </si>
  <si>
    <t>DESPESA TALLER CONSUM FIRA SANTA LLÚCIA 2019</t>
  </si>
  <si>
    <t>Activitats esportives: Presentació Futbol Sala</t>
  </si>
  <si>
    <t>Activitats esportives: Presentació Hoquei Club</t>
  </si>
  <si>
    <t>Reparació dels actes vandàlics de la Ronda Verda</t>
  </si>
  <si>
    <t>Impressió Lona 25 de Novembre</t>
  </si>
  <si>
    <t>Treballs a muret perimetral E. Folch i Torres</t>
  </si>
  <si>
    <t>Prestatges per emmagatzematge material protecció</t>
  </si>
  <si>
    <t xml:space="preserve">Compra de 12 aparca bicicletes </t>
  </si>
  <si>
    <t xml:space="preserve">Formació en seguretat alimentària a les persones </t>
  </si>
  <si>
    <t>Català: Visita guiada Pels camins de Joan Brossa</t>
  </si>
  <si>
    <t>CASTANYADA 2019: Regals</t>
  </si>
  <si>
    <t>Rusc de vespes asiàtiques arbre Camí de Can Pavana</t>
  </si>
  <si>
    <t>TURA RAMOS, EDUARD</t>
  </si>
  <si>
    <t>XERRADES JUVENILS BIBLIOTECA CLUB LECTOR</t>
  </si>
  <si>
    <t>LLIBRES TARDOR BIBLIOTECA</t>
  </si>
  <si>
    <t>Reparació vehicles de la brigada Parcs i Jardins</t>
  </si>
  <si>
    <t>Arranjament terrassa E. B. Patufet</t>
  </si>
  <si>
    <t>NIT DE REIS: Reportatge Fotogràfic</t>
  </si>
  <si>
    <t>Rep. Il·luminació de Nadal Can Cortes</t>
  </si>
  <si>
    <t>Tancament àrea d'emergència deixalleria</t>
  </si>
  <si>
    <t>CASTANYADA 2019: Sucs</t>
  </si>
  <si>
    <t>ADQUISICIÓ PLAQUES PLADUR AULA PFI CAN BOADA</t>
  </si>
  <si>
    <t>CABINES SANITÀRIES FIRA I GASTRONOMIA I CERVESA</t>
  </si>
  <si>
    <t>DESPESA CABINES SANITARIES FIRA SANTA LLÚCIA 2019</t>
  </si>
  <si>
    <t xml:space="preserve">Conformitat pressupost berenar Nadal Casal Gent G </t>
  </si>
  <si>
    <t>Taller cicle superior d'educació primària.</t>
  </si>
  <si>
    <t>SOLEY CASAS, NURIA</t>
  </si>
  <si>
    <t>Material per activitats</t>
  </si>
  <si>
    <t>CRESPO MOURELO, JESUS</t>
  </si>
  <si>
    <t>DESPESA VIGILÀNCIA FIRA TAPA'N'BIRRA</t>
  </si>
  <si>
    <t>Sala Polivalent: Escenari 3 bandes 3 nivells</t>
  </si>
  <si>
    <t>Compra de material fungible E. B. El Sol</t>
  </si>
  <si>
    <t>DESPESA 2000 TRÍPTICS FIRA TAPA'N' BIRRA</t>
  </si>
  <si>
    <t>CASTANYADA 2019: Coordinació Festa</t>
  </si>
  <si>
    <t>Formació skaters i scooters</t>
  </si>
  <si>
    <t>DESPESA TALLER FIRA SANATA LLUCIA</t>
  </si>
  <si>
    <t>Retirada de runes i pedres de la nau de brigades</t>
  </si>
  <si>
    <t xml:space="preserve">Manteniment integral del DEA del mercat setmanal </t>
  </si>
  <si>
    <t>TECHNOLOGY 2050, SL</t>
  </si>
  <si>
    <t>B66071143</t>
  </si>
  <si>
    <t>Retirada d'abelles</t>
  </si>
  <si>
    <t>Servei d'ambulància</t>
  </si>
  <si>
    <t>Teatre Vila: 8 rotllos Xaperton, precinto</t>
  </si>
  <si>
    <t>Repar.Mante.Cons.Equ.Esp: ACS Sala B PMEMV.</t>
  </si>
  <si>
    <t>Compra de 3 càmares fotogràfiques E. B. Patufet</t>
  </si>
  <si>
    <t>FERNANDEZ PEREA EVA</t>
  </si>
  <si>
    <t>Compra de material E.B. Patufet</t>
  </si>
  <si>
    <t>ESMORZAR TROBADA REPRESENTANTS ESCOLARS</t>
  </si>
  <si>
    <t>LUQUE I MALLA DANI</t>
  </si>
  <si>
    <t>Intervenció psicopedagògica alume IES Can Periquet</t>
  </si>
  <si>
    <t>Publicitat a la Revista Del Poble. Portada</t>
  </si>
  <si>
    <t>TELES ROSA, VIVIANE PATRICIA</t>
  </si>
  <si>
    <t>Compra secadora E.B. Patufet</t>
  </si>
  <si>
    <t>Adquisició de cables i conectors</t>
  </si>
  <si>
    <t>EDUCACIÓ VIARIA TEATRE</t>
  </si>
  <si>
    <t>Taller. Dona Coneix-te! 27/11/2019</t>
  </si>
  <si>
    <t>FUNDACIO AROA</t>
  </si>
  <si>
    <t>G63239115</t>
  </si>
  <si>
    <t>NIT REIS 2020: Servei d'ambulancia</t>
  </si>
  <si>
    <t>Compra de 8 aparca bicicletes</t>
  </si>
  <si>
    <t>Curs Funcionament del Mercat Elèctric (enginyer)</t>
  </si>
  <si>
    <t>COL·LEGI D'ENGINYERS TECNICS INDUSTRIALS DE BARCELONA</t>
  </si>
  <si>
    <t>Q0870003A</t>
  </si>
  <si>
    <t>Impressió 3D Lletres Pla Actuació Municipal PAM</t>
  </si>
  <si>
    <t>Treballs de soldadura vallat escola Folch i Torres</t>
  </si>
  <si>
    <t>Joan Brosa: Autocar Sant. Gervasi 5 oct.</t>
  </si>
  <si>
    <t>Compra d’un mesurador laser</t>
  </si>
  <si>
    <t xml:space="preserve">Canvi fre porta vidre accés a Secretaria </t>
  </si>
  <si>
    <t>VIDRES SOLE CRISSOL SL</t>
  </si>
  <si>
    <t>B59474080</t>
  </si>
  <si>
    <t>DESPESA TIQUETS BLAU PISTA DE GEL 2019</t>
  </si>
  <si>
    <t>Xerrada adreçada a les famílies</t>
  </si>
  <si>
    <t>BANDERES</t>
  </si>
  <si>
    <t>GLOBAL FLAGS S.L.</t>
  </si>
  <si>
    <t>B65716102</t>
  </si>
  <si>
    <t>XERRADES LITERARIES RADIO PALAU BIBLIOTECA</t>
  </si>
  <si>
    <t>CONCERT DE NADAL BIBLIOTECA</t>
  </si>
  <si>
    <t>DOLÇ GONZALEZ, XAVIER FRANCESC</t>
  </si>
  <si>
    <t>Compra de 3 pilones extraibles model A-Eco Flex</t>
  </si>
  <si>
    <t>Reparació cadires Serveis Socials</t>
  </si>
  <si>
    <t>Repar.Mante.Conser.Ed.Esp: Sòcols fusta Pavelló.</t>
  </si>
  <si>
    <t>Adquisició de material didàctic E. de Música</t>
  </si>
  <si>
    <t>HARMONY GAMES SLU</t>
  </si>
  <si>
    <t>B67269985</t>
  </si>
  <si>
    <t>Repar.Mant.Conser.Ed.Esp: Porta Aigua CMF-FS</t>
  </si>
  <si>
    <t>FM2019: connexió mànegues activitats d'aigua</t>
  </si>
  <si>
    <t>Taller "El poder de les emocions"</t>
  </si>
  <si>
    <t xml:space="preserve">DESPESA VINILS CANVI DATES PANCARTES </t>
  </si>
  <si>
    <t>TALONARIS DE DENUNCIES</t>
  </si>
  <si>
    <t>MANRIQUE ALONSO, ENCARNACION</t>
  </si>
  <si>
    <t>Compra de vestuari E.B. El Sol</t>
  </si>
  <si>
    <t xml:space="preserve">DESPESA LLOGUER RENTA GOTS </t>
  </si>
  <si>
    <t>Treball fotogràfic acte Encesa Llums Nadal 2019</t>
  </si>
  <si>
    <t>MICROBUS PROGRAMA GPS</t>
  </si>
  <si>
    <t>AVANT GRUP BARDET, SLU</t>
  </si>
  <si>
    <t>B08622888</t>
  </si>
  <si>
    <t>NIT DE REIS: Bengala Aigua de foc</t>
  </si>
  <si>
    <t>DESPESA PUBLICITAT REVISTA DEL POBLE</t>
  </si>
  <si>
    <t>Xerrada "L'angoixa i la gestió de les emocions"</t>
  </si>
  <si>
    <t>Reparació desperfectes furgoneta 2981-HYV</t>
  </si>
  <si>
    <t xml:space="preserve">Analitiques a les instal·lacions dues Escoles </t>
  </si>
  <si>
    <t>Català: Anunciar cursos Lona impressa</t>
  </si>
  <si>
    <t>Repar.Manten.Conser.Equ Esp: Material manteniment.</t>
  </si>
  <si>
    <t>H C ANGLÈS NOVEMBRE BIBLIOTECA</t>
  </si>
  <si>
    <t>100 ponsèties berenar Casal de la Gent Gran</t>
  </si>
  <si>
    <t>MASEGOSA MAS, SILVIA</t>
  </si>
  <si>
    <t xml:space="preserve">DESPESA LLOGUER 30 TAULES FIRA SANTA LLÚCIA </t>
  </si>
  <si>
    <t>Repar.Mante.Consr.Ed.Esp: Materials Portes.</t>
  </si>
  <si>
    <t>Repar.Mante.Consr.Ed.Esp: Material de manteniment.</t>
  </si>
  <si>
    <t>Adquisició terminal de signar</t>
  </si>
  <si>
    <t>Taller sobre el cicle menstrual i autoconeixement</t>
  </si>
  <si>
    <t>ABACUS</t>
  </si>
  <si>
    <t>F08226714</t>
  </si>
  <si>
    <t>Servei d'un Speaker Festival de Nadal</t>
  </si>
  <si>
    <t>TOP PLAY EVENTS SL</t>
  </si>
  <si>
    <t>B67546077</t>
  </si>
  <si>
    <t>Visita al Campus arqueològic E. Palau</t>
  </si>
  <si>
    <t>CASTANYADA 2019: Servei d'ambulancia</t>
  </si>
  <si>
    <t xml:space="preserve">DESPESA NOUS TICKETS PISTA GEL </t>
  </si>
  <si>
    <t>Reparació Cablejat Estudi 1</t>
  </si>
  <si>
    <t>Subministrament vinils inf. àrees d'emergència</t>
  </si>
  <si>
    <t>Transport material taller de parkour</t>
  </si>
  <si>
    <t>ALMATRANS COURIER SL</t>
  </si>
  <si>
    <t>B66246356</t>
  </si>
  <si>
    <t>Adquisició de llibres i material didàctic E. Music</t>
  </si>
  <si>
    <t>BARCELONA GUITAR GALLERY, SL</t>
  </si>
  <si>
    <t>B61276887</t>
  </si>
  <si>
    <t xml:space="preserve">DESPESA TIQUETS ROSA PISTA DE GEL </t>
  </si>
  <si>
    <t>FM2019: Sopars membres Protecció Civil</t>
  </si>
  <si>
    <t>SEGURA EXPOSITO, JOSEP</t>
  </si>
  <si>
    <t>Compra aixetaq PRESTO per a l'EB El Sol</t>
  </si>
  <si>
    <t>Subministrament arbust illeta de La Pedra Llarga</t>
  </si>
  <si>
    <t>Repar.Mante.Cons.Ed.Esp: Reparar Tanca PMEMV</t>
  </si>
  <si>
    <t xml:space="preserve">IMPRESSIÓ DIGITAL A COLOR PAPER PROTOCOL </t>
  </si>
  <si>
    <t>Compra de dos trepants per centres escolars</t>
  </si>
  <si>
    <t>Material Oficina diferents departaments</t>
  </si>
  <si>
    <t>Compra de material E. Patufet</t>
  </si>
  <si>
    <t>SANTA FUSTA SL</t>
  </si>
  <si>
    <t>B66696014</t>
  </si>
  <si>
    <t xml:space="preserve">DESPESA LLOGUER 2 CARPES FIRA SANTA LLÚCIA </t>
  </si>
  <si>
    <t xml:space="preserve">SERVEI DE RECOLLIDA, TRANSPORT I TRITURACIO </t>
  </si>
  <si>
    <t>DESTRUCCION CONFIDENCIAL DE DOCUMENTACION, SA</t>
  </si>
  <si>
    <t>A81597320</t>
  </si>
  <si>
    <t>DESPESA BUTLLETES CAMPANYA NADAL</t>
  </si>
  <si>
    <t>H CONTE OCTUBRE BIBLIOTECA</t>
  </si>
  <si>
    <t>RUBIO FAUS BERTA</t>
  </si>
  <si>
    <t>H CONTE NOVEMBRE BIBLIOTECA</t>
  </si>
  <si>
    <t>NAVO VALERA, SUSAGNA</t>
  </si>
  <si>
    <t>HORA CONTE DESEMBRE BIBLIOTECA</t>
  </si>
  <si>
    <t>FITE PEREZ, ROSA</t>
  </si>
  <si>
    <t>Adquisició 3 teclats per tablets</t>
  </si>
  <si>
    <t>Adquisició llibres de partitures E. de Música</t>
  </si>
  <si>
    <t>Desplaçament E. Palau a la biblioteca</t>
  </si>
  <si>
    <t>PAPER GROC ACTES PROTOCOLARIS</t>
  </si>
  <si>
    <t>MILANTA CRAFT SLU</t>
  </si>
  <si>
    <t>B67431890</t>
  </si>
  <si>
    <t>Compra de material E.B.Patufet</t>
  </si>
  <si>
    <t>Joan Brosa: Impressió Cartells Exposició</t>
  </si>
  <si>
    <t>OFRENA FLORAL HOMENATGE LLUÍS COMPANYS</t>
  </si>
  <si>
    <t>Repar.Mante.Cons.Equ.Esp: ACS IEM Can Cortés.</t>
  </si>
  <si>
    <t>Adquisició 300 díptics campanya No tot s’hi val</t>
  </si>
  <si>
    <t>Reparació Bicicleta</t>
  </si>
  <si>
    <t>Repar.Mante.Cons.Equ.Esp: Calefacció Sala B PMEMV.</t>
  </si>
  <si>
    <t>Presentació nova temporada ràdio</t>
  </si>
  <si>
    <t>NIT DE REIS: Paper Kraft embolicar regals</t>
  </si>
  <si>
    <t>PINS REGIDORS</t>
  </si>
  <si>
    <t>MIRO CAMPILLO, JORDI</t>
  </si>
  <si>
    <t>2 coques brioix + 2 coques crema</t>
  </si>
  <si>
    <t>Teatre Vila: Cinta antilliscan reflectant escales</t>
  </si>
  <si>
    <t xml:space="preserve">DESPESA MENUS FIRA SANTA LLÚCIA </t>
  </si>
  <si>
    <t>PALAU TAPES SL</t>
  </si>
  <si>
    <t>B65063521</t>
  </si>
  <si>
    <t>Compra de mobiliari E. Patufet</t>
  </si>
  <si>
    <t>Joan Brossa: Coques</t>
  </si>
  <si>
    <t xml:space="preserve">DESPESA PANCARTA AJUNTAMENT PISTA DE GEL </t>
  </si>
  <si>
    <t>SENYERES CAN CORTÈS I CASTELL DE PLEGAMANS</t>
  </si>
  <si>
    <t>Serevi de hosting wordpress</t>
  </si>
  <si>
    <t>NOMINALIA INTERNET, S.L.</t>
  </si>
  <si>
    <t>B61553327</t>
  </si>
  <si>
    <t>Reposició estoc copes cava</t>
  </si>
  <si>
    <t>COQUES CONCERT NADAL BIBLIOTECA</t>
  </si>
  <si>
    <t>Exposició Piezas de Puzle, material</t>
  </si>
  <si>
    <t>CASTANYADA 2019: Sacs de llenya i pastilles de foc</t>
  </si>
  <si>
    <t>DEIXEBLES DEL DIMONI DE LA PEDRA LLARGA</t>
  </si>
  <si>
    <t>G65760027</t>
  </si>
  <si>
    <t>Reposició material, plats, tovalles, safates</t>
  </si>
  <si>
    <t xml:space="preserve">Material esportiu per les AEM </t>
  </si>
  <si>
    <t>RAM NAIXEMENT FILL TREBALLADOR</t>
  </si>
  <si>
    <t>Compra de material de higiene i neteja E.B. El Sol</t>
  </si>
  <si>
    <t>J64868649</t>
  </si>
  <si>
    <t>Joan Brossa: Impressio cartells conferència</t>
  </si>
  <si>
    <t>TALLER DISENY DE LOGOS ESCOLA PALAU, CUEME 2019</t>
  </si>
  <si>
    <t>Vinil</t>
  </si>
  <si>
    <t>Teatre de la Vila: Rep. portalampara</t>
  </si>
  <si>
    <t>CASTANYADA 2019: Precinte</t>
  </si>
  <si>
    <t>Compra de 10 agendes de control diari E. Patufet</t>
  </si>
  <si>
    <t>DESPESA PLASTIFICAR 13 CARTELLS</t>
  </si>
  <si>
    <t>Compra de material fungible E.B.El Sol</t>
  </si>
  <si>
    <t xml:space="preserve">DESPESA CARTELLS PLASTIFICATS PISTA GEL </t>
  </si>
  <si>
    <t>MATERIAL OFICINA PER ELECCIONS GENERALS 10/11/2019</t>
  </si>
  <si>
    <t>NIT DE REIS: Impressió amb paper pergamí</t>
  </si>
  <si>
    <t>Contrac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</si>
</sst>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14" fontId="0" fillId="0" borderId="0" xfId="0" applyNumberFormat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&amp;ri/comptabilitat/seconomics/Interventor/Mario/Contractes%20menors/2019%203T/2019_3T_+5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e&amp;ri/comptabilitat/seconomics/Interventor/Mario/Contractes%20menors/2019%203T/2019_3T_-5k_O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e&amp;ri/comptabilitat/seconomics/Interventor/Mario/CGAP/Tercer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e&amp;ri/comptabilitat/seconomics/Interventor/Mario/Contractes%20menors/2019%203T/2019_3T_-5k_1_OK%20(AL%20RPC%20POSA%202T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Hidden"/>
    </sheetNames>
    <sheetDataSet>
      <sheetData sheetId="0" refreshError="1">
        <row r="2">
          <cell r="E2">
            <v>2019004067</v>
          </cell>
          <cell r="F2" t="str">
            <v>FM 2019. BALL ORQUESTRA MARAVELLA</v>
          </cell>
          <cell r="J2">
            <v>7865</v>
          </cell>
          <cell r="N2" t="str">
            <v>F17678640</v>
          </cell>
          <cell r="O2" t="str">
            <v>MUSICS DE CATALUNYA SCCL</v>
          </cell>
          <cell r="W2">
            <v>43563</v>
          </cell>
          <cell r="X2">
            <v>43745</v>
          </cell>
        </row>
        <row r="3">
          <cell r="E3">
            <v>2019004418</v>
          </cell>
          <cell r="F3" t="str">
            <v>Franges prevenció d'incendis forestals</v>
          </cell>
          <cell r="J3">
            <v>11371.42</v>
          </cell>
          <cell r="N3" t="str">
            <v>B42177253</v>
          </cell>
          <cell r="O3" t="str">
            <v>ESTUDIOS Y CONTRATAS SILVICOLAS, SL</v>
          </cell>
          <cell r="W3">
            <v>43563</v>
          </cell>
          <cell r="X3">
            <v>43593</v>
          </cell>
        </row>
        <row r="4">
          <cell r="E4">
            <v>2019005652</v>
          </cell>
          <cell r="F4" t="str">
            <v>Canvi porta d’entrada a l’edifici de l'Ajuntament</v>
          </cell>
          <cell r="J4">
            <v>6293.74</v>
          </cell>
          <cell r="N4" t="str">
            <v>B61188751</v>
          </cell>
          <cell r="O4" t="str">
            <v>AUTOMATISMES SYSTEMATIC S.L.</v>
          </cell>
          <cell r="W4">
            <v>43587</v>
          </cell>
          <cell r="X4">
            <v>43617</v>
          </cell>
        </row>
        <row r="5">
          <cell r="E5">
            <v>2019006332</v>
          </cell>
          <cell r="F5" t="str">
            <v>Contractació Programa Dinam. Polítiques d'Igualtat</v>
          </cell>
          <cell r="J5">
            <v>7840</v>
          </cell>
          <cell r="N5" t="str">
            <v>F62011812</v>
          </cell>
          <cell r="O5" t="str">
            <v>DOBLE VIA ( SERVEIS SOCIOEDUCATIUS), SCCL</v>
          </cell>
          <cell r="W5">
            <v>43613</v>
          </cell>
          <cell r="X5">
            <v>43643</v>
          </cell>
        </row>
        <row r="6">
          <cell r="E6">
            <v>2019008009</v>
          </cell>
          <cell r="F6" t="str">
            <v>Reparació mur mitger de l'EB Patufet</v>
          </cell>
          <cell r="J6">
            <v>8513.56</v>
          </cell>
          <cell r="O6" t="str">
            <v>MENDEZ MOLINA, JORDI</v>
          </cell>
          <cell r="W6">
            <v>43613</v>
          </cell>
          <cell r="X6">
            <v>43643</v>
          </cell>
        </row>
        <row r="7">
          <cell r="E7">
            <v>2019008354</v>
          </cell>
          <cell r="F7" t="str">
            <v>PAVIMENTACIO ACCES AULA PRACTIQUES PFI A CAN BOADA</v>
          </cell>
          <cell r="J7">
            <v>16323.51</v>
          </cell>
          <cell r="N7" t="str">
            <v>B62451240</v>
          </cell>
          <cell r="O7" t="str">
            <v>MARSAL EXCAVACIONS, S.L.</v>
          </cell>
          <cell r="W7">
            <v>43627</v>
          </cell>
          <cell r="X7">
            <v>43657</v>
          </cell>
        </row>
        <row r="8">
          <cell r="E8">
            <v>2019008430</v>
          </cell>
          <cell r="F8" t="str">
            <v>FESTA MAJOR 2019: Sonorització Plaça de la Vila</v>
          </cell>
          <cell r="J8">
            <v>17847.5</v>
          </cell>
          <cell r="N8" t="str">
            <v>B64157712</v>
          </cell>
          <cell r="O8" t="str">
            <v>BUCBONERA RECORDS</v>
          </cell>
          <cell r="W8">
            <v>43627</v>
          </cell>
          <cell r="X8">
            <v>43657</v>
          </cell>
        </row>
        <row r="9">
          <cell r="E9">
            <v>2019008432</v>
          </cell>
          <cell r="F9" t="str">
            <v>FESTA MAJOR2019:Sonorització Il·luminació Barrakes</v>
          </cell>
          <cell r="J9">
            <v>18068.93</v>
          </cell>
          <cell r="N9" t="str">
            <v>B60772035</v>
          </cell>
          <cell r="O9" t="str">
            <v>ILUMINACIÓN ALBADALEJO SL</v>
          </cell>
          <cell r="W9">
            <v>43627</v>
          </cell>
          <cell r="X9">
            <v>43657</v>
          </cell>
        </row>
        <row r="10">
          <cell r="E10">
            <v>2019008457</v>
          </cell>
          <cell r="F10" t="str">
            <v>FESTA MAJOR 2019: Grup Musical Shariff</v>
          </cell>
          <cell r="J10">
            <v>7260</v>
          </cell>
          <cell r="N10" t="str">
            <v>B64615974</v>
          </cell>
          <cell r="O10" t="str">
            <v>ENTRELINEAS ENTERTAINMENT S. L.</v>
          </cell>
          <cell r="W10">
            <v>43627</v>
          </cell>
          <cell r="X10">
            <v>43657</v>
          </cell>
        </row>
        <row r="11">
          <cell r="E11">
            <v>2019008566</v>
          </cell>
          <cell r="F11" t="str">
            <v>FM2019: LLOGUER DE TANQUES, RENTAMANS</v>
          </cell>
          <cell r="J11">
            <v>6403.93</v>
          </cell>
          <cell r="O11" t="str">
            <v>PEREZ REMESAL, MARIA DEL CARMEN</v>
          </cell>
          <cell r="W11">
            <v>43627</v>
          </cell>
          <cell r="X11">
            <v>43657</v>
          </cell>
        </row>
        <row r="12">
          <cell r="E12">
            <v>2019008715</v>
          </cell>
          <cell r="F12" t="str">
            <v>Feines de senyalització horitzontal del municipi</v>
          </cell>
          <cell r="J12">
            <v>30000</v>
          </cell>
          <cell r="N12" t="str">
            <v>B58441585</v>
          </cell>
          <cell r="O12" t="str">
            <v>INTEROAD, SL</v>
          </cell>
          <cell r="W12">
            <v>43627</v>
          </cell>
          <cell r="X12">
            <v>43657</v>
          </cell>
        </row>
        <row r="13">
          <cell r="E13">
            <v>2019012009</v>
          </cell>
          <cell r="F13" t="str">
            <v xml:space="preserve">Recolzament arquitecte tècnic Àrea de Territori </v>
          </cell>
          <cell r="J13">
            <v>18150</v>
          </cell>
          <cell r="O13" t="str">
            <v>ROSA CAPELLA, JAUME</v>
          </cell>
          <cell r="W13">
            <v>43677</v>
          </cell>
          <cell r="X13">
            <v>43707</v>
          </cell>
        </row>
        <row r="14">
          <cell r="E14">
            <v>2019015268</v>
          </cell>
          <cell r="F14" t="str">
            <v>Servei de manteniment sistema telefonia VoIP</v>
          </cell>
          <cell r="J14">
            <v>11242.92</v>
          </cell>
          <cell r="N14" t="str">
            <v>B63925507</v>
          </cell>
          <cell r="O14" t="str">
            <v>AN CONNECT 05 S.L.</v>
          </cell>
          <cell r="W14">
            <v>43746</v>
          </cell>
          <cell r="X14">
            <v>43776</v>
          </cell>
        </row>
        <row r="15">
          <cell r="E15">
            <v>2019012108</v>
          </cell>
          <cell r="F15" t="str">
            <v>Recollida rsidus voltant contenidors els diumenges</v>
          </cell>
          <cell r="J15">
            <v>10522.16</v>
          </cell>
          <cell r="N15" t="str">
            <v>A28833218</v>
          </cell>
          <cell r="O15" t="str">
            <v>PROCEDIMIENTOS DE ASEO URBANO PAU, S.A.</v>
          </cell>
          <cell r="W15">
            <v>43677</v>
          </cell>
          <cell r="X15">
            <v>43707</v>
          </cell>
        </row>
        <row r="16">
          <cell r="E16">
            <v>2019011737</v>
          </cell>
          <cell r="F16" t="str">
            <v>Regs amb cisterna espais verds municipals</v>
          </cell>
          <cell r="J16">
            <v>10406</v>
          </cell>
          <cell r="N16" t="str">
            <v>B64985096</v>
          </cell>
          <cell r="O16" t="str">
            <v>NETEJES FORESTALS I ARRANJAMENTS SANS, SL</v>
          </cell>
          <cell r="W16">
            <v>43677</v>
          </cell>
          <cell r="X16">
            <v>43707</v>
          </cell>
        </row>
        <row r="17">
          <cell r="E17">
            <v>2019012151</v>
          </cell>
          <cell r="F17" t="str">
            <v>Substitució paviments e. bressol</v>
          </cell>
          <cell r="J17">
            <v>9348.34</v>
          </cell>
          <cell r="N17" t="str">
            <v>B61857637</v>
          </cell>
          <cell r="O17" t="str">
            <v>PARQUET FISANCA</v>
          </cell>
          <cell r="W17">
            <v>43679</v>
          </cell>
          <cell r="X17">
            <v>43709</v>
          </cell>
        </row>
        <row r="18">
          <cell r="E18">
            <v>2019015034</v>
          </cell>
          <cell r="F18" t="str">
            <v>Treballs de suport a la brigada Parcs i Jardins</v>
          </cell>
          <cell r="J18">
            <v>8015.04</v>
          </cell>
          <cell r="O18" t="str">
            <v>RAMIRO MARTIN ESTEBAN</v>
          </cell>
          <cell r="W18">
            <v>43746</v>
          </cell>
          <cell r="X18">
            <v>43776</v>
          </cell>
        </row>
        <row r="19">
          <cell r="E19">
            <v>2019015335</v>
          </cell>
          <cell r="F19" t="str">
            <v>Millores sistema de telefonia VoIP</v>
          </cell>
          <cell r="J19">
            <v>7897.9</v>
          </cell>
          <cell r="N19" t="str">
            <v>B63925507</v>
          </cell>
          <cell r="O19" t="str">
            <v>AN CONNECT 05 S.L.</v>
          </cell>
          <cell r="W19">
            <v>43760</v>
          </cell>
          <cell r="X19">
            <v>43790</v>
          </cell>
        </row>
        <row r="20">
          <cell r="E20">
            <v>2019011412</v>
          </cell>
          <cell r="F20" t="str">
            <v>Obres d'enjardinament de la Masia de Can Cortès</v>
          </cell>
          <cell r="J20">
            <v>6928.46</v>
          </cell>
          <cell r="O20" t="str">
            <v>SERRANO VILA, JORDI</v>
          </cell>
          <cell r="W20">
            <v>43668</v>
          </cell>
          <cell r="X20">
            <v>43698</v>
          </cell>
        </row>
        <row r="21">
          <cell r="E21">
            <v>2019012115</v>
          </cell>
          <cell r="F21" t="str">
            <v>Treball de remodelació de pistes esportives escole</v>
          </cell>
          <cell r="J21">
            <v>6171.04</v>
          </cell>
          <cell r="O21" t="str">
            <v>CODINA ORDEIG, JOAN</v>
          </cell>
          <cell r="W21">
            <v>43677</v>
          </cell>
          <cell r="X21">
            <v>43707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Hidden"/>
    </sheetNames>
    <sheetDataSet>
      <sheetData sheetId="0" refreshError="1">
        <row r="2">
          <cell r="D2">
            <v>2019</v>
          </cell>
          <cell r="E2">
            <v>2019015261</v>
          </cell>
          <cell r="F2" t="str">
            <v>BVO: Serveis d'actualització a SIMPLIFICA 3.0</v>
          </cell>
          <cell r="G2" t="str">
            <v>B59383596</v>
          </cell>
          <cell r="H2" t="str">
            <v>ABS INFORMATICA</v>
          </cell>
          <cell r="L2">
            <v>43741</v>
          </cell>
          <cell r="M2">
            <v>4700</v>
          </cell>
        </row>
        <row r="3">
          <cell r="D3">
            <v>2019</v>
          </cell>
          <cell r="E3">
            <v>2019015328</v>
          </cell>
          <cell r="F3" t="str">
            <v>Instal·lació nova megafonia Escola Palau</v>
          </cell>
          <cell r="H3" t="str">
            <v>MARTIN DIEZ ESTEBAN</v>
          </cell>
          <cell r="L3">
            <v>43741</v>
          </cell>
          <cell r="M3">
            <v>4540.6859504132226</v>
          </cell>
        </row>
        <row r="4">
          <cell r="D4">
            <v>2019</v>
          </cell>
          <cell r="E4">
            <v>2019014170</v>
          </cell>
          <cell r="F4" t="str">
            <v>Tallers de dinamització del Consell d'Infants</v>
          </cell>
          <cell r="G4" t="str">
            <v>R5800395E</v>
          </cell>
          <cell r="H4" t="str">
            <v>FUNDACIO PERE TARRES</v>
          </cell>
          <cell r="L4">
            <v>43727</v>
          </cell>
          <cell r="M4">
            <v>4519.545454545454</v>
          </cell>
        </row>
        <row r="5">
          <cell r="D5">
            <v>2019</v>
          </cell>
          <cell r="E5">
            <v>2019014856</v>
          </cell>
          <cell r="F5" t="str">
            <v>Servei Programa d'Esports Ràdio Palau</v>
          </cell>
          <cell r="H5" t="str">
            <v>MARTIN GARCIA, JORDI</v>
          </cell>
          <cell r="L5">
            <v>43741</v>
          </cell>
          <cell r="M5">
            <v>4410</v>
          </cell>
        </row>
        <row r="6">
          <cell r="D6">
            <v>2019</v>
          </cell>
          <cell r="E6">
            <v>2019011395</v>
          </cell>
          <cell r="F6" t="str">
            <v>Adquisició de cubells amb tag</v>
          </cell>
          <cell r="G6" t="str">
            <v>B62604806</v>
          </cell>
          <cell r="H6" t="str">
            <v>AMTEVO MEDIO AMBIENTE, SL</v>
          </cell>
          <cell r="L6">
            <v>43664</v>
          </cell>
          <cell r="M6">
            <v>4400</v>
          </cell>
        </row>
        <row r="7">
          <cell r="D7">
            <v>2019</v>
          </cell>
          <cell r="E7">
            <v>2019014998</v>
          </cell>
          <cell r="F7" t="str">
            <v>Instal.lació i subministrament fonts parcs inf.</v>
          </cell>
          <cell r="G7" t="str">
            <v>B63768550</v>
          </cell>
          <cell r="H7" t="str">
            <v>HAPPYLUDIC PLAYGROUND AND URBAN EQUIPMENT SL</v>
          </cell>
          <cell r="L7">
            <v>43741</v>
          </cell>
          <cell r="M7">
            <v>4289</v>
          </cell>
        </row>
        <row r="8">
          <cell r="D8">
            <v>2019</v>
          </cell>
          <cell r="E8">
            <v>2019013756</v>
          </cell>
          <cell r="F8" t="str">
            <v>Esmorzar participants Cursa Maria Víctor</v>
          </cell>
          <cell r="G8" t="str">
            <v>G59750067</v>
          </cell>
          <cell r="H8" t="str">
            <v>AGRUPACIO SARDANISTICA</v>
          </cell>
          <cell r="L8">
            <v>43713</v>
          </cell>
          <cell r="M8">
            <v>4049.5867768595044</v>
          </cell>
        </row>
        <row r="9">
          <cell r="D9">
            <v>2019</v>
          </cell>
          <cell r="E9">
            <v>2019011954</v>
          </cell>
          <cell r="F9" t="str">
            <v>Cita prèvia vinculada al sistema de gestió de cues</v>
          </cell>
          <cell r="G9" t="str">
            <v>B60773587</v>
          </cell>
          <cell r="H9" t="str">
            <v>DAT INFORMATICA SL</v>
          </cell>
          <cell r="L9">
            <v>43741</v>
          </cell>
          <cell r="M9">
            <v>4037.0000000000005</v>
          </cell>
        </row>
        <row r="10">
          <cell r="D10">
            <v>2019</v>
          </cell>
          <cell r="E10">
            <v>2019013717</v>
          </cell>
          <cell r="F10" t="str">
            <v>FM2019: Actuació Papa Orbe 29-08-2019</v>
          </cell>
          <cell r="G10" t="str">
            <v>B55341374</v>
          </cell>
          <cell r="H10" t="str">
            <v xml:space="preserve">DYNAMO ENTERTAINMENTS, SL </v>
          </cell>
          <cell r="L10">
            <v>43706</v>
          </cell>
          <cell r="M10">
            <v>3800</v>
          </cell>
        </row>
        <row r="11">
          <cell r="D11">
            <v>2019</v>
          </cell>
          <cell r="E11">
            <v>2019012161</v>
          </cell>
          <cell r="F11" t="str">
            <v>Treballs de fusteria escoles bressol</v>
          </cell>
          <cell r="G11" t="str">
            <v>B64473259</v>
          </cell>
          <cell r="H11" t="str">
            <v>FUSTERIA SANTI, SL</v>
          </cell>
          <cell r="L11">
            <v>43678</v>
          </cell>
          <cell r="M11">
            <v>3763.3471074380163</v>
          </cell>
        </row>
        <row r="12">
          <cell r="D12">
            <v>2019</v>
          </cell>
          <cell r="E12">
            <v>2019011821</v>
          </cell>
          <cell r="F12" t="str">
            <v>Treballs de pintat Escola Can Cladellas</v>
          </cell>
          <cell r="H12" t="str">
            <v xml:space="preserve">GRAU OLIVE, JORDI </v>
          </cell>
          <cell r="L12">
            <v>43675</v>
          </cell>
          <cell r="M12">
            <v>3480.2644628099174</v>
          </cell>
        </row>
        <row r="13">
          <cell r="D13">
            <v>2019</v>
          </cell>
          <cell r="E13">
            <v>2019011500</v>
          </cell>
          <cell r="F13" t="str">
            <v>Conformitat pressupost casal d'estiu-19,14 infants</v>
          </cell>
          <cell r="G13" t="str">
            <v>J65806879</v>
          </cell>
          <cell r="H13" t="str">
            <v>GIREM SCP</v>
          </cell>
          <cell r="L13">
            <v>43675</v>
          </cell>
          <cell r="M13">
            <v>3457.9504132231405</v>
          </cell>
        </row>
        <row r="14">
          <cell r="D14">
            <v>2019</v>
          </cell>
          <cell r="E14">
            <v>2019012107</v>
          </cell>
          <cell r="F14" t="str">
            <v>Treballs de pintat Passeig Carrerada E. Folch i T</v>
          </cell>
          <cell r="G14" t="str">
            <v>B61857637</v>
          </cell>
          <cell r="H14" t="str">
            <v>PARQUET FISANCA</v>
          </cell>
          <cell r="L14">
            <v>43675</v>
          </cell>
          <cell r="M14">
            <v>3256.0000000000005</v>
          </cell>
        </row>
        <row r="15">
          <cell r="D15">
            <v>2019</v>
          </cell>
          <cell r="E15">
            <v>2019010498</v>
          </cell>
          <cell r="F15" t="str">
            <v xml:space="preserve">Treballs de suport a la brigada Parcs i Jardins </v>
          </cell>
          <cell r="H15" t="str">
            <v>SERRANO VILA, JORDI</v>
          </cell>
          <cell r="L15">
            <v>43664</v>
          </cell>
          <cell r="M15">
            <v>3200</v>
          </cell>
        </row>
        <row r="16">
          <cell r="D16">
            <v>2019</v>
          </cell>
          <cell r="E16">
            <v>2019011446</v>
          </cell>
          <cell r="F16" t="str">
            <v>TREBALLS PINTAT EDIFICI OFICINES SERVEIS SOCIALS</v>
          </cell>
          <cell r="H16" t="str">
            <v xml:space="preserve">GRAU OLIVE, JORDI </v>
          </cell>
          <cell r="L16">
            <v>43675</v>
          </cell>
          <cell r="M16">
            <v>3092.3471074380163</v>
          </cell>
        </row>
        <row r="17">
          <cell r="D17">
            <v>2019</v>
          </cell>
          <cell r="E17">
            <v>2019012109</v>
          </cell>
          <cell r="F17" t="str">
            <v>Treballs de pintat E.B.El Sol</v>
          </cell>
          <cell r="H17" t="str">
            <v xml:space="preserve">GRAU OLIVE, JORDI </v>
          </cell>
          <cell r="L17">
            <v>43675</v>
          </cell>
          <cell r="M17">
            <v>2854.495867768595</v>
          </cell>
        </row>
        <row r="18">
          <cell r="D18">
            <v>2019</v>
          </cell>
          <cell r="E18">
            <v>2019011472</v>
          </cell>
          <cell r="F18" t="str">
            <v>FM2019: Festa de d'aigua 2 de setembre</v>
          </cell>
          <cell r="G18" t="str">
            <v>B63062046</v>
          </cell>
          <cell r="H18" t="str">
            <v>MEDIRFLASH SLU</v>
          </cell>
          <cell r="L18">
            <v>43664</v>
          </cell>
          <cell r="M18">
            <v>2785</v>
          </cell>
        </row>
        <row r="19">
          <cell r="D19">
            <v>2019</v>
          </cell>
          <cell r="E19">
            <v>2019014702</v>
          </cell>
          <cell r="F19" t="str">
            <v>Projecte Mòbil-Xup</v>
          </cell>
          <cell r="H19" t="str">
            <v>CASTELLVI MIQUEL, ALBA</v>
          </cell>
          <cell r="L19">
            <v>43741</v>
          </cell>
          <cell r="M19">
            <v>2770.2479338842977</v>
          </cell>
        </row>
        <row r="20">
          <cell r="D20">
            <v>2019</v>
          </cell>
          <cell r="E20">
            <v>2019010250</v>
          </cell>
          <cell r="F20" t="str">
            <v>Teatre Escoles: IRENE 1 març 2019</v>
          </cell>
          <cell r="H20" t="str">
            <v>LOPEZ ROSELL JOSEP</v>
          </cell>
          <cell r="L20">
            <v>43650</v>
          </cell>
          <cell r="M20">
            <v>2700</v>
          </cell>
        </row>
        <row r="21">
          <cell r="D21">
            <v>2019</v>
          </cell>
          <cell r="E21">
            <v>2019011768</v>
          </cell>
          <cell r="F21" t="str">
            <v>Eliminació herbes voreres Can Riera i La Sagrera</v>
          </cell>
          <cell r="G21" t="str">
            <v>B67415885</v>
          </cell>
          <cell r="H21" t="str">
            <v>HULEX GESTIÓN AMBIENTAL</v>
          </cell>
          <cell r="L21">
            <v>43675</v>
          </cell>
          <cell r="M21">
            <v>2700</v>
          </cell>
        </row>
        <row r="22">
          <cell r="D22">
            <v>2019</v>
          </cell>
          <cell r="E22">
            <v>2019011758</v>
          </cell>
          <cell r="F22" t="str">
            <v>Substitució i submin. joc inf. Plaça Can Maiol</v>
          </cell>
          <cell r="G22" t="str">
            <v>B61112652</v>
          </cell>
          <cell r="H22" t="str">
            <v>PARCS I JARDINS CATALUNYA SL</v>
          </cell>
          <cell r="L22">
            <v>43675</v>
          </cell>
          <cell r="M22">
            <v>2571.3801652892562</v>
          </cell>
        </row>
        <row r="23">
          <cell r="D23">
            <v>2019</v>
          </cell>
          <cell r="E23">
            <v>2019011474</v>
          </cell>
          <cell r="F23" t="str">
            <v>FM2019: Tobogan aquàtic urbà 31 d'agost</v>
          </cell>
          <cell r="G23" t="str">
            <v>B63062046</v>
          </cell>
          <cell r="H23" t="str">
            <v>MEDIRFLASH SLU</v>
          </cell>
          <cell r="L23">
            <v>43664</v>
          </cell>
          <cell r="M23">
            <v>2565</v>
          </cell>
        </row>
        <row r="24">
          <cell r="D24">
            <v>2019</v>
          </cell>
          <cell r="E24">
            <v>2019013789</v>
          </cell>
          <cell r="F24" t="str">
            <v>FM2019: Grup Sense Sal 2 set 2019</v>
          </cell>
          <cell r="G24" t="str">
            <v>B55639645</v>
          </cell>
          <cell r="H24" t="str">
            <v>BYMEDIO SUBMARINO INTERNATIONAL SL</v>
          </cell>
          <cell r="L24">
            <v>43713</v>
          </cell>
          <cell r="M24">
            <v>2500</v>
          </cell>
        </row>
        <row r="25">
          <cell r="D25">
            <v>2019</v>
          </cell>
          <cell r="E25">
            <v>2019011391</v>
          </cell>
          <cell r="F25" t="str">
            <v>FM2019: Tarda Castellera. Capgrossos de Mataró.</v>
          </cell>
          <cell r="G25" t="str">
            <v>G61063103</v>
          </cell>
          <cell r="H25" t="str">
            <v>CAPGROSSOS DE MATARÓ</v>
          </cell>
          <cell r="L25">
            <v>43664</v>
          </cell>
          <cell r="M25">
            <v>2479.3388429752067</v>
          </cell>
        </row>
        <row r="26">
          <cell r="D26">
            <v>2019</v>
          </cell>
          <cell r="E26">
            <v>2019014822</v>
          </cell>
          <cell r="F26" t="str">
            <v>Eliminació d'herbes de les voreres del municipi</v>
          </cell>
          <cell r="G26" t="str">
            <v>B67415885</v>
          </cell>
          <cell r="H26" t="str">
            <v>HULEX GESTIÓN AMBIENTAL</v>
          </cell>
          <cell r="L26">
            <v>43727</v>
          </cell>
          <cell r="M26">
            <v>2400</v>
          </cell>
        </row>
        <row r="27">
          <cell r="D27">
            <v>2019</v>
          </cell>
          <cell r="E27">
            <v>2019011701</v>
          </cell>
          <cell r="F27" t="str">
            <v>Escomesa d’enllumenat públic sector c. Llobregat</v>
          </cell>
          <cell r="G27" t="str">
            <v>B82846817</v>
          </cell>
          <cell r="H27" t="str">
            <v>EDISTRIBUCION REDES DIGITALES, SLU</v>
          </cell>
          <cell r="L27">
            <v>43675</v>
          </cell>
          <cell r="M27">
            <v>2303.2561983471073</v>
          </cell>
        </row>
        <row r="28">
          <cell r="D28">
            <v>2019</v>
          </cell>
          <cell r="E28">
            <v>2019010263</v>
          </cell>
          <cell r="F28" t="str">
            <v>Teatre Escoles:Pirates...5 març 2019</v>
          </cell>
          <cell r="H28" t="str">
            <v>LOPEZ ROSELL JOSEP</v>
          </cell>
          <cell r="L28">
            <v>43650</v>
          </cell>
          <cell r="M28">
            <v>2300</v>
          </cell>
        </row>
        <row r="29">
          <cell r="D29">
            <v>2019</v>
          </cell>
          <cell r="E29">
            <v>2019011180</v>
          </cell>
          <cell r="F29" t="str">
            <v>FM2019:Beguda concerts, brigada cursa Maria Victor</v>
          </cell>
          <cell r="G29" t="str">
            <v>B59555342</v>
          </cell>
          <cell r="H29" t="str">
            <v>DISTRIBUCIONS ASSOCIADES DEL VALLES SL.</v>
          </cell>
          <cell r="L29">
            <v>43664</v>
          </cell>
          <cell r="M29">
            <v>2273.7685950413224</v>
          </cell>
        </row>
        <row r="30">
          <cell r="D30">
            <v>2019</v>
          </cell>
          <cell r="E30">
            <v>2019011677</v>
          </cell>
          <cell r="F30" t="str">
            <v>FM2019: Personal de reforç brigades</v>
          </cell>
          <cell r="G30" t="str">
            <v>B59144824</v>
          </cell>
          <cell r="H30" t="str">
            <v>PLANNING GENERAL D'ESPECTACLES</v>
          </cell>
          <cell r="L30">
            <v>43675</v>
          </cell>
          <cell r="M30">
            <v>2250</v>
          </cell>
        </row>
        <row r="31">
          <cell r="D31">
            <v>2019</v>
          </cell>
          <cell r="E31">
            <v>2019011356</v>
          </cell>
          <cell r="F31" t="str">
            <v xml:space="preserve">Tractament de l'arbrat viari. Codi CPV 90922000-6 </v>
          </cell>
          <cell r="G31" t="str">
            <v>B60143187</v>
          </cell>
          <cell r="H31" t="str">
            <v>ALEMANY FITOSANITARIS S.L.U</v>
          </cell>
          <cell r="L31">
            <v>43664</v>
          </cell>
          <cell r="M31">
            <v>2190</v>
          </cell>
        </row>
        <row r="32">
          <cell r="D32">
            <v>2019</v>
          </cell>
          <cell r="E32">
            <v>2019011360</v>
          </cell>
          <cell r="F32" t="str">
            <v xml:space="preserve">Tractament als plàtans de les zones verdes </v>
          </cell>
          <cell r="G32" t="str">
            <v>B60143187</v>
          </cell>
          <cell r="H32" t="str">
            <v>ALEMANY FITOSANITARIS S.L.U</v>
          </cell>
          <cell r="L32">
            <v>43664</v>
          </cell>
          <cell r="M32">
            <v>2190</v>
          </cell>
        </row>
        <row r="33">
          <cell r="D33">
            <v>2019</v>
          </cell>
          <cell r="E33">
            <v>2019013561</v>
          </cell>
          <cell r="F33" t="str">
            <v xml:space="preserve">Contractació del servei de neteja dels espais </v>
          </cell>
          <cell r="G33" t="str">
            <v>A28833218</v>
          </cell>
          <cell r="H33" t="str">
            <v>PROCEDIMIENTOS DE ASEO URBANO PAU, S.A.</v>
          </cell>
          <cell r="L33">
            <v>43713</v>
          </cell>
          <cell r="M33">
            <v>2184.8925619834708</v>
          </cell>
        </row>
        <row r="34">
          <cell r="D34">
            <v>2019</v>
          </cell>
          <cell r="E34">
            <v>2019014356</v>
          </cell>
          <cell r="F34" t="str">
            <v>Eliminació d'herbes de les voreres de Can Falguera</v>
          </cell>
          <cell r="G34" t="str">
            <v>B67215137</v>
          </cell>
          <cell r="H34" t="str">
            <v>TREBALLS FORESTALS FONT SLU</v>
          </cell>
          <cell r="L34">
            <v>43727</v>
          </cell>
          <cell r="M34">
            <v>2100</v>
          </cell>
        </row>
        <row r="35">
          <cell r="D35">
            <v>2019</v>
          </cell>
          <cell r="E35">
            <v>2019011959</v>
          </cell>
          <cell r="F35" t="str">
            <v>Lloguer material so i llum Palau Ressona</v>
          </cell>
          <cell r="G35" t="str">
            <v>B64654478</v>
          </cell>
          <cell r="H35" t="str">
            <v>SO I LLUM JOAN CARLES, SL</v>
          </cell>
          <cell r="L35">
            <v>43675</v>
          </cell>
          <cell r="M35">
            <v>2050</v>
          </cell>
        </row>
        <row r="36">
          <cell r="D36">
            <v>2019</v>
          </cell>
          <cell r="E36">
            <v>2019011379</v>
          </cell>
          <cell r="F36" t="str">
            <v>Retirada abocadors incontrolats al medi natural</v>
          </cell>
          <cell r="G36" t="str">
            <v>B58194671</v>
          </cell>
          <cell r="H36" t="str">
            <v>FUTUR ECOLOGIC SL</v>
          </cell>
          <cell r="L36">
            <v>43664</v>
          </cell>
          <cell r="M36">
            <v>2000</v>
          </cell>
        </row>
        <row r="37">
          <cell r="D37">
            <v>2019</v>
          </cell>
          <cell r="E37">
            <v>2019011955</v>
          </cell>
          <cell r="F37" t="str">
            <v>Obra civil enllumenat aparcament Camp Futbol</v>
          </cell>
          <cell r="G37" t="str">
            <v>B62451240</v>
          </cell>
          <cell r="H37" t="str">
            <v>MARSAL EXCAVACIONS, S.L.</v>
          </cell>
          <cell r="L37">
            <v>43675</v>
          </cell>
          <cell r="M37">
            <v>1992.8099173553721</v>
          </cell>
        </row>
        <row r="38">
          <cell r="D38">
            <v>2019</v>
          </cell>
          <cell r="E38">
            <v>2019015352</v>
          </cell>
          <cell r="F38" t="str">
            <v>BVO Obres Pla de Prevenció d'Incendis Forestals 20</v>
          </cell>
          <cell r="G38" t="str">
            <v>B62451240</v>
          </cell>
          <cell r="H38" t="str">
            <v>MARSAL EXCAVACIONS, S.L.</v>
          </cell>
          <cell r="L38">
            <v>43741</v>
          </cell>
          <cell r="M38">
            <v>1943.9999999999998</v>
          </cell>
        </row>
        <row r="39">
          <cell r="D39">
            <v>2019</v>
          </cell>
          <cell r="E39">
            <v>2019013537</v>
          </cell>
          <cell r="F39" t="str">
            <v>Obres d'instal.lació i subministrament bancs skate</v>
          </cell>
          <cell r="G39" t="str">
            <v>B59987529</v>
          </cell>
          <cell r="H39" t="str">
            <v>BENITO URBAN, SLU</v>
          </cell>
          <cell r="L39">
            <v>43713</v>
          </cell>
          <cell r="M39">
            <v>1942.7520661157025</v>
          </cell>
        </row>
        <row r="40">
          <cell r="D40">
            <v>2019</v>
          </cell>
          <cell r="E40">
            <v>2019014836</v>
          </cell>
          <cell r="F40" t="str">
            <v>Arranjament del camí de Can Tarragona</v>
          </cell>
          <cell r="G40" t="str">
            <v>B62451240</v>
          </cell>
          <cell r="H40" t="str">
            <v>MARSAL EXCAVACIONS, S.L.</v>
          </cell>
          <cell r="L40">
            <v>43741</v>
          </cell>
          <cell r="M40">
            <v>1830.0000000000002</v>
          </cell>
        </row>
        <row r="41">
          <cell r="D41">
            <v>2019</v>
          </cell>
          <cell r="E41">
            <v>2019015046</v>
          </cell>
          <cell r="F41" t="str">
            <v>Treballs de suport a la brigada Parcs i Jardins</v>
          </cell>
          <cell r="H41" t="str">
            <v>SERRANO VILA, JORDI</v>
          </cell>
          <cell r="L41">
            <v>43741</v>
          </cell>
          <cell r="M41">
            <v>1810</v>
          </cell>
        </row>
        <row r="42">
          <cell r="D42">
            <v>2019</v>
          </cell>
          <cell r="E42">
            <v>2019015281</v>
          </cell>
          <cell r="F42" t="str">
            <v>FORMACIÓ PER LA PREPARACIÓ PROJECTES CONCURS EMPRE</v>
          </cell>
          <cell r="H42" t="str">
            <v>CLARA PUIGDELLIVOL JORDI</v>
          </cell>
          <cell r="L42">
            <v>43741</v>
          </cell>
          <cell r="M42">
            <v>1771.6033057851239</v>
          </cell>
        </row>
        <row r="43">
          <cell r="D43">
            <v>2019</v>
          </cell>
          <cell r="E43">
            <v>2019011756</v>
          </cell>
          <cell r="F43" t="str">
            <v>FM2019: Banderoles publicitaries fanals</v>
          </cell>
          <cell r="G43" t="str">
            <v>B61956009</v>
          </cell>
          <cell r="H43" t="str">
            <v>RETOLS PALAU S.L.</v>
          </cell>
          <cell r="L43">
            <v>43675</v>
          </cell>
          <cell r="M43">
            <v>1733.0991735537193</v>
          </cell>
        </row>
        <row r="44">
          <cell r="D44">
            <v>2019</v>
          </cell>
          <cell r="E44">
            <v>2019014404</v>
          </cell>
          <cell r="F44" t="str">
            <v>Tractament fitosanitari pins zones verdes municipi</v>
          </cell>
          <cell r="G44" t="str">
            <v>B60143187</v>
          </cell>
          <cell r="H44" t="str">
            <v>ALEMANY FITOSANITARIS S.L.U</v>
          </cell>
          <cell r="L44">
            <v>43727</v>
          </cell>
          <cell r="M44">
            <v>1710</v>
          </cell>
        </row>
        <row r="45">
          <cell r="D45">
            <v>2019</v>
          </cell>
          <cell r="E45">
            <v>2019014958</v>
          </cell>
          <cell r="F45" t="str">
            <v>Recollida de fulles a les escoles del municipi</v>
          </cell>
          <cell r="H45" t="str">
            <v>RAMIRO MARTIN ESTEBAN</v>
          </cell>
          <cell r="L45">
            <v>43741</v>
          </cell>
          <cell r="M45">
            <v>1710</v>
          </cell>
        </row>
        <row r="46">
          <cell r="D46">
            <v>2019</v>
          </cell>
          <cell r="E46">
            <v>2019011352</v>
          </cell>
          <cell r="F46" t="str">
            <v>Manteniment parc poeta i rector Joan Pujol</v>
          </cell>
          <cell r="G46" t="str">
            <v>B58194671</v>
          </cell>
          <cell r="H46" t="str">
            <v>FUTUR ECOLOGIC SL</v>
          </cell>
          <cell r="L46">
            <v>43664</v>
          </cell>
          <cell r="M46">
            <v>1700</v>
          </cell>
        </row>
        <row r="47">
          <cell r="D47">
            <v>2019</v>
          </cell>
          <cell r="E47">
            <v>2019014678</v>
          </cell>
          <cell r="F47" t="str">
            <v>reparació porta corredissa d'accès Nau Brigades</v>
          </cell>
          <cell r="H47" t="str">
            <v>MENDEZ MOLINA, JORDI</v>
          </cell>
          <cell r="L47">
            <v>43727</v>
          </cell>
          <cell r="M47">
            <v>1673</v>
          </cell>
        </row>
        <row r="48">
          <cell r="D48">
            <v>2019</v>
          </cell>
          <cell r="E48">
            <v>2019010131</v>
          </cell>
          <cell r="F48" t="str">
            <v xml:space="preserve">12 protectors contra sobretensions enllumenat </v>
          </cell>
          <cell r="G48" t="str">
            <v>A08484016</v>
          </cell>
          <cell r="H48" t="str">
            <v xml:space="preserve">ELECTROPLA GRANOLLERS, SA </v>
          </cell>
          <cell r="L48">
            <v>43650</v>
          </cell>
          <cell r="M48">
            <v>1668</v>
          </cell>
        </row>
        <row r="49">
          <cell r="D49">
            <v>2019</v>
          </cell>
          <cell r="E49">
            <v>2019011476</v>
          </cell>
          <cell r="F49" t="str">
            <v>Obres enjardinament rotonda carrer Indústria</v>
          </cell>
          <cell r="H49" t="str">
            <v>SERRANO VILA, JORDI</v>
          </cell>
          <cell r="L49">
            <v>43664</v>
          </cell>
          <cell r="M49">
            <v>1630</v>
          </cell>
        </row>
        <row r="50">
          <cell r="D50">
            <v>2019</v>
          </cell>
          <cell r="E50">
            <v>2019011663</v>
          </cell>
          <cell r="F50" t="str">
            <v>MAQUETA GRUPS GUANYADOR PALAU RESSONA 2019</v>
          </cell>
          <cell r="G50" t="str">
            <v>B64157712</v>
          </cell>
          <cell r="H50" t="str">
            <v>BUCBONERA RECORDS</v>
          </cell>
          <cell r="L50">
            <v>43675</v>
          </cell>
          <cell r="M50">
            <v>1575</v>
          </cell>
        </row>
        <row r="51">
          <cell r="D51">
            <v>2019</v>
          </cell>
          <cell r="E51">
            <v>2019012148</v>
          </cell>
          <cell r="F51" t="str">
            <v xml:space="preserve">Servei manteniment sistema control de presència </v>
          </cell>
          <cell r="G51" t="str">
            <v>B61476933</v>
          </cell>
          <cell r="H51" t="str">
            <v>INTERNATIONAL SOFTMACHINES SYSTEMS SL</v>
          </cell>
          <cell r="L51">
            <v>43713</v>
          </cell>
          <cell r="M51">
            <v>1574.4132231404958</v>
          </cell>
        </row>
        <row r="52">
          <cell r="D52">
            <v>2019</v>
          </cell>
          <cell r="E52">
            <v>2019013722</v>
          </cell>
          <cell r="F52" t="str">
            <v>FM2019: Pla d'Autoprotecció PAU</v>
          </cell>
          <cell r="H52" t="str">
            <v>POBLE NOGUERA, MARIA</v>
          </cell>
          <cell r="L52">
            <v>43706</v>
          </cell>
          <cell r="M52">
            <v>1550</v>
          </cell>
        </row>
        <row r="53">
          <cell r="D53">
            <v>2019</v>
          </cell>
          <cell r="E53">
            <v>2019011152</v>
          </cell>
          <cell r="F53" t="str">
            <v>FM2019:Tret Sortida Pep Callau 30 d'agost</v>
          </cell>
          <cell r="G53" t="str">
            <v>B67357418</v>
          </cell>
          <cell r="H53" t="str">
            <v>GARRAF DE FESTES SLU</v>
          </cell>
          <cell r="L53">
            <v>43664</v>
          </cell>
          <cell r="M53">
            <v>1500</v>
          </cell>
        </row>
        <row r="54">
          <cell r="D54">
            <v>2019</v>
          </cell>
          <cell r="E54">
            <v>2019011154</v>
          </cell>
          <cell r="F54" t="str">
            <v>FM2019: Castell de Focs 2 setembre</v>
          </cell>
          <cell r="G54" t="str">
            <v>A08623928</v>
          </cell>
          <cell r="H54" t="str">
            <v>PIROTECNIA IGUAL, S.A.</v>
          </cell>
          <cell r="L54">
            <v>43664</v>
          </cell>
          <cell r="M54">
            <v>1500</v>
          </cell>
        </row>
        <row r="55">
          <cell r="D55">
            <v>2019</v>
          </cell>
          <cell r="E55">
            <v>2019010392</v>
          </cell>
          <cell r="F55" t="str">
            <v xml:space="preserve">Desbrossada dels corre-cans </v>
          </cell>
          <cell r="H55" t="str">
            <v>RAMIRO MARTIN ESTEBAN</v>
          </cell>
          <cell r="L55">
            <v>43664</v>
          </cell>
          <cell r="M55">
            <v>1482</v>
          </cell>
        </row>
        <row r="56">
          <cell r="D56">
            <v>2019</v>
          </cell>
          <cell r="E56">
            <v>2019014965</v>
          </cell>
          <cell r="F56" t="str">
            <v>Tala i poda d'un arbre caigut al camí de Can Duran</v>
          </cell>
          <cell r="G56" t="str">
            <v>B67215137</v>
          </cell>
          <cell r="H56" t="str">
            <v>TREBALLS FORESTALS FONT SLU</v>
          </cell>
          <cell r="L56">
            <v>43741</v>
          </cell>
          <cell r="M56">
            <v>1450</v>
          </cell>
        </row>
        <row r="57">
          <cell r="D57">
            <v>2019</v>
          </cell>
          <cell r="E57">
            <v>2019012010</v>
          </cell>
          <cell r="F57" t="str">
            <v>SERVEI MISSATGERS JUTJAT DE PAU 2019</v>
          </cell>
          <cell r="G57" t="str">
            <v>B66717380</v>
          </cell>
          <cell r="H57" t="str">
            <v xml:space="preserve">VALLES REPART MISSATGERS , SL </v>
          </cell>
          <cell r="L57">
            <v>43675</v>
          </cell>
          <cell r="M57">
            <v>1446.2809917355373</v>
          </cell>
        </row>
        <row r="58">
          <cell r="D58">
            <v>2019</v>
          </cell>
          <cell r="E58">
            <v>2019015354</v>
          </cell>
          <cell r="F58" t="str">
            <v xml:space="preserve">Intèrfon senese cables Esc.Folch i Torres </v>
          </cell>
          <cell r="H58" t="str">
            <v>MARTIN DIEZ ESTEBAN</v>
          </cell>
          <cell r="L58">
            <v>43741</v>
          </cell>
          <cell r="M58">
            <v>1410</v>
          </cell>
        </row>
        <row r="59">
          <cell r="D59">
            <v>2019</v>
          </cell>
          <cell r="E59">
            <v>2019012024</v>
          </cell>
          <cell r="F59" t="str">
            <v>Subministrament mobiliari edifici Ajuntament</v>
          </cell>
          <cell r="G59" t="str">
            <v>B61824520</v>
          </cell>
          <cell r="H59" t="str">
            <v>JORBACHS STORE S.L.</v>
          </cell>
          <cell r="L59">
            <v>43675</v>
          </cell>
          <cell r="M59">
            <v>1407.2479338842975</v>
          </cell>
        </row>
        <row r="60">
          <cell r="D60">
            <v>2019</v>
          </cell>
          <cell r="E60">
            <v>2019011964</v>
          </cell>
          <cell r="F60" t="str">
            <v>Treballs de pintat diferents espais E.B. Patufet</v>
          </cell>
          <cell r="H60" t="str">
            <v xml:space="preserve">GRAU OLIVE, JORDI </v>
          </cell>
          <cell r="L60">
            <v>43675</v>
          </cell>
          <cell r="M60">
            <v>1337.1900826446281</v>
          </cell>
        </row>
        <row r="61">
          <cell r="D61">
            <v>2019</v>
          </cell>
          <cell r="E61">
            <v>2019010533</v>
          </cell>
          <cell r="F61" t="str">
            <v>FM2019: El Pati, espectacle Nanna 31 d'agost</v>
          </cell>
          <cell r="G61" t="str">
            <v>B55062731</v>
          </cell>
          <cell r="H61" t="str">
            <v xml:space="preserve">COMPANYA DE TEATRE ANNA ROCA, SL </v>
          </cell>
          <cell r="L61">
            <v>43664</v>
          </cell>
          <cell r="M61">
            <v>1305</v>
          </cell>
        </row>
        <row r="62">
          <cell r="D62">
            <v>2019</v>
          </cell>
          <cell r="E62">
            <v>2019010281</v>
          </cell>
          <cell r="F62" t="str">
            <v xml:space="preserve">Retall tanques espais verds mpals.CPV 77341000-2 </v>
          </cell>
          <cell r="H62" t="str">
            <v>SERRANO VILA, JORDI</v>
          </cell>
          <cell r="L62">
            <v>43650</v>
          </cell>
          <cell r="M62">
            <v>1250</v>
          </cell>
        </row>
        <row r="63">
          <cell r="D63">
            <v>2019</v>
          </cell>
          <cell r="E63">
            <v>2019012026</v>
          </cell>
          <cell r="F63" t="str">
            <v>Treballs de pintat Escola Palau</v>
          </cell>
          <cell r="H63" t="str">
            <v xml:space="preserve">GRAU OLIVE, JORDI </v>
          </cell>
          <cell r="L63">
            <v>43675</v>
          </cell>
          <cell r="M63">
            <v>1231.404958677686</v>
          </cell>
        </row>
        <row r="64">
          <cell r="D64">
            <v>2019</v>
          </cell>
          <cell r="E64">
            <v>2019012788</v>
          </cell>
          <cell r="F64" t="str">
            <v>MOTOR PER LA PORTA DEL PATI</v>
          </cell>
          <cell r="H64" t="str">
            <v>MENDEZ MOLINA, JORDI</v>
          </cell>
          <cell r="L64">
            <v>43727</v>
          </cell>
          <cell r="M64">
            <v>1200</v>
          </cell>
        </row>
        <row r="65">
          <cell r="D65">
            <v>2019</v>
          </cell>
          <cell r="E65">
            <v>2019012025</v>
          </cell>
          <cell r="F65" t="str">
            <v>Compra columna enllumenat públic Plaça Dr. Robert</v>
          </cell>
          <cell r="G65" t="str">
            <v>B64471840</v>
          </cell>
          <cell r="H65" t="str">
            <v>GRUPO ELECTRO STOCKS S.L.U.</v>
          </cell>
          <cell r="L65">
            <v>43675</v>
          </cell>
          <cell r="M65">
            <v>1185</v>
          </cell>
        </row>
        <row r="66">
          <cell r="D66">
            <v>2019</v>
          </cell>
          <cell r="E66">
            <v>2019011975</v>
          </cell>
          <cell r="F66" t="str">
            <v>Intervenció educativa a la Karpasana (Festa Major)</v>
          </cell>
          <cell r="G66" t="str">
            <v>G59435180</v>
          </cell>
          <cell r="H66" t="str">
            <v>ABD ASSOCIACIÓ BENESTAR I DESENVOLUPAMENT</v>
          </cell>
          <cell r="L66">
            <v>43675</v>
          </cell>
          <cell r="M66">
            <v>1180.9917355371902</v>
          </cell>
        </row>
        <row r="67">
          <cell r="D67">
            <v>2019</v>
          </cell>
          <cell r="E67">
            <v>2019011702</v>
          </cell>
          <cell r="F67" t="str">
            <v>XLVI Nits Musicals Santa Maria 15 set</v>
          </cell>
          <cell r="G67" t="str">
            <v>G58174244</v>
          </cell>
          <cell r="H67" t="str">
            <v>ORQUESTRA DE CAMBRA D'ACORDIONS DE BARCELONA</v>
          </cell>
          <cell r="L67">
            <v>43675</v>
          </cell>
          <cell r="M67">
            <v>1157.0247933884298</v>
          </cell>
        </row>
        <row r="68">
          <cell r="D68">
            <v>2019</v>
          </cell>
          <cell r="E68">
            <v>2019013819</v>
          </cell>
          <cell r="F68" t="str">
            <v>FM2019: PD Petardeo 31 d'agost</v>
          </cell>
          <cell r="G68" t="str">
            <v>B66790775</v>
          </cell>
          <cell r="H68" t="str">
            <v>QUALITY ARTISTS MANAGEMENT PRODUCCIONS SL</v>
          </cell>
          <cell r="L68">
            <v>43713</v>
          </cell>
          <cell r="M68">
            <v>1150</v>
          </cell>
        </row>
        <row r="69">
          <cell r="D69">
            <v>2019</v>
          </cell>
          <cell r="E69">
            <v>2019011256</v>
          </cell>
          <cell r="F69" t="str">
            <v>FM2019: Espectacle Festa de l'escuma 30 d'agost</v>
          </cell>
          <cell r="G69" t="str">
            <v>F55660609</v>
          </cell>
          <cell r="H69" t="str">
            <v>ARTISTAS Y PROFESIONALES ARTES ESCÉNICAS SCCL</v>
          </cell>
          <cell r="L69">
            <v>43664</v>
          </cell>
          <cell r="M69">
            <v>1100</v>
          </cell>
        </row>
        <row r="70">
          <cell r="D70">
            <v>2019</v>
          </cell>
          <cell r="E70">
            <v>2019011471</v>
          </cell>
          <cell r="F70" t="str">
            <v>Manteniment zona verda Can Puigoriol</v>
          </cell>
          <cell r="G70" t="str">
            <v>B42177253</v>
          </cell>
          <cell r="H70" t="str">
            <v>ESTUDIOS Y CONTRATAS SILVICOLAS, SL</v>
          </cell>
          <cell r="L70">
            <v>43664</v>
          </cell>
          <cell r="M70">
            <v>1100</v>
          </cell>
        </row>
        <row r="71">
          <cell r="D71">
            <v>2019</v>
          </cell>
          <cell r="E71">
            <v>2019014696</v>
          </cell>
          <cell r="F71" t="str">
            <v>Teatre Estable: A.K.A. 27 setembre</v>
          </cell>
          <cell r="G71" t="str">
            <v>B64311418</v>
          </cell>
          <cell r="H71" t="str">
            <v>FLYHARD PRODUCCIONS, SL</v>
          </cell>
          <cell r="L71">
            <v>43727</v>
          </cell>
          <cell r="M71">
            <v>1092.504132231405</v>
          </cell>
        </row>
        <row r="72">
          <cell r="D72">
            <v>2019</v>
          </cell>
          <cell r="E72">
            <v>2019010647</v>
          </cell>
          <cell r="F72" t="str">
            <v>FM2019: El pati, espectacle Fili&amp;Buster 30 d'agost</v>
          </cell>
          <cell r="G72" t="str">
            <v>B43978915</v>
          </cell>
          <cell r="H72" t="str">
            <v>CIA PASSABARRET, SL</v>
          </cell>
          <cell r="L72">
            <v>43664</v>
          </cell>
          <cell r="M72">
            <v>1050</v>
          </cell>
        </row>
        <row r="73">
          <cell r="D73">
            <v>2019</v>
          </cell>
          <cell r="E73">
            <v>2019012011</v>
          </cell>
          <cell r="F73" t="str">
            <v>FM2019: Servei de neteja pista semi coberta</v>
          </cell>
          <cell r="G73" t="str">
            <v>B60747474</v>
          </cell>
          <cell r="H73" t="str">
            <v>NETEJES JUBANY, S.L.</v>
          </cell>
          <cell r="L73">
            <v>43672</v>
          </cell>
          <cell r="M73">
            <v>978.51239669421489</v>
          </cell>
        </row>
        <row r="74">
          <cell r="D74">
            <v>2019</v>
          </cell>
          <cell r="E74">
            <v>2019011487</v>
          </cell>
          <cell r="F74" t="str">
            <v>Videoclip guanyadors Palau Ressona 2019</v>
          </cell>
          <cell r="H74" t="str">
            <v>MONFORT SUBIRANA, MIQUEL</v>
          </cell>
          <cell r="L74">
            <v>43672</v>
          </cell>
          <cell r="M74">
            <v>966.61157024793386</v>
          </cell>
        </row>
        <row r="75">
          <cell r="D75">
            <v>2019</v>
          </cell>
          <cell r="E75">
            <v>2019015025</v>
          </cell>
          <cell r="F75" t="str">
            <v>Obres millora jocs infantils parc Pla de l'Alzina</v>
          </cell>
          <cell r="G75" t="str">
            <v>B61112652</v>
          </cell>
          <cell r="H75" t="str">
            <v>PARCS I JARDINS CATALUNYA SL</v>
          </cell>
          <cell r="L75">
            <v>43731</v>
          </cell>
          <cell r="M75">
            <v>947.75206611570252</v>
          </cell>
        </row>
        <row r="76">
          <cell r="D76">
            <v>2019</v>
          </cell>
          <cell r="E76">
            <v>2019010524</v>
          </cell>
          <cell r="F76" t="str">
            <v xml:space="preserve">FM2019: Empalmada grup musical </v>
          </cell>
          <cell r="G76" t="str">
            <v>G65862781</v>
          </cell>
          <cell r="H76" t="str">
            <v>ASSOC. MUSICAL ZEBRASS</v>
          </cell>
          <cell r="L76">
            <v>43658</v>
          </cell>
          <cell r="M76">
            <v>924</v>
          </cell>
        </row>
        <row r="77">
          <cell r="D77">
            <v>2019</v>
          </cell>
          <cell r="E77">
            <v>2019010384</v>
          </cell>
          <cell r="F77" t="str">
            <v>Treballs segon fressat arrels clavegueram Av Ebre</v>
          </cell>
          <cell r="G77" t="str">
            <v>B61835575</v>
          </cell>
          <cell r="H77" t="str">
            <v>DRENATGES URBANS DEL BESÒS, S.L.</v>
          </cell>
          <cell r="L77">
            <v>43651</v>
          </cell>
          <cell r="M77">
            <v>922.24793388429759</v>
          </cell>
        </row>
        <row r="78">
          <cell r="D78">
            <v>2019</v>
          </cell>
          <cell r="E78">
            <v>2019014156</v>
          </cell>
          <cell r="F78" t="str">
            <v>Substitució de tres vidres a l’Escola Palau</v>
          </cell>
          <cell r="G78" t="str">
            <v>J59474080</v>
          </cell>
          <cell r="H78" t="str">
            <v>CRISTALERIES SOLE SCP</v>
          </cell>
          <cell r="L78">
            <v>43714</v>
          </cell>
          <cell r="M78">
            <v>915.87603305785126</v>
          </cell>
        </row>
        <row r="79">
          <cell r="D79">
            <v>2019</v>
          </cell>
          <cell r="E79">
            <v>2019015382</v>
          </cell>
          <cell r="F79" t="str">
            <v>DESPESA LLUMS NADAL PLAÇA DE CA L'ESTRUCH 2019</v>
          </cell>
          <cell r="G79" t="str">
            <v>B59559997</v>
          </cell>
          <cell r="H79" t="str">
            <v>ABC PALAU, S.L.</v>
          </cell>
          <cell r="L79">
            <v>43742</v>
          </cell>
          <cell r="M79">
            <v>911.39669421487599</v>
          </cell>
        </row>
        <row r="80">
          <cell r="D80">
            <v>2019</v>
          </cell>
          <cell r="E80">
            <v>2019010702</v>
          </cell>
          <cell r="F80" t="str">
            <v>Verge Rocio lloguer material CCA 6 juliol</v>
          </cell>
          <cell r="G80" t="str">
            <v>B59197707</v>
          </cell>
          <cell r="H80" t="str">
            <v>SUMESCAL, S.L.</v>
          </cell>
          <cell r="L80">
            <v>43651</v>
          </cell>
          <cell r="M80">
            <v>898.65289256198344</v>
          </cell>
        </row>
        <row r="81">
          <cell r="D81">
            <v>2019</v>
          </cell>
          <cell r="E81">
            <v>2019011753</v>
          </cell>
          <cell r="F81" t="str">
            <v>XLVI nits Musicals, Sta. Maria 29 setembre</v>
          </cell>
          <cell r="G81" t="str">
            <v>G58327438</v>
          </cell>
          <cell r="H81" t="str">
            <v xml:space="preserve">SOCIETAT CORAL AMICS DE LA UNIÓ </v>
          </cell>
          <cell r="L81">
            <v>43672</v>
          </cell>
          <cell r="M81">
            <v>892.56198347107443</v>
          </cell>
        </row>
        <row r="82">
          <cell r="D82">
            <v>2019</v>
          </cell>
          <cell r="E82">
            <v>2019011761</v>
          </cell>
          <cell r="F82" t="str">
            <v>Compra de material pati Patufet</v>
          </cell>
          <cell r="G82" t="str">
            <v>B66629494</v>
          </cell>
          <cell r="H82" t="str">
            <v>HERMEX IBERICA SL</v>
          </cell>
          <cell r="L82">
            <v>43672</v>
          </cell>
          <cell r="M82">
            <v>891</v>
          </cell>
        </row>
        <row r="83">
          <cell r="D83">
            <v>2019</v>
          </cell>
          <cell r="E83">
            <v>2019011531</v>
          </cell>
          <cell r="F83" t="str">
            <v>MATERIAL FUNGIBLE PEL PFI DE MANTENIMENT</v>
          </cell>
          <cell r="G83" t="str">
            <v>B61280590</v>
          </cell>
          <cell r="H83" t="str">
            <v>ESTRADA FERRETERS, S.L.</v>
          </cell>
          <cell r="L83">
            <v>43672</v>
          </cell>
          <cell r="M83">
            <v>880.28099173553733</v>
          </cell>
        </row>
        <row r="84">
          <cell r="D84">
            <v>2019</v>
          </cell>
          <cell r="E84">
            <v>2019011760</v>
          </cell>
          <cell r="F84" t="str">
            <v>Compra de material fungible Patufet</v>
          </cell>
          <cell r="H84" t="str">
            <v>ALBORCH LOPEZ, JOAN</v>
          </cell>
          <cell r="L84">
            <v>43672</v>
          </cell>
          <cell r="M84">
            <v>878.25619834710756</v>
          </cell>
        </row>
        <row r="85">
          <cell r="D85">
            <v>2019</v>
          </cell>
          <cell r="E85">
            <v>2019012149</v>
          </cell>
          <cell r="F85" t="str">
            <v xml:space="preserve">Substitució de vidres i fusteries en mal estat </v>
          </cell>
          <cell r="G85" t="str">
            <v>J59474080</v>
          </cell>
          <cell r="H85" t="str">
            <v>CRISTALERIES SOLE SCP</v>
          </cell>
          <cell r="L85">
            <v>43679</v>
          </cell>
          <cell r="M85">
            <v>877.50413223140492</v>
          </cell>
        </row>
        <row r="86">
          <cell r="D86">
            <v>2019</v>
          </cell>
          <cell r="E86">
            <v>2019010877</v>
          </cell>
          <cell r="F86" t="str">
            <v>Piscina Santa Magdalena. Campus esportius</v>
          </cell>
          <cell r="H86" t="str">
            <v>RABASSO PUJADAS, JUAN</v>
          </cell>
          <cell r="L86">
            <v>43658</v>
          </cell>
          <cell r="M86">
            <v>862.06611570247924</v>
          </cell>
        </row>
        <row r="87">
          <cell r="D87">
            <v>2019</v>
          </cell>
          <cell r="E87">
            <v>2019012898</v>
          </cell>
          <cell r="F87" t="str">
            <v>REPARACIO TANCA HOSTAL FUM</v>
          </cell>
          <cell r="H87" t="str">
            <v>MENDEZ MOLINA, JORDI</v>
          </cell>
          <cell r="L87">
            <v>43706</v>
          </cell>
          <cell r="M87">
            <v>850</v>
          </cell>
        </row>
        <row r="88">
          <cell r="D88">
            <v>2019</v>
          </cell>
          <cell r="E88">
            <v>2019013777</v>
          </cell>
          <cell r="F88" t="str">
            <v>FM2019:ACTUACIÓ DJ'S ÒSCAR RUBIO I ÀLEX ARGEMÍ</v>
          </cell>
          <cell r="G88" t="str">
            <v>B66790775</v>
          </cell>
          <cell r="H88" t="str">
            <v>QUALITY ARTISTS MANAGEMENT PRODUCCIONS SL</v>
          </cell>
          <cell r="L88">
            <v>43706</v>
          </cell>
          <cell r="M88">
            <v>850</v>
          </cell>
        </row>
        <row r="89">
          <cell r="D89">
            <v>2019</v>
          </cell>
          <cell r="E89">
            <v>2019011958</v>
          </cell>
          <cell r="F89" t="str">
            <v>Reparació de l’ascensor de servesi tècnics</v>
          </cell>
          <cell r="G89" t="str">
            <v>A29018637</v>
          </cell>
          <cell r="H89" t="str">
            <v>A. EMBARBA SA</v>
          </cell>
          <cell r="L89">
            <v>43672</v>
          </cell>
          <cell r="M89">
            <v>841.09090909090912</v>
          </cell>
        </row>
        <row r="90">
          <cell r="D90">
            <v>2019</v>
          </cell>
          <cell r="E90">
            <v>2019012793</v>
          </cell>
          <cell r="F90" t="str">
            <v>RENTAT DE VEHICLES PATRULLA</v>
          </cell>
          <cell r="G90" t="str">
            <v>46872132H</v>
          </cell>
          <cell r="H90" t="str">
            <v>JIMENEZ FLORES, DENIS</v>
          </cell>
          <cell r="L90">
            <v>43706</v>
          </cell>
          <cell r="M90">
            <v>826.44628099173553</v>
          </cell>
        </row>
        <row r="91">
          <cell r="D91">
            <v>2019</v>
          </cell>
          <cell r="E91">
            <v>2019010397</v>
          </cell>
          <cell r="F91" t="str">
            <v>FM2019: El pati, LUDUS, 2 setembre</v>
          </cell>
          <cell r="H91" t="str">
            <v>DEL RIO TORNE JORDI</v>
          </cell>
          <cell r="L91">
            <v>43651</v>
          </cell>
          <cell r="M91">
            <v>825</v>
          </cell>
        </row>
        <row r="92">
          <cell r="D92">
            <v>2019</v>
          </cell>
          <cell r="E92">
            <v>2019011203</v>
          </cell>
          <cell r="F92" t="str">
            <v>Subministrament rètol per a instal·lar al Mas Pla</v>
          </cell>
          <cell r="G92" t="str">
            <v>B60070505</v>
          </cell>
          <cell r="H92" t="str">
            <v>GIRODSERVICES SL</v>
          </cell>
          <cell r="L92">
            <v>43658</v>
          </cell>
          <cell r="M92">
            <v>822.33057851239676</v>
          </cell>
        </row>
        <row r="93">
          <cell r="D93">
            <v>2019</v>
          </cell>
          <cell r="E93">
            <v>2019014230</v>
          </cell>
          <cell r="F93" t="str">
            <v>FAcon: Autocina Endgame dissabte 7</v>
          </cell>
          <cell r="H93" t="str">
            <v>MARIN I PUJADAS, JOSEP MARIA</v>
          </cell>
          <cell r="L93">
            <v>43714</v>
          </cell>
          <cell r="M93">
            <v>800</v>
          </cell>
        </row>
        <row r="94">
          <cell r="D94">
            <v>2019</v>
          </cell>
          <cell r="E94">
            <v>2019015389</v>
          </cell>
          <cell r="F94" t="str">
            <v>DESPESA MANTENIMENT LLUMS NADAL 2019</v>
          </cell>
          <cell r="G94" t="str">
            <v>B59559997</v>
          </cell>
          <cell r="H94" t="str">
            <v>ABC PALAU, S.L.</v>
          </cell>
          <cell r="L94">
            <v>43742</v>
          </cell>
          <cell r="M94">
            <v>783.01652892561992</v>
          </cell>
        </row>
        <row r="95">
          <cell r="D95">
            <v>2019</v>
          </cell>
          <cell r="E95">
            <v>2019011331</v>
          </cell>
          <cell r="F95" t="str">
            <v>2 caixes de so pasives , 2 speakon, 2 fundes</v>
          </cell>
          <cell r="G95" t="str">
            <v>B60564606</v>
          </cell>
          <cell r="H95" t="str">
            <v>ALFASONI, S.L.</v>
          </cell>
          <cell r="L95">
            <v>43658</v>
          </cell>
          <cell r="M95">
            <v>780.18181818181824</v>
          </cell>
        </row>
        <row r="96">
          <cell r="D96">
            <v>2019</v>
          </cell>
          <cell r="E96">
            <v>2019011097</v>
          </cell>
          <cell r="F96" t="str">
            <v>Piscines Sant Carles. Campus esportius</v>
          </cell>
          <cell r="G96" t="str">
            <v>B59986497</v>
          </cell>
          <cell r="H96" t="str">
            <v>INVESTRADA, SL</v>
          </cell>
          <cell r="L96">
            <v>43658</v>
          </cell>
          <cell r="M96">
            <v>771.81818181818187</v>
          </cell>
        </row>
        <row r="97">
          <cell r="D97">
            <v>2019</v>
          </cell>
          <cell r="E97">
            <v>2019014425</v>
          </cell>
          <cell r="F97" t="str">
            <v>BVO Tractament fitosanitari pins Hostal del Fum</v>
          </cell>
          <cell r="G97" t="str">
            <v>B60143187</v>
          </cell>
          <cell r="H97" t="str">
            <v>ALEMANY FITOSANITARIS S.L.U</v>
          </cell>
          <cell r="L97">
            <v>43725</v>
          </cell>
          <cell r="M97">
            <v>770.00000000000011</v>
          </cell>
        </row>
        <row r="98">
          <cell r="D98">
            <v>2019</v>
          </cell>
          <cell r="E98">
            <v>2019011978</v>
          </cell>
          <cell r="F98" t="str">
            <v>Compra de mobiliari E.B. Patufet</v>
          </cell>
          <cell r="G98" t="str">
            <v>B66696014</v>
          </cell>
          <cell r="H98" t="str">
            <v>SANTA FUSTA SL</v>
          </cell>
          <cell r="L98">
            <v>43672</v>
          </cell>
          <cell r="M98">
            <v>768.59504132231405</v>
          </cell>
        </row>
        <row r="99">
          <cell r="D99">
            <v>2019</v>
          </cell>
          <cell r="E99">
            <v>2019010522</v>
          </cell>
          <cell r="F99" t="str">
            <v>Autocar per anar a la piscina Santa Magdalena</v>
          </cell>
          <cell r="G99" t="str">
            <v>B61015012</v>
          </cell>
          <cell r="H99" t="str">
            <v>SERRAT BUS, S.L.</v>
          </cell>
          <cell r="L99">
            <v>43651</v>
          </cell>
          <cell r="M99">
            <v>761.81818181818176</v>
          </cell>
        </row>
        <row r="100">
          <cell r="D100">
            <v>2019</v>
          </cell>
          <cell r="E100">
            <v>2019013890</v>
          </cell>
          <cell r="F100" t="str">
            <v>Lloguer UM ràdio Festa Major</v>
          </cell>
          <cell r="H100" t="str">
            <v>BARTOMEUS ESCARRABILL, FRANCESC</v>
          </cell>
          <cell r="L100">
            <v>43714</v>
          </cell>
          <cell r="M100">
            <v>735</v>
          </cell>
        </row>
        <row r="101">
          <cell r="D101">
            <v>2019</v>
          </cell>
          <cell r="E101">
            <v>2019012155</v>
          </cell>
          <cell r="F101" t="str">
            <v>Compra 12 aixetes Presto manteniment fonts</v>
          </cell>
          <cell r="G101" t="str">
            <v>B59559997</v>
          </cell>
          <cell r="H101" t="str">
            <v>ABC PALAU, S.L.</v>
          </cell>
          <cell r="L101">
            <v>43679</v>
          </cell>
          <cell r="M101">
            <v>733.04958677685954</v>
          </cell>
        </row>
        <row r="102">
          <cell r="D102">
            <v>2019</v>
          </cell>
          <cell r="E102">
            <v>2019011231</v>
          </cell>
          <cell r="F102" t="str">
            <v xml:space="preserve">Arranjament del camí de Sentmenat </v>
          </cell>
          <cell r="G102" t="str">
            <v>B62451240</v>
          </cell>
          <cell r="H102" t="str">
            <v>MARSAL EXCAVACIONS, S.L.</v>
          </cell>
          <cell r="L102">
            <v>43658</v>
          </cell>
          <cell r="M102">
            <v>720.00000000000011</v>
          </cell>
        </row>
        <row r="103">
          <cell r="D103">
            <v>2019</v>
          </cell>
          <cell r="E103">
            <v>2019011529</v>
          </cell>
          <cell r="F103" t="str">
            <v>Reparació emissor ràdio</v>
          </cell>
          <cell r="H103" t="str">
            <v>BARTOMEUS ESCARRABILL, FRANCESC</v>
          </cell>
          <cell r="L103">
            <v>43672</v>
          </cell>
          <cell r="M103">
            <v>718</v>
          </cell>
        </row>
        <row r="104">
          <cell r="D104">
            <v>2019</v>
          </cell>
          <cell r="E104">
            <v>2019014221</v>
          </cell>
          <cell r="F104" t="str">
            <v>FANCON Autocine Infinity War divendres 6</v>
          </cell>
          <cell r="H104" t="str">
            <v>MARIN I PUJADAS, JOSEP MARIA</v>
          </cell>
          <cell r="L104">
            <v>43714</v>
          </cell>
          <cell r="M104">
            <v>700</v>
          </cell>
        </row>
        <row r="105">
          <cell r="D105">
            <v>2019</v>
          </cell>
          <cell r="E105">
            <v>2019011767</v>
          </cell>
          <cell r="F105" t="str">
            <v>Compra de mobiliari E.B.El Sol</v>
          </cell>
          <cell r="G105" t="str">
            <v>B66629494</v>
          </cell>
          <cell r="H105" t="str">
            <v>HERMEX IBERICA SL</v>
          </cell>
          <cell r="L105">
            <v>43672</v>
          </cell>
          <cell r="M105">
            <v>681.84297520661153</v>
          </cell>
        </row>
        <row r="106">
          <cell r="D106">
            <v>2019</v>
          </cell>
          <cell r="E106">
            <v>2019011442</v>
          </cell>
          <cell r="F106" t="str">
            <v>FM2019: Tarda Castellera Caldes</v>
          </cell>
          <cell r="G106" t="str">
            <v>G61397261</v>
          </cell>
          <cell r="H106" t="str">
            <v>CASTELLERS DE CALDES DE MONTBUI</v>
          </cell>
          <cell r="L106">
            <v>43672</v>
          </cell>
          <cell r="M106">
            <v>661.15702479338847</v>
          </cell>
        </row>
        <row r="107">
          <cell r="D107">
            <v>2019</v>
          </cell>
          <cell r="E107">
            <v>2019010398</v>
          </cell>
          <cell r="F107" t="str">
            <v>FM2019: El Pati, Betu el pallasso, 1 setembre</v>
          </cell>
          <cell r="G107" t="str">
            <v>B43978915</v>
          </cell>
          <cell r="H107" t="str">
            <v>CIA PASSABARRET, SL</v>
          </cell>
          <cell r="L107">
            <v>43651</v>
          </cell>
          <cell r="M107">
            <v>650</v>
          </cell>
        </row>
        <row r="108">
          <cell r="D108">
            <v>2019</v>
          </cell>
          <cell r="E108">
            <v>2019013773</v>
          </cell>
          <cell r="F108" t="str">
            <v>FM2019: ACTUACIÓ DJ MAMAYÉ 01-09-2019</v>
          </cell>
          <cell r="G108" t="str">
            <v>B66790775</v>
          </cell>
          <cell r="H108" t="str">
            <v>QUALITY ARTISTS MANAGEMENT PRODUCCIONS SL</v>
          </cell>
          <cell r="L108">
            <v>43706</v>
          </cell>
          <cell r="M108">
            <v>650</v>
          </cell>
        </row>
        <row r="109">
          <cell r="D109">
            <v>2019</v>
          </cell>
          <cell r="E109">
            <v>2019011967</v>
          </cell>
          <cell r="F109" t="str">
            <v>Compra de material pati E.B. Patufet</v>
          </cell>
          <cell r="H109" t="str">
            <v>ALBORCH LOPEZ, JOAN</v>
          </cell>
          <cell r="L109">
            <v>43672</v>
          </cell>
          <cell r="M109">
            <v>630</v>
          </cell>
        </row>
        <row r="110">
          <cell r="D110">
            <v>2019</v>
          </cell>
          <cell r="E110">
            <v>2019012106</v>
          </cell>
          <cell r="F110" t="str">
            <v>FM2019:Col·locació de peces NEWYERSEY</v>
          </cell>
          <cell r="G110" t="str">
            <v>B62451240</v>
          </cell>
          <cell r="H110" t="str">
            <v>MARSAL EXCAVACIONS, S.L.</v>
          </cell>
          <cell r="L110">
            <v>43672</v>
          </cell>
          <cell r="M110">
            <v>630</v>
          </cell>
        </row>
        <row r="111">
          <cell r="D111">
            <v>2019</v>
          </cell>
          <cell r="E111">
            <v>2019011755</v>
          </cell>
          <cell r="F111" t="str">
            <v>Compra de material fungible- Patufet</v>
          </cell>
          <cell r="G111" t="str">
            <v>B66629494</v>
          </cell>
          <cell r="H111" t="str">
            <v>HERMEX IBERICA SL</v>
          </cell>
          <cell r="L111">
            <v>43672</v>
          </cell>
          <cell r="M111">
            <v>629.38016528925618</v>
          </cell>
        </row>
        <row r="112">
          <cell r="D112">
            <v>2019</v>
          </cell>
          <cell r="E112">
            <v>2019011766</v>
          </cell>
          <cell r="F112" t="str">
            <v>Compra material fungible El Sol</v>
          </cell>
          <cell r="G112" t="str">
            <v>B17421819</v>
          </cell>
          <cell r="H112" t="str">
            <v xml:space="preserve">HIPER ESCOLA GIRONA, SL </v>
          </cell>
          <cell r="L112">
            <v>43672</v>
          </cell>
          <cell r="M112">
            <v>628.32231404958679</v>
          </cell>
        </row>
        <row r="113">
          <cell r="D113">
            <v>2019</v>
          </cell>
          <cell r="E113">
            <v>2019012651</v>
          </cell>
          <cell r="F113" t="str">
            <v>Treballs de reparació tram de l'avinguda Navarra</v>
          </cell>
          <cell r="H113" t="str">
            <v>MENDEZ MOLINA, JORDI</v>
          </cell>
          <cell r="L113">
            <v>43706</v>
          </cell>
          <cell r="M113">
            <v>619</v>
          </cell>
        </row>
        <row r="114">
          <cell r="D114">
            <v>2019</v>
          </cell>
          <cell r="E114">
            <v>2019015305</v>
          </cell>
          <cell r="F114" t="str">
            <v>Reparació vidres vehicles brigada Parcs i Jardins</v>
          </cell>
          <cell r="G114" t="str">
            <v>B63469316</v>
          </cell>
          <cell r="H114" t="str">
            <v>VIDREMAXTER, SL</v>
          </cell>
          <cell r="L114">
            <v>43738</v>
          </cell>
          <cell r="M114">
            <v>618.23140495867767</v>
          </cell>
        </row>
        <row r="115">
          <cell r="D115">
            <v>2019</v>
          </cell>
          <cell r="E115">
            <v>2019013560</v>
          </cell>
          <cell r="F115" t="str">
            <v>Reparació vehicle B7585 XC brigada Parcs i Jardins</v>
          </cell>
          <cell r="G115" t="str">
            <v>B58522632</v>
          </cell>
          <cell r="H115" t="str">
            <v>AUTO-PLEGAMANS, SL</v>
          </cell>
          <cell r="L115">
            <v>43714</v>
          </cell>
          <cell r="M115">
            <v>614.27272727272725</v>
          </cell>
        </row>
        <row r="116">
          <cell r="D116">
            <v>2019</v>
          </cell>
          <cell r="E116">
            <v>2019010390</v>
          </cell>
          <cell r="F116" t="str">
            <v xml:space="preserve">Desbrossada i neteja camp de futbol Can Falguera </v>
          </cell>
          <cell r="H116" t="str">
            <v>RAMIRO MARTIN ESTEBAN</v>
          </cell>
          <cell r="L116">
            <v>43651</v>
          </cell>
          <cell r="M116">
            <v>608</v>
          </cell>
        </row>
        <row r="117">
          <cell r="D117">
            <v>2019</v>
          </cell>
          <cell r="E117">
            <v>2019014601</v>
          </cell>
          <cell r="F117" t="str">
            <v>SONORITZACIO DIADA 11 DE SETEMBRE</v>
          </cell>
          <cell r="G117" t="str">
            <v>B64654478</v>
          </cell>
          <cell r="H117" t="str">
            <v>SO I LLUM JOAN CARLES, SL</v>
          </cell>
          <cell r="L117">
            <v>43731</v>
          </cell>
          <cell r="M117">
            <v>600</v>
          </cell>
        </row>
        <row r="118">
          <cell r="D118">
            <v>2019</v>
          </cell>
          <cell r="E118">
            <v>2019013719</v>
          </cell>
          <cell r="F118" t="str">
            <v>FM2019: Ampliació tanques</v>
          </cell>
          <cell r="H118" t="str">
            <v>PEREZ REMESAL, MARIA DEL CARMEN</v>
          </cell>
          <cell r="L118">
            <v>43706</v>
          </cell>
          <cell r="M118">
            <v>598</v>
          </cell>
        </row>
        <row r="119">
          <cell r="D119">
            <v>2019</v>
          </cell>
          <cell r="E119">
            <v>2019011763</v>
          </cell>
          <cell r="F119" t="str">
            <v>Compra material dormitori El Sol</v>
          </cell>
          <cell r="H119" t="str">
            <v>MARTI BROSSA, XAVIER</v>
          </cell>
          <cell r="L119">
            <v>43672</v>
          </cell>
          <cell r="M119">
            <v>592.80165289256195</v>
          </cell>
        </row>
        <row r="120">
          <cell r="D120">
            <v>2019</v>
          </cell>
          <cell r="E120">
            <v>2019013758</v>
          </cell>
          <cell r="F120" t="str">
            <v xml:space="preserve">BRINDIS INICI FESTA MAJOR </v>
          </cell>
          <cell r="G120" t="str">
            <v>B61614335</v>
          </cell>
          <cell r="H120" t="str">
            <v>CESANURI, S.L.</v>
          </cell>
          <cell r="L120">
            <v>43706</v>
          </cell>
          <cell r="M120">
            <v>578.51239669421489</v>
          </cell>
        </row>
        <row r="121">
          <cell r="D121">
            <v>2019</v>
          </cell>
          <cell r="E121">
            <v>2019015249</v>
          </cell>
          <cell r="F121" t="str">
            <v>CALAIXERES PER PUNTS DE TREBALL PALAU AVANÇA</v>
          </cell>
          <cell r="G121" t="str">
            <v>B61824520</v>
          </cell>
          <cell r="H121" t="str">
            <v>JORBACHS STORE S.L.</v>
          </cell>
          <cell r="L121">
            <v>43738</v>
          </cell>
          <cell r="M121">
            <v>561</v>
          </cell>
        </row>
        <row r="122">
          <cell r="D122">
            <v>2019</v>
          </cell>
          <cell r="E122">
            <v>2019011402</v>
          </cell>
          <cell r="F122" t="str">
            <v>LLIBRES BIBLIOTECA JULIOL 2019</v>
          </cell>
          <cell r="G122" t="str">
            <v>B64038763</v>
          </cell>
          <cell r="H122" t="str">
            <v>QUIOSC PAVELLO S.L.</v>
          </cell>
          <cell r="L122">
            <v>43672</v>
          </cell>
          <cell r="M122">
            <v>551.11570247933889</v>
          </cell>
        </row>
        <row r="123">
          <cell r="D123">
            <v>2019</v>
          </cell>
          <cell r="E123">
            <v>2019014110</v>
          </cell>
          <cell r="F123" t="str">
            <v>Retirada abocadors incontrolats en el medi natural</v>
          </cell>
          <cell r="G123" t="str">
            <v>B58194671</v>
          </cell>
          <cell r="H123" t="str">
            <v>FUTUR ECOLOGIC SL</v>
          </cell>
          <cell r="L123">
            <v>43725</v>
          </cell>
          <cell r="M123">
            <v>550</v>
          </cell>
        </row>
        <row r="124">
          <cell r="D124">
            <v>2019</v>
          </cell>
          <cell r="E124">
            <v>2019013743</v>
          </cell>
          <cell r="F124" t="str">
            <v>BALDES PER EJE</v>
          </cell>
          <cell r="G124" t="str">
            <v>B61280590</v>
          </cell>
          <cell r="H124" t="str">
            <v>ESTRADA FERRETERS, S.L.</v>
          </cell>
          <cell r="L124">
            <v>43742</v>
          </cell>
          <cell r="M124">
            <v>549.25619834710744</v>
          </cell>
        </row>
        <row r="125">
          <cell r="D125">
            <v>2019</v>
          </cell>
          <cell r="E125">
            <v>2019012640</v>
          </cell>
          <cell r="F125" t="str">
            <v>Peça de ceràmica "l'Alzina de Can Padró"</v>
          </cell>
          <cell r="H125" t="str">
            <v xml:space="preserve">VIVES MATEU, CARLES </v>
          </cell>
          <cell r="L125">
            <v>43706</v>
          </cell>
          <cell r="M125">
            <v>547</v>
          </cell>
        </row>
        <row r="126">
          <cell r="D126">
            <v>2019</v>
          </cell>
          <cell r="E126">
            <v>2019011772</v>
          </cell>
          <cell r="F126" t="str">
            <v>Un quart plana Difusió Servei Catala 5 mesos</v>
          </cell>
          <cell r="H126" t="str">
            <v>PUIG CLUET PEP</v>
          </cell>
          <cell r="L126">
            <v>43672</v>
          </cell>
          <cell r="M126">
            <v>543.75206611570252</v>
          </cell>
        </row>
        <row r="127">
          <cell r="D127">
            <v>2019</v>
          </cell>
          <cell r="E127">
            <v>2019015236</v>
          </cell>
          <cell r="F127" t="str">
            <v>Adquisició d'un videogravador per la policia local</v>
          </cell>
          <cell r="H127" t="str">
            <v>RENDON ROLDAN, JUAN CARLOS</v>
          </cell>
          <cell r="L127">
            <v>43738</v>
          </cell>
          <cell r="M127">
            <v>538.3388429752066</v>
          </cell>
        </row>
        <row r="128">
          <cell r="D128">
            <v>2019</v>
          </cell>
          <cell r="E128">
            <v>2019011971</v>
          </cell>
          <cell r="F128" t="str">
            <v>Material pati E.B. Patufet</v>
          </cell>
          <cell r="H128" t="str">
            <v>ALBORCH LOPEZ, JOAN</v>
          </cell>
          <cell r="L128">
            <v>43672</v>
          </cell>
          <cell r="M128">
            <v>531.09917355371897</v>
          </cell>
        </row>
        <row r="129">
          <cell r="D129">
            <v>2019</v>
          </cell>
          <cell r="E129">
            <v>2019011804</v>
          </cell>
          <cell r="F129" t="str">
            <v>Compra de material fungible El Sol</v>
          </cell>
          <cell r="G129" t="str">
            <v>B55110084</v>
          </cell>
          <cell r="H129" t="str">
            <v>JOGUINES PER VIURE, SL</v>
          </cell>
          <cell r="L129">
            <v>43672</v>
          </cell>
          <cell r="M129">
            <v>530.90909090909088</v>
          </cell>
        </row>
        <row r="130">
          <cell r="D130">
            <v>2019</v>
          </cell>
          <cell r="E130">
            <v>2019010396</v>
          </cell>
          <cell r="F130" t="str">
            <v>Trobada col·laboradors/es ràdio</v>
          </cell>
          <cell r="H130" t="str">
            <v xml:space="preserve">SEGURA EXPOSITO, JOSEP </v>
          </cell>
          <cell r="L130">
            <v>43651</v>
          </cell>
          <cell r="M130">
            <v>527.27272727272725</v>
          </cell>
        </row>
        <row r="131">
          <cell r="D131">
            <v>2019</v>
          </cell>
          <cell r="E131">
            <v>2019015330</v>
          </cell>
          <cell r="F131" t="str">
            <v>Adquisició 14 teclats bluetooth</v>
          </cell>
          <cell r="G131" t="str">
            <v>A59367458</v>
          </cell>
          <cell r="H131" t="str">
            <v>ID GRUP, SA</v>
          </cell>
          <cell r="L131">
            <v>43738</v>
          </cell>
          <cell r="M131">
            <v>504.00000000000006</v>
          </cell>
        </row>
        <row r="132">
          <cell r="D132">
            <v>2019</v>
          </cell>
          <cell r="E132">
            <v>2019010287</v>
          </cell>
          <cell r="F132" t="str">
            <v>Servei streaming Ràdio Palau 2019</v>
          </cell>
          <cell r="G132" t="str">
            <v>B63227466</v>
          </cell>
          <cell r="H132" t="str">
            <v>WEBFINE, SL</v>
          </cell>
          <cell r="L132">
            <v>43651</v>
          </cell>
          <cell r="M132">
            <v>500</v>
          </cell>
        </row>
        <row r="133">
          <cell r="D133">
            <v>2019</v>
          </cell>
          <cell r="E133">
            <v>2019014605</v>
          </cell>
          <cell r="F133" t="str">
            <v>BRINDIS DIADA 11 DE SETEMBRE</v>
          </cell>
          <cell r="G133" t="str">
            <v>B61614335</v>
          </cell>
          <cell r="H133" t="str">
            <v>CESANURI, S.L.</v>
          </cell>
          <cell r="L133">
            <v>43731</v>
          </cell>
          <cell r="M133">
            <v>495.86776859504135</v>
          </cell>
        </row>
        <row r="134">
          <cell r="D134">
            <v>2019</v>
          </cell>
          <cell r="E134">
            <v>2019012111</v>
          </cell>
          <cell r="F134" t="str">
            <v>FACON 2019: Taules amb gabies</v>
          </cell>
          <cell r="H134" t="str">
            <v>PEREZ REMESAL, MARIA DEL CARMEN</v>
          </cell>
          <cell r="L134">
            <v>43679</v>
          </cell>
          <cell r="M134">
            <v>490</v>
          </cell>
        </row>
        <row r="135">
          <cell r="D135">
            <v>2019</v>
          </cell>
          <cell r="E135">
            <v>2019014810</v>
          </cell>
          <cell r="F135" t="str">
            <v>FM2019: Pilots</v>
          </cell>
          <cell r="G135" t="str">
            <v>B59559997</v>
          </cell>
          <cell r="H135" t="str">
            <v>ABC PALAU, S.L.</v>
          </cell>
          <cell r="L135">
            <v>43725</v>
          </cell>
          <cell r="M135">
            <v>484.50413223140498</v>
          </cell>
        </row>
        <row r="136">
          <cell r="D136">
            <v>2019</v>
          </cell>
          <cell r="E136">
            <v>2019014691</v>
          </cell>
          <cell r="F136" t="str">
            <v>FANCON: 20 Baderoles</v>
          </cell>
          <cell r="G136" t="str">
            <v>B61956009</v>
          </cell>
          <cell r="H136" t="str">
            <v>RETOLS PALAU S.L.</v>
          </cell>
          <cell r="L136">
            <v>43725</v>
          </cell>
          <cell r="M136">
            <v>482.97520661157023</v>
          </cell>
        </row>
        <row r="137">
          <cell r="D137">
            <v>2019</v>
          </cell>
          <cell r="E137">
            <v>2019011482</v>
          </cell>
          <cell r="F137" t="str">
            <v>Difusió programació cultural diumenges 2019</v>
          </cell>
          <cell r="H137" t="str">
            <v>SEGURA EXPOSITO ROSER</v>
          </cell>
          <cell r="L137">
            <v>43672</v>
          </cell>
          <cell r="M137">
            <v>440</v>
          </cell>
        </row>
        <row r="138">
          <cell r="D138">
            <v>2019</v>
          </cell>
          <cell r="E138">
            <v>2019011483</v>
          </cell>
          <cell r="F138" t="str">
            <v>Difusió programació cultural diumenges 2019</v>
          </cell>
          <cell r="G138" t="str">
            <v>B64038763</v>
          </cell>
          <cell r="H138" t="str">
            <v>QUIOSC PAVELLO S.L.</v>
          </cell>
          <cell r="L138">
            <v>43672</v>
          </cell>
          <cell r="M138">
            <v>440</v>
          </cell>
        </row>
        <row r="139">
          <cell r="D139">
            <v>2019</v>
          </cell>
          <cell r="E139">
            <v>2019014607</v>
          </cell>
          <cell r="F139" t="str">
            <v>200 TORXES DIADA 11 DE SETEMBRE</v>
          </cell>
          <cell r="H139" t="str">
            <v>GARCIA CABELLO, RAFAEL</v>
          </cell>
          <cell r="L139">
            <v>43731</v>
          </cell>
          <cell r="M139">
            <v>435.99999999999994</v>
          </cell>
        </row>
        <row r="140">
          <cell r="D140">
            <v>2019</v>
          </cell>
          <cell r="E140">
            <v>2019014697</v>
          </cell>
          <cell r="F140" t="str">
            <v xml:space="preserve">Desinfecció xoc </v>
          </cell>
          <cell r="G140" t="str">
            <v>B61800793</v>
          </cell>
          <cell r="H140" t="str">
            <v>QUIPROCALT, SL</v>
          </cell>
          <cell r="L140">
            <v>43725</v>
          </cell>
          <cell r="M140">
            <v>430.198347107438</v>
          </cell>
        </row>
        <row r="141">
          <cell r="D141">
            <v>2019</v>
          </cell>
          <cell r="E141">
            <v>2019010770</v>
          </cell>
          <cell r="F141" t="str">
            <v>Treball de pintat Aula Lluís Ventura</v>
          </cell>
          <cell r="H141" t="str">
            <v xml:space="preserve">GRAU OLIVE, JORDI </v>
          </cell>
          <cell r="L141">
            <v>43658</v>
          </cell>
          <cell r="M141">
            <v>404.95867768595042</v>
          </cell>
        </row>
        <row r="142">
          <cell r="D142">
            <v>2019</v>
          </cell>
          <cell r="E142">
            <v>2019011998</v>
          </cell>
          <cell r="F142" t="str">
            <v xml:space="preserve">MATERIAL OFICINA </v>
          </cell>
          <cell r="G142" t="str">
            <v>B61824520</v>
          </cell>
          <cell r="H142" t="str">
            <v>JORBACHS STORE S.L.</v>
          </cell>
          <cell r="L142">
            <v>43679</v>
          </cell>
          <cell r="M142">
            <v>393.9917355371901</v>
          </cell>
        </row>
        <row r="143">
          <cell r="D143">
            <v>2019</v>
          </cell>
          <cell r="E143">
            <v>2019010729</v>
          </cell>
          <cell r="F143" t="str">
            <v xml:space="preserve">Comprar 36 bidons de 25 kg d’asfalt en fred </v>
          </cell>
          <cell r="G143" t="str">
            <v>A08472276</v>
          </cell>
          <cell r="H143" t="str">
            <v>WURTH ESPAÑA, S.A.</v>
          </cell>
          <cell r="L143">
            <v>43651</v>
          </cell>
          <cell r="M143">
            <v>378</v>
          </cell>
        </row>
        <row r="144">
          <cell r="D144">
            <v>2019</v>
          </cell>
          <cell r="E144">
            <v>2019014986</v>
          </cell>
          <cell r="F144" t="str">
            <v>MANTENIMENT CLAUER</v>
          </cell>
          <cell r="H144" t="str">
            <v>HUMET GARCIA, DAVID</v>
          </cell>
          <cell r="L144">
            <v>43731</v>
          </cell>
          <cell r="M144">
            <v>375</v>
          </cell>
        </row>
        <row r="145">
          <cell r="D145">
            <v>2019</v>
          </cell>
          <cell r="E145">
            <v>2019011721</v>
          </cell>
          <cell r="F145" t="str">
            <v>Compra d'hamaquites E. Bressol Patufet</v>
          </cell>
          <cell r="G145" t="str">
            <v>A08209538</v>
          </cell>
          <cell r="H145" t="str">
            <v>PLAY S.A.</v>
          </cell>
          <cell r="L145">
            <v>43672</v>
          </cell>
          <cell r="M145">
            <v>368</v>
          </cell>
        </row>
        <row r="146">
          <cell r="D146">
            <v>2019</v>
          </cell>
          <cell r="E146">
            <v>2019011418</v>
          </cell>
          <cell r="F146" t="str">
            <v>Treballs de pintura jardineres zona peatonal</v>
          </cell>
          <cell r="H146" t="str">
            <v xml:space="preserve">GRAU OLIVE, JORDI </v>
          </cell>
          <cell r="L146">
            <v>43672</v>
          </cell>
          <cell r="M146">
            <v>359.50413223140498</v>
          </cell>
        </row>
        <row r="147">
          <cell r="D147">
            <v>2019</v>
          </cell>
          <cell r="E147">
            <v>2019010525</v>
          </cell>
          <cell r="F147" t="str">
            <v>FM2019: Publicitat a altres poblacions</v>
          </cell>
          <cell r="G147" t="str">
            <v>B67186866</v>
          </cell>
          <cell r="H147" t="str">
            <v>NOVAPRESS EDICIONS SL</v>
          </cell>
          <cell r="L147">
            <v>43651</v>
          </cell>
          <cell r="M147">
            <v>357.00000000000006</v>
          </cell>
        </row>
        <row r="148">
          <cell r="D148">
            <v>2019</v>
          </cell>
          <cell r="E148">
            <v>2019012896</v>
          </cell>
          <cell r="F148" t="str">
            <v>Activitats esportives: 3x3 bàsquet Festa Major'19</v>
          </cell>
          <cell r="G148" t="str">
            <v>B65777757</v>
          </cell>
          <cell r="H148" t="str">
            <v>FUN SPORTS DIAGONAL</v>
          </cell>
          <cell r="L148">
            <v>43706</v>
          </cell>
          <cell r="M148">
            <v>355.19834710743805</v>
          </cell>
        </row>
        <row r="149">
          <cell r="D149">
            <v>2019</v>
          </cell>
          <cell r="E149">
            <v>2019010768</v>
          </cell>
          <cell r="F149" t="str">
            <v>FM2019: 3 lones publicitàries per les rotondes</v>
          </cell>
          <cell r="G149" t="str">
            <v>B61956009</v>
          </cell>
          <cell r="H149" t="str">
            <v>RETOLS PALAU S.L.</v>
          </cell>
          <cell r="L149">
            <v>43651</v>
          </cell>
          <cell r="M149">
            <v>354</v>
          </cell>
        </row>
        <row r="150">
          <cell r="D150">
            <v>2019</v>
          </cell>
          <cell r="E150">
            <v>2019010523</v>
          </cell>
          <cell r="F150" t="str">
            <v xml:space="preserve">Autocar per anar a la piscina de Santa Magdalena. </v>
          </cell>
          <cell r="G150" t="str">
            <v>B61015012</v>
          </cell>
          <cell r="H150" t="str">
            <v>SERRAT BUS, S.L.</v>
          </cell>
          <cell r="L150">
            <v>43651</v>
          </cell>
          <cell r="M150">
            <v>352.72727272727275</v>
          </cell>
        </row>
        <row r="151">
          <cell r="D151">
            <v>2019</v>
          </cell>
          <cell r="E151">
            <v>2019012097</v>
          </cell>
          <cell r="F151" t="str">
            <v>Compra de material fungible E. B. Patufet</v>
          </cell>
          <cell r="H151" t="str">
            <v>FRIGOLA ALMAR CARLES</v>
          </cell>
          <cell r="L151">
            <v>43672</v>
          </cell>
          <cell r="M151">
            <v>351.71074380165288</v>
          </cell>
        </row>
        <row r="152">
          <cell r="D152">
            <v>2019</v>
          </cell>
          <cell r="E152">
            <v>2019010871</v>
          </cell>
          <cell r="F152" t="str">
            <v>FM 2019:El nou de Granollers, publicitat</v>
          </cell>
          <cell r="G152" t="str">
            <v>A08447369</v>
          </cell>
          <cell r="H152" t="str">
            <v>PREMSA D'OSONA S.A.</v>
          </cell>
          <cell r="L152">
            <v>43658</v>
          </cell>
          <cell r="M152">
            <v>350</v>
          </cell>
        </row>
        <row r="153">
          <cell r="D153">
            <v>2019</v>
          </cell>
          <cell r="E153">
            <v>2019011727</v>
          </cell>
          <cell r="F153" t="str">
            <v>Reparació i submin. maquinària Parcs i Jardins</v>
          </cell>
          <cell r="G153" t="str">
            <v>A58907726</v>
          </cell>
          <cell r="H153" t="str">
            <v>MAQUINARIA AGRICOLA RUSIÑOL, S.A.</v>
          </cell>
          <cell r="L153">
            <v>43672</v>
          </cell>
          <cell r="M153">
            <v>342.06611570247935</v>
          </cell>
        </row>
        <row r="154">
          <cell r="D154">
            <v>2019</v>
          </cell>
          <cell r="E154">
            <v>2019014806</v>
          </cell>
          <cell r="F154" t="str">
            <v>FM2019: Tancament parking 70 m més i rafia 35 m</v>
          </cell>
          <cell r="H154" t="str">
            <v>PEREZ REMESAL, MARIA DEL CARMEN</v>
          </cell>
          <cell r="L154">
            <v>43725</v>
          </cell>
          <cell r="M154">
            <v>337.50413223140498</v>
          </cell>
        </row>
        <row r="155">
          <cell r="D155">
            <v>2019</v>
          </cell>
          <cell r="E155">
            <v>2019013524</v>
          </cell>
          <cell r="F155" t="str">
            <v xml:space="preserve">Compra 13 bombetes 100 w manteniment enllumenat </v>
          </cell>
          <cell r="G155" t="str">
            <v>B59559997</v>
          </cell>
          <cell r="H155" t="str">
            <v>ABC PALAU, S.L.</v>
          </cell>
          <cell r="L155">
            <v>43714</v>
          </cell>
          <cell r="M155">
            <v>331.41322314049586</v>
          </cell>
        </row>
        <row r="156">
          <cell r="D156">
            <v>2019</v>
          </cell>
          <cell r="E156">
            <v>2019014523</v>
          </cell>
          <cell r="F156" t="str">
            <v>Taller d'autodefensa per a dones 25N</v>
          </cell>
          <cell r="H156" t="str">
            <v>MUÑOZ MIQUEL, MIREIA</v>
          </cell>
          <cell r="L156">
            <v>43725</v>
          </cell>
          <cell r="M156">
            <v>330.57851239669424</v>
          </cell>
        </row>
        <row r="157">
          <cell r="D157">
            <v>2019</v>
          </cell>
          <cell r="E157">
            <v>2019010863</v>
          </cell>
          <cell r="F157" t="str">
            <v>Repar.Mant.Conser.Eq.Esp: Manteniment I.E.M.</v>
          </cell>
          <cell r="G157" t="str">
            <v>A08472276</v>
          </cell>
          <cell r="H157" t="str">
            <v>WURTH ESPAÑA, S.A.</v>
          </cell>
          <cell r="L157">
            <v>43658</v>
          </cell>
          <cell r="M157">
            <v>330.05785123966945</v>
          </cell>
        </row>
        <row r="158">
          <cell r="D158">
            <v>2019</v>
          </cell>
          <cell r="E158">
            <v>2019011698</v>
          </cell>
          <cell r="F158" t="str">
            <v>Compra d’escombradora manual HKM Nau Brigades</v>
          </cell>
          <cell r="G158" t="str">
            <v>B63143788</v>
          </cell>
          <cell r="H158" t="str">
            <v>BOLUDA DIVISION INDUSTRIAL, S.L.U.</v>
          </cell>
          <cell r="L158">
            <v>43672</v>
          </cell>
          <cell r="M158">
            <v>329</v>
          </cell>
        </row>
        <row r="159">
          <cell r="D159">
            <v>2019</v>
          </cell>
          <cell r="E159">
            <v>2019015225</v>
          </cell>
          <cell r="F159" t="str">
            <v>Servei tècnic presentació temporada Ràdio</v>
          </cell>
          <cell r="H159" t="str">
            <v>BARTOMEUS ESCARRABILL, FRANCESC</v>
          </cell>
          <cell r="L159">
            <v>43738</v>
          </cell>
          <cell r="M159">
            <v>326</v>
          </cell>
        </row>
        <row r="160">
          <cell r="D160">
            <v>2019</v>
          </cell>
          <cell r="E160">
            <v>2019011723</v>
          </cell>
          <cell r="F160" t="str">
            <v>Compra de material fungible E.B. Patufet</v>
          </cell>
          <cell r="G160" t="str">
            <v>B17421819</v>
          </cell>
          <cell r="H160" t="str">
            <v xml:space="preserve">HIPER ESCOLA GIRONA, SL </v>
          </cell>
          <cell r="L160">
            <v>43672</v>
          </cell>
          <cell r="M160">
            <v>320.19008264462809</v>
          </cell>
        </row>
        <row r="161">
          <cell r="D161">
            <v>2019</v>
          </cell>
          <cell r="E161">
            <v>2019011979</v>
          </cell>
          <cell r="F161" t="str">
            <v>Compra de material fungible E.B. Patufet</v>
          </cell>
          <cell r="G161" t="str">
            <v>B66696014</v>
          </cell>
          <cell r="H161" t="str">
            <v>SANTA FUSTA SL</v>
          </cell>
          <cell r="L161">
            <v>43672</v>
          </cell>
          <cell r="M161">
            <v>319.83471074380168</v>
          </cell>
        </row>
        <row r="162">
          <cell r="D162">
            <v>2019</v>
          </cell>
          <cell r="E162">
            <v>2019011479</v>
          </cell>
          <cell r="F162" t="str">
            <v xml:space="preserve">FM2019: Sidriada 200 kg. Sidria </v>
          </cell>
          <cell r="H162" t="str">
            <v xml:space="preserve">BALLBE MARCO, SALVADOR </v>
          </cell>
          <cell r="L162">
            <v>43672</v>
          </cell>
          <cell r="M162">
            <v>318.01652892561987</v>
          </cell>
        </row>
        <row r="163">
          <cell r="D163">
            <v>2019</v>
          </cell>
          <cell r="E163">
            <v>2019011960</v>
          </cell>
          <cell r="F163" t="str">
            <v>Plantació arbust jardineres zona vianants centre</v>
          </cell>
          <cell r="H163" t="str">
            <v>RAMIRO MARTIN ESTEBAN</v>
          </cell>
          <cell r="L163">
            <v>43672</v>
          </cell>
          <cell r="M163">
            <v>316.39669421487605</v>
          </cell>
        </row>
        <row r="164">
          <cell r="D164">
            <v>2019</v>
          </cell>
          <cell r="E164">
            <v>2019011757</v>
          </cell>
          <cell r="F164" t="str">
            <v>Compra material fungible Patufet</v>
          </cell>
          <cell r="H164" t="str">
            <v>ALBORCH LOPEZ, JOAN</v>
          </cell>
          <cell r="L164">
            <v>43672</v>
          </cell>
          <cell r="M164">
            <v>312.38842975206614</v>
          </cell>
        </row>
        <row r="165">
          <cell r="D165">
            <v>2019</v>
          </cell>
          <cell r="E165">
            <v>2019011769</v>
          </cell>
          <cell r="F165" t="str">
            <v>Compra material fungible El Sol</v>
          </cell>
          <cell r="G165" t="str">
            <v>B66629494</v>
          </cell>
          <cell r="H165" t="str">
            <v>HERMEX IBERICA SL</v>
          </cell>
          <cell r="L165">
            <v>43672</v>
          </cell>
          <cell r="M165">
            <v>311.80991735537191</v>
          </cell>
        </row>
        <row r="166">
          <cell r="D166">
            <v>2019</v>
          </cell>
          <cell r="E166">
            <v>2019011491</v>
          </cell>
          <cell r="F166" t="str">
            <v>Nits musicals 29 set. coques</v>
          </cell>
          <cell r="G166" t="str">
            <v>B66518580</v>
          </cell>
          <cell r="H166" t="str">
            <v>FLECA I PASTISSERIA TURON, SL</v>
          </cell>
          <cell r="L166">
            <v>43672</v>
          </cell>
          <cell r="M166">
            <v>310.25619834710744</v>
          </cell>
        </row>
        <row r="167">
          <cell r="D167">
            <v>2019</v>
          </cell>
          <cell r="E167">
            <v>2019014676</v>
          </cell>
          <cell r="F167" t="str">
            <v>Reparació maquinària brigada Parcs i Jardins</v>
          </cell>
          <cell r="G167" t="str">
            <v>A58907726</v>
          </cell>
          <cell r="H167" t="str">
            <v>MAQUINARIA AGRICOLA RUSIÑOL, S.A.</v>
          </cell>
          <cell r="L167">
            <v>43725</v>
          </cell>
          <cell r="M167">
            <v>307.8677685950413</v>
          </cell>
        </row>
        <row r="168">
          <cell r="D168">
            <v>2019</v>
          </cell>
          <cell r="E168">
            <v>2019010879</v>
          </cell>
          <cell r="F168" t="str">
            <v>Piscina Santa Magdalena. Campus esportiu Bàsquet.</v>
          </cell>
          <cell r="H168" t="str">
            <v>RABASSO PUJADAS, JUAN</v>
          </cell>
          <cell r="L168">
            <v>43658</v>
          </cell>
          <cell r="M168">
            <v>306.19834710743805</v>
          </cell>
        </row>
        <row r="169">
          <cell r="D169">
            <v>2019</v>
          </cell>
          <cell r="E169">
            <v>2019012175</v>
          </cell>
          <cell r="F169" t="str">
            <v>Compra de mobiliari Escola de Música</v>
          </cell>
          <cell r="G169" t="str">
            <v>B60564606</v>
          </cell>
          <cell r="H169" t="str">
            <v>ALFASONI, S.L.</v>
          </cell>
          <cell r="L169">
            <v>43714</v>
          </cell>
          <cell r="M169">
            <v>304.95867768595042</v>
          </cell>
        </row>
        <row r="170">
          <cell r="D170">
            <v>2019</v>
          </cell>
          <cell r="E170">
            <v>2019011326</v>
          </cell>
          <cell r="F170" t="str">
            <v>Capsal autoamplificat amb 2 canals de 250 W/4 OHM</v>
          </cell>
          <cell r="G170" t="str">
            <v>B60564606</v>
          </cell>
          <cell r="H170" t="str">
            <v>ALFASONI, S.L.</v>
          </cell>
          <cell r="L170">
            <v>43658</v>
          </cell>
          <cell r="M170">
            <v>304.1322314049587</v>
          </cell>
        </row>
        <row r="171">
          <cell r="D171">
            <v>2019</v>
          </cell>
          <cell r="E171">
            <v>2019014602</v>
          </cell>
          <cell r="F171" t="str">
            <v>ACTUACIO DIADA 11 DE SETEMBRE</v>
          </cell>
          <cell r="H171" t="str">
            <v>RUANO DELGADO, JORDI</v>
          </cell>
          <cell r="L171">
            <v>43731</v>
          </cell>
          <cell r="M171">
            <v>300.82644628099172</v>
          </cell>
        </row>
        <row r="172">
          <cell r="D172">
            <v>2019</v>
          </cell>
          <cell r="E172">
            <v>2019013891</v>
          </cell>
          <cell r="F172" t="str">
            <v>Àudio autocine FanCon</v>
          </cell>
          <cell r="H172" t="str">
            <v>BARTOMEUS ESCARRABILL, FRANCESC</v>
          </cell>
          <cell r="L172">
            <v>43714</v>
          </cell>
          <cell r="M172">
            <v>300</v>
          </cell>
        </row>
        <row r="173">
          <cell r="D173">
            <v>2019</v>
          </cell>
          <cell r="E173">
            <v>2019013685</v>
          </cell>
          <cell r="F173" t="str">
            <v>Reparació maquinària de la brigada Parcs i Jardins</v>
          </cell>
          <cell r="G173" t="str">
            <v>A58907726</v>
          </cell>
          <cell r="H173" t="str">
            <v>MAQUINARIA AGRICOLA RUSIÑOL, S.A.</v>
          </cell>
          <cell r="L173">
            <v>43714</v>
          </cell>
          <cell r="M173">
            <v>299.801652892562</v>
          </cell>
        </row>
        <row r="174">
          <cell r="D174">
            <v>2019</v>
          </cell>
          <cell r="E174">
            <v>2019013770</v>
          </cell>
          <cell r="F174" t="str">
            <v>FM2019: AMPLIACIÓ DEL SERVEI D'AMBULÀNCIA</v>
          </cell>
          <cell r="G174" t="str">
            <v>B66230475</v>
          </cell>
          <cell r="H174" t="str">
            <v>AMBULANCIAS GROUP EXCELLENCE S.L.</v>
          </cell>
          <cell r="L174">
            <v>43706</v>
          </cell>
          <cell r="M174">
            <v>290.90909090909093</v>
          </cell>
        </row>
        <row r="175">
          <cell r="D175">
            <v>2019</v>
          </cell>
          <cell r="E175">
            <v>2019014660</v>
          </cell>
          <cell r="F175" t="str">
            <v>VPN Escola d'adults</v>
          </cell>
          <cell r="H175" t="str">
            <v>RENDON ROLDAN, JUAN CARLOS</v>
          </cell>
          <cell r="L175">
            <v>43731</v>
          </cell>
          <cell r="M175">
            <v>290</v>
          </cell>
        </row>
        <row r="176">
          <cell r="D176">
            <v>2019</v>
          </cell>
          <cell r="E176">
            <v>2019014644</v>
          </cell>
          <cell r="F176" t="str">
            <v>Compra de material didàctic Escola de Música</v>
          </cell>
          <cell r="H176" t="str">
            <v>JORBACHS STORE S.L.</v>
          </cell>
          <cell r="L176">
            <v>43725</v>
          </cell>
          <cell r="M176">
            <v>287.61157024793391</v>
          </cell>
        </row>
        <row r="177">
          <cell r="D177">
            <v>2019</v>
          </cell>
          <cell r="E177">
            <v>2019012172</v>
          </cell>
          <cell r="F177" t="str">
            <v xml:space="preserve">Treballs d'urgencia substitució tram reixa Folch </v>
          </cell>
          <cell r="H177" t="str">
            <v>MENDEZ MOLINA, JORDI</v>
          </cell>
          <cell r="L177">
            <v>43679</v>
          </cell>
          <cell r="M177">
            <v>287</v>
          </cell>
        </row>
        <row r="178">
          <cell r="D178">
            <v>2019</v>
          </cell>
          <cell r="E178">
            <v>2019014824</v>
          </cell>
          <cell r="F178" t="str">
            <v>FM2019: Accesoris connexió mòduls lavabos Clavague</v>
          </cell>
          <cell r="H178" t="str">
            <v>ABC PALAU, S.L.</v>
          </cell>
          <cell r="L178">
            <v>43725</v>
          </cell>
          <cell r="M178">
            <v>285.48760330578511</v>
          </cell>
        </row>
        <row r="179">
          <cell r="D179">
            <v>2019</v>
          </cell>
          <cell r="E179">
            <v>2019015224</v>
          </cell>
          <cell r="F179" t="str">
            <v>Manteniment taula de so Estudi 1 Ràdio</v>
          </cell>
          <cell r="H179" t="str">
            <v>BARTOMEUS ESCARRABILL, FRANCESC</v>
          </cell>
          <cell r="L179">
            <v>43738</v>
          </cell>
          <cell r="M179">
            <v>282.00000000000006</v>
          </cell>
        </row>
        <row r="180">
          <cell r="D180">
            <v>2019</v>
          </cell>
          <cell r="E180">
            <v>2019012213</v>
          </cell>
          <cell r="F180" t="str">
            <v>Reparació antena Ràdio Palau</v>
          </cell>
          <cell r="H180" t="str">
            <v>BARTOMEUS ESCARRABILL, FRANCESC</v>
          </cell>
          <cell r="L180">
            <v>43679</v>
          </cell>
          <cell r="M180">
            <v>280.60330578512395</v>
          </cell>
        </row>
        <row r="181">
          <cell r="D181">
            <v>2019</v>
          </cell>
          <cell r="E181">
            <v>2019012110</v>
          </cell>
          <cell r="F181" t="str">
            <v>Servei de control pel Palau Ressona</v>
          </cell>
          <cell r="H181" t="str">
            <v>HEIMDAL CONTROL I SERVEIS, SL</v>
          </cell>
          <cell r="L181">
            <v>43672</v>
          </cell>
          <cell r="M181">
            <v>280</v>
          </cell>
        </row>
        <row r="182">
          <cell r="D182">
            <v>2019</v>
          </cell>
          <cell r="E182">
            <v>2019010873</v>
          </cell>
          <cell r="F182" t="str">
            <v>VESTUARI INSPECTOR</v>
          </cell>
          <cell r="H182" t="str">
            <v>SASTRERIA TARRES SL</v>
          </cell>
          <cell r="L182">
            <v>43658</v>
          </cell>
          <cell r="M182">
            <v>272.90082644628097</v>
          </cell>
        </row>
        <row r="183">
          <cell r="D183">
            <v>2019</v>
          </cell>
          <cell r="E183">
            <v>2019010874</v>
          </cell>
          <cell r="F183" t="str">
            <v>CINTA BALISAMENT</v>
          </cell>
          <cell r="H183" t="str">
            <v>USIS GUIRAO, SL</v>
          </cell>
          <cell r="L183">
            <v>43658</v>
          </cell>
          <cell r="M183">
            <v>270</v>
          </cell>
        </row>
        <row r="184">
          <cell r="D184">
            <v>2019</v>
          </cell>
          <cell r="E184">
            <v>2019015388</v>
          </cell>
          <cell r="F184" t="str">
            <v>MATERIAL FUNGIBLE INICI CURS PFI 2019-20</v>
          </cell>
          <cell r="H184" t="str">
            <v>JORBACHS STORE S.L.</v>
          </cell>
          <cell r="L184">
            <v>43742</v>
          </cell>
          <cell r="M184">
            <v>258.50413223140498</v>
          </cell>
        </row>
        <row r="185">
          <cell r="D185">
            <v>2019</v>
          </cell>
          <cell r="E185">
            <v>2019015309</v>
          </cell>
          <cell r="F185" t="str">
            <v>Material fungible E. B. El Sol</v>
          </cell>
          <cell r="H185" t="str">
            <v>JORBACHS STORE S.L.</v>
          </cell>
          <cell r="L185">
            <v>43738</v>
          </cell>
          <cell r="M185">
            <v>253.76859504132233</v>
          </cell>
        </row>
        <row r="186">
          <cell r="D186">
            <v>2019</v>
          </cell>
          <cell r="E186">
            <v>2019013105</v>
          </cell>
          <cell r="F186" t="str">
            <v xml:space="preserve">Brindis Diada 11 Setembre </v>
          </cell>
          <cell r="H186" t="str">
            <v>CESANURI, S.L.</v>
          </cell>
          <cell r="L186">
            <v>43706</v>
          </cell>
          <cell r="M186">
            <v>247.93388429752068</v>
          </cell>
        </row>
        <row r="187">
          <cell r="D187">
            <v>2019</v>
          </cell>
          <cell r="E187">
            <v>2019012125</v>
          </cell>
          <cell r="F187" t="str">
            <v>II Nit dels Deixebles: Servei WC 28 setembre</v>
          </cell>
          <cell r="H187" t="str">
            <v>TOI TOI SANITARIOS MOVILES SA</v>
          </cell>
          <cell r="L187">
            <v>43679</v>
          </cell>
          <cell r="M187">
            <v>245.80991735537191</v>
          </cell>
        </row>
        <row r="188">
          <cell r="D188">
            <v>2019</v>
          </cell>
          <cell r="E188">
            <v>2019011771</v>
          </cell>
          <cell r="F188" t="str">
            <v>Material fungible E.B.El Sol</v>
          </cell>
          <cell r="H188" t="str">
            <v>ALBORCH LOPEZ, JOAN</v>
          </cell>
          <cell r="L188">
            <v>43672</v>
          </cell>
          <cell r="M188">
            <v>238.74380165289256</v>
          </cell>
        </row>
        <row r="189">
          <cell r="D189">
            <v>2019</v>
          </cell>
          <cell r="E189">
            <v>2019015348</v>
          </cell>
          <cell r="F189" t="str">
            <v>Arranjament del reg dels horts de Boada Vell</v>
          </cell>
          <cell r="H189" t="str">
            <v>BONAVISTA VINT-I-U BLAU I VERD S.L.</v>
          </cell>
          <cell r="L189">
            <v>43738</v>
          </cell>
          <cell r="M189">
            <v>237.38842975206612</v>
          </cell>
        </row>
        <row r="190">
          <cell r="D190">
            <v>2019</v>
          </cell>
          <cell r="E190">
            <v>2019011764</v>
          </cell>
          <cell r="F190" t="str">
            <v>Compra de material E.B. El Sol</v>
          </cell>
          <cell r="L190">
            <v>43672</v>
          </cell>
          <cell r="M190">
            <v>234.36363636363635</v>
          </cell>
        </row>
        <row r="191">
          <cell r="D191">
            <v>2019</v>
          </cell>
          <cell r="E191">
            <v>2019011759</v>
          </cell>
          <cell r="F191" t="str">
            <v>Compra de material fungible- Patufet</v>
          </cell>
          <cell r="H191" t="str">
            <v>ABACUS</v>
          </cell>
          <cell r="L191">
            <v>43672</v>
          </cell>
          <cell r="M191">
            <v>233.52066115702479</v>
          </cell>
        </row>
        <row r="192">
          <cell r="D192">
            <v>2019</v>
          </cell>
          <cell r="E192">
            <v>2019014829</v>
          </cell>
          <cell r="F192" t="str">
            <v>Tres rètols indicatius pels jocs parcs infantils</v>
          </cell>
          <cell r="H192" t="str">
            <v>SEÑALTRAFIC S.L.</v>
          </cell>
          <cell r="L192">
            <v>43725</v>
          </cell>
          <cell r="M192">
            <v>230.65289256198346</v>
          </cell>
        </row>
        <row r="193">
          <cell r="D193">
            <v>2019</v>
          </cell>
          <cell r="E193">
            <v>2019014677</v>
          </cell>
          <cell r="F193" t="str">
            <v>Instal·lació vinil a porta d’entrada Ajuntament</v>
          </cell>
          <cell r="H193" t="str">
            <v>RETOLS PALAU S.L.</v>
          </cell>
          <cell r="L193">
            <v>43725</v>
          </cell>
          <cell r="M193">
            <v>222</v>
          </cell>
        </row>
        <row r="194">
          <cell r="D194">
            <v>2019</v>
          </cell>
          <cell r="E194">
            <v>2019010527</v>
          </cell>
          <cell r="F194" t="str">
            <v>FM2019:LA PORTADA Publicitat a altres poblacions</v>
          </cell>
          <cell r="H194" t="str">
            <v>PUBLI DASER S.L.</v>
          </cell>
          <cell r="L194">
            <v>43651</v>
          </cell>
          <cell r="M194">
            <v>220</v>
          </cell>
        </row>
        <row r="195">
          <cell r="D195">
            <v>2019</v>
          </cell>
          <cell r="E195">
            <v>2019014689</v>
          </cell>
          <cell r="F195" t="str">
            <v>Assistència sanitària Cros Atlètic Palau</v>
          </cell>
          <cell r="H195" t="str">
            <v>AMBULANCIAS GROUP EXCELLENCE S.L.</v>
          </cell>
          <cell r="L195">
            <v>43725</v>
          </cell>
          <cell r="M195">
            <v>211.5702479338843</v>
          </cell>
        </row>
        <row r="196">
          <cell r="D196">
            <v>2019</v>
          </cell>
          <cell r="E196">
            <v>2019010530</v>
          </cell>
          <cell r="F196" t="str">
            <v xml:space="preserve">FM2019: Publicitat a altres poblacions. </v>
          </cell>
          <cell r="H196" t="str">
            <v>CONTRAPUNT, SCCL</v>
          </cell>
          <cell r="L196">
            <v>43651</v>
          </cell>
          <cell r="M196">
            <v>210</v>
          </cell>
        </row>
        <row r="197">
          <cell r="D197">
            <v>2019</v>
          </cell>
          <cell r="E197">
            <v>2019010766</v>
          </cell>
          <cell r="F197" t="str">
            <v>Reconeixement alumnes comunitari 1 tecnic 5 juny</v>
          </cell>
          <cell r="H197" t="str">
            <v>BUCBONERA RECORDS</v>
          </cell>
          <cell r="L197">
            <v>43658</v>
          </cell>
          <cell r="M197">
            <v>210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cers 21_02_20"/>
    </sheetNames>
    <sheetDataSet>
      <sheetData sheetId="0" refreshError="1">
        <row r="1">
          <cell r="D1" t="str">
            <v>Nom</v>
          </cell>
        </row>
        <row r="2">
          <cell r="D2" t="str">
            <v>INGRESSOS URBANISME</v>
          </cell>
          <cell r="E2" t="str">
            <v/>
          </cell>
        </row>
        <row r="3">
          <cell r="D3" t="str">
            <v>PLEGARENT S.L.</v>
          </cell>
          <cell r="E3" t="str">
            <v/>
          </cell>
        </row>
        <row r="4">
          <cell r="D4" t="str">
            <v>PEI SA</v>
          </cell>
          <cell r="E4" t="str">
            <v/>
          </cell>
        </row>
        <row r="5">
          <cell r="D5" t="str">
            <v>QUOTES SERRA C.RIERA POL. III-II</v>
          </cell>
          <cell r="E5" t="str">
            <v/>
          </cell>
        </row>
        <row r="6">
          <cell r="D6" t="str">
            <v>GARANTIES I AVALS</v>
          </cell>
          <cell r="E6" t="str">
            <v/>
          </cell>
        </row>
        <row r="7">
          <cell r="D7" t="str">
            <v>RAMON TOLOSA</v>
          </cell>
          <cell r="E7" t="str">
            <v/>
          </cell>
        </row>
        <row r="8">
          <cell r="D8" t="str">
            <v>MINISTERIO DE CIENCIA Y TECNOLOGIA</v>
          </cell>
          <cell r="E8" t="str">
            <v/>
          </cell>
        </row>
        <row r="9">
          <cell r="D9" t="str">
            <v>NAVARRO GOMEZ, ANDRES</v>
          </cell>
          <cell r="E9" t="str">
            <v/>
          </cell>
        </row>
        <row r="10">
          <cell r="D10" t="str">
            <v>TRIBUNAL SUPERIOR DE JUSTICIA CATALUNYA</v>
          </cell>
          <cell r="E10" t="str">
            <v/>
          </cell>
        </row>
        <row r="11">
          <cell r="D11" t="str">
            <v>MINISTERIO INTERIOR</v>
          </cell>
          <cell r="E11" t="str">
            <v/>
          </cell>
        </row>
        <row r="12">
          <cell r="D12" t="str">
            <v>CAIXA PENSIONS (VISA)</v>
          </cell>
          <cell r="E12" t="str">
            <v/>
          </cell>
        </row>
        <row r="13">
          <cell r="D13" t="str">
            <v>QUINTO JUAN, JOAQUIN</v>
          </cell>
          <cell r="E13" t="str">
            <v/>
          </cell>
        </row>
        <row r="14">
          <cell r="D14" t="str">
            <v>RESIDENCIA PLEGAMANS</v>
          </cell>
          <cell r="E14" t="str">
            <v/>
          </cell>
        </row>
        <row r="15">
          <cell r="E15" t="str">
            <v/>
          </cell>
        </row>
        <row r="16">
          <cell r="D16" t="str">
            <v>RESIDENCIAL PLEGAMANS</v>
          </cell>
          <cell r="E16" t="str">
            <v/>
          </cell>
        </row>
        <row r="17">
          <cell r="E17" t="str">
            <v/>
          </cell>
        </row>
        <row r="18">
          <cell r="D18" t="str">
            <v>NECSO</v>
          </cell>
          <cell r="E18" t="str">
            <v/>
          </cell>
        </row>
        <row r="19">
          <cell r="D19" t="str">
            <v>SUBDELEGACION DEL GOBIERNO EN BARCELONA</v>
          </cell>
          <cell r="E19" t="str">
            <v/>
          </cell>
        </row>
        <row r="20">
          <cell r="D20" t="str">
            <v>PUJOL, RAFAEL</v>
          </cell>
          <cell r="E20" t="str">
            <v/>
          </cell>
        </row>
        <row r="21">
          <cell r="D21" t="str">
            <v>VARGAS, M. PILAR</v>
          </cell>
          <cell r="E21" t="str">
            <v/>
          </cell>
        </row>
        <row r="22">
          <cell r="D22" t="str">
            <v>SOLDADURAS NICROTEC, SA</v>
          </cell>
          <cell r="E22" t="str">
            <v/>
          </cell>
        </row>
        <row r="23">
          <cell r="D23" t="str">
            <v>MRW</v>
          </cell>
          <cell r="E23" t="str">
            <v/>
          </cell>
        </row>
        <row r="24">
          <cell r="D24" t="str">
            <v>JUTJAT PENAL 3</v>
          </cell>
          <cell r="E24" t="str">
            <v/>
          </cell>
        </row>
        <row r="25">
          <cell r="D25" t="str">
            <v>TRIBUNAL SUPERIOR JUSTICIA MADRID</v>
          </cell>
          <cell r="E25" t="str">
            <v/>
          </cell>
        </row>
        <row r="26">
          <cell r="D26" t="str">
            <v>ORANGUTAN</v>
          </cell>
          <cell r="E26" t="str">
            <v/>
          </cell>
        </row>
        <row r="27">
          <cell r="D27" t="str">
            <v>CAJA PAGADORA</v>
          </cell>
          <cell r="E27" t="str">
            <v/>
          </cell>
        </row>
        <row r="28">
          <cell r="D28" t="str">
            <v>JUTJAT PRIMERA INSTANCIA 4 DE CERDANYOLA</v>
          </cell>
          <cell r="E28" t="str">
            <v/>
          </cell>
        </row>
        <row r="29">
          <cell r="D29" t="str">
            <v>JUTJAT SOCIAL 3 SABADELL</v>
          </cell>
          <cell r="E29" t="str">
            <v/>
          </cell>
        </row>
        <row r="30">
          <cell r="D30" t="str">
            <v>LLIBRERIA BUSSALLEU</v>
          </cell>
          <cell r="E30" t="str">
            <v>00236301E</v>
          </cell>
        </row>
        <row r="31">
          <cell r="D31" t="str">
            <v>MATEO Y GONZALEZ, EVA</v>
          </cell>
          <cell r="E31" t="str">
            <v>395671W</v>
          </cell>
        </row>
        <row r="32">
          <cell r="D32" t="str">
            <v>NOTARIA JOAQUIN DE LA CUESTA Y AGUILAR</v>
          </cell>
          <cell r="E32" t="str">
            <v>00420142R</v>
          </cell>
        </row>
        <row r="33">
          <cell r="D33" t="str">
            <v>GARCIA SAN MIGUEL Y ORUETA JUAN ANTONIO</v>
          </cell>
          <cell r="E33" t="str">
            <v>421416X</v>
          </cell>
        </row>
        <row r="34">
          <cell r="D34" t="str">
            <v>CONTIJOCH PRATDESABA, RAMON</v>
          </cell>
          <cell r="E34" t="str">
            <v>438946Z</v>
          </cell>
        </row>
        <row r="35">
          <cell r="D35" t="str">
            <v>KOSANOVICH BUÑEVATS, MARITSA</v>
          </cell>
          <cell r="E35" t="str">
            <v>00828014Z</v>
          </cell>
        </row>
        <row r="36">
          <cell r="D36" t="str">
            <v>PRESA ALAMILLOS, YOLANDA</v>
          </cell>
          <cell r="E36" t="str">
            <v>837990P</v>
          </cell>
        </row>
        <row r="37">
          <cell r="D37" t="str">
            <v>VITA PEREZ, HELIODORA</v>
          </cell>
          <cell r="E37" t="str">
            <v>947382N</v>
          </cell>
        </row>
        <row r="38">
          <cell r="D38" t="str">
            <v>RUIZ ROLANDO ENRIQUETA</v>
          </cell>
          <cell r="E38" t="str">
            <v>1394239W</v>
          </cell>
        </row>
        <row r="39">
          <cell r="D39" t="str">
            <v>PENTOL ESPA¥OLA -RAUL DEPREZ JUNYENT-</v>
          </cell>
          <cell r="E39" t="str">
            <v>01905060Q</v>
          </cell>
        </row>
        <row r="40">
          <cell r="D40" t="str">
            <v>TORRES HERNÁNDEZ, PAQUITA</v>
          </cell>
          <cell r="E40" t="str">
            <v>2861446Q</v>
          </cell>
        </row>
        <row r="41">
          <cell r="D41" t="str">
            <v>ALVAREZ MORATO ALFONSO</v>
          </cell>
          <cell r="E41" t="str">
            <v>2903003N</v>
          </cell>
        </row>
        <row r="42">
          <cell r="D42" t="str">
            <v xml:space="preserve">TOLOSA ALMAZAN, JOSE ANTONIO </v>
          </cell>
          <cell r="E42" t="str">
            <v>3156373Z</v>
          </cell>
        </row>
        <row r="43">
          <cell r="D43" t="str">
            <v>LEIZAGOEYN AMARAL, HUGO MARTIN</v>
          </cell>
          <cell r="E43" t="str">
            <v>3295973G</v>
          </cell>
        </row>
        <row r="44">
          <cell r="D44" t="str">
            <v>LEAL, MARINO</v>
          </cell>
          <cell r="E44" t="str">
            <v>3396290H</v>
          </cell>
        </row>
        <row r="45">
          <cell r="D45" t="str">
            <v>CASTRO GALEOTE, MERCEDES</v>
          </cell>
          <cell r="E45" t="str">
            <v>3462728D</v>
          </cell>
        </row>
        <row r="46">
          <cell r="D46" t="str">
            <v xml:space="preserve">TUDURI FAGUNDEZ, PATRICIA ROXANA </v>
          </cell>
          <cell r="E46" t="str">
            <v>36477160</v>
          </cell>
        </row>
        <row r="47">
          <cell r="D47" t="str">
            <v>LOPEZ ALARCON, MARIA DEL CARMEN</v>
          </cell>
          <cell r="E47" t="str">
            <v>3780724F</v>
          </cell>
        </row>
        <row r="48">
          <cell r="D48" t="str">
            <v>CURTIELLAS, JOSEP</v>
          </cell>
          <cell r="E48" t="str">
            <v>3898147S</v>
          </cell>
        </row>
        <row r="49">
          <cell r="D49" t="str">
            <v>ORTIZ VILARREAL, ELSA VIVIANA</v>
          </cell>
          <cell r="E49" t="str">
            <v>40097309</v>
          </cell>
        </row>
        <row r="50">
          <cell r="D50" t="str">
            <v>MASEGOSA MOLINA, ANDREU</v>
          </cell>
          <cell r="E50" t="str">
            <v>4528412B</v>
          </cell>
        </row>
        <row r="51">
          <cell r="D51" t="str">
            <v>GRACIA ALVAREZ, JUAN MANUEL</v>
          </cell>
          <cell r="E51" t="str">
            <v>4545348L</v>
          </cell>
        </row>
        <row r="52">
          <cell r="D52" t="str">
            <v>RODRIGUEZ, GUILLERMO</v>
          </cell>
          <cell r="E52" t="str">
            <v>4680709W</v>
          </cell>
        </row>
        <row r="53">
          <cell r="D53" t="str">
            <v>MOYA TORTAJADA, MANUEL</v>
          </cell>
          <cell r="E53" t="str">
            <v>4823771G</v>
          </cell>
        </row>
        <row r="54">
          <cell r="D54" t="str">
            <v xml:space="preserve">GOMEZ LOPEZ, EVA MARIA </v>
          </cell>
          <cell r="E54" t="str">
            <v>5240827R</v>
          </cell>
        </row>
        <row r="55">
          <cell r="D55" t="str">
            <v>AGRA JIMENEZ, EMMA</v>
          </cell>
          <cell r="E55" t="str">
            <v>5303570T</v>
          </cell>
        </row>
        <row r="56">
          <cell r="D56" t="str">
            <v>CASANOVA DE MESA, ISABEL</v>
          </cell>
          <cell r="E56" t="str">
            <v>5325611F</v>
          </cell>
        </row>
        <row r="57">
          <cell r="D57" t="str">
            <v>LIZCANO VILLARREAL ANTONIO</v>
          </cell>
          <cell r="E57" t="str">
            <v>5350640N</v>
          </cell>
        </row>
        <row r="58">
          <cell r="D58" t="str">
            <v>HIDALGO DE LA PUERTA, EMILIA</v>
          </cell>
          <cell r="E58" t="str">
            <v>5782645P</v>
          </cell>
        </row>
        <row r="59">
          <cell r="D59" t="str">
            <v>ALONSO PEREZ, BASSILI</v>
          </cell>
          <cell r="E59" t="str">
            <v>6939092S</v>
          </cell>
        </row>
        <row r="60">
          <cell r="D60" t="str">
            <v>MORENO MARTÍN, GERARDO</v>
          </cell>
          <cell r="E60" t="str">
            <v>7395383D</v>
          </cell>
        </row>
        <row r="61">
          <cell r="D61" t="str">
            <v>MORALES HERNANDEZ-SANJUAN, ADOLFO</v>
          </cell>
          <cell r="E61" t="str">
            <v>7492748S</v>
          </cell>
        </row>
        <row r="62">
          <cell r="D62" t="str">
            <v>VIEIRA-MARTINS PAGLIA, OMAR-FERNANDO</v>
          </cell>
          <cell r="E62" t="str">
            <v>075184T</v>
          </cell>
        </row>
        <row r="63">
          <cell r="D63" t="str">
            <v>PEREZ VISUS JOSE MARIA</v>
          </cell>
          <cell r="E63" t="str">
            <v>7829002D</v>
          </cell>
        </row>
        <row r="64">
          <cell r="D64" t="str">
            <v>BLANCO MARTIN ANGEL</v>
          </cell>
          <cell r="E64" t="str">
            <v>8102863D</v>
          </cell>
        </row>
        <row r="65">
          <cell r="D65" t="str">
            <v>PIEDRA NATURAL LEIRO, S.A.</v>
          </cell>
          <cell r="E65" t="str">
            <v>08192338A</v>
          </cell>
        </row>
        <row r="66">
          <cell r="D66" t="str">
            <v>VALERO ALMAGRO, JOSE</v>
          </cell>
          <cell r="E66" t="str">
            <v>08356633C</v>
          </cell>
        </row>
        <row r="67">
          <cell r="D67" t="str">
            <v>BERMEJO PENTINEL, FRANCISCA</v>
          </cell>
          <cell r="E67" t="str">
            <v>8360479W</v>
          </cell>
        </row>
        <row r="68">
          <cell r="D68" t="str">
            <v>NAVARRO ACEVEDO, ANTONIO</v>
          </cell>
          <cell r="E68" t="str">
            <v>8692540N</v>
          </cell>
        </row>
        <row r="69">
          <cell r="D69" t="str">
            <v>FERNANDEZ MARTIN, CATALINA</v>
          </cell>
          <cell r="E69" t="str">
            <v>8695660G</v>
          </cell>
        </row>
        <row r="70">
          <cell r="D70" t="str">
            <v xml:space="preserve">RUIZ SANCHEZ, JUAN </v>
          </cell>
          <cell r="E70" t="str">
            <v>8757826R</v>
          </cell>
        </row>
        <row r="71">
          <cell r="D71" t="str">
            <v>RUIZ SANCHEZ, ANGEL</v>
          </cell>
          <cell r="E71" t="str">
            <v>8780283X</v>
          </cell>
        </row>
        <row r="72">
          <cell r="D72" t="str">
            <v xml:space="preserve">GONZALEZ TORRADO, DIEGO </v>
          </cell>
          <cell r="E72" t="str">
            <v>8805203K</v>
          </cell>
        </row>
        <row r="73">
          <cell r="D73" t="str">
            <v>MARQUES AVILA, ANTONIO</v>
          </cell>
          <cell r="E73" t="str">
            <v>8977725C</v>
          </cell>
        </row>
        <row r="74">
          <cell r="D74" t="str">
            <v>BIRLANDEANU, DANIELA</v>
          </cell>
          <cell r="E74" t="str">
            <v>9432200</v>
          </cell>
        </row>
        <row r="75">
          <cell r="D75" t="str">
            <v>AGUEDO GONZALEZ, JOSE RAMON</v>
          </cell>
          <cell r="E75" t="str">
            <v>9450975E</v>
          </cell>
        </row>
        <row r="76">
          <cell r="D76" t="str">
            <v>VALDEOLMILLOS ROJO, ELIAS</v>
          </cell>
          <cell r="E76" t="str">
            <v>9460510N</v>
          </cell>
        </row>
        <row r="77">
          <cell r="D77" t="str">
            <v>GARCIA TRABALEDO, JUAN</v>
          </cell>
          <cell r="E77" t="str">
            <v>9515500D</v>
          </cell>
        </row>
        <row r="78">
          <cell r="D78" t="str">
            <v>MANUEL BALLESTEROS ALONSO</v>
          </cell>
          <cell r="E78" t="str">
            <v>9700952N</v>
          </cell>
        </row>
        <row r="79">
          <cell r="E79" t="str">
            <v/>
          </cell>
        </row>
        <row r="80">
          <cell r="D80" t="str">
            <v>MILU IULIA</v>
          </cell>
          <cell r="E80" t="str">
            <v>9956591</v>
          </cell>
        </row>
        <row r="81">
          <cell r="D81" t="str">
            <v>LOPEZ CASTRO, GINA ELISABETH</v>
          </cell>
          <cell r="E81" t="str">
            <v>0SP96670</v>
          </cell>
        </row>
        <row r="82">
          <cell r="D82" t="str">
            <v>ALVAREZ FERNANDEZ, JOSEFA</v>
          </cell>
          <cell r="E82" t="str">
            <v>10021225X</v>
          </cell>
        </row>
        <row r="83">
          <cell r="D83" t="str">
            <v>FUERTES GONZALEZ, FEDERICO</v>
          </cell>
          <cell r="E83" t="str">
            <v>10150225A</v>
          </cell>
        </row>
        <row r="84">
          <cell r="D84" t="str">
            <v>GALLEGO GEIJO, ANGEL</v>
          </cell>
          <cell r="E84" t="str">
            <v>10202288V</v>
          </cell>
        </row>
        <row r="85">
          <cell r="D85" t="str">
            <v>LOPEZ-CUESTA FERNANDEZ, TEODORO</v>
          </cell>
          <cell r="E85" t="str">
            <v>10556908T</v>
          </cell>
        </row>
        <row r="86">
          <cell r="D86" t="str">
            <v xml:space="preserve">TAMES RODRIGUEZ, MARGARITA </v>
          </cell>
          <cell r="E86" t="str">
            <v>10859208B</v>
          </cell>
        </row>
        <row r="87">
          <cell r="D87" t="str">
            <v>RODRIGUEZ POSADA, MIGUEL ANGEL</v>
          </cell>
          <cell r="E87" t="str">
            <v>10878328H</v>
          </cell>
        </row>
        <row r="88">
          <cell r="D88" t="str">
            <v>ALCALDIA MUNICIPAL DE SAN RAMON</v>
          </cell>
          <cell r="E88" t="str">
            <v>109799520</v>
          </cell>
        </row>
        <row r="89">
          <cell r="D89" t="str">
            <v>MESA FERRERO, MANUEL</v>
          </cell>
          <cell r="E89" t="str">
            <v>11654670H</v>
          </cell>
        </row>
        <row r="90">
          <cell r="D90" t="str">
            <v>PEREZ RIVARDITI, LINCOLN</v>
          </cell>
          <cell r="E90" t="str">
            <v>1192505-3</v>
          </cell>
        </row>
        <row r="91">
          <cell r="D91" t="str">
            <v>ESCUDERO ORTEGA, ELENA</v>
          </cell>
          <cell r="E91" t="str">
            <v>12385574M</v>
          </cell>
        </row>
        <row r="92">
          <cell r="D92" t="str">
            <v>SEVILLANO CALVO, MARIA MILAGROS</v>
          </cell>
          <cell r="E92" t="str">
            <v>13068695A</v>
          </cell>
        </row>
        <row r="93">
          <cell r="D93" t="str">
            <v>GARCIA BARTOLOME, ROSARIO</v>
          </cell>
          <cell r="E93" t="str">
            <v>13853417B</v>
          </cell>
        </row>
        <row r="94">
          <cell r="D94" t="str">
            <v xml:space="preserve">ROMANOS CALDERON, JOSE </v>
          </cell>
          <cell r="E94" t="str">
            <v>13879080Y</v>
          </cell>
        </row>
        <row r="95">
          <cell r="D95" t="str">
            <v>SUAREZ DEL CASTILLO, ALBERT</v>
          </cell>
          <cell r="E95" t="str">
            <v>14270366Q</v>
          </cell>
        </row>
        <row r="96">
          <cell r="D96" t="str">
            <v xml:space="preserve">BELTRAN NIETO, NACHO </v>
          </cell>
          <cell r="E96" t="str">
            <v>14704495C</v>
          </cell>
        </row>
        <row r="97">
          <cell r="D97" t="str">
            <v>LOPEZ GAMEZ, GONZALO</v>
          </cell>
          <cell r="E97" t="str">
            <v>15731003S</v>
          </cell>
        </row>
        <row r="98">
          <cell r="D98" t="str">
            <v>PEGENAUTE SIMON, JULIAN ANGEL</v>
          </cell>
          <cell r="E98" t="str">
            <v>15778721P</v>
          </cell>
        </row>
        <row r="99">
          <cell r="D99" t="str">
            <v>FERNANDEZ DÍAZ, CODÉS</v>
          </cell>
          <cell r="E99" t="str">
            <v>15796420C</v>
          </cell>
        </row>
        <row r="100">
          <cell r="D100" t="str">
            <v>RUIZ RODRIGUEZ, M. AMADA</v>
          </cell>
          <cell r="E100" t="str">
            <v>16037867J</v>
          </cell>
        </row>
        <row r="101">
          <cell r="D101" t="str">
            <v xml:space="preserve">ATIENZA VICENTE, CONCEPCION </v>
          </cell>
          <cell r="E101" t="str">
            <v>16749686M</v>
          </cell>
        </row>
        <row r="102">
          <cell r="D102" t="str">
            <v>ORIA LIRIA, JOSE JOAQUIN</v>
          </cell>
          <cell r="E102" t="str">
            <v>16909868S</v>
          </cell>
        </row>
        <row r="103">
          <cell r="D103" t="str">
            <v>ATANCE USON, PILAR</v>
          </cell>
          <cell r="E103" t="str">
            <v>17086262E</v>
          </cell>
        </row>
        <row r="104">
          <cell r="D104" t="str">
            <v>ARIÑO GARCIA-BERENGUER, AUGUSTO</v>
          </cell>
          <cell r="E104" t="str">
            <v>17141595V</v>
          </cell>
        </row>
        <row r="105">
          <cell r="D105" t="str">
            <v>LEGAZ MODREGO , LUIS CARLOS</v>
          </cell>
          <cell r="E105" t="str">
            <v>17217149Q</v>
          </cell>
        </row>
        <row r="106">
          <cell r="D106" t="str">
            <v>HORNO PERALES, PERE</v>
          </cell>
          <cell r="E106" t="str">
            <v>17322791L</v>
          </cell>
        </row>
        <row r="107">
          <cell r="D107" t="str">
            <v xml:space="preserve">RODRIGUEZ SANCHEZ, ANTONIO </v>
          </cell>
          <cell r="E107" t="str">
            <v>17644957R</v>
          </cell>
        </row>
        <row r="108">
          <cell r="D108" t="str">
            <v>LLOP CAMPANALES, FELICITAT</v>
          </cell>
          <cell r="E108" t="str">
            <v>17707876S</v>
          </cell>
        </row>
        <row r="109">
          <cell r="D109" t="str">
            <v>GIRIBETS MONTAL, JORDI</v>
          </cell>
          <cell r="E109" t="str">
            <v>17808031M</v>
          </cell>
        </row>
        <row r="110">
          <cell r="D110" t="str">
            <v>VICIEN FERNANDEZ, ANDRES</v>
          </cell>
          <cell r="E110" t="str">
            <v>17967274L</v>
          </cell>
        </row>
        <row r="111">
          <cell r="D111" t="str">
            <v>GOMEZ JUSTICIA MAGDALENA</v>
          </cell>
          <cell r="E111" t="str">
            <v>17993872Y</v>
          </cell>
        </row>
        <row r="112">
          <cell r="D112" t="str">
            <v>PEREZ LEON, DOLORES</v>
          </cell>
          <cell r="E112" t="str">
            <v>18223580J</v>
          </cell>
        </row>
        <row r="113">
          <cell r="D113" t="str">
            <v>GONZALEZ CABRERA, ALEJANDRA</v>
          </cell>
          <cell r="E113" t="str">
            <v>18267448C</v>
          </cell>
        </row>
        <row r="114">
          <cell r="D114" t="str">
            <v>GRACIA UBE, DAMASO</v>
          </cell>
          <cell r="E114" t="str">
            <v>18268410Q</v>
          </cell>
        </row>
        <row r="115">
          <cell r="D115" t="str">
            <v xml:space="preserve">LAZARO ROYO, FRANCISCO </v>
          </cell>
          <cell r="E115" t="str">
            <v>18327710E</v>
          </cell>
        </row>
        <row r="116">
          <cell r="D116" t="str">
            <v>VICENTE HERNANDEZ, JULIA</v>
          </cell>
          <cell r="E116" t="str">
            <v>18347877H</v>
          </cell>
        </row>
        <row r="117">
          <cell r="D117" t="str">
            <v>SANCHEZ SANCHEZ, JOSE</v>
          </cell>
          <cell r="E117" t="str">
            <v>18399149T</v>
          </cell>
        </row>
        <row r="118">
          <cell r="D118" t="str">
            <v>SANZ RUBIO, EMILIO</v>
          </cell>
          <cell r="E118" t="str">
            <v>18399505B</v>
          </cell>
        </row>
        <row r="119">
          <cell r="D119" t="str">
            <v>RAMON PLA MARCO - ENYINYER INDUSTRIAL</v>
          </cell>
          <cell r="E119" t="str">
            <v>18870011Y</v>
          </cell>
        </row>
        <row r="120">
          <cell r="D120" t="str">
            <v>BRAU FEBRER, SEBASTIAN</v>
          </cell>
          <cell r="E120" t="str">
            <v>18909002N</v>
          </cell>
        </row>
        <row r="121">
          <cell r="D121" t="str">
            <v>PORCAR BOIX, JOSE ANTONIO</v>
          </cell>
          <cell r="E121" t="str">
            <v>18955027Z</v>
          </cell>
        </row>
        <row r="122">
          <cell r="D122" t="str">
            <v>BLANCO GOR, NATALIA</v>
          </cell>
          <cell r="E122" t="str">
            <v>18980957T</v>
          </cell>
        </row>
        <row r="123">
          <cell r="D123" t="str">
            <v>DOMENECH FUENTES, JOAN B.</v>
          </cell>
          <cell r="E123" t="str">
            <v>18988698J</v>
          </cell>
        </row>
        <row r="124">
          <cell r="D124" t="str">
            <v>ADELL GARCIA, RAUL</v>
          </cell>
          <cell r="E124" t="str">
            <v>19002040S</v>
          </cell>
        </row>
        <row r="125">
          <cell r="D125" t="str">
            <v xml:space="preserve">REY GARCIA, URBANO </v>
          </cell>
          <cell r="E125" t="str">
            <v>19033714H</v>
          </cell>
        </row>
        <row r="126">
          <cell r="D126" t="str">
            <v xml:space="preserve">ADRIAN PORTA, MARIA PILAR </v>
          </cell>
          <cell r="E126" t="str">
            <v>19416493P</v>
          </cell>
        </row>
        <row r="127">
          <cell r="D127" t="str">
            <v>FILATÈLIA A. MEJIAS</v>
          </cell>
          <cell r="E127" t="str">
            <v>19709097Y</v>
          </cell>
        </row>
        <row r="128">
          <cell r="D128" t="str">
            <v>MENXETA CAVALLER, JOSEP LLUIS</v>
          </cell>
          <cell r="E128" t="str">
            <v>19792742T</v>
          </cell>
        </row>
        <row r="129">
          <cell r="D129" t="str">
            <v>CABRELLES SANZ, JOSE</v>
          </cell>
          <cell r="E129" t="str">
            <v>19837890E</v>
          </cell>
        </row>
        <row r="130">
          <cell r="D130" t="str">
            <v xml:space="preserve">MORALES PRICE, EDUARDO </v>
          </cell>
          <cell r="E130" t="str">
            <v>2012305N</v>
          </cell>
        </row>
        <row r="131">
          <cell r="D131" t="str">
            <v>MERCADE CROS, NURIA</v>
          </cell>
          <cell r="E131" t="str">
            <v>20142272E</v>
          </cell>
        </row>
        <row r="132">
          <cell r="D132" t="str">
            <v>GARCIA IBAÑEZ, M. ANGELES</v>
          </cell>
          <cell r="E132" t="str">
            <v>20159849G</v>
          </cell>
        </row>
        <row r="133">
          <cell r="D133" t="str">
            <v>VIÑUELA ALVAREZ, ELSA</v>
          </cell>
          <cell r="E133" t="str">
            <v>20553218G</v>
          </cell>
        </row>
        <row r="134">
          <cell r="D134" t="str">
            <v>NAVARRO FEREZ, ALEX</v>
          </cell>
          <cell r="E134" t="str">
            <v>20554193J</v>
          </cell>
        </row>
        <row r="135">
          <cell r="D135" t="str">
            <v xml:space="preserve">LAMA RODRIGUEZ, MARIA </v>
          </cell>
          <cell r="E135" t="str">
            <v>20554574A</v>
          </cell>
        </row>
        <row r="136">
          <cell r="D136" t="str">
            <v>MARTINO GOMEZ, JUDIT</v>
          </cell>
          <cell r="E136" t="str">
            <v>20554709T</v>
          </cell>
        </row>
        <row r="137">
          <cell r="D137" t="str">
            <v>EXPOSITO AGUILAR, ADRIA</v>
          </cell>
          <cell r="E137" t="str">
            <v>20555363X</v>
          </cell>
        </row>
        <row r="138">
          <cell r="D138" t="str">
            <v>MORENO ORTIZ, JOAQUIN</v>
          </cell>
          <cell r="E138" t="str">
            <v>21358495M</v>
          </cell>
        </row>
        <row r="139">
          <cell r="D139" t="str">
            <v>CASTILLO MONTAÑES, FRANCISCO JAVIER</v>
          </cell>
          <cell r="E139" t="str">
            <v>21649517P</v>
          </cell>
        </row>
        <row r="140">
          <cell r="D140" t="str">
            <v xml:space="preserve">REYES TORRES, ROBIN </v>
          </cell>
          <cell r="E140" t="str">
            <v>21751485V</v>
          </cell>
        </row>
        <row r="141">
          <cell r="D141" t="str">
            <v>ATIEH KURDI, WESAM</v>
          </cell>
          <cell r="E141" t="str">
            <v>21751521F</v>
          </cell>
        </row>
        <row r="142">
          <cell r="D142" t="str">
            <v>AGUIRRE UREÑA, ANGEL RICARDO</v>
          </cell>
          <cell r="E142" t="str">
            <v>21759012T</v>
          </cell>
        </row>
        <row r="143">
          <cell r="D143" t="str">
            <v>MIRÓ ESCOBAR, ETNA</v>
          </cell>
          <cell r="E143" t="str">
            <v>21783085S</v>
          </cell>
        </row>
        <row r="144">
          <cell r="D144" t="str">
            <v>VIAMONTE ESTEVE MARC</v>
          </cell>
          <cell r="E144" t="str">
            <v>21786561H</v>
          </cell>
        </row>
        <row r="145">
          <cell r="D145" t="str">
            <v>SANCHEZ GARCIA, JESUS</v>
          </cell>
          <cell r="E145" t="str">
            <v>22319191Z</v>
          </cell>
        </row>
        <row r="146">
          <cell r="D146" t="str">
            <v>PEÑAS MANCHADO, JOSE</v>
          </cell>
          <cell r="E146" t="str">
            <v>22399124E</v>
          </cell>
        </row>
        <row r="147">
          <cell r="D147" t="str">
            <v>SAEZ TELECOMUNICACIONES</v>
          </cell>
          <cell r="E147" t="str">
            <v>23517750C</v>
          </cell>
        </row>
        <row r="148">
          <cell r="D148" t="str">
            <v>GONZALEZ PIÑERO, ARTURO</v>
          </cell>
          <cell r="E148" t="str">
            <v>23578101L</v>
          </cell>
        </row>
        <row r="149">
          <cell r="D149" t="str">
            <v>QUIROS MUÑOZ, CRISTINA</v>
          </cell>
          <cell r="E149" t="str">
            <v>23770217Q</v>
          </cell>
        </row>
        <row r="150">
          <cell r="D150" t="str">
            <v>JOIERIA I RELLOTGERIA PLEGAMANS</v>
          </cell>
          <cell r="E150" t="str">
            <v>23770217Q</v>
          </cell>
        </row>
        <row r="151">
          <cell r="D151" t="str">
            <v xml:space="preserve">GUTIERREZ FERNANDEZ, SERGIO </v>
          </cell>
          <cell r="E151" t="str">
            <v>23818304X</v>
          </cell>
        </row>
        <row r="152">
          <cell r="D152" t="str">
            <v xml:space="preserve">CASAL PELEGRI, AINA </v>
          </cell>
          <cell r="E152" t="str">
            <v>23869595B</v>
          </cell>
        </row>
        <row r="153">
          <cell r="D153" t="str">
            <v>DAVIDOV, MICHAEL</v>
          </cell>
          <cell r="E153" t="str">
            <v>23934593B</v>
          </cell>
        </row>
        <row r="154">
          <cell r="D154" t="str">
            <v>TRANSPORTES JUAN SOTO</v>
          </cell>
          <cell r="E154" t="str">
            <v>23969168V</v>
          </cell>
        </row>
        <row r="155">
          <cell r="D155" t="str">
            <v xml:space="preserve">TRIVIÑO MARTINEZ, JUAN MARIA </v>
          </cell>
          <cell r="E155" t="str">
            <v>24039003R</v>
          </cell>
        </row>
        <row r="156">
          <cell r="D156" t="str">
            <v xml:space="preserve">CASTILLO DIONISIO, MANUEL </v>
          </cell>
          <cell r="E156" t="str">
            <v>24060860P</v>
          </cell>
        </row>
        <row r="157">
          <cell r="D157" t="str">
            <v xml:space="preserve">GONZALEZ SANCHEZ, JUAN MIGUEL </v>
          </cell>
          <cell r="E157" t="str">
            <v>24073296R</v>
          </cell>
        </row>
        <row r="158">
          <cell r="D158" t="str">
            <v xml:space="preserve">PEREGRINA GARCIA, BENITO </v>
          </cell>
          <cell r="E158" t="str">
            <v>24077685C</v>
          </cell>
        </row>
        <row r="159">
          <cell r="D159" t="str">
            <v>LOPEZ HEREDIA, CRISTOBAL</v>
          </cell>
          <cell r="E159" t="str">
            <v>24115610H</v>
          </cell>
        </row>
        <row r="160">
          <cell r="D160" t="str">
            <v>CARVAJAL SANCHEZ, JOSE LUIS</v>
          </cell>
          <cell r="E160" t="str">
            <v>24208599H</v>
          </cell>
        </row>
        <row r="161">
          <cell r="D161" t="str">
            <v>URIARTE CALVO, ARANTZA</v>
          </cell>
          <cell r="E161" t="str">
            <v>24339847M</v>
          </cell>
        </row>
        <row r="162">
          <cell r="D162" t="str">
            <v>MACUTA BOJARSKA, KALINA LUDMILA</v>
          </cell>
          <cell r="E162" t="str">
            <v>24431643P</v>
          </cell>
        </row>
        <row r="163">
          <cell r="D163" t="str">
            <v>TROCHEZ FLORES JORGE ALBERTO</v>
          </cell>
          <cell r="E163" t="str">
            <v>24555687J</v>
          </cell>
        </row>
        <row r="164">
          <cell r="D164" t="str">
            <v>MADRID DIAZ, ANTONIO</v>
          </cell>
          <cell r="E164" t="str">
            <v>24768153M</v>
          </cell>
        </row>
        <row r="165">
          <cell r="D165" t="str">
            <v>MADRID DIAZ, JOSE</v>
          </cell>
          <cell r="E165" t="str">
            <v>24782000Y</v>
          </cell>
        </row>
        <row r="166">
          <cell r="D166" t="str">
            <v xml:space="preserve">CALVENTE HERRERA ÁNGEL </v>
          </cell>
          <cell r="E166" t="str">
            <v>24902318B</v>
          </cell>
        </row>
        <row r="167">
          <cell r="D167" t="str">
            <v xml:space="preserve">ROMERO DELGADO, ANTONIO </v>
          </cell>
          <cell r="E167" t="str">
            <v>25036460V</v>
          </cell>
        </row>
        <row r="168">
          <cell r="D168" t="str">
            <v>RODRIGUEZ RODRIGUEZ, EUGENIO</v>
          </cell>
          <cell r="E168" t="str">
            <v>25108438M</v>
          </cell>
        </row>
        <row r="169">
          <cell r="D169" t="str">
            <v xml:space="preserve">COTERON CAMACHO, ELENA </v>
          </cell>
          <cell r="E169" t="str">
            <v>25163501Y</v>
          </cell>
        </row>
        <row r="170">
          <cell r="D170" t="str">
            <v>RODO MONFORT, JUAN ALEJANDRO</v>
          </cell>
          <cell r="E170" t="str">
            <v>25168490G</v>
          </cell>
        </row>
        <row r="171">
          <cell r="D171" t="str">
            <v>FERNANDEZ LEDERMA, FRANCISCO</v>
          </cell>
          <cell r="E171" t="str">
            <v>25256829T</v>
          </cell>
        </row>
        <row r="172">
          <cell r="D172" t="str">
            <v>MATA BOTELLA, FRANCISCO</v>
          </cell>
          <cell r="E172" t="str">
            <v>2527680A</v>
          </cell>
        </row>
        <row r="173">
          <cell r="D173" t="str">
            <v>LEON RODRIGUEZ, JACINTO</v>
          </cell>
          <cell r="E173" t="str">
            <v>25291276Q</v>
          </cell>
        </row>
        <row r="174">
          <cell r="D174" t="str">
            <v>GUERRA GONZALEZ, FRANCISCO</v>
          </cell>
          <cell r="E174" t="str">
            <v>25380429K</v>
          </cell>
        </row>
        <row r="175">
          <cell r="D175" t="str">
            <v>MONDEJAR JIMENEZ, ANDRES</v>
          </cell>
          <cell r="E175" t="str">
            <v>25422166J</v>
          </cell>
        </row>
        <row r="176">
          <cell r="D176" t="str">
            <v xml:space="preserve">VEGA VEGA, SANDRA LILIANA </v>
          </cell>
          <cell r="E176" t="str">
            <v>25627134M</v>
          </cell>
        </row>
        <row r="177">
          <cell r="D177" t="str">
            <v>SOSA, CARMEN VIVIANA</v>
          </cell>
          <cell r="E177" t="str">
            <v>25827080N</v>
          </cell>
        </row>
        <row r="178">
          <cell r="D178" t="str">
            <v xml:space="preserve">HIGUERAS LUQUE, DOLORES </v>
          </cell>
          <cell r="E178" t="str">
            <v>25849660Y</v>
          </cell>
        </row>
        <row r="179">
          <cell r="D179" t="str">
            <v>GINES NAVARRETE</v>
          </cell>
          <cell r="E179" t="str">
            <v>25891345</v>
          </cell>
        </row>
        <row r="180">
          <cell r="D180" t="str">
            <v>BUENDIA AVILA, JUAN PEDRO</v>
          </cell>
          <cell r="E180" t="str">
            <v>25928873F</v>
          </cell>
        </row>
        <row r="181">
          <cell r="D181" t="str">
            <v>LIEBANA CARPIO, FERNANDO</v>
          </cell>
          <cell r="E181" t="str">
            <v>25931746M</v>
          </cell>
        </row>
        <row r="182">
          <cell r="D182" t="str">
            <v>SANCHEZ HORNERO, ANTONIO</v>
          </cell>
          <cell r="E182" t="str">
            <v>25949143Z</v>
          </cell>
        </row>
        <row r="183">
          <cell r="D183" t="str">
            <v>GONZALEZ SANCHEZ, M. CARMEN</v>
          </cell>
          <cell r="E183" t="str">
            <v>25970749T</v>
          </cell>
        </row>
        <row r="184">
          <cell r="D184" t="str">
            <v>MORAL VARGAS, HERMINIA</v>
          </cell>
          <cell r="E184" t="str">
            <v>25976841C</v>
          </cell>
        </row>
        <row r="185">
          <cell r="D185" t="str">
            <v>MARQUEZ RUIZ, FRANCISCO BERNARDO</v>
          </cell>
          <cell r="E185" t="str">
            <v>25991325Z</v>
          </cell>
        </row>
        <row r="186">
          <cell r="D186" t="str">
            <v>RAYO MARTIN, ANTONIO</v>
          </cell>
          <cell r="E186" t="str">
            <v>26005713G</v>
          </cell>
        </row>
        <row r="187">
          <cell r="D187" t="str">
            <v>GARCIA SANCHEZ, FLORENCIO</v>
          </cell>
          <cell r="E187" t="str">
            <v>26150286E</v>
          </cell>
        </row>
        <row r="188">
          <cell r="D188" t="str">
            <v>MORENO ANTONIO</v>
          </cell>
          <cell r="E188" t="str">
            <v>26180302B</v>
          </cell>
        </row>
        <row r="189">
          <cell r="D189" t="str">
            <v>BEDMAR RODRIGUEZ, CARMEN</v>
          </cell>
          <cell r="E189" t="str">
            <v>26184896V</v>
          </cell>
        </row>
        <row r="190">
          <cell r="D190" t="str">
            <v>MORENO GRANADA, MARIA TERESA</v>
          </cell>
          <cell r="E190" t="str">
            <v>26189259X</v>
          </cell>
        </row>
        <row r="191">
          <cell r="D191" t="str">
            <v>BALBUENA OLIVARES MARIA TERESA</v>
          </cell>
          <cell r="E191" t="str">
            <v>26216018C</v>
          </cell>
        </row>
        <row r="192">
          <cell r="D192" t="str">
            <v>MOLINA HORTAL, BLAS</v>
          </cell>
          <cell r="E192" t="str">
            <v>26391485C</v>
          </cell>
        </row>
        <row r="193">
          <cell r="D193" t="str">
            <v>CAMPOS CUENCA, PILAR</v>
          </cell>
          <cell r="E193" t="str">
            <v>26401663D</v>
          </cell>
        </row>
        <row r="194">
          <cell r="D194" t="str">
            <v>ESCUDERO TORRES, MIGUEL</v>
          </cell>
          <cell r="E194" t="str">
            <v>26414601K</v>
          </cell>
        </row>
        <row r="195">
          <cell r="D195" t="str">
            <v xml:space="preserve">PAZ LOPEZ, ANTONIO </v>
          </cell>
          <cell r="E195" t="str">
            <v>26425364C</v>
          </cell>
        </row>
        <row r="196">
          <cell r="D196" t="str">
            <v>SENOVILLA PEREZ, LUIS CARLOS</v>
          </cell>
          <cell r="E196" t="str">
            <v>26438311H</v>
          </cell>
        </row>
        <row r="197">
          <cell r="D197" t="str">
            <v xml:space="preserve">GARCIA VALLEJO, JUAN JOSE </v>
          </cell>
          <cell r="E197" t="str">
            <v>26443482Z</v>
          </cell>
        </row>
        <row r="198">
          <cell r="D198" t="str">
            <v>MARTINEZ FERNANDEZ, EUGENIO</v>
          </cell>
          <cell r="E198" t="str">
            <v>26709257R</v>
          </cell>
        </row>
        <row r="199">
          <cell r="D199" t="str">
            <v>PADILLA PEREZ, ROSALIA</v>
          </cell>
          <cell r="E199" t="str">
            <v>27172934K</v>
          </cell>
        </row>
        <row r="200">
          <cell r="D200" t="str">
            <v>JEREZ SANCHEZ, JULIO</v>
          </cell>
          <cell r="E200" t="str">
            <v>27172956C</v>
          </cell>
        </row>
        <row r="201">
          <cell r="D201" t="str">
            <v xml:space="preserve">LOPEZ BLANES, JUAN </v>
          </cell>
          <cell r="E201" t="str">
            <v>27205610Z</v>
          </cell>
        </row>
        <row r="202">
          <cell r="D202" t="str">
            <v>CARRETERO PEREZ, ANDRES</v>
          </cell>
          <cell r="E202" t="str">
            <v>27225383F</v>
          </cell>
        </row>
        <row r="203">
          <cell r="D203" t="str">
            <v>HERMOSIN OLIAS, ALFRED</v>
          </cell>
          <cell r="E203" t="str">
            <v>27282937S</v>
          </cell>
        </row>
        <row r="204">
          <cell r="D204" t="str">
            <v>GALLEGO VAZQUEZ PEDRO</v>
          </cell>
          <cell r="E204" t="str">
            <v>27295846K</v>
          </cell>
        </row>
        <row r="205">
          <cell r="D205" t="str">
            <v>REINERO BANDA, MANUEL</v>
          </cell>
          <cell r="E205" t="str">
            <v>27596945G</v>
          </cell>
        </row>
        <row r="206">
          <cell r="D206" t="str">
            <v>NAVARRO GONZALEZ, EDUARDO</v>
          </cell>
          <cell r="E206" t="str">
            <v>27731008T</v>
          </cell>
        </row>
        <row r="207">
          <cell r="D207" t="str">
            <v xml:space="preserve">BORREGO MELENDEZ, ROSARIO </v>
          </cell>
          <cell r="E207" t="str">
            <v>27857932X</v>
          </cell>
        </row>
        <row r="208">
          <cell r="D208" t="str">
            <v>PULGARIN SALMERON, FERNANDO</v>
          </cell>
          <cell r="E208" t="str">
            <v>27908650J</v>
          </cell>
        </row>
        <row r="209">
          <cell r="D209" t="str">
            <v>MEDINA CONDE, CRISTINA</v>
          </cell>
          <cell r="E209" t="str">
            <v>28485279D</v>
          </cell>
        </row>
        <row r="210">
          <cell r="D210" t="str">
            <v xml:space="preserve">MARQUEZ GARCIA, VICTORIANO </v>
          </cell>
          <cell r="E210" t="str">
            <v>28491513X</v>
          </cell>
        </row>
        <row r="211">
          <cell r="D211" t="str">
            <v xml:space="preserve">ROMO GUZMAN, ANA MARIA </v>
          </cell>
          <cell r="E211" t="str">
            <v>28509598V</v>
          </cell>
        </row>
        <row r="212">
          <cell r="D212" t="str">
            <v>FERRETE CHAMORRO, ENGRACIA</v>
          </cell>
          <cell r="E212" t="str">
            <v>28527475T</v>
          </cell>
        </row>
        <row r="213">
          <cell r="D213" t="str">
            <v xml:space="preserve">GARCIA ARCONES, SANTOS </v>
          </cell>
          <cell r="E213" t="str">
            <v>28527799W</v>
          </cell>
        </row>
        <row r="214">
          <cell r="D214" t="str">
            <v>PADILLA JIMENEZ, CARMEN</v>
          </cell>
          <cell r="E214" t="str">
            <v>28691852L</v>
          </cell>
        </row>
        <row r="215">
          <cell r="D215" t="str">
            <v>MONGE, ISIDRO</v>
          </cell>
          <cell r="E215" t="str">
            <v>28837423T</v>
          </cell>
        </row>
        <row r="216">
          <cell r="D216" t="str">
            <v>JACINTO POLEO, MANUEL</v>
          </cell>
          <cell r="E216" t="str">
            <v>29375169Y</v>
          </cell>
        </row>
        <row r="217">
          <cell r="D217" t="str">
            <v>SANCHEZ CASTILLO, ANTONIO</v>
          </cell>
          <cell r="E217" t="str">
            <v>29863356H</v>
          </cell>
        </row>
        <row r="218">
          <cell r="D218" t="str">
            <v>JUZGADO SOCIAL 30 BARCELONA</v>
          </cell>
          <cell r="E218" t="str">
            <v>3</v>
          </cell>
        </row>
        <row r="219">
          <cell r="D219" t="str">
            <v xml:space="preserve">CASTILLA GARRIDO, CASIMIRO </v>
          </cell>
          <cell r="E219" t="str">
            <v>30067088Q</v>
          </cell>
        </row>
        <row r="220">
          <cell r="D220" t="str">
            <v>NAVAS NUÑEZ, ANTONIO</v>
          </cell>
          <cell r="E220" t="str">
            <v>30361267W</v>
          </cell>
        </row>
        <row r="221">
          <cell r="D221" t="str">
            <v xml:space="preserve">SANCHEZ LOPEZ, ANTONIO </v>
          </cell>
          <cell r="E221" t="str">
            <v>30399934Y</v>
          </cell>
        </row>
        <row r="222">
          <cell r="D222" t="str">
            <v>CARMONA REGAL FRANCISCO</v>
          </cell>
          <cell r="E222" t="str">
            <v>30400684C</v>
          </cell>
        </row>
        <row r="223">
          <cell r="D223" t="str">
            <v>VALENZUELA NIETO, SEBASTIAN</v>
          </cell>
          <cell r="E223" t="str">
            <v>30400984K</v>
          </cell>
        </row>
        <row r="224">
          <cell r="D224" t="str">
            <v>CASTILLEJO LORENTE, FELISA</v>
          </cell>
          <cell r="E224" t="str">
            <v>30435914Z</v>
          </cell>
        </row>
        <row r="225">
          <cell r="D225" t="str">
            <v>PEREZ OPI CRISTINA</v>
          </cell>
          <cell r="E225" t="str">
            <v>30600766W</v>
          </cell>
        </row>
        <row r="226">
          <cell r="D226" t="str">
            <v>TABOADA FERNANDEZ, RAQUEL</v>
          </cell>
          <cell r="E226" t="str">
            <v>30692710S</v>
          </cell>
        </row>
        <row r="227">
          <cell r="D227" t="str">
            <v xml:space="preserve">IZQUIERDO PEDRAZA, TOMAS </v>
          </cell>
          <cell r="E227" t="str">
            <v>30817611A</v>
          </cell>
        </row>
        <row r="228">
          <cell r="D228" t="str">
            <v>VALLEJO DE ARMAS, LAURA</v>
          </cell>
          <cell r="E228" t="str">
            <v>30937742M</v>
          </cell>
        </row>
        <row r="229">
          <cell r="D229" t="str">
            <v xml:space="preserve">CRESPO DAZA, AMPARO </v>
          </cell>
          <cell r="E229" t="str">
            <v>31339214N</v>
          </cell>
        </row>
        <row r="230">
          <cell r="D230" t="str">
            <v>GUZMAN MARIN, ISABEL</v>
          </cell>
          <cell r="E230" t="str">
            <v>31398089F</v>
          </cell>
        </row>
        <row r="231">
          <cell r="D231" t="str">
            <v>SOTO CARRASCO, ANTONIO</v>
          </cell>
          <cell r="E231" t="str">
            <v>31676171L</v>
          </cell>
        </row>
        <row r="232">
          <cell r="D232" t="str">
            <v xml:space="preserve">CABRAL MORENO, MARIA JOSE </v>
          </cell>
          <cell r="E232" t="str">
            <v>31720003J</v>
          </cell>
        </row>
        <row r="233">
          <cell r="D233" t="str">
            <v>GALLEGO CALVENTE, MERCEDES</v>
          </cell>
          <cell r="E233" t="str">
            <v>31831762S</v>
          </cell>
        </row>
        <row r="234">
          <cell r="D234" t="str">
            <v>MARIN GUERRERO, CATALINA</v>
          </cell>
          <cell r="E234" t="str">
            <v>32032154P</v>
          </cell>
        </row>
        <row r="235">
          <cell r="D235" t="str">
            <v>VAZQUEZ GUILLEN, ARGIMIRO</v>
          </cell>
          <cell r="E235" t="str">
            <v>32317433H</v>
          </cell>
        </row>
        <row r="236">
          <cell r="D236" t="str">
            <v>GARCIA AVILA, JOSE ANTONIO</v>
          </cell>
          <cell r="E236" t="str">
            <v>32424327P</v>
          </cell>
        </row>
        <row r="237">
          <cell r="D237" t="str">
            <v xml:space="preserve">BUENO SEVERO, LAURA PATRICIA </v>
          </cell>
          <cell r="E237" t="str">
            <v>33074719Y</v>
          </cell>
        </row>
        <row r="238">
          <cell r="D238" t="str">
            <v>CABRERA MENDIZABAL, PEDRO FERMIN</v>
          </cell>
          <cell r="E238" t="str">
            <v>33189712X</v>
          </cell>
        </row>
        <row r="239">
          <cell r="D239" t="str">
            <v>PARDIÑAS GOMEZ, MARIA CARMEN</v>
          </cell>
          <cell r="E239" t="str">
            <v>33201405P</v>
          </cell>
        </row>
        <row r="240">
          <cell r="D240" t="str">
            <v>TELLEZ RUIZ, GABRIEL</v>
          </cell>
          <cell r="E240" t="str">
            <v>33392459R</v>
          </cell>
        </row>
        <row r="241">
          <cell r="D241" t="str">
            <v>ARES REGO, RICARDO</v>
          </cell>
          <cell r="E241" t="str">
            <v>33819239Q</v>
          </cell>
        </row>
        <row r="242">
          <cell r="D242" t="str">
            <v xml:space="preserve">PATON DURO, ALFONSO </v>
          </cell>
          <cell r="E242" t="str">
            <v>33862341Q</v>
          </cell>
        </row>
        <row r="243">
          <cell r="D243" t="str">
            <v>SANTIAGO EDUARDO, SANTOS CERVANTES</v>
          </cell>
          <cell r="E243" t="str">
            <v>33862657X</v>
          </cell>
        </row>
        <row r="244">
          <cell r="D244" t="str">
            <v>GRAELL GIL, DANIEL</v>
          </cell>
          <cell r="E244" t="str">
            <v>33862819B</v>
          </cell>
        </row>
        <row r="245">
          <cell r="D245" t="str">
            <v xml:space="preserve">LUJAN SANZ , ELISABET </v>
          </cell>
          <cell r="E245" t="str">
            <v>33863723H</v>
          </cell>
        </row>
        <row r="246">
          <cell r="D246" t="str">
            <v xml:space="preserve">ALMIRALL GONZALO, ARTURO </v>
          </cell>
          <cell r="E246" t="str">
            <v>33864705B</v>
          </cell>
        </row>
        <row r="247">
          <cell r="D247" t="str">
            <v>LOPEZ CERRATO, MANUEL</v>
          </cell>
          <cell r="E247" t="str">
            <v>33864739E</v>
          </cell>
        </row>
        <row r="248">
          <cell r="D248" t="str">
            <v xml:space="preserve">PUJADAS MARTINEZ, MARIA </v>
          </cell>
          <cell r="E248" t="str">
            <v>33864890N</v>
          </cell>
        </row>
        <row r="249">
          <cell r="D249" t="str">
            <v>GUBERN GUILLEN, VICENTE</v>
          </cell>
          <cell r="E249" t="str">
            <v>33865550M</v>
          </cell>
        </row>
        <row r="250">
          <cell r="D250" t="str">
            <v>FRANCES I CASTILLO, LLUIS</v>
          </cell>
          <cell r="E250" t="str">
            <v>33865650J</v>
          </cell>
        </row>
        <row r="251">
          <cell r="D251" t="str">
            <v>GALERA ÁLVAREZ, JUAN</v>
          </cell>
          <cell r="E251" t="str">
            <v>33866460H</v>
          </cell>
        </row>
        <row r="252">
          <cell r="D252" t="str">
            <v>SANCHEZ REQUENA, BERNARDO</v>
          </cell>
          <cell r="E252" t="str">
            <v>33867078S</v>
          </cell>
        </row>
        <row r="253">
          <cell r="D253" t="str">
            <v xml:space="preserve">LOPEZ TORRES, MANUEL </v>
          </cell>
          <cell r="E253" t="str">
            <v>33867790Z</v>
          </cell>
        </row>
        <row r="254">
          <cell r="D254" t="str">
            <v>VALIENTE NAVARRO, ANTONIO</v>
          </cell>
          <cell r="E254" t="str">
            <v>33868057M</v>
          </cell>
        </row>
        <row r="255">
          <cell r="D255" t="str">
            <v xml:space="preserve">AVILES GARCIA, FAUSTINO </v>
          </cell>
          <cell r="E255" t="str">
            <v>33868137Q</v>
          </cell>
        </row>
        <row r="256">
          <cell r="D256" t="str">
            <v>VILARDELL VILARDELL, MERCE</v>
          </cell>
          <cell r="E256" t="str">
            <v>33868315X</v>
          </cell>
        </row>
        <row r="257">
          <cell r="D257" t="str">
            <v>FERRANDIZ CIVIL, EULALIA</v>
          </cell>
          <cell r="E257" t="str">
            <v>33869491J</v>
          </cell>
        </row>
        <row r="258">
          <cell r="D258" t="str">
            <v>BUXARAIS LUCIA MONTSERRAT</v>
          </cell>
          <cell r="E258" t="str">
            <v>33869828M</v>
          </cell>
        </row>
        <row r="259">
          <cell r="D259" t="str">
            <v>TINOCO GARCIA, AGUSTI</v>
          </cell>
          <cell r="E259" t="str">
            <v>33869948X</v>
          </cell>
        </row>
        <row r="260">
          <cell r="D260" t="str">
            <v>ALHARILLA ORTEGA, ALFONSO</v>
          </cell>
          <cell r="E260" t="str">
            <v>33870578L</v>
          </cell>
        </row>
        <row r="261">
          <cell r="D261" t="str">
            <v>ROMERO PEREZ, ANGEL</v>
          </cell>
          <cell r="E261" t="str">
            <v>33870800B</v>
          </cell>
        </row>
        <row r="262">
          <cell r="D262" t="str">
            <v>SANCHEZ FRIAS LUIS</v>
          </cell>
          <cell r="E262" t="str">
            <v>33871185M</v>
          </cell>
        </row>
        <row r="263">
          <cell r="D263" t="str">
            <v>TARRUELL LLONCH, PAU</v>
          </cell>
          <cell r="E263" t="str">
            <v>33871188P</v>
          </cell>
        </row>
        <row r="264">
          <cell r="D264" t="str">
            <v>JOIERIA RELLOTGERIA EL PILAR</v>
          </cell>
          <cell r="E264" t="str">
            <v>33871488D</v>
          </cell>
        </row>
        <row r="265">
          <cell r="D265" t="str">
            <v>ROIG MORERA, ANTONIA</v>
          </cell>
          <cell r="E265" t="str">
            <v>33871691M</v>
          </cell>
        </row>
        <row r="266">
          <cell r="D266" t="str">
            <v>TORTAJADA MONLLOR, JOSE RAMON - ADVOCAT</v>
          </cell>
          <cell r="E266" t="str">
            <v>33871879D</v>
          </cell>
        </row>
        <row r="267">
          <cell r="D267" t="str">
            <v>VILARO CAPELLA, JOSEP</v>
          </cell>
          <cell r="E267" t="str">
            <v>33871944M</v>
          </cell>
        </row>
        <row r="268">
          <cell r="D268" t="str">
            <v>ARIAS GOMEZ, BLAS JOSE</v>
          </cell>
          <cell r="E268" t="str">
            <v>33874461S</v>
          </cell>
        </row>
        <row r="269">
          <cell r="D269" t="str">
            <v xml:space="preserve">LLOBET GINESTOS, JOSEFA </v>
          </cell>
          <cell r="E269" t="str">
            <v>33875143F</v>
          </cell>
        </row>
        <row r="270">
          <cell r="D270" t="str">
            <v xml:space="preserve">CAROL ANDRES, LUIS </v>
          </cell>
          <cell r="E270" t="str">
            <v>33875148N</v>
          </cell>
        </row>
        <row r="271">
          <cell r="D271" t="str">
            <v>NUALART SALA, JOAN</v>
          </cell>
          <cell r="E271" t="str">
            <v>33875444D</v>
          </cell>
        </row>
        <row r="272">
          <cell r="D272" t="str">
            <v>RUIZ DELGADO PEDRO</v>
          </cell>
          <cell r="E272" t="str">
            <v>33877271L</v>
          </cell>
        </row>
        <row r="273">
          <cell r="D273" t="str">
            <v>PELEGRI PRACHNER, M. ROSA</v>
          </cell>
          <cell r="E273" t="str">
            <v>33877483R</v>
          </cell>
        </row>
        <row r="274">
          <cell r="E274" t="str">
            <v/>
          </cell>
        </row>
        <row r="275">
          <cell r="D275" t="str">
            <v>BEUMALA, JOAN JORDI</v>
          </cell>
          <cell r="E275" t="str">
            <v>33878052H</v>
          </cell>
        </row>
        <row r="276">
          <cell r="D276" t="str">
            <v xml:space="preserve">MOLINA RODRIGUEZ, BLANCA ROSA </v>
          </cell>
          <cell r="E276" t="str">
            <v>33878061G</v>
          </cell>
        </row>
        <row r="277">
          <cell r="D277" t="str">
            <v>MARTIN BERMUDEZ, NURIA</v>
          </cell>
          <cell r="E277" t="str">
            <v>33878468C</v>
          </cell>
        </row>
        <row r="278">
          <cell r="D278" t="str">
            <v>VIAPLANA COSTAJUSSA, MARIA TERESA</v>
          </cell>
          <cell r="E278" t="str">
            <v>33878585E</v>
          </cell>
        </row>
        <row r="279">
          <cell r="D279" t="str">
            <v>BERCHE CODINA JOSEP MARIA</v>
          </cell>
          <cell r="E279" t="str">
            <v>33878749W</v>
          </cell>
        </row>
        <row r="280">
          <cell r="D280" t="str">
            <v>OCAÑA BENITO, ANTONIA</v>
          </cell>
          <cell r="E280" t="str">
            <v>33878851N</v>
          </cell>
        </row>
        <row r="281">
          <cell r="D281" t="str">
            <v>GOMEZ RIGAR, ANGELS</v>
          </cell>
          <cell r="E281" t="str">
            <v>33880111F</v>
          </cell>
        </row>
        <row r="282">
          <cell r="D282" t="str">
            <v>HERNANDEZ PUEYO, JOSEP LLUIS</v>
          </cell>
          <cell r="E282" t="str">
            <v>33880480P</v>
          </cell>
        </row>
        <row r="283">
          <cell r="D283" t="str">
            <v>VILARDELL OLIVERAS, JOSEP MARIA</v>
          </cell>
          <cell r="E283" t="str">
            <v>33880860C</v>
          </cell>
        </row>
        <row r="284">
          <cell r="D284" t="str">
            <v>CONDAL</v>
          </cell>
          <cell r="E284" t="str">
            <v>33881000E</v>
          </cell>
        </row>
        <row r="285">
          <cell r="D285" t="str">
            <v xml:space="preserve">RUIZ ROBLES, VICENTE </v>
          </cell>
          <cell r="E285" t="str">
            <v>33881310X</v>
          </cell>
        </row>
        <row r="286">
          <cell r="D286" t="str">
            <v xml:space="preserve">CAMPOS MAÑOSA, ROSA MARIA </v>
          </cell>
          <cell r="E286" t="str">
            <v>33881747X</v>
          </cell>
        </row>
        <row r="287">
          <cell r="D287" t="str">
            <v xml:space="preserve">DE LA CRUZ I VENTURA, JAUME </v>
          </cell>
          <cell r="E287" t="str">
            <v>33882021P</v>
          </cell>
        </row>
        <row r="288">
          <cell r="D288" t="str">
            <v>BLASI PRUNES, DAVI</v>
          </cell>
          <cell r="E288" t="str">
            <v>33882081E</v>
          </cell>
        </row>
        <row r="289">
          <cell r="D289" t="str">
            <v>PEREZ ARTEAGA, JOAN</v>
          </cell>
          <cell r="E289" t="str">
            <v>33882345X</v>
          </cell>
        </row>
        <row r="290">
          <cell r="D290" t="str">
            <v xml:space="preserve">PETITBO RAFART, CASIMIR </v>
          </cell>
          <cell r="E290" t="str">
            <v>33882366P</v>
          </cell>
        </row>
        <row r="291">
          <cell r="D291" t="str">
            <v>ORTEGA TARDIO, MANEL</v>
          </cell>
          <cell r="E291" t="str">
            <v>33882465S</v>
          </cell>
        </row>
        <row r="292">
          <cell r="E292" t="str">
            <v/>
          </cell>
        </row>
        <row r="293">
          <cell r="D293" t="str">
            <v>MAS TORTAJADA MARIA CARMEN</v>
          </cell>
          <cell r="E293" t="str">
            <v>33882885K</v>
          </cell>
        </row>
        <row r="294">
          <cell r="D294" t="str">
            <v>FARNES COSTAJUSSA, JAUME</v>
          </cell>
          <cell r="E294" t="str">
            <v>33883163T</v>
          </cell>
        </row>
        <row r="295">
          <cell r="D295" t="str">
            <v xml:space="preserve">LLARGUES SANS, ANNA MARIA </v>
          </cell>
          <cell r="E295" t="str">
            <v>33883882Y</v>
          </cell>
        </row>
        <row r="296">
          <cell r="D296" t="str">
            <v xml:space="preserve">ROMA I SALVO RAMON </v>
          </cell>
          <cell r="E296" t="str">
            <v>33884030Q</v>
          </cell>
        </row>
        <row r="297">
          <cell r="D297" t="str">
            <v xml:space="preserve">FELIU BRAU, GLORIA </v>
          </cell>
          <cell r="E297" t="str">
            <v>33884135Y</v>
          </cell>
        </row>
        <row r="298">
          <cell r="D298" t="str">
            <v>MESA SANCHEZ AGUSTIN</v>
          </cell>
          <cell r="E298" t="str">
            <v>33884203M</v>
          </cell>
        </row>
        <row r="299">
          <cell r="D299" t="str">
            <v>MONTENEGRO GARCIA, MIGUEL ANGEL</v>
          </cell>
          <cell r="E299" t="str">
            <v>33884297F</v>
          </cell>
        </row>
        <row r="300">
          <cell r="D300" t="str">
            <v>ROCK SREET BAND</v>
          </cell>
          <cell r="E300" t="str">
            <v>33884322</v>
          </cell>
        </row>
        <row r="301">
          <cell r="D301" t="str">
            <v xml:space="preserve">DUACASTELLA SERRACANTA, CARLES </v>
          </cell>
          <cell r="E301" t="str">
            <v>33884428T</v>
          </cell>
        </row>
        <row r="302">
          <cell r="D302" t="str">
            <v>VELA BOSCH, MONTSERRAT</v>
          </cell>
          <cell r="E302" t="str">
            <v>33884548M</v>
          </cell>
        </row>
        <row r="303">
          <cell r="D303" t="str">
            <v>ARAGAY CRUELLS, FRANCESC</v>
          </cell>
          <cell r="E303" t="str">
            <v>33884657E</v>
          </cell>
        </row>
        <row r="304">
          <cell r="D304" t="str">
            <v>MENDEZ VERA, PEDRO</v>
          </cell>
          <cell r="E304" t="str">
            <v>33884679K</v>
          </cell>
        </row>
        <row r="305">
          <cell r="D305" t="str">
            <v>FERNANDEZ GEA, JUAN BAUTISTA</v>
          </cell>
          <cell r="E305" t="str">
            <v>33884711F</v>
          </cell>
        </row>
        <row r="306">
          <cell r="D306" t="str">
            <v>TAULERIA BELLAVISTA, JOSEP</v>
          </cell>
          <cell r="E306" t="str">
            <v>33885222N</v>
          </cell>
        </row>
        <row r="307">
          <cell r="D307" t="str">
            <v>TAULERIA BELLAVISTA, JOSEP</v>
          </cell>
          <cell r="E307" t="str">
            <v>3388522N</v>
          </cell>
        </row>
        <row r="308">
          <cell r="D308" t="str">
            <v>CAROL PAÑACH, JAUME</v>
          </cell>
          <cell r="E308" t="str">
            <v>33885387Q</v>
          </cell>
        </row>
        <row r="309">
          <cell r="D309" t="str">
            <v>GOSCH BAEZ, PEDRO</v>
          </cell>
          <cell r="E309" t="str">
            <v>33885740R</v>
          </cell>
        </row>
        <row r="310">
          <cell r="D310" t="str">
            <v>NARANJO COBACHO, MANUEL</v>
          </cell>
          <cell r="E310" t="str">
            <v>33886130T</v>
          </cell>
        </row>
        <row r="311">
          <cell r="D311" t="str">
            <v>LUQUE GARCIA ANTONIO M.</v>
          </cell>
          <cell r="E311" t="str">
            <v>33886218L</v>
          </cell>
        </row>
        <row r="312">
          <cell r="D312" t="str">
            <v>GOMEZ GONZALEZ, ISABEL</v>
          </cell>
          <cell r="E312" t="str">
            <v>33886838H</v>
          </cell>
        </row>
        <row r="313">
          <cell r="D313" t="str">
            <v>GINESTOS VERDAGUER, ANTONIO</v>
          </cell>
          <cell r="E313" t="str">
            <v>33887598L</v>
          </cell>
        </row>
        <row r="314">
          <cell r="D314" t="str">
            <v>CARRES BORDES, NURIA</v>
          </cell>
          <cell r="E314" t="str">
            <v>33887849V</v>
          </cell>
        </row>
        <row r="315">
          <cell r="D315" t="str">
            <v>VILARDELL SAMPERA, ROSA</v>
          </cell>
          <cell r="E315" t="str">
            <v>33888314E</v>
          </cell>
        </row>
        <row r="316">
          <cell r="D316" t="str">
            <v>DURAN ALSINA JOAN</v>
          </cell>
          <cell r="E316" t="str">
            <v>33888639W</v>
          </cell>
        </row>
        <row r="317">
          <cell r="D317" t="str">
            <v>ESTRADA LLARGUES, JOAN</v>
          </cell>
          <cell r="E317" t="str">
            <v>33889040N</v>
          </cell>
        </row>
        <row r="318">
          <cell r="D318" t="str">
            <v>ROCA FARNES, ASSUMPCIO</v>
          </cell>
          <cell r="E318" t="str">
            <v>33889503S</v>
          </cell>
        </row>
        <row r="319">
          <cell r="D319" t="str">
            <v>REINERO BALLESTER, CONCHA</v>
          </cell>
          <cell r="E319" t="str">
            <v>33889555</v>
          </cell>
        </row>
        <row r="320">
          <cell r="D320" t="str">
            <v>ROBLEDILLO REINERO, FAMILIA</v>
          </cell>
          <cell r="E320" t="str">
            <v>33889555K</v>
          </cell>
        </row>
        <row r="321">
          <cell r="D321" t="str">
            <v>MAS TORTAJADA, MARIA</v>
          </cell>
          <cell r="E321" t="str">
            <v>33889693K</v>
          </cell>
        </row>
        <row r="322">
          <cell r="D322" t="str">
            <v>OLIVERAS MALLA, JAUME</v>
          </cell>
          <cell r="E322" t="str">
            <v>33890483Y</v>
          </cell>
        </row>
        <row r="323">
          <cell r="D323" t="str">
            <v>MUÑOZ MARIN. CELSO</v>
          </cell>
          <cell r="E323" t="str">
            <v>33890675Z</v>
          </cell>
        </row>
        <row r="324">
          <cell r="D324" t="str">
            <v>RUIZ REINOSO, CARME</v>
          </cell>
          <cell r="E324" t="str">
            <v>33890787B</v>
          </cell>
        </row>
        <row r="325">
          <cell r="D325" t="str">
            <v xml:space="preserve">REYES DELGADO, BALDOMERO </v>
          </cell>
          <cell r="E325" t="str">
            <v>33891817Y</v>
          </cell>
        </row>
        <row r="326">
          <cell r="D326" t="str">
            <v>TABOADA GONZALEZ, JOSE LUIS</v>
          </cell>
          <cell r="E326" t="str">
            <v>33892188D</v>
          </cell>
        </row>
        <row r="327">
          <cell r="D327" t="str">
            <v>BASCONS CASAMIQUELA, JOSEP</v>
          </cell>
          <cell r="E327" t="str">
            <v>33892197H</v>
          </cell>
        </row>
        <row r="328">
          <cell r="D328" t="str">
            <v>SAEZ FERNANDEZ, MARIA CARMEN</v>
          </cell>
          <cell r="E328" t="str">
            <v>33892554F</v>
          </cell>
        </row>
        <row r="329">
          <cell r="D329" t="str">
            <v xml:space="preserve">DIAZ SOLA, RAMON </v>
          </cell>
          <cell r="E329" t="str">
            <v>33892562S</v>
          </cell>
        </row>
        <row r="330">
          <cell r="D330" t="str">
            <v>RUBIO FERNÁNDEZ MARIA ANGELS</v>
          </cell>
          <cell r="E330" t="str">
            <v>33893030T</v>
          </cell>
        </row>
        <row r="331">
          <cell r="D331" t="str">
            <v xml:space="preserve">AMBROSIO VAZQUEZ, CONCEPCION </v>
          </cell>
          <cell r="E331" t="str">
            <v>33893099T</v>
          </cell>
        </row>
        <row r="332">
          <cell r="D332" t="str">
            <v>COTS ALVAREZ, JOAQUIM</v>
          </cell>
          <cell r="E332" t="str">
            <v>33894586S</v>
          </cell>
        </row>
        <row r="333">
          <cell r="D333" t="str">
            <v>NAVO VALERA, SUSAGNA</v>
          </cell>
          <cell r="E333" t="str">
            <v>33895719K</v>
          </cell>
        </row>
        <row r="334">
          <cell r="D334" t="str">
            <v>MARSAL PUIG, Mª ROSA</v>
          </cell>
          <cell r="E334" t="str">
            <v>33896065E</v>
          </cell>
        </row>
        <row r="335">
          <cell r="D335" t="str">
            <v>DOMINGUEZ MONTIEL, CRISTOBAL</v>
          </cell>
          <cell r="E335" t="str">
            <v>33897078T</v>
          </cell>
        </row>
        <row r="336">
          <cell r="D336" t="str">
            <v>REQUENA TORRES, JOSE ANTONIO</v>
          </cell>
          <cell r="E336" t="str">
            <v>33897096H</v>
          </cell>
        </row>
        <row r="337">
          <cell r="D337" t="str">
            <v xml:space="preserve">OLIVE FONOLLET, JORDI </v>
          </cell>
          <cell r="E337" t="str">
            <v>33897101T</v>
          </cell>
        </row>
        <row r="338">
          <cell r="D338" t="str">
            <v>GIMENEZ AMELL, PERE</v>
          </cell>
          <cell r="E338" t="str">
            <v>33897102R</v>
          </cell>
        </row>
        <row r="339">
          <cell r="D339" t="str">
            <v>SOLEY CASAS, ANA MARIA</v>
          </cell>
          <cell r="E339" t="str">
            <v>33898042K</v>
          </cell>
        </row>
        <row r="340">
          <cell r="D340" t="str">
            <v>PASADAS SALAZAR JOSE MARIA</v>
          </cell>
          <cell r="E340" t="str">
            <v>33899884T</v>
          </cell>
        </row>
        <row r="341">
          <cell r="D341" t="str">
            <v>LAGUNA RAMIRO, RAFAEL</v>
          </cell>
          <cell r="E341" t="str">
            <v>33900273K</v>
          </cell>
        </row>
        <row r="342">
          <cell r="D342" t="str">
            <v>GALLARDO BERNAL, ENRIQUE</v>
          </cell>
          <cell r="E342" t="str">
            <v>33900367T</v>
          </cell>
        </row>
        <row r="343">
          <cell r="D343" t="str">
            <v>MARTINEZ FERNANDEZ, FRANCISCA</v>
          </cell>
          <cell r="E343" t="str">
            <v>33900497S</v>
          </cell>
        </row>
        <row r="344">
          <cell r="D344" t="str">
            <v>MADORELL COSTA, XAVIER</v>
          </cell>
          <cell r="E344" t="str">
            <v>33900699X</v>
          </cell>
        </row>
        <row r="345">
          <cell r="D345" t="str">
            <v xml:space="preserve">COMAS GONGONELLS, FRANCISCO </v>
          </cell>
          <cell r="E345" t="str">
            <v>33900748J</v>
          </cell>
        </row>
        <row r="346">
          <cell r="D346" t="str">
            <v>MATEOS DURAN, FRANCISCO</v>
          </cell>
          <cell r="E346" t="str">
            <v>33900938L</v>
          </cell>
        </row>
        <row r="347">
          <cell r="D347" t="str">
            <v>PEREZ CABALLE, JORDI</v>
          </cell>
          <cell r="E347" t="str">
            <v>33900974D</v>
          </cell>
        </row>
        <row r="348">
          <cell r="D348" t="str">
            <v>REQUENA TORRES, ANGEL</v>
          </cell>
          <cell r="E348" t="str">
            <v>33902033X</v>
          </cell>
        </row>
        <row r="349">
          <cell r="D349" t="str">
            <v>SANCHEZ MORENO, JORDI</v>
          </cell>
          <cell r="E349" t="str">
            <v>33902391T</v>
          </cell>
        </row>
        <row r="350">
          <cell r="D350" t="str">
            <v>CASAS CUCURELLA, JORGE</v>
          </cell>
          <cell r="E350" t="str">
            <v>33902536F</v>
          </cell>
        </row>
        <row r="351">
          <cell r="D351" t="str">
            <v>CAMA MOLINA, DANIEL</v>
          </cell>
          <cell r="E351" t="str">
            <v>33903270M</v>
          </cell>
        </row>
        <row r="352">
          <cell r="D352" t="str">
            <v>PUJADAS RODRIGUEZ, EMILIA</v>
          </cell>
          <cell r="E352" t="str">
            <v>33903326S</v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D355" t="str">
            <v>MORCHON CALDERON, EMILIO</v>
          </cell>
          <cell r="E355" t="str">
            <v>33903656T</v>
          </cell>
        </row>
        <row r="356">
          <cell r="D356" t="str">
            <v>PEREZ PEREZ, JUAN PEDRO</v>
          </cell>
          <cell r="E356" t="str">
            <v>33903744L</v>
          </cell>
        </row>
        <row r="357">
          <cell r="D357" t="str">
            <v>MERCADO MOLINA, GREGORIO</v>
          </cell>
          <cell r="E357" t="str">
            <v>33904024T</v>
          </cell>
        </row>
        <row r="358">
          <cell r="D358" t="str">
            <v>SANCHEZ MENDEZ, FRANCISCA</v>
          </cell>
          <cell r="E358" t="str">
            <v>33904466M</v>
          </cell>
        </row>
        <row r="359">
          <cell r="D359" t="str">
            <v>JEREZ FERNANDEZ, RICARDO</v>
          </cell>
          <cell r="E359" t="str">
            <v>33904512M</v>
          </cell>
        </row>
        <row r="360">
          <cell r="D360" t="str">
            <v xml:space="preserve">LUQUE GARCIA, MIGUEL </v>
          </cell>
          <cell r="E360" t="str">
            <v>33904638Q</v>
          </cell>
        </row>
        <row r="361">
          <cell r="D361" t="str">
            <v>COSTA CANAS, MONTSE</v>
          </cell>
          <cell r="E361" t="str">
            <v>33904893H</v>
          </cell>
        </row>
        <row r="362">
          <cell r="D362" t="str">
            <v xml:space="preserve">MUÑOZ NUÑEZ, TRINIDAD </v>
          </cell>
          <cell r="E362" t="str">
            <v>33905188Z</v>
          </cell>
        </row>
        <row r="363">
          <cell r="D363" t="str">
            <v>RIERA CANET, JOAN</v>
          </cell>
          <cell r="E363" t="str">
            <v>33905225M</v>
          </cell>
        </row>
        <row r="364">
          <cell r="D364" t="str">
            <v>MARTIN LIBRERO, CRISTINA</v>
          </cell>
          <cell r="E364" t="str">
            <v>33905420Q</v>
          </cell>
        </row>
        <row r="365">
          <cell r="D365" t="str">
            <v>SANCHEZ MARIN, CARMEN</v>
          </cell>
          <cell r="E365" t="str">
            <v>33905427T</v>
          </cell>
        </row>
        <row r="366">
          <cell r="D366" t="str">
            <v>PASTOR BOSCH, JOAQUIM</v>
          </cell>
          <cell r="E366" t="str">
            <v>33905771E</v>
          </cell>
        </row>
        <row r="367">
          <cell r="D367" t="str">
            <v xml:space="preserve">OCAÑA BENITO, MARIA </v>
          </cell>
          <cell r="E367" t="str">
            <v>33905963F</v>
          </cell>
        </row>
        <row r="368">
          <cell r="D368" t="str">
            <v>GROS HERNANDEZ, BARBARA</v>
          </cell>
          <cell r="E368" t="str">
            <v>33906463R</v>
          </cell>
        </row>
        <row r="369">
          <cell r="D369" t="str">
            <v>FIGARO VOLTA, JORDI</v>
          </cell>
          <cell r="E369" t="str">
            <v>33907085W</v>
          </cell>
        </row>
        <row r="370">
          <cell r="D370" t="str">
            <v xml:space="preserve">PRATS CARRERAS, JOAQUIM </v>
          </cell>
          <cell r="E370" t="str">
            <v>33907233N</v>
          </cell>
        </row>
        <row r="371">
          <cell r="D371" t="str">
            <v xml:space="preserve">PUIG ARTIGUES, RAMON </v>
          </cell>
          <cell r="E371" t="str">
            <v>33907476W</v>
          </cell>
        </row>
        <row r="372">
          <cell r="D372" t="str">
            <v xml:space="preserve">BALLBE CRUELLS, PERE </v>
          </cell>
          <cell r="E372" t="str">
            <v>33907720Q</v>
          </cell>
        </row>
        <row r="373">
          <cell r="D373" t="str">
            <v>CAÑADO EXPOSITO, MONTSERRAT</v>
          </cell>
          <cell r="E373" t="str">
            <v>33908294S</v>
          </cell>
        </row>
        <row r="374">
          <cell r="E374" t="str">
            <v/>
          </cell>
        </row>
        <row r="375">
          <cell r="D375" t="str">
            <v>LARA GARCÍA, FRANCISCO</v>
          </cell>
          <cell r="E375" t="str">
            <v>33908558A</v>
          </cell>
        </row>
        <row r="376">
          <cell r="D376" t="str">
            <v>MARTI BROSSA, XAVIER</v>
          </cell>
          <cell r="E376" t="str">
            <v>33908605G</v>
          </cell>
        </row>
        <row r="377">
          <cell r="D377" t="str">
            <v>MAS PERMANYER, DAVID</v>
          </cell>
          <cell r="E377" t="str">
            <v>33908789G</v>
          </cell>
        </row>
        <row r="378">
          <cell r="D378" t="str">
            <v>GARRIGA CASTRO, CARLOS</v>
          </cell>
          <cell r="E378" t="str">
            <v>33909036K</v>
          </cell>
        </row>
        <row r="379">
          <cell r="D379" t="str">
            <v>FARNES COSTAJUSSA, LLUIS</v>
          </cell>
          <cell r="E379" t="str">
            <v>33909153T</v>
          </cell>
        </row>
        <row r="380">
          <cell r="D380" t="str">
            <v xml:space="preserve">TENA GARCIA, GUADALUPE </v>
          </cell>
          <cell r="E380" t="str">
            <v>33909282Z</v>
          </cell>
        </row>
        <row r="381">
          <cell r="D381" t="str">
            <v>FABRES GUARDIA JUAN</v>
          </cell>
          <cell r="E381" t="str">
            <v>33909493H</v>
          </cell>
        </row>
        <row r="382">
          <cell r="D382" t="str">
            <v>GUTIERREZ RODRIGUEZ, MIQUEL</v>
          </cell>
          <cell r="E382" t="str">
            <v>33909651S</v>
          </cell>
        </row>
        <row r="383">
          <cell r="D383" t="str">
            <v>TOBARRA ROMERO, JUAN</v>
          </cell>
          <cell r="E383" t="str">
            <v>33909836Q</v>
          </cell>
        </row>
        <row r="384">
          <cell r="D384" t="str">
            <v xml:space="preserve">GARRIDO FERNANDEZ, FRANCISCO JOSE </v>
          </cell>
          <cell r="E384" t="str">
            <v>33910529L</v>
          </cell>
        </row>
        <row r="385">
          <cell r="D385" t="str">
            <v>MENDOZA NAVAS, RAFAEL</v>
          </cell>
          <cell r="E385" t="str">
            <v>33911921P</v>
          </cell>
        </row>
        <row r="386">
          <cell r="D386" t="str">
            <v>ROMERO GONZALEZ- RUA, MARIANO</v>
          </cell>
          <cell r="E386" t="str">
            <v>33912465T</v>
          </cell>
        </row>
        <row r="387">
          <cell r="D387" t="str">
            <v>SORIANO GARCIA, RAFAEL</v>
          </cell>
          <cell r="E387" t="str">
            <v>33913364W</v>
          </cell>
        </row>
        <row r="388">
          <cell r="D388" t="str">
            <v>PEREZ RODRIGUEZ, LIDIA</v>
          </cell>
          <cell r="E388" t="str">
            <v>33913596G</v>
          </cell>
        </row>
        <row r="389">
          <cell r="D389" t="str">
            <v>CAÑUELO CALERO, FRANCISCO</v>
          </cell>
          <cell r="E389" t="str">
            <v>33914096K</v>
          </cell>
        </row>
        <row r="390">
          <cell r="D390" t="str">
            <v xml:space="preserve">GARCIA CODINA, MARIA CONSTANZA </v>
          </cell>
          <cell r="E390" t="str">
            <v>33914143E</v>
          </cell>
        </row>
        <row r="391">
          <cell r="D391" t="str">
            <v>TOLEDO DIAZ, MARIA ESMERALDA</v>
          </cell>
          <cell r="E391" t="str">
            <v>33917416Y</v>
          </cell>
        </row>
        <row r="392">
          <cell r="D392" t="str">
            <v>ORTIZ CAÑETE, JOSE MANUEL</v>
          </cell>
          <cell r="E392" t="str">
            <v>33918518G</v>
          </cell>
        </row>
        <row r="393">
          <cell r="D393" t="str">
            <v>PALLARES MANZORRO, NATIVIDAD</v>
          </cell>
          <cell r="E393" t="str">
            <v>33919449S</v>
          </cell>
        </row>
        <row r="394">
          <cell r="D394" t="str">
            <v>REQUENA PEÑA, JUAN</v>
          </cell>
          <cell r="E394" t="str">
            <v>33919731K</v>
          </cell>
        </row>
        <row r="395">
          <cell r="D395" t="str">
            <v>FERNANDEZ COBOS, GLORIA</v>
          </cell>
          <cell r="E395" t="str">
            <v>33921139A</v>
          </cell>
        </row>
        <row r="396">
          <cell r="D396" t="str">
            <v>RAMIRO MARTIN ESTEBAN</v>
          </cell>
          <cell r="E396" t="str">
            <v>33921310J</v>
          </cell>
        </row>
        <row r="397">
          <cell r="D397" t="str">
            <v>FERNANDEZ GALLARDO, ANTONIO</v>
          </cell>
          <cell r="E397" t="str">
            <v>33922406M</v>
          </cell>
        </row>
        <row r="398">
          <cell r="D398" t="str">
            <v xml:space="preserve">FILLOLA PIAZUELO, OSCAR </v>
          </cell>
          <cell r="E398" t="str">
            <v>33922499Y</v>
          </cell>
        </row>
        <row r="399">
          <cell r="D399" t="str">
            <v xml:space="preserve">MARTIN DELGADO, JOSE MANUEL </v>
          </cell>
          <cell r="E399" t="str">
            <v>33924664D</v>
          </cell>
        </row>
        <row r="400">
          <cell r="D400" t="str">
            <v>RODRIGUEZ ARMAS, ROSA</v>
          </cell>
          <cell r="E400" t="str">
            <v>33924831S</v>
          </cell>
        </row>
        <row r="401">
          <cell r="D401" t="str">
            <v>PRATS, CRISTINA</v>
          </cell>
          <cell r="E401" t="str">
            <v>33925922W</v>
          </cell>
        </row>
        <row r="402">
          <cell r="D402" t="str">
            <v>FERNANDEZ RODRIGUEZ, ROSARIO</v>
          </cell>
          <cell r="E402" t="str">
            <v>33925966T</v>
          </cell>
        </row>
        <row r="403">
          <cell r="D403" t="str">
            <v>JUAREZ REQUENA, FRANCISCO</v>
          </cell>
          <cell r="E403" t="str">
            <v>33927243N</v>
          </cell>
        </row>
        <row r="404">
          <cell r="D404" t="str">
            <v xml:space="preserve">VALIENTE MONTEAGUDO, SERGIO </v>
          </cell>
          <cell r="E404" t="str">
            <v>33928785J</v>
          </cell>
        </row>
        <row r="405">
          <cell r="D405" t="str">
            <v>SEGALES COROMINAS, JORDI</v>
          </cell>
          <cell r="E405" t="str">
            <v>33928888R</v>
          </cell>
        </row>
        <row r="406">
          <cell r="D406" t="str">
            <v>PEREZ CUCURELLA, JOSEP</v>
          </cell>
          <cell r="E406" t="str">
            <v>33929239F</v>
          </cell>
        </row>
        <row r="407">
          <cell r="D407" t="str">
            <v xml:space="preserve">CONESA BERROCAL, MARIBEL </v>
          </cell>
          <cell r="E407" t="str">
            <v>33929299K</v>
          </cell>
        </row>
        <row r="408">
          <cell r="D408" t="str">
            <v>ESPELT JURADO, MONTSERRAT</v>
          </cell>
          <cell r="E408" t="str">
            <v>33929883F</v>
          </cell>
        </row>
        <row r="409">
          <cell r="D409" t="str">
            <v>ENGUIX SOLER, PERE</v>
          </cell>
          <cell r="E409" t="str">
            <v>33935219F</v>
          </cell>
        </row>
        <row r="410">
          <cell r="D410" t="str">
            <v>BASSAS LLORÀ, LLUIS</v>
          </cell>
          <cell r="E410" t="str">
            <v>33937338X</v>
          </cell>
        </row>
        <row r="411">
          <cell r="D411" t="str">
            <v xml:space="preserve">ORTIZ JURADO, TONI </v>
          </cell>
          <cell r="E411" t="str">
            <v>33937617J</v>
          </cell>
        </row>
        <row r="412">
          <cell r="D412" t="str">
            <v>MEDEROS BARBOZA, SILVIA D.</v>
          </cell>
          <cell r="E412" t="str">
            <v>3393904-4</v>
          </cell>
        </row>
        <row r="413">
          <cell r="D413" t="str">
            <v>ALIBES MARQUES, CLARA</v>
          </cell>
          <cell r="E413" t="str">
            <v>33941830V</v>
          </cell>
        </row>
        <row r="414">
          <cell r="D414" t="str">
            <v>PEDRAGOSA TORRALBA, DAMIA</v>
          </cell>
          <cell r="E414" t="str">
            <v>33942648F</v>
          </cell>
        </row>
        <row r="415">
          <cell r="E415" t="str">
            <v/>
          </cell>
        </row>
        <row r="416">
          <cell r="D416" t="str">
            <v>SALA BARTROLI, ROGER</v>
          </cell>
          <cell r="E416" t="str">
            <v>33945806Z</v>
          </cell>
        </row>
        <row r="417">
          <cell r="D417" t="str">
            <v>CARPIO CARRO, MONTSERRAT</v>
          </cell>
          <cell r="E417" t="str">
            <v>33967142Y</v>
          </cell>
        </row>
        <row r="418">
          <cell r="D418" t="str">
            <v>MACHADO COITIÑO, CLAUDIA</v>
          </cell>
          <cell r="E418" t="str">
            <v>34113033</v>
          </cell>
        </row>
        <row r="419">
          <cell r="D419" t="str">
            <v>PRIETO CASTRO JOSEFA</v>
          </cell>
          <cell r="E419" t="str">
            <v>34145166X</v>
          </cell>
        </row>
        <row r="420">
          <cell r="D420" t="str">
            <v>GUERRA EIRE, MANUEL</v>
          </cell>
          <cell r="E420" t="str">
            <v>34175134D</v>
          </cell>
        </row>
        <row r="421">
          <cell r="D421" t="str">
            <v>PRIETO CASTRO, MANUEL</v>
          </cell>
          <cell r="E421" t="str">
            <v>34234250S</v>
          </cell>
        </row>
        <row r="422">
          <cell r="D422" t="str">
            <v>FLORES " CATE "</v>
          </cell>
          <cell r="E422" t="str">
            <v>34247840N</v>
          </cell>
        </row>
        <row r="423">
          <cell r="D423" t="str">
            <v>LOPEZ ARGIZ, ASUNCION</v>
          </cell>
          <cell r="E423" t="str">
            <v>34262299G</v>
          </cell>
        </row>
        <row r="424">
          <cell r="D424" t="str">
            <v>GARRIDO RIVAS, MANUEL</v>
          </cell>
          <cell r="E424" t="str">
            <v>34598709Q</v>
          </cell>
        </row>
        <row r="425">
          <cell r="D425" t="str">
            <v>YAÑEZ PALANCA, JOSEFA</v>
          </cell>
          <cell r="E425" t="str">
            <v>34722146N</v>
          </cell>
        </row>
        <row r="426">
          <cell r="D426" t="str">
            <v>ABASCAL GARCIA, MARIA PAU</v>
          </cell>
          <cell r="E426" t="str">
            <v>34730302A</v>
          </cell>
        </row>
        <row r="427">
          <cell r="D427" t="str">
            <v>NADAL LLONGUERAS, NEUS</v>
          </cell>
          <cell r="E427" t="str">
            <v>34730315Q</v>
          </cell>
        </row>
        <row r="428">
          <cell r="D428" t="str">
            <v>MARTINEZ PEREZ, SILVIA</v>
          </cell>
          <cell r="E428" t="str">
            <v>34730446D</v>
          </cell>
        </row>
        <row r="429">
          <cell r="D429" t="str">
            <v>AGUAYO TARRAGO, ISABEL</v>
          </cell>
          <cell r="E429" t="str">
            <v>34730542J</v>
          </cell>
        </row>
        <row r="430">
          <cell r="D430" t="str">
            <v>GALLARDO GOMEZ, MAGDALENA</v>
          </cell>
          <cell r="E430" t="str">
            <v>34730956J</v>
          </cell>
        </row>
        <row r="431">
          <cell r="D431" t="str">
            <v>VALERO GOMEZ, JOAN ANTONI</v>
          </cell>
          <cell r="E431" t="str">
            <v>34731360A</v>
          </cell>
        </row>
        <row r="432">
          <cell r="D432" t="str">
            <v>JACINTO FERNANDEZ, JOSEFA M¦</v>
          </cell>
          <cell r="E432" t="str">
            <v>34731402E</v>
          </cell>
        </row>
        <row r="433">
          <cell r="D433" t="str">
            <v>AYMERICH CAPDEVILA, GENIS</v>
          </cell>
          <cell r="E433" t="str">
            <v>34731485J</v>
          </cell>
        </row>
        <row r="434">
          <cell r="D434" t="str">
            <v>PERRAMON COSTAJUSSA, IMMA</v>
          </cell>
          <cell r="E434" t="str">
            <v>34731543W</v>
          </cell>
        </row>
        <row r="435">
          <cell r="D435" t="str">
            <v>FARRE I CIURANA, JOSEP Mª</v>
          </cell>
          <cell r="E435" t="str">
            <v>34732289N</v>
          </cell>
        </row>
        <row r="436">
          <cell r="D436" t="str">
            <v>BADIAS SEVIL, GEMMA</v>
          </cell>
          <cell r="E436" t="str">
            <v>34732529E</v>
          </cell>
        </row>
        <row r="437">
          <cell r="D437" t="str">
            <v>MATAMALA PARAREDA, JOSEP</v>
          </cell>
          <cell r="E437" t="str">
            <v>34732755H</v>
          </cell>
        </row>
        <row r="438">
          <cell r="D438" t="str">
            <v xml:space="preserve">RODRIGUEZ FERNANDEZ, ENCARNACION </v>
          </cell>
          <cell r="E438" t="str">
            <v>34732875T</v>
          </cell>
        </row>
        <row r="439">
          <cell r="D439" t="str">
            <v>TORRES BARAUT, M. SALUD</v>
          </cell>
          <cell r="E439" t="str">
            <v>34733456Y</v>
          </cell>
        </row>
        <row r="440">
          <cell r="D440" t="str">
            <v xml:space="preserve">COMELLAS LLARGUES, INMACULDA </v>
          </cell>
          <cell r="E440" t="str">
            <v>34733621X</v>
          </cell>
        </row>
        <row r="441">
          <cell r="D441" t="str">
            <v>LOPEZ DIAZ MANUEL</v>
          </cell>
          <cell r="E441" t="str">
            <v>34733853N</v>
          </cell>
        </row>
        <row r="442">
          <cell r="D442" t="str">
            <v xml:space="preserve">ALMENDROS GOMEZ, MIGUEL </v>
          </cell>
          <cell r="E442" t="str">
            <v>34734250H</v>
          </cell>
        </row>
        <row r="443">
          <cell r="D443" t="str">
            <v xml:space="preserve">GUTIERREZ GONZALEZ, GUSTAVO </v>
          </cell>
          <cell r="E443" t="str">
            <v>34734455Q</v>
          </cell>
        </row>
        <row r="444">
          <cell r="D444" t="str">
            <v>HUMET GARCIA, DAVID</v>
          </cell>
          <cell r="E444" t="str">
            <v>34734828K</v>
          </cell>
        </row>
        <row r="445">
          <cell r="D445" t="str">
            <v>SEGURA EXPOSITO, JOSEP</v>
          </cell>
          <cell r="E445" t="str">
            <v>34734836Y</v>
          </cell>
        </row>
        <row r="446">
          <cell r="D446" t="str">
            <v>SEGURA EXPOSITO ROSER</v>
          </cell>
          <cell r="E446" t="str">
            <v>34734837F</v>
          </cell>
        </row>
        <row r="447">
          <cell r="D447" t="str">
            <v>EXPOSITO SANCHEZ, NURIA</v>
          </cell>
          <cell r="E447" t="str">
            <v>34734839D</v>
          </cell>
        </row>
        <row r="448">
          <cell r="D448" t="str">
            <v>EXPOSITO SANCHEZ, XAVIER</v>
          </cell>
          <cell r="E448" t="str">
            <v>34734842N</v>
          </cell>
        </row>
        <row r="449">
          <cell r="D449" t="str">
            <v xml:space="preserve">RUBIO MOLERA, M. LUISA </v>
          </cell>
          <cell r="E449" t="str">
            <v>34735108W</v>
          </cell>
        </row>
        <row r="450">
          <cell r="E450" t="str">
            <v/>
          </cell>
        </row>
        <row r="451">
          <cell r="D451" t="str">
            <v>MAS AUTILLO, MARGARITA</v>
          </cell>
          <cell r="E451" t="str">
            <v>34735244T</v>
          </cell>
        </row>
        <row r="452">
          <cell r="D452" t="str">
            <v>BALLBE MARCO, SALVADOR</v>
          </cell>
          <cell r="E452" t="str">
            <v>34736087S</v>
          </cell>
        </row>
        <row r="453">
          <cell r="D453" t="str">
            <v>HATERO SANCHEZ, YOLANDA</v>
          </cell>
          <cell r="E453" t="str">
            <v>34736365V</v>
          </cell>
        </row>
        <row r="454">
          <cell r="D454" t="str">
            <v>MORENO MOLERA, SUSANA</v>
          </cell>
          <cell r="E454" t="str">
            <v>34736559G</v>
          </cell>
        </row>
        <row r="455">
          <cell r="D455" t="str">
            <v>ESCAMEZ CONTRERAS, MONICA</v>
          </cell>
          <cell r="E455" t="str">
            <v>34737353Q</v>
          </cell>
        </row>
        <row r="456">
          <cell r="D456" t="str">
            <v>GARRIDO RAMIREZ, M. DOLORS</v>
          </cell>
          <cell r="E456" t="str">
            <v>34737941Y</v>
          </cell>
        </row>
        <row r="457">
          <cell r="D457" t="str">
            <v>SOLEY CRUSELLAS, FRANCISCO</v>
          </cell>
          <cell r="E457" t="str">
            <v>34738023L</v>
          </cell>
        </row>
        <row r="458">
          <cell r="D458" t="str">
            <v>ESTERLI SANLLEHY, EDGAR</v>
          </cell>
          <cell r="E458" t="str">
            <v>34738062N</v>
          </cell>
        </row>
        <row r="459">
          <cell r="D459" t="str">
            <v>LOPEZ ZIGUIRI, NESTOR</v>
          </cell>
          <cell r="E459" t="str">
            <v>34738088S</v>
          </cell>
        </row>
        <row r="460">
          <cell r="D460" t="str">
            <v>MASIP LLONCH , FRANCESC</v>
          </cell>
          <cell r="E460" t="str">
            <v>34738159V</v>
          </cell>
        </row>
        <row r="461">
          <cell r="D461" t="str">
            <v>CARRERAS SERRA, MIQUEL</v>
          </cell>
          <cell r="E461" t="str">
            <v>34738188T</v>
          </cell>
        </row>
        <row r="462">
          <cell r="D462" t="str">
            <v>BAÑO CABANILLAS, JONATHAN</v>
          </cell>
          <cell r="E462" t="str">
            <v>34738288P</v>
          </cell>
        </row>
        <row r="463">
          <cell r="D463" t="str">
            <v>PUIGDOMENECH PUGES, PERE</v>
          </cell>
          <cell r="E463" t="str">
            <v>34738363Z</v>
          </cell>
        </row>
        <row r="464">
          <cell r="D464" t="str">
            <v>LLARGUES PASCUAL, ANNA</v>
          </cell>
          <cell r="E464" t="str">
            <v>34738471F</v>
          </cell>
        </row>
        <row r="465">
          <cell r="D465" t="str">
            <v>NAVINES PONS, ALBERT</v>
          </cell>
          <cell r="E465" t="str">
            <v>34738671T</v>
          </cell>
        </row>
        <row r="466">
          <cell r="D466" t="str">
            <v>NAVINES PONS, MIQUEL</v>
          </cell>
          <cell r="E466" t="str">
            <v>34738672R</v>
          </cell>
        </row>
        <row r="467">
          <cell r="D467" t="str">
            <v xml:space="preserve">DACHS ROCABAYERA, MONTSERRAT </v>
          </cell>
          <cell r="E467" t="str">
            <v>34738791M</v>
          </cell>
        </row>
        <row r="468">
          <cell r="D468" t="str">
            <v>GOMA CANAL, MONTSERRAT</v>
          </cell>
          <cell r="E468" t="str">
            <v>34739041W</v>
          </cell>
        </row>
        <row r="469">
          <cell r="D469" t="str">
            <v xml:space="preserve">COROMINAS TRUJOLS, JOSE </v>
          </cell>
          <cell r="E469" t="str">
            <v>34739121J</v>
          </cell>
        </row>
        <row r="470">
          <cell r="D470" t="str">
            <v>CAÑADO EXPOSITO, MARTA</v>
          </cell>
          <cell r="E470" t="str">
            <v>34739362R</v>
          </cell>
        </row>
        <row r="471">
          <cell r="D471" t="str">
            <v>IGLESIAS RIBALTA, JOSEP M.</v>
          </cell>
          <cell r="E471" t="str">
            <v>34739591T</v>
          </cell>
        </row>
        <row r="472">
          <cell r="D472" t="str">
            <v>GARCIA CARRION, OLGA</v>
          </cell>
          <cell r="E472" t="str">
            <v>34739730R</v>
          </cell>
        </row>
        <row r="473">
          <cell r="D473" t="str">
            <v>MUÑOZ OLID, TERESA</v>
          </cell>
          <cell r="E473" t="str">
            <v>34740084X</v>
          </cell>
        </row>
        <row r="474">
          <cell r="D474" t="str">
            <v>GONZALEZ VERGES, INMACULADA</v>
          </cell>
          <cell r="E474" t="str">
            <v>34740296S</v>
          </cell>
        </row>
        <row r="475">
          <cell r="D475" t="str">
            <v>MAS BOÑAS, ALEXANDRE</v>
          </cell>
          <cell r="E475" t="str">
            <v>34741571W</v>
          </cell>
        </row>
        <row r="476">
          <cell r="D476" t="str">
            <v>FOLCH PONS, LLUIS</v>
          </cell>
          <cell r="E476" t="str">
            <v>34742273Z</v>
          </cell>
        </row>
        <row r="477">
          <cell r="D477" t="str">
            <v>FOLCH I PONS, JORDI</v>
          </cell>
          <cell r="E477" t="str">
            <v>34742276V</v>
          </cell>
        </row>
        <row r="478">
          <cell r="D478" t="str">
            <v>SAEZ ORTEGA, JOSEFINA</v>
          </cell>
          <cell r="E478" t="str">
            <v>34742281E</v>
          </cell>
        </row>
        <row r="479">
          <cell r="D479" t="str">
            <v>CERDA ULLAR, ANTONI</v>
          </cell>
          <cell r="E479" t="str">
            <v>34742330W</v>
          </cell>
        </row>
        <row r="480">
          <cell r="D480" t="str">
            <v>ESPEJO MORENO, DIANA</v>
          </cell>
          <cell r="E480" t="str">
            <v>34742407X</v>
          </cell>
        </row>
        <row r="481">
          <cell r="D481" t="str">
            <v xml:space="preserve">MAS ARTIGAS, SILVIA </v>
          </cell>
          <cell r="E481" t="str">
            <v>34742441K</v>
          </cell>
        </row>
        <row r="482">
          <cell r="D482" t="str">
            <v>BREY RODRIGUEZ , MERCE</v>
          </cell>
          <cell r="E482" t="str">
            <v>34742450F</v>
          </cell>
        </row>
        <row r="483">
          <cell r="D483" t="str">
            <v>MASQUE I BARRI, JAUME</v>
          </cell>
          <cell r="E483" t="str">
            <v>34743264Q</v>
          </cell>
        </row>
        <row r="484">
          <cell r="D484" t="str">
            <v>JULIANA PUJOLAR, FRANCESC</v>
          </cell>
          <cell r="E484" t="str">
            <v>34743996N</v>
          </cell>
        </row>
        <row r="485">
          <cell r="D485" t="str">
            <v xml:space="preserve">GONZALEZ IBAÑEZ, RAMON </v>
          </cell>
          <cell r="E485" t="str">
            <v>34743997J</v>
          </cell>
        </row>
        <row r="486">
          <cell r="D486" t="str">
            <v xml:space="preserve">MESA ORTEGA, SILVIA </v>
          </cell>
          <cell r="E486" t="str">
            <v>34744241G</v>
          </cell>
        </row>
        <row r="487">
          <cell r="D487" t="str">
            <v xml:space="preserve">GUIRAO VELILLA, PILAR </v>
          </cell>
          <cell r="E487" t="str">
            <v>34744596Z</v>
          </cell>
        </row>
        <row r="488">
          <cell r="D488" t="str">
            <v>TORRAS CASAJUANA, MARIA</v>
          </cell>
          <cell r="E488" t="str">
            <v>34745523K</v>
          </cell>
        </row>
        <row r="489">
          <cell r="D489" t="str">
            <v>GARCIA SANCHEZ ANNA Mª</v>
          </cell>
          <cell r="E489" t="str">
            <v>34745532F</v>
          </cell>
        </row>
        <row r="490">
          <cell r="D490" t="str">
            <v>FERNANDEZ VILLANUEVA MONTSE</v>
          </cell>
          <cell r="E490" t="str">
            <v>34745865H</v>
          </cell>
        </row>
        <row r="491">
          <cell r="D491" t="str">
            <v>GUARDIA SERRA, MERCÈ</v>
          </cell>
          <cell r="E491" t="str">
            <v>34745908S</v>
          </cell>
        </row>
        <row r="492">
          <cell r="D492" t="str">
            <v>VILLARREAL FERNANDEZ, XAVIER</v>
          </cell>
          <cell r="E492" t="str">
            <v>34746302H</v>
          </cell>
        </row>
        <row r="493">
          <cell r="D493" t="str">
            <v>MALLA PUIGDOMENECH, ESTHER</v>
          </cell>
          <cell r="E493" t="str">
            <v>34746354R</v>
          </cell>
        </row>
        <row r="494">
          <cell r="D494" t="str">
            <v>BOIX GUTIERREZ, LLUIS</v>
          </cell>
          <cell r="E494" t="str">
            <v>34746454D</v>
          </cell>
        </row>
        <row r="495">
          <cell r="D495" t="str">
            <v>MANUBENS VIDAL AGUSTÍ</v>
          </cell>
          <cell r="E495" t="str">
            <v>34746548B</v>
          </cell>
        </row>
        <row r="496">
          <cell r="D496" t="str">
            <v>QUILES GUIRAO, ANTONIO</v>
          </cell>
          <cell r="E496" t="str">
            <v>34746640B</v>
          </cell>
        </row>
        <row r="497">
          <cell r="D497" t="str">
            <v>GUTIERREZ AGUAYO, ELISABET</v>
          </cell>
          <cell r="E497" t="str">
            <v>34746702G</v>
          </cell>
        </row>
        <row r="498">
          <cell r="D498" t="str">
            <v>UREÑA BENITEZ, YOLANDA</v>
          </cell>
          <cell r="E498" t="str">
            <v>34747042E</v>
          </cell>
        </row>
        <row r="499">
          <cell r="D499" t="str">
            <v>SALA GONZALEZ, JORDI</v>
          </cell>
          <cell r="E499" t="str">
            <v>34747126Z</v>
          </cell>
        </row>
        <row r="500">
          <cell r="D500" t="str">
            <v>ROCK FUZZ OFF</v>
          </cell>
          <cell r="E500" t="str">
            <v>34747249</v>
          </cell>
        </row>
        <row r="501">
          <cell r="D501" t="str">
            <v>BASETS CUSSO, NURIA</v>
          </cell>
          <cell r="E501" t="str">
            <v>34747610S</v>
          </cell>
        </row>
        <row r="502">
          <cell r="D502" t="str">
            <v>CASANOVA RUIZ, FRANCISCO</v>
          </cell>
          <cell r="E502" t="str">
            <v>34747855F</v>
          </cell>
        </row>
        <row r="503">
          <cell r="D503" t="str">
            <v>MARTIN GARCIA, JORDI</v>
          </cell>
          <cell r="E503" t="str">
            <v>34748259C</v>
          </cell>
        </row>
        <row r="504">
          <cell r="D504" t="str">
            <v xml:space="preserve">MASIP RIBA, DOMINGO </v>
          </cell>
          <cell r="E504" t="str">
            <v>34748289G</v>
          </cell>
        </row>
        <row r="505">
          <cell r="D505" t="str">
            <v>CATALAN MALLA M. ANGELES</v>
          </cell>
          <cell r="E505" t="str">
            <v>34748482J</v>
          </cell>
        </row>
        <row r="506">
          <cell r="D506" t="str">
            <v>FONT GARCIA, MARIA ANGELS</v>
          </cell>
          <cell r="E506" t="str">
            <v>34748680G</v>
          </cell>
        </row>
        <row r="507">
          <cell r="D507" t="str">
            <v>FONT GARCIA, EVA</v>
          </cell>
          <cell r="E507" t="str">
            <v>34748681M</v>
          </cell>
        </row>
        <row r="508">
          <cell r="D508" t="str">
            <v>SANCHEZ MENDEZ, CARMELO</v>
          </cell>
          <cell r="E508" t="str">
            <v>34749249K</v>
          </cell>
        </row>
        <row r="509">
          <cell r="D509" t="str">
            <v xml:space="preserve">MONTAÑES NAVARRO, SONIA </v>
          </cell>
          <cell r="E509" t="str">
            <v>34749415A</v>
          </cell>
        </row>
        <row r="510">
          <cell r="D510" t="str">
            <v>MAS SOLEY, MARC</v>
          </cell>
          <cell r="E510" t="str">
            <v>34749629X</v>
          </cell>
        </row>
        <row r="511">
          <cell r="D511" t="str">
            <v xml:space="preserve">BRAVO CORBACHO, DAVID </v>
          </cell>
          <cell r="E511" t="str">
            <v>34749652X</v>
          </cell>
        </row>
        <row r="512">
          <cell r="D512" t="str">
            <v>ABELLANA VILARDELL, FRANCESC XAVIER</v>
          </cell>
          <cell r="E512" t="str">
            <v>34749961C</v>
          </cell>
        </row>
        <row r="513">
          <cell r="D513" t="str">
            <v>CUNILL GONZALEZ, MONTSERRAT</v>
          </cell>
          <cell r="E513" t="str">
            <v>34751242J</v>
          </cell>
        </row>
        <row r="514">
          <cell r="D514" t="str">
            <v>PUIG ROSELL, MIREIA</v>
          </cell>
          <cell r="E514" t="str">
            <v>34751615H</v>
          </cell>
        </row>
        <row r="515">
          <cell r="D515" t="str">
            <v>RIERA CANET, GEMMA</v>
          </cell>
          <cell r="E515" t="str">
            <v>34751821V</v>
          </cell>
        </row>
        <row r="516">
          <cell r="D516" t="str">
            <v>BALLESTA CHICANO RICARD</v>
          </cell>
          <cell r="E516" t="str">
            <v>34752979W</v>
          </cell>
        </row>
        <row r="517">
          <cell r="D517" t="str">
            <v>DIAZ PARELLA, ANABEL</v>
          </cell>
          <cell r="E517" t="str">
            <v>34753066C</v>
          </cell>
        </row>
        <row r="518">
          <cell r="D518" t="str">
            <v>JEREZ TRAMUNT, MARCOS JUAN</v>
          </cell>
          <cell r="E518" t="str">
            <v>34753147D</v>
          </cell>
        </row>
        <row r="519">
          <cell r="D519" t="str">
            <v>JIMENEZ MAS, NEUS</v>
          </cell>
          <cell r="E519" t="str">
            <v>34753361Q</v>
          </cell>
        </row>
        <row r="520">
          <cell r="D520" t="str">
            <v xml:space="preserve">PLADEVALL LAVANDEIRA, IVAN </v>
          </cell>
          <cell r="E520" t="str">
            <v>34753404J</v>
          </cell>
        </row>
        <row r="521">
          <cell r="D521" t="str">
            <v>ROMERO HUMET, SERGIO</v>
          </cell>
          <cell r="E521" t="str">
            <v>34753885B</v>
          </cell>
        </row>
        <row r="522">
          <cell r="D522" t="str">
            <v xml:space="preserve">CORNET BELTRAN, MARC </v>
          </cell>
          <cell r="E522" t="str">
            <v>34753931B</v>
          </cell>
        </row>
        <row r="523">
          <cell r="D523" t="str">
            <v xml:space="preserve">MESTRES EGEA, Mª JOSE </v>
          </cell>
          <cell r="E523" t="str">
            <v>34753955N</v>
          </cell>
        </row>
        <row r="524">
          <cell r="D524" t="str">
            <v>MOLIST MARTINEZ MARC</v>
          </cell>
          <cell r="E524" t="str">
            <v>34754159D</v>
          </cell>
        </row>
        <row r="525">
          <cell r="D525" t="str">
            <v>VILARDELL MERCADE, J.MANEL</v>
          </cell>
          <cell r="E525" t="str">
            <v>34754390X</v>
          </cell>
        </row>
        <row r="526">
          <cell r="D526" t="str">
            <v>BANDINI MARQUINA, ANTONIO</v>
          </cell>
          <cell r="E526" t="str">
            <v>34754524Y</v>
          </cell>
        </row>
        <row r="527">
          <cell r="D527" t="str">
            <v xml:space="preserve">DE DIOS VALIENTE, JOSE MANUEL </v>
          </cell>
          <cell r="E527" t="str">
            <v>34754702T</v>
          </cell>
        </row>
        <row r="528">
          <cell r="D528" t="str">
            <v>MIMO PARDO, MONICA</v>
          </cell>
          <cell r="E528" t="str">
            <v>34754756P</v>
          </cell>
        </row>
        <row r="529">
          <cell r="D529" t="str">
            <v>CABALLERO TENLLADO, JORDI CARLES</v>
          </cell>
          <cell r="E529" t="str">
            <v>34754811V</v>
          </cell>
        </row>
        <row r="530">
          <cell r="D530" t="str">
            <v>VENTURA BUSQUETS, MERITXELL</v>
          </cell>
          <cell r="E530" t="str">
            <v>34755266N</v>
          </cell>
        </row>
        <row r="531">
          <cell r="D531" t="str">
            <v>VENTURA BUSQUETS, MONTSERRAT</v>
          </cell>
          <cell r="E531" t="str">
            <v>34755267J</v>
          </cell>
        </row>
        <row r="532">
          <cell r="D532" t="str">
            <v>VENTURA BUSQUETS, JAUME</v>
          </cell>
          <cell r="E532" t="str">
            <v>34755268Z</v>
          </cell>
        </row>
        <row r="533">
          <cell r="D533" t="str">
            <v xml:space="preserve">ARTIOL DURAN, SERGIO </v>
          </cell>
          <cell r="E533" t="str">
            <v>34755759E</v>
          </cell>
        </row>
        <row r="534">
          <cell r="D534" t="str">
            <v xml:space="preserve">GONZALEZ CASTILLA, JAVIER </v>
          </cell>
          <cell r="E534" t="str">
            <v>34757052G</v>
          </cell>
        </row>
        <row r="535">
          <cell r="D535" t="str">
            <v>RABADAN DELA ROSA, MONTSERRAT</v>
          </cell>
          <cell r="E535" t="str">
            <v>34757189A</v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D538" t="str">
            <v>ESPLUGAS BAEZ, SÒNIA</v>
          </cell>
          <cell r="E538" t="str">
            <v>34757322K</v>
          </cell>
        </row>
        <row r="539">
          <cell r="D539" t="str">
            <v>VILA BATALLA, GISELA</v>
          </cell>
          <cell r="E539" t="str">
            <v>34757493P</v>
          </cell>
        </row>
        <row r="540">
          <cell r="D540" t="str">
            <v>MOLINS BURRULL, MARC</v>
          </cell>
          <cell r="E540" t="str">
            <v>34757518X</v>
          </cell>
        </row>
        <row r="541">
          <cell r="D541" t="str">
            <v xml:space="preserve">BENAVIDES RIBES, ARIADNA </v>
          </cell>
          <cell r="E541" t="str">
            <v>34758003N</v>
          </cell>
        </row>
        <row r="542">
          <cell r="D542" t="str">
            <v>ROBLES ADAN, LUCIA</v>
          </cell>
          <cell r="E542" t="str">
            <v>34758213S</v>
          </cell>
        </row>
        <row r="543">
          <cell r="D543" t="str">
            <v>HERNANDEZ REQUENA JUAN JOSÉ</v>
          </cell>
          <cell r="E543" t="str">
            <v>34758550F</v>
          </cell>
        </row>
        <row r="544">
          <cell r="D544" t="str">
            <v>MARSAL REMIREZ, SANTIAGO</v>
          </cell>
          <cell r="E544" t="str">
            <v>34758830B</v>
          </cell>
        </row>
        <row r="545">
          <cell r="D545" t="str">
            <v>PEREZ TENA, ISAAC</v>
          </cell>
          <cell r="E545" t="str">
            <v>34759210T</v>
          </cell>
        </row>
        <row r="546">
          <cell r="D546" t="str">
            <v>DIAZ CADIZ, YOLANDA</v>
          </cell>
          <cell r="E546" t="str">
            <v>34759337N</v>
          </cell>
        </row>
        <row r="547">
          <cell r="D547" t="str">
            <v>CAÑIZARES GOMEZ, MIQUEL ANGEL</v>
          </cell>
          <cell r="E547" t="str">
            <v>34759784E</v>
          </cell>
        </row>
        <row r="548">
          <cell r="D548" t="str">
            <v>BALLESTER BRUNES, MARTA</v>
          </cell>
          <cell r="E548" t="str">
            <v>34760753W</v>
          </cell>
        </row>
        <row r="549">
          <cell r="D549" t="str">
            <v xml:space="preserve">GARRIGA FONOLLEDA, ADRIA </v>
          </cell>
          <cell r="E549" t="str">
            <v>34761101M</v>
          </cell>
        </row>
        <row r="550">
          <cell r="E550" t="str">
            <v/>
          </cell>
        </row>
        <row r="551">
          <cell r="D551" t="str">
            <v>URPINA I FORNELL, MIQUEL</v>
          </cell>
          <cell r="E551" t="str">
            <v>34762039T</v>
          </cell>
        </row>
        <row r="552">
          <cell r="D552" t="str">
            <v>LLOBET VILANOVA, AGUSTI</v>
          </cell>
          <cell r="E552" t="str">
            <v>34762435M</v>
          </cell>
        </row>
        <row r="553">
          <cell r="D553" t="str">
            <v>SANAHUJA ALCOLEA, CARINA</v>
          </cell>
          <cell r="E553" t="str">
            <v>34762695N</v>
          </cell>
        </row>
        <row r="554">
          <cell r="D554" t="str">
            <v>ARANDA CARDENAS, JORDI</v>
          </cell>
          <cell r="E554" t="str">
            <v>34762823W</v>
          </cell>
        </row>
        <row r="555">
          <cell r="D555" t="str">
            <v>CALDERON NAVARRO, JAVIER</v>
          </cell>
          <cell r="E555" t="str">
            <v>34763203Z</v>
          </cell>
        </row>
        <row r="556">
          <cell r="D556" t="str">
            <v>CRUELLS CASTELLET MARCEL</v>
          </cell>
          <cell r="E556" t="str">
            <v>34763309M</v>
          </cell>
        </row>
        <row r="557">
          <cell r="D557" t="str">
            <v xml:space="preserve">MECA GUERRERO, FRANCISCO </v>
          </cell>
          <cell r="E557" t="str">
            <v>34763492G</v>
          </cell>
        </row>
        <row r="558">
          <cell r="D558" t="str">
            <v>ARJONA VILA, LAURA</v>
          </cell>
          <cell r="E558" t="str">
            <v>34763496P</v>
          </cell>
        </row>
        <row r="559">
          <cell r="D559" t="str">
            <v xml:space="preserve">SOLER GUALLAR, EVA </v>
          </cell>
          <cell r="E559" t="str">
            <v>34763789W</v>
          </cell>
        </row>
        <row r="560">
          <cell r="D560" t="str">
            <v>FARO PUJADAS, EVA</v>
          </cell>
          <cell r="E560" t="str">
            <v>34763939Z</v>
          </cell>
        </row>
        <row r="561">
          <cell r="D561" t="str">
            <v>GIL MOYA, NOELIA</v>
          </cell>
          <cell r="E561" t="str">
            <v>34765188K</v>
          </cell>
        </row>
        <row r="562">
          <cell r="D562" t="str">
            <v>VILARDELL MERCADER, MARI CARMEN</v>
          </cell>
          <cell r="E562" t="str">
            <v>34765389S</v>
          </cell>
        </row>
        <row r="563">
          <cell r="D563" t="str">
            <v>JIMENEZ ROMERO, EVA MARIA</v>
          </cell>
          <cell r="E563" t="str">
            <v>34765436Q</v>
          </cell>
        </row>
        <row r="564">
          <cell r="D564" t="str">
            <v>HERNANDEZ GOMEZ, DAVID</v>
          </cell>
          <cell r="E564" t="str">
            <v>34765543P</v>
          </cell>
        </row>
        <row r="565">
          <cell r="D565" t="str">
            <v xml:space="preserve">SANCHEZ BULLO, MERCE </v>
          </cell>
          <cell r="E565" t="str">
            <v>34765597Q</v>
          </cell>
        </row>
        <row r="566">
          <cell r="D566" t="str">
            <v xml:space="preserve">CAMPOS CARTAÑA, MARTA </v>
          </cell>
          <cell r="E566" t="str">
            <v>34766233P</v>
          </cell>
        </row>
        <row r="567">
          <cell r="D567" t="str">
            <v>HENARES SANCHEZ, BELEN</v>
          </cell>
          <cell r="E567" t="str">
            <v>34766704L</v>
          </cell>
        </row>
        <row r="568">
          <cell r="D568" t="str">
            <v>RAMOS ARROYO, ANTONIO MIGUEL</v>
          </cell>
          <cell r="E568" t="str">
            <v>34773523F</v>
          </cell>
        </row>
        <row r="569">
          <cell r="D569" t="str">
            <v>MANZANERA BLANCO FRANCISCO JAVIER</v>
          </cell>
          <cell r="E569" t="str">
            <v>34802053V</v>
          </cell>
        </row>
        <row r="570">
          <cell r="D570" t="str">
            <v>GONÇALVES COSTEIRA, ISAURA</v>
          </cell>
          <cell r="E570" t="str">
            <v>34909913F</v>
          </cell>
        </row>
        <row r="571">
          <cell r="D571" t="str">
            <v>RODRIGUEZ GUERRA, ELADIO</v>
          </cell>
          <cell r="E571" t="str">
            <v>34967823A</v>
          </cell>
        </row>
        <row r="572">
          <cell r="D572" t="str">
            <v>VALLÈS I FLO, ISIDRE</v>
          </cell>
          <cell r="E572" t="str">
            <v>35000042E</v>
          </cell>
        </row>
        <row r="573">
          <cell r="D573" t="str">
            <v xml:space="preserve">GODALL CASTELL, TERESA </v>
          </cell>
          <cell r="E573" t="str">
            <v>35000055N</v>
          </cell>
        </row>
        <row r="574">
          <cell r="D574" t="str">
            <v>RIOS CHERTO, CARMEN</v>
          </cell>
          <cell r="E574" t="str">
            <v>35002430H</v>
          </cell>
        </row>
        <row r="575">
          <cell r="D575" t="str">
            <v xml:space="preserve">VIVES MATEU, CARLES </v>
          </cell>
          <cell r="E575" t="str">
            <v>35002921A</v>
          </cell>
        </row>
        <row r="576">
          <cell r="D576" t="str">
            <v>BONET PUJOLA, CONCEPCION</v>
          </cell>
          <cell r="E576" t="str">
            <v>35004490P</v>
          </cell>
        </row>
        <row r="577">
          <cell r="D577" t="str">
            <v>ARIZA ESCOBAR, ENCARNACION</v>
          </cell>
          <cell r="E577" t="str">
            <v>35005103T</v>
          </cell>
        </row>
        <row r="578">
          <cell r="D578" t="str">
            <v>CRESPO MOURELO, JESUS</v>
          </cell>
          <cell r="E578" t="str">
            <v>35007598B</v>
          </cell>
        </row>
        <row r="579">
          <cell r="D579" t="str">
            <v>BERNADO NEBOT, ROSA</v>
          </cell>
          <cell r="E579" t="str">
            <v>35007776M</v>
          </cell>
        </row>
        <row r="580">
          <cell r="D580" t="str">
            <v>CASTRO ALCAIDE ROMÁN</v>
          </cell>
          <cell r="E580" t="str">
            <v>35008311B</v>
          </cell>
        </row>
        <row r="581">
          <cell r="D581" t="str">
            <v>FERRER ALEJO, FERNANDO</v>
          </cell>
          <cell r="E581" t="str">
            <v>35008535M</v>
          </cell>
        </row>
        <row r="582">
          <cell r="D582" t="str">
            <v>PARRAMON FIGUERAS, DOLORS</v>
          </cell>
          <cell r="E582" t="str">
            <v>35011919P</v>
          </cell>
        </row>
        <row r="583">
          <cell r="D583" t="str">
            <v>ROYO RIPOLLÈS, CARLES</v>
          </cell>
          <cell r="E583" t="str">
            <v>35012577E</v>
          </cell>
        </row>
        <row r="584">
          <cell r="D584" t="str">
            <v>GOMEZ RAMIREZ, ANTONIO</v>
          </cell>
          <cell r="E584" t="str">
            <v>35012862P</v>
          </cell>
        </row>
        <row r="585">
          <cell r="D585" t="str">
            <v>ROIG HORNOS, MARI CARMEN</v>
          </cell>
          <cell r="E585" t="str">
            <v>35013603J</v>
          </cell>
        </row>
        <row r="586">
          <cell r="D586" t="str">
            <v>CAPELLA SABINO, ROSALIA</v>
          </cell>
          <cell r="E586" t="str">
            <v>35014166R</v>
          </cell>
        </row>
        <row r="587">
          <cell r="D587" t="str">
            <v>MARTINEZ ALCALA, ANTONIO</v>
          </cell>
          <cell r="E587" t="str">
            <v>35014382X</v>
          </cell>
        </row>
        <row r="588">
          <cell r="D588" t="str">
            <v xml:space="preserve">QUESADA SANCHEZ, JUAN ANTONIO </v>
          </cell>
          <cell r="E588" t="str">
            <v>35016051T</v>
          </cell>
        </row>
        <row r="589">
          <cell r="D589" t="str">
            <v>REI BERMUDEZ, DOLORS</v>
          </cell>
          <cell r="E589" t="str">
            <v>35017183M</v>
          </cell>
        </row>
        <row r="590">
          <cell r="D590" t="str">
            <v>FITE PEREZ, ROSA</v>
          </cell>
          <cell r="E590" t="str">
            <v>35017803G</v>
          </cell>
        </row>
        <row r="591">
          <cell r="D591" t="str">
            <v>PINEDA GATO EULALIA</v>
          </cell>
          <cell r="E591" t="str">
            <v>35018399W</v>
          </cell>
        </row>
        <row r="592">
          <cell r="D592" t="str">
            <v>ALBORCH LOPEZ, JOAN</v>
          </cell>
          <cell r="E592" t="str">
            <v>35019673B</v>
          </cell>
        </row>
        <row r="593">
          <cell r="D593" t="str">
            <v>SANCHEZ BERMUDEZ, MANUEL</v>
          </cell>
          <cell r="E593" t="str">
            <v>35022273N</v>
          </cell>
        </row>
        <row r="594">
          <cell r="D594" t="str">
            <v>TUSSET I ZAMORA, NURIA</v>
          </cell>
          <cell r="E594" t="str">
            <v>35022496M</v>
          </cell>
        </row>
        <row r="595">
          <cell r="D595" t="str">
            <v>SUERO TANCO, PILAR</v>
          </cell>
          <cell r="E595" t="str">
            <v>35023057Z</v>
          </cell>
        </row>
        <row r="596">
          <cell r="D596" t="str">
            <v>PADRO RUIZ, RICARD</v>
          </cell>
          <cell r="E596" t="str">
            <v>35023802T</v>
          </cell>
        </row>
        <row r="597">
          <cell r="D597" t="str">
            <v>CORNEJO ANTON, GREGORIO</v>
          </cell>
          <cell r="E597" t="str">
            <v>35024312G</v>
          </cell>
        </row>
        <row r="598">
          <cell r="D598" t="str">
            <v>VILLANUEVA ESTEBAN, PEDRO</v>
          </cell>
          <cell r="E598" t="str">
            <v>35024592P</v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D601" t="str">
            <v>LOPEZ ROSELL JOSEP</v>
          </cell>
          <cell r="E601" t="str">
            <v>35025527T</v>
          </cell>
        </row>
        <row r="602">
          <cell r="D602" t="str">
            <v>RODRIGUEZ MARIN, M. ASUNCION</v>
          </cell>
          <cell r="E602" t="str">
            <v>35027531A</v>
          </cell>
        </row>
        <row r="603">
          <cell r="D603" t="str">
            <v>RODRIGUEZ I MARIN, ASSUMPCIO</v>
          </cell>
          <cell r="E603" t="str">
            <v>35027531A</v>
          </cell>
        </row>
        <row r="604">
          <cell r="D604" t="str">
            <v>MARTINEZ GRACIA, ANGELES</v>
          </cell>
          <cell r="E604" t="str">
            <v>35032881V</v>
          </cell>
        </row>
        <row r="605">
          <cell r="D605" t="str">
            <v>BARMONA VIVES, JAUME</v>
          </cell>
          <cell r="E605" t="str">
            <v>35034539L</v>
          </cell>
        </row>
        <row r="606">
          <cell r="D606" t="str">
            <v>VALLVE ALCON, IGNASI</v>
          </cell>
          <cell r="E606" t="str">
            <v>35038077S</v>
          </cell>
        </row>
        <row r="607">
          <cell r="D607" t="str">
            <v>FERRE IBAÑEZ, FLORENCIO</v>
          </cell>
          <cell r="E607" t="str">
            <v>35041003C</v>
          </cell>
        </row>
        <row r="608">
          <cell r="D608" t="str">
            <v>TARIFA VALENZUELA, ANTONIO</v>
          </cell>
          <cell r="E608" t="str">
            <v>35041911P</v>
          </cell>
        </row>
        <row r="609">
          <cell r="D609" t="str">
            <v xml:space="preserve">ADAN CASTILLO, PASCUALA </v>
          </cell>
          <cell r="E609" t="str">
            <v>35042008J</v>
          </cell>
        </row>
        <row r="610">
          <cell r="D610" t="str">
            <v>LLORT ESPERT, MARIA LOURDES</v>
          </cell>
          <cell r="E610" t="str">
            <v>35043411J</v>
          </cell>
        </row>
        <row r="611">
          <cell r="D611" t="str">
            <v xml:space="preserve">CASTELLS PRATS, MARIA PILAR </v>
          </cell>
          <cell r="E611" t="str">
            <v>35043738H</v>
          </cell>
        </row>
        <row r="612">
          <cell r="D612" t="str">
            <v xml:space="preserve">SERAPIO CUARTERO, ESTHER </v>
          </cell>
          <cell r="E612" t="str">
            <v>35044045A</v>
          </cell>
        </row>
        <row r="613">
          <cell r="D613" t="str">
            <v xml:space="preserve">GUASCH MANAU, MARIA DEL CARMEN </v>
          </cell>
          <cell r="E613" t="str">
            <v>35044844C</v>
          </cell>
        </row>
        <row r="614">
          <cell r="D614" t="str">
            <v>RECO VALLES</v>
          </cell>
          <cell r="E614" t="str">
            <v>35046655Z</v>
          </cell>
        </row>
        <row r="615">
          <cell r="D615" t="str">
            <v>SERRANO ZOROA, JUAN FRANCISCO</v>
          </cell>
          <cell r="E615" t="str">
            <v>35046850W</v>
          </cell>
        </row>
        <row r="616">
          <cell r="D616" t="str">
            <v xml:space="preserve">RABADAN MARTINEZ, ESTEBAN </v>
          </cell>
          <cell r="E616" t="str">
            <v>35047288A</v>
          </cell>
        </row>
        <row r="617">
          <cell r="D617" t="str">
            <v>DONADO-MAZARRON MARTINEZ, ANTONIO</v>
          </cell>
          <cell r="E617" t="str">
            <v>35047594X</v>
          </cell>
        </row>
        <row r="618">
          <cell r="D618" t="str">
            <v xml:space="preserve">ROMERO ASENSIO, MARIBEL </v>
          </cell>
          <cell r="E618" t="str">
            <v>35047617X</v>
          </cell>
        </row>
        <row r="619">
          <cell r="D619" t="str">
            <v>ROMAGOSA MESTRES PERE</v>
          </cell>
          <cell r="E619" t="str">
            <v>35047694H</v>
          </cell>
        </row>
        <row r="620">
          <cell r="D620" t="str">
            <v>MORENO ALIQUES, ENRIQUE</v>
          </cell>
          <cell r="E620" t="str">
            <v>35050175S</v>
          </cell>
        </row>
        <row r="621">
          <cell r="D621" t="str">
            <v>TEULE COLLAZO, CARME</v>
          </cell>
          <cell r="E621" t="str">
            <v>35055300B</v>
          </cell>
        </row>
        <row r="622">
          <cell r="D622" t="str">
            <v>BOSCH VILLARET, JLL</v>
          </cell>
          <cell r="E622" t="str">
            <v>35056050W</v>
          </cell>
        </row>
        <row r="623">
          <cell r="D623" t="str">
            <v>PALACIOS GARCIA, MONTSE</v>
          </cell>
          <cell r="E623" t="str">
            <v>35056416T</v>
          </cell>
        </row>
        <row r="624">
          <cell r="D624" t="str">
            <v>ESCUDER PACHECO, ÀNGELS</v>
          </cell>
          <cell r="E624" t="str">
            <v>35056798Z</v>
          </cell>
        </row>
        <row r="625">
          <cell r="D625" t="str">
            <v>MITJANS DE PEDRO, CRISTINA</v>
          </cell>
          <cell r="E625" t="str">
            <v>35056804C</v>
          </cell>
        </row>
        <row r="626">
          <cell r="D626" t="str">
            <v>PECEÑO PORTABELLA, MARIA DEL CARMEN</v>
          </cell>
          <cell r="E626" t="str">
            <v>35057314R</v>
          </cell>
        </row>
        <row r="627">
          <cell r="D627" t="str">
            <v>OLIVER SORIANO, DOLORS</v>
          </cell>
          <cell r="E627" t="str">
            <v>35057381E</v>
          </cell>
        </row>
        <row r="628">
          <cell r="D628" t="str">
            <v>CARAVACA GARCIA, MARIA</v>
          </cell>
          <cell r="E628" t="str">
            <v>35058115C</v>
          </cell>
        </row>
        <row r="629">
          <cell r="D629" t="str">
            <v>GOBERN SIMO, ROBERT</v>
          </cell>
          <cell r="E629" t="str">
            <v>35058250V</v>
          </cell>
        </row>
        <row r="630">
          <cell r="D630" t="str">
            <v>FORT MAURI XAVIER</v>
          </cell>
          <cell r="E630" t="str">
            <v>35058750B</v>
          </cell>
        </row>
        <row r="631">
          <cell r="D631" t="str">
            <v>BARRA PANIELLO, JORGE</v>
          </cell>
          <cell r="E631" t="str">
            <v>35062543D</v>
          </cell>
        </row>
        <row r="632">
          <cell r="D632" t="str">
            <v>CRUELLS TOLMO PERE</v>
          </cell>
          <cell r="E632" t="str">
            <v>35063518H</v>
          </cell>
        </row>
        <row r="633">
          <cell r="D633" t="str">
            <v>FERRER FERRANDO, XAVIER</v>
          </cell>
          <cell r="E633" t="str">
            <v>35064124A</v>
          </cell>
        </row>
        <row r="634">
          <cell r="D634" t="str">
            <v>FERRES OLIVERA, OLGA</v>
          </cell>
          <cell r="E634" t="str">
            <v>35064735Q</v>
          </cell>
        </row>
        <row r="635">
          <cell r="D635" t="str">
            <v>SERNA ASENSIO, OLGA</v>
          </cell>
          <cell r="E635" t="str">
            <v>35066828Q</v>
          </cell>
        </row>
        <row r="636">
          <cell r="D636" t="str">
            <v xml:space="preserve">ARISTIN, MARIA JOSE </v>
          </cell>
          <cell r="E636" t="str">
            <v>35068543Y</v>
          </cell>
        </row>
        <row r="637">
          <cell r="D637" t="str">
            <v>ROCOSA GIRBAU, ANTONI</v>
          </cell>
          <cell r="E637" t="str">
            <v>35068963N</v>
          </cell>
        </row>
        <row r="638">
          <cell r="D638" t="str">
            <v>LLORET LANSAQUE, JUDITH</v>
          </cell>
          <cell r="E638" t="str">
            <v>35069579F</v>
          </cell>
        </row>
        <row r="639">
          <cell r="D639" t="str">
            <v>BERTRAN RAFAEL, SANTIAGO</v>
          </cell>
          <cell r="E639" t="str">
            <v>35069592C</v>
          </cell>
        </row>
        <row r="640">
          <cell r="D640" t="str">
            <v>SERRA ARIAS, CRISTINA</v>
          </cell>
          <cell r="E640" t="str">
            <v>35071549E</v>
          </cell>
        </row>
        <row r="641">
          <cell r="D641" t="str">
            <v xml:space="preserve">SERRA RODRIGUEZ, GEMMA </v>
          </cell>
          <cell r="E641" t="str">
            <v>35071738G</v>
          </cell>
        </row>
        <row r="642">
          <cell r="D642" t="str">
            <v xml:space="preserve">OÑATE GARCIA , ANA MARIA </v>
          </cell>
          <cell r="E642" t="str">
            <v>35071789D</v>
          </cell>
        </row>
        <row r="643">
          <cell r="D643" t="str">
            <v>CANO ESCRIBANO, RAFAEL</v>
          </cell>
          <cell r="E643" t="str">
            <v>35071882X</v>
          </cell>
        </row>
        <row r="644">
          <cell r="D644" t="str">
            <v>RAPOSO CONDE, ANTONIO</v>
          </cell>
          <cell r="E644" t="str">
            <v>35072828J</v>
          </cell>
        </row>
        <row r="645">
          <cell r="D645" t="str">
            <v>DELGADO MARTIN, ANNA MARIA</v>
          </cell>
          <cell r="E645" t="str">
            <v>35076286K</v>
          </cell>
        </row>
        <row r="646">
          <cell r="D646" t="str">
            <v>BATALLA MUÑOZ, IRENE</v>
          </cell>
          <cell r="E646" t="str">
            <v>35077914Q</v>
          </cell>
        </row>
        <row r="647">
          <cell r="D647" t="str">
            <v>GIRIBETS BOLART, JORDI</v>
          </cell>
          <cell r="E647" t="str">
            <v>35079225Q</v>
          </cell>
        </row>
        <row r="648">
          <cell r="D648" t="str">
            <v>MIRET COTS, JUDITH</v>
          </cell>
          <cell r="E648" t="str">
            <v>35079714E</v>
          </cell>
        </row>
        <row r="649">
          <cell r="D649" t="str">
            <v>PEÑA FELIX, ENRIQUE</v>
          </cell>
          <cell r="E649" t="str">
            <v>35079723P</v>
          </cell>
        </row>
        <row r="650">
          <cell r="D650" t="str">
            <v>GARCIA GALLARDO, JOSE LUIS</v>
          </cell>
          <cell r="E650" t="str">
            <v>35079946R</v>
          </cell>
        </row>
        <row r="651">
          <cell r="D651" t="str">
            <v>BAS CASAS, JORDI</v>
          </cell>
          <cell r="E651" t="str">
            <v>35080429R</v>
          </cell>
        </row>
        <row r="652">
          <cell r="D652" t="str">
            <v>ROCABRUNA TORT, MIQUEL (LLAMIN.EL MARREC</v>
          </cell>
          <cell r="E652" t="str">
            <v>35081098A</v>
          </cell>
        </row>
        <row r="653">
          <cell r="D653" t="str">
            <v xml:space="preserve">ROMERO MORGADO, ANA MARIA </v>
          </cell>
          <cell r="E653" t="str">
            <v>35083112Q</v>
          </cell>
        </row>
        <row r="654">
          <cell r="D654" t="str">
            <v>SOBRINO CASTRO, PILAR</v>
          </cell>
          <cell r="E654" t="str">
            <v>35083756Q</v>
          </cell>
        </row>
        <row r="655">
          <cell r="D655" t="str">
            <v>MOLINA VITA, JOSE MANUEL</v>
          </cell>
          <cell r="E655" t="str">
            <v>35084156W</v>
          </cell>
        </row>
        <row r="656">
          <cell r="D656" t="str">
            <v xml:space="preserve">VAZQUEZ GARCIA, ELVIRA </v>
          </cell>
          <cell r="E656" t="str">
            <v>35086582J</v>
          </cell>
        </row>
        <row r="657">
          <cell r="D657" t="str">
            <v>SELLS MOCHOLI, ANNA M</v>
          </cell>
          <cell r="E657" t="str">
            <v>35087191R</v>
          </cell>
        </row>
        <row r="658">
          <cell r="D658" t="str">
            <v xml:space="preserve">GIMENO REQUENA, SILVIA </v>
          </cell>
          <cell r="E658" t="str">
            <v>35087202N</v>
          </cell>
        </row>
        <row r="659">
          <cell r="D659" t="str">
            <v>RAURELL SALVADOR, DAVID</v>
          </cell>
          <cell r="E659" t="str">
            <v>35089993C</v>
          </cell>
        </row>
        <row r="660">
          <cell r="D660" t="str">
            <v>BRUALLA FARMACIA</v>
          </cell>
          <cell r="E660" t="str">
            <v>35091445T</v>
          </cell>
        </row>
        <row r="661">
          <cell r="D661" t="str">
            <v>PASCUAL MO, JORDI</v>
          </cell>
          <cell r="E661" t="str">
            <v>35091468T</v>
          </cell>
        </row>
        <row r="662">
          <cell r="D662" t="str">
            <v xml:space="preserve">BOLAO SILVESTRE, JORDI </v>
          </cell>
          <cell r="E662" t="str">
            <v>35092632Z</v>
          </cell>
        </row>
        <row r="663">
          <cell r="D663" t="str">
            <v>RUBIES CURIA, MARIA ESTHER</v>
          </cell>
          <cell r="E663" t="str">
            <v>35094074F</v>
          </cell>
        </row>
        <row r="664">
          <cell r="D664" t="str">
            <v>RUBIES CURIA, ESTHER</v>
          </cell>
          <cell r="E664" t="str">
            <v>35094074F</v>
          </cell>
        </row>
        <row r="665">
          <cell r="D665" t="str">
            <v>SAMPER NADAL SERGIO</v>
          </cell>
          <cell r="E665" t="str">
            <v>35094271C</v>
          </cell>
        </row>
        <row r="666">
          <cell r="E666" t="str">
            <v/>
          </cell>
        </row>
        <row r="667">
          <cell r="D667" t="str">
            <v>RUANO DELGADO, JORDI</v>
          </cell>
          <cell r="E667" t="str">
            <v>35094940E</v>
          </cell>
        </row>
        <row r="668">
          <cell r="D668" t="str">
            <v>VILLENA MARTINEZ, LOURDES</v>
          </cell>
          <cell r="E668" t="str">
            <v>35095166H</v>
          </cell>
        </row>
        <row r="669">
          <cell r="D669" t="str">
            <v>BENITO YLLAN, CLARA EUGENIA</v>
          </cell>
          <cell r="E669" t="str">
            <v>35096777L</v>
          </cell>
        </row>
        <row r="670">
          <cell r="D670" t="str">
            <v xml:space="preserve">SANCHEZ CABALLERO, Mª ISABEL </v>
          </cell>
          <cell r="E670" t="str">
            <v>35099372S</v>
          </cell>
        </row>
        <row r="671">
          <cell r="D671" t="str">
            <v>PEREZ MARQUEZ, MARIA LUISA</v>
          </cell>
          <cell r="E671" t="str">
            <v>35099572P</v>
          </cell>
        </row>
        <row r="672">
          <cell r="D672" t="str">
            <v xml:space="preserve">BARA RODRIGUEZ, EVA </v>
          </cell>
          <cell r="E672" t="str">
            <v>35101051S</v>
          </cell>
        </row>
        <row r="673">
          <cell r="D673" t="str">
            <v xml:space="preserve">SOLER CASTAÑE, ENRIC </v>
          </cell>
          <cell r="E673" t="str">
            <v>35103127K</v>
          </cell>
        </row>
        <row r="674">
          <cell r="D674" t="str">
            <v xml:space="preserve">MARTINEZ LOPEZ, JAVIER </v>
          </cell>
          <cell r="E674" t="str">
            <v>35104039J</v>
          </cell>
        </row>
        <row r="675">
          <cell r="D675" t="str">
            <v>RODRIGUEZ CALVO, YOLANDA</v>
          </cell>
          <cell r="E675" t="str">
            <v>35104283G</v>
          </cell>
        </row>
        <row r="676">
          <cell r="D676" t="str">
            <v>CORBALAN GONZALEZ, M.DOLORES</v>
          </cell>
          <cell r="E676" t="str">
            <v>35105586L</v>
          </cell>
        </row>
        <row r="677">
          <cell r="D677" t="str">
            <v>LLIBRERIA GUIA</v>
          </cell>
          <cell r="E677" t="str">
            <v>35107029J</v>
          </cell>
        </row>
        <row r="678">
          <cell r="D678" t="str">
            <v>SOLA MORAGUES, Mª DEL CARMEN</v>
          </cell>
          <cell r="E678" t="str">
            <v>35107644F</v>
          </cell>
        </row>
        <row r="679">
          <cell r="D679" t="str">
            <v>MARTINEZ GUILLEN, MARC ANTONI</v>
          </cell>
          <cell r="E679" t="str">
            <v>35107906Q</v>
          </cell>
        </row>
        <row r="680">
          <cell r="D680" t="str">
            <v>ALVAREZ LEON, MONTSERRAT</v>
          </cell>
          <cell r="E680" t="str">
            <v>35111575M</v>
          </cell>
        </row>
        <row r="681">
          <cell r="D681" t="str">
            <v>PEREIRA MIRALLES, LAURA</v>
          </cell>
          <cell r="E681" t="str">
            <v>35112117H</v>
          </cell>
        </row>
        <row r="682">
          <cell r="D682" t="str">
            <v>PEREZ BUGES, CRISTINA</v>
          </cell>
          <cell r="E682" t="str">
            <v>35112310G</v>
          </cell>
        </row>
        <row r="683">
          <cell r="D683" t="str">
            <v>SALAT GARCIA, CARMEN</v>
          </cell>
          <cell r="E683" t="str">
            <v>35112482S</v>
          </cell>
        </row>
        <row r="684">
          <cell r="D684" t="str">
            <v>ROSSELL POTAU, EULÀLIA</v>
          </cell>
          <cell r="E684" t="str">
            <v>35113454K</v>
          </cell>
        </row>
        <row r="685">
          <cell r="D685" t="str">
            <v>HEREDIA RAMAL, DIEGO</v>
          </cell>
          <cell r="E685" t="str">
            <v>35113534D</v>
          </cell>
        </row>
        <row r="686">
          <cell r="D686" t="str">
            <v>PEREZ RAMIREZ, MARIA OSWALDA</v>
          </cell>
          <cell r="E686" t="str">
            <v>35113926X</v>
          </cell>
        </row>
        <row r="687">
          <cell r="D687" t="str">
            <v>GOMEZ MANSILLA, ANA MARIA</v>
          </cell>
          <cell r="E687" t="str">
            <v>35114950E</v>
          </cell>
        </row>
        <row r="688">
          <cell r="D688" t="str">
            <v>REI BERMUDEZ, JUAN</v>
          </cell>
          <cell r="E688" t="str">
            <v>35116147T</v>
          </cell>
        </row>
        <row r="689">
          <cell r="D689" t="str">
            <v>PELEGRI MARGELI, EVA MARIA</v>
          </cell>
          <cell r="E689" t="str">
            <v>35116213C</v>
          </cell>
        </row>
        <row r="690">
          <cell r="D690" t="str">
            <v xml:space="preserve">FRANCH SOMOZA, JOSE LUIS </v>
          </cell>
          <cell r="E690" t="str">
            <v>35116939X</v>
          </cell>
        </row>
        <row r="691">
          <cell r="D691" t="str">
            <v>PALOU ESTANY SEBASTIA</v>
          </cell>
          <cell r="E691" t="str">
            <v>35117565S</v>
          </cell>
        </row>
        <row r="692">
          <cell r="D692" t="str">
            <v>GARGALLO I OLIVA, GABRIEL</v>
          </cell>
          <cell r="E692" t="str">
            <v>35118291M</v>
          </cell>
        </row>
        <row r="693">
          <cell r="D693" t="str">
            <v>GRACIA VALLES JORDI</v>
          </cell>
          <cell r="E693" t="str">
            <v>35119066K</v>
          </cell>
        </row>
        <row r="694">
          <cell r="D694" t="str">
            <v>CORCOLES MUNNE, MERCE</v>
          </cell>
          <cell r="E694" t="str">
            <v>35120213H</v>
          </cell>
        </row>
        <row r="695">
          <cell r="D695" t="str">
            <v>CLAVIJO VALLES, SUSANA</v>
          </cell>
          <cell r="E695" t="str">
            <v>35120562E</v>
          </cell>
        </row>
        <row r="696">
          <cell r="D696" t="str">
            <v>CARMONA FERRE JOSEP M.</v>
          </cell>
          <cell r="E696" t="str">
            <v>35120608E</v>
          </cell>
        </row>
        <row r="697">
          <cell r="D697" t="str">
            <v>PASTOR VILA, DAVID</v>
          </cell>
          <cell r="E697" t="str">
            <v>35121749J</v>
          </cell>
        </row>
        <row r="698">
          <cell r="D698" t="str">
            <v xml:space="preserve">CUAIRAN CANES, SUSANA </v>
          </cell>
          <cell r="E698" t="str">
            <v>35121887J</v>
          </cell>
        </row>
        <row r="699">
          <cell r="D699" t="str">
            <v>CALATAYUD BASSOLS, ELISABETH</v>
          </cell>
          <cell r="E699" t="str">
            <v>35122077L</v>
          </cell>
        </row>
        <row r="700">
          <cell r="D700" t="str">
            <v>PORTAS ABAL, EVARISTO</v>
          </cell>
          <cell r="E700" t="str">
            <v>35453612D</v>
          </cell>
        </row>
        <row r="701">
          <cell r="D701" t="str">
            <v>DIAZ BAREÑO, LUCY</v>
          </cell>
          <cell r="E701" t="str">
            <v>35723562P</v>
          </cell>
        </row>
        <row r="702">
          <cell r="D702" t="str">
            <v>ALVAREZ RODRIGUEZ, HIPOLITO</v>
          </cell>
          <cell r="E702" t="str">
            <v>35762026Q</v>
          </cell>
        </row>
        <row r="703">
          <cell r="D703" t="str">
            <v>DULCE N. J. GOMEZ R. QUINTERO (NOTARI )</v>
          </cell>
          <cell r="E703" t="str">
            <v>35943312Q</v>
          </cell>
        </row>
        <row r="704">
          <cell r="D704" t="str">
            <v>GARCIA VIDAL, PLACIDO</v>
          </cell>
          <cell r="E704" t="str">
            <v>36094530D</v>
          </cell>
        </row>
        <row r="705">
          <cell r="D705" t="str">
            <v>DUAIGUES TORRES, ROBERT</v>
          </cell>
          <cell r="E705" t="str">
            <v>36179965E</v>
          </cell>
        </row>
        <row r="706">
          <cell r="D706" t="str">
            <v>RIBAS I PIERA MANUEL</v>
          </cell>
          <cell r="E706" t="str">
            <v>36184267T</v>
          </cell>
        </row>
        <row r="707">
          <cell r="D707" t="str">
            <v>PADRO MUNTANER, JOAN</v>
          </cell>
          <cell r="E707" t="str">
            <v>36184909K</v>
          </cell>
        </row>
        <row r="708">
          <cell r="D708" t="str">
            <v>BUFET DE DANIEL</v>
          </cell>
          <cell r="E708" t="str">
            <v>36187393K</v>
          </cell>
        </row>
        <row r="709">
          <cell r="D709" t="str">
            <v>MARRUGAT ANDREU, JOSÉ</v>
          </cell>
          <cell r="E709" t="str">
            <v>36199975E</v>
          </cell>
        </row>
        <row r="710">
          <cell r="D710" t="str">
            <v>PLANAS IGNASI (ESGLESIA EVANGELICA)</v>
          </cell>
          <cell r="E710" t="str">
            <v>36203507N</v>
          </cell>
        </row>
        <row r="711">
          <cell r="D711" t="str">
            <v>RIBA IBAÑEZ, ROSA</v>
          </cell>
          <cell r="E711" t="str">
            <v>36203698L</v>
          </cell>
        </row>
        <row r="712">
          <cell r="D712" t="str">
            <v>RAMON FOLCH I CAMARASA</v>
          </cell>
          <cell r="E712" t="str">
            <v>36212422A</v>
          </cell>
        </row>
        <row r="713">
          <cell r="D713" t="str">
            <v>BORRELL FELIP, JOSEP MARIA</v>
          </cell>
          <cell r="E713" t="str">
            <v>36224256S</v>
          </cell>
        </row>
        <row r="714">
          <cell r="D714" t="str">
            <v>ANGLADA NIETO, JOSE MARIA</v>
          </cell>
          <cell r="E714" t="str">
            <v>36225045E</v>
          </cell>
        </row>
        <row r="715">
          <cell r="D715" t="str">
            <v>FARRE ARBOS, F.</v>
          </cell>
          <cell r="E715" t="str">
            <v>36229471D</v>
          </cell>
        </row>
        <row r="716">
          <cell r="D716" t="str">
            <v>GARCIA LOPEZ, JOSE</v>
          </cell>
          <cell r="E716" t="str">
            <v>36237027K</v>
          </cell>
        </row>
        <row r="717">
          <cell r="D717" t="str">
            <v xml:space="preserve">MARTINEZ COLLADOS, JOSE </v>
          </cell>
          <cell r="E717" t="str">
            <v>36239956Y</v>
          </cell>
        </row>
        <row r="718">
          <cell r="D718" t="str">
            <v xml:space="preserve">MOURELO PEREZ, ROMAN </v>
          </cell>
          <cell r="E718" t="str">
            <v>36257729T</v>
          </cell>
        </row>
        <row r="719">
          <cell r="D719" t="str">
            <v>FERNANDEZ RUIZ, GINES</v>
          </cell>
          <cell r="E719" t="str">
            <v>36263010Z</v>
          </cell>
        </row>
        <row r="720">
          <cell r="D720" t="str">
            <v>AINAUD DE LASARTE, JOSEP MARIA</v>
          </cell>
          <cell r="E720" t="str">
            <v>36272423C</v>
          </cell>
        </row>
        <row r="721">
          <cell r="D721" t="str">
            <v>PORTELLA VILANOVA SEBASTIA</v>
          </cell>
          <cell r="E721" t="str">
            <v>36276313T</v>
          </cell>
        </row>
        <row r="722">
          <cell r="D722" t="str">
            <v>COMAS I CUSCO, MARIA</v>
          </cell>
          <cell r="E722" t="str">
            <v>36290297T</v>
          </cell>
        </row>
        <row r="723">
          <cell r="D723" t="str">
            <v>SURROCA TERRICABRAS, FRANCISCO</v>
          </cell>
          <cell r="E723" t="str">
            <v>36305044G</v>
          </cell>
        </row>
        <row r="724">
          <cell r="D724" t="str">
            <v>MARIMON SAN ANTONIO, VICENTA</v>
          </cell>
          <cell r="E724" t="str">
            <v>36306113S</v>
          </cell>
        </row>
        <row r="725">
          <cell r="D725" t="str">
            <v>MASCLANCS MARGENAT, JAUME</v>
          </cell>
          <cell r="E725" t="str">
            <v>36314433D</v>
          </cell>
        </row>
        <row r="726">
          <cell r="D726" t="str">
            <v>CABYNETS</v>
          </cell>
          <cell r="E726" t="str">
            <v>36320549F</v>
          </cell>
        </row>
        <row r="727">
          <cell r="D727" t="str">
            <v>CAÑAMERAS ROVIRA, ANTONIO</v>
          </cell>
          <cell r="E727" t="str">
            <v>36321892Q</v>
          </cell>
        </row>
        <row r="728">
          <cell r="D728" t="str">
            <v>HERMS GABARROS, TERESA</v>
          </cell>
          <cell r="E728" t="str">
            <v>36346328A</v>
          </cell>
        </row>
        <row r="729">
          <cell r="D729" t="str">
            <v>CASALS PUIG, ELISA</v>
          </cell>
          <cell r="E729" t="str">
            <v>36346729J</v>
          </cell>
        </row>
        <row r="730">
          <cell r="D730" t="str">
            <v>LLOBET BRUNES, JOAQUIM</v>
          </cell>
          <cell r="E730" t="str">
            <v>36347379L</v>
          </cell>
        </row>
        <row r="731">
          <cell r="D731" t="str">
            <v>CLADELLAS CLADELLAS, JOSEP</v>
          </cell>
          <cell r="E731" t="str">
            <v>36354145T</v>
          </cell>
        </row>
        <row r="732">
          <cell r="D732" t="str">
            <v>SOLER BASSO, ANGELA (FLORS ANGELA)</v>
          </cell>
          <cell r="E732" t="str">
            <v>36376047Y</v>
          </cell>
        </row>
        <row r="733">
          <cell r="D733" t="str">
            <v>ROSELL MONTAÑA, LLUIS</v>
          </cell>
          <cell r="E733" t="str">
            <v>36377503J</v>
          </cell>
        </row>
        <row r="734">
          <cell r="D734" t="str">
            <v>COLOMER MARCET, MIGUEL</v>
          </cell>
          <cell r="E734" t="str">
            <v>36400917J</v>
          </cell>
        </row>
        <row r="735">
          <cell r="D735" t="str">
            <v xml:space="preserve">PUIG FUSTER, MARINA </v>
          </cell>
          <cell r="E735" t="str">
            <v>36411262P</v>
          </cell>
        </row>
        <row r="736">
          <cell r="D736" t="str">
            <v>FERRERO CARRILLO, ARTURO</v>
          </cell>
          <cell r="E736" t="str">
            <v>36450920Z</v>
          </cell>
        </row>
        <row r="737">
          <cell r="D737" t="str">
            <v>GUIJARRO LOPEZ, PILAR</v>
          </cell>
          <cell r="E737" t="str">
            <v>36453629D</v>
          </cell>
        </row>
        <row r="738">
          <cell r="D738" t="str">
            <v>GARGALLO GIL, MERCEDES</v>
          </cell>
          <cell r="E738" t="str">
            <v>36457512M</v>
          </cell>
        </row>
        <row r="739">
          <cell r="D739" t="str">
            <v>RODES DURALL, JUAN</v>
          </cell>
          <cell r="E739" t="str">
            <v>36460493L</v>
          </cell>
        </row>
        <row r="740">
          <cell r="D740" t="str">
            <v>SERIGRAFIA DEL VALLES</v>
          </cell>
          <cell r="E740" t="str">
            <v>36465420R</v>
          </cell>
        </row>
        <row r="741">
          <cell r="D741" t="str">
            <v>SAURI TORRENT, FRANCISCA</v>
          </cell>
          <cell r="E741" t="str">
            <v>36467603E</v>
          </cell>
        </row>
        <row r="742">
          <cell r="D742" t="str">
            <v>BERTOLIN, ADELINA</v>
          </cell>
          <cell r="E742" t="str">
            <v>36468046M</v>
          </cell>
        </row>
        <row r="743">
          <cell r="D743" t="str">
            <v>MOLINA REINOSO, MIGUEL</v>
          </cell>
          <cell r="E743" t="str">
            <v>36470280P</v>
          </cell>
        </row>
        <row r="744">
          <cell r="D744" t="str">
            <v>SIMON MONT, MERCE</v>
          </cell>
          <cell r="E744" t="str">
            <v>36472514B</v>
          </cell>
        </row>
        <row r="745">
          <cell r="D745" t="str">
            <v>PARRA TURNÉ, MARIA ROSA</v>
          </cell>
          <cell r="E745" t="str">
            <v>36474648Y</v>
          </cell>
        </row>
        <row r="746">
          <cell r="D746" t="str">
            <v>ORFILA BUFI, ANTONI</v>
          </cell>
          <cell r="E746" t="str">
            <v>36475241R</v>
          </cell>
        </row>
        <row r="747">
          <cell r="D747" t="str">
            <v>TURON SOLA, PERE</v>
          </cell>
          <cell r="E747" t="str">
            <v>36475720C</v>
          </cell>
        </row>
        <row r="748">
          <cell r="D748" t="str">
            <v>SURIÑACH MONTOLIO, MANEL</v>
          </cell>
          <cell r="E748" t="str">
            <v>36476680Z</v>
          </cell>
        </row>
        <row r="749">
          <cell r="D749" t="str">
            <v>PICALLÓ LABARTA, EMILIO (TAMPOGRAFIA)</v>
          </cell>
          <cell r="E749" t="str">
            <v>36476718Y</v>
          </cell>
        </row>
        <row r="750">
          <cell r="D750" t="str">
            <v xml:space="preserve">SALVADOR GABARRO, JOSÉ </v>
          </cell>
          <cell r="E750" t="str">
            <v>36480613Z</v>
          </cell>
        </row>
        <row r="751">
          <cell r="D751" t="str">
            <v>AUMEDES FARRE, RAMON</v>
          </cell>
          <cell r="E751" t="str">
            <v>36481683A</v>
          </cell>
        </row>
        <row r="752">
          <cell r="D752" t="str">
            <v>GONZALVO CARNE, ISIDRO</v>
          </cell>
          <cell r="E752" t="str">
            <v>36484083B</v>
          </cell>
        </row>
        <row r="753">
          <cell r="D753" t="str">
            <v>VENTULA GARGALLO, ALBERTO</v>
          </cell>
          <cell r="E753" t="str">
            <v>36485062R</v>
          </cell>
        </row>
        <row r="754">
          <cell r="D754" t="str">
            <v>ASENSIO ESPADA, ADORACION</v>
          </cell>
          <cell r="E754" t="str">
            <v>36487221K</v>
          </cell>
        </row>
        <row r="755">
          <cell r="D755" t="str">
            <v>ROMAN VAZQUEZ, JUAN</v>
          </cell>
          <cell r="E755" t="str">
            <v>36495714G</v>
          </cell>
        </row>
        <row r="756">
          <cell r="D756" t="str">
            <v>NICASI SANCHEZ, CINTA</v>
          </cell>
          <cell r="E756" t="str">
            <v>36501283</v>
          </cell>
        </row>
        <row r="757">
          <cell r="D757" t="str">
            <v>FRUCTUOSO GOMEZ, JESUS</v>
          </cell>
          <cell r="E757" t="str">
            <v>36501446D</v>
          </cell>
        </row>
        <row r="758">
          <cell r="D758" t="str">
            <v xml:space="preserve">CARRETO PALOMO, INES </v>
          </cell>
          <cell r="E758" t="str">
            <v>36505749B</v>
          </cell>
        </row>
        <row r="759">
          <cell r="D759" t="str">
            <v>PARTIDA CARAVACA JOSEFA</v>
          </cell>
          <cell r="E759" t="str">
            <v>36513648K</v>
          </cell>
        </row>
        <row r="760">
          <cell r="D760" t="str">
            <v>MOLINER SOTO, MERITXELL</v>
          </cell>
          <cell r="E760" t="str">
            <v>36515110B</v>
          </cell>
        </row>
        <row r="761">
          <cell r="D761" t="str">
            <v xml:space="preserve">MAS UBEDA, MONTSERRAT </v>
          </cell>
          <cell r="E761" t="str">
            <v>36521833H</v>
          </cell>
        </row>
        <row r="762">
          <cell r="D762" t="str">
            <v>CONESA GENIS, LAURA</v>
          </cell>
          <cell r="E762" t="str">
            <v>36522248L</v>
          </cell>
        </row>
        <row r="763">
          <cell r="D763" t="str">
            <v>ANDRES SANCHEZ, JERONIMO</v>
          </cell>
          <cell r="E763" t="str">
            <v>36522585B</v>
          </cell>
        </row>
        <row r="764">
          <cell r="D764" t="str">
            <v>PASTOR LOPEZ ALBERT</v>
          </cell>
          <cell r="E764" t="str">
            <v>36522937H</v>
          </cell>
        </row>
        <row r="765">
          <cell r="D765" t="str">
            <v>MARQUEZ DELGADO, VERONICA</v>
          </cell>
          <cell r="E765" t="str">
            <v>36523052H</v>
          </cell>
        </row>
        <row r="766">
          <cell r="D766" t="str">
            <v xml:space="preserve">BIGAS CARCELLER, SERGI </v>
          </cell>
          <cell r="E766" t="str">
            <v>36525399L</v>
          </cell>
        </row>
        <row r="767">
          <cell r="D767" t="str">
            <v>FLORS LORENA</v>
          </cell>
          <cell r="E767" t="str">
            <v>36526631D</v>
          </cell>
        </row>
        <row r="768">
          <cell r="D768" t="str">
            <v>PIZARRO RUIZ, EVA</v>
          </cell>
          <cell r="E768" t="str">
            <v>36529025B</v>
          </cell>
        </row>
        <row r="769">
          <cell r="D769" t="str">
            <v xml:space="preserve">SUSO RIBERA, CARLES </v>
          </cell>
          <cell r="E769" t="str">
            <v>36529664Y</v>
          </cell>
        </row>
        <row r="770">
          <cell r="D770" t="str">
            <v>MARCELINO LOPEZ, JOAQUIM</v>
          </cell>
          <cell r="E770" t="str">
            <v>36529689P</v>
          </cell>
        </row>
        <row r="771">
          <cell r="D771" t="str">
            <v>BRAVO GARCIA, EMMA</v>
          </cell>
          <cell r="E771" t="str">
            <v>36529939M</v>
          </cell>
        </row>
        <row r="772">
          <cell r="D772" t="str">
            <v>AGUILAR SANTIAGO, SUSANA</v>
          </cell>
          <cell r="E772" t="str">
            <v>36530241P</v>
          </cell>
        </row>
        <row r="773">
          <cell r="D773" t="str">
            <v>TORRES SORIANO, CAROLINA</v>
          </cell>
          <cell r="E773" t="str">
            <v>36530414C</v>
          </cell>
        </row>
        <row r="774">
          <cell r="D774" t="str">
            <v xml:space="preserve">USED RUIZ, DAMARIS </v>
          </cell>
          <cell r="E774" t="str">
            <v>36530644C</v>
          </cell>
        </row>
        <row r="775">
          <cell r="D775" t="str">
            <v xml:space="preserve">MARTINEZ MAÑE, IMMACULADA </v>
          </cell>
          <cell r="E775" t="str">
            <v>36531714D</v>
          </cell>
        </row>
        <row r="776">
          <cell r="D776" t="str">
            <v>HERNANDEZ SCHARF, KAREN</v>
          </cell>
          <cell r="E776" t="str">
            <v>36531731A</v>
          </cell>
        </row>
        <row r="777">
          <cell r="D777" t="str">
            <v>GRANADOS CORSELLAS, DANIEL</v>
          </cell>
          <cell r="E777" t="str">
            <v>36532272S</v>
          </cell>
        </row>
        <row r="778">
          <cell r="D778" t="str">
            <v>GARCIA ATERO, MARIA JOSE</v>
          </cell>
          <cell r="E778" t="str">
            <v>36532813G</v>
          </cell>
        </row>
        <row r="779">
          <cell r="D779" t="str">
            <v>LAFARGA BELLVER, ALBERT</v>
          </cell>
          <cell r="E779" t="str">
            <v>36532932P</v>
          </cell>
        </row>
        <row r="780">
          <cell r="D780" t="str">
            <v>CARRIÓ GIL, JORDI</v>
          </cell>
          <cell r="E780" t="str">
            <v>36533721S</v>
          </cell>
        </row>
        <row r="781">
          <cell r="D781" t="str">
            <v>MAÑAS CORTES, JACINTO MIGUEL</v>
          </cell>
          <cell r="E781" t="str">
            <v>36535197L</v>
          </cell>
        </row>
        <row r="782">
          <cell r="D782" t="str">
            <v xml:space="preserve">CARREÑO POSE, FERNANDA </v>
          </cell>
          <cell r="E782" t="str">
            <v>36537001Y</v>
          </cell>
        </row>
        <row r="783">
          <cell r="D783" t="str">
            <v>CARDONA HOMS ROSA</v>
          </cell>
          <cell r="E783" t="str">
            <v>36541465P</v>
          </cell>
        </row>
        <row r="784">
          <cell r="D784" t="str">
            <v>ATANCE GERIQUE, SALVADOR</v>
          </cell>
          <cell r="E784" t="str">
            <v>36544108Y</v>
          </cell>
        </row>
        <row r="785">
          <cell r="D785" t="str">
            <v>CANOVAS FLORES, NADIA</v>
          </cell>
          <cell r="E785" t="str">
            <v>36544392Z</v>
          </cell>
        </row>
        <row r="786">
          <cell r="D786" t="str">
            <v>PRIM BAILLO ESTHER</v>
          </cell>
          <cell r="E786" t="str">
            <v>36545526K</v>
          </cell>
        </row>
        <row r="787">
          <cell r="D787" t="str">
            <v xml:space="preserve">GUERRA DE DIOS, JOSE LUIS </v>
          </cell>
          <cell r="E787" t="str">
            <v>36547430Q</v>
          </cell>
        </row>
        <row r="788">
          <cell r="D788" t="str">
            <v xml:space="preserve">GONZALEZ ROJAS, MARIA </v>
          </cell>
          <cell r="E788" t="str">
            <v>36549742M</v>
          </cell>
        </row>
        <row r="789">
          <cell r="D789" t="str">
            <v>MOLINERO ORTIZ, MATILDE</v>
          </cell>
          <cell r="E789" t="str">
            <v>36550086G</v>
          </cell>
        </row>
        <row r="790">
          <cell r="D790" t="str">
            <v>LLORENS CORBELLA ANDREU</v>
          </cell>
          <cell r="E790" t="str">
            <v>36550996V</v>
          </cell>
        </row>
        <row r="791">
          <cell r="D791" t="str">
            <v>CORTES DOYA, JOSE LUIS</v>
          </cell>
          <cell r="E791" t="str">
            <v>36558401Q</v>
          </cell>
        </row>
        <row r="792">
          <cell r="D792" t="str">
            <v xml:space="preserve">MARTINEZ SANCHEZ, JOSE RAMON </v>
          </cell>
          <cell r="E792" t="str">
            <v>36559028E</v>
          </cell>
        </row>
        <row r="793">
          <cell r="D793" t="str">
            <v>PRAT SANCHEZ, CARLES (GOTIC KRYOLAN)</v>
          </cell>
          <cell r="E793" t="str">
            <v>36559874V</v>
          </cell>
        </row>
        <row r="794">
          <cell r="D794" t="str">
            <v>TISCA COMAS, RAFAEL</v>
          </cell>
          <cell r="E794" t="str">
            <v>36559926T</v>
          </cell>
        </row>
        <row r="795">
          <cell r="D795" t="str">
            <v>SALGUERO PAEZ, JOSEFA</v>
          </cell>
          <cell r="E795" t="str">
            <v>36560884S</v>
          </cell>
        </row>
        <row r="796">
          <cell r="D796" t="str">
            <v>PARADAS ATROCHE, ANTONIO</v>
          </cell>
          <cell r="E796" t="str">
            <v>36562956V</v>
          </cell>
        </row>
        <row r="797">
          <cell r="D797" t="str">
            <v>SANCHEZ VELA, MERCEDES</v>
          </cell>
          <cell r="E797" t="str">
            <v>36564572T</v>
          </cell>
        </row>
        <row r="798">
          <cell r="D798" t="str">
            <v>RUBIO PERNIES, JOSE</v>
          </cell>
          <cell r="E798" t="str">
            <v>36564903D</v>
          </cell>
        </row>
        <row r="799">
          <cell r="D799" t="str">
            <v>MARTIN NASARRE, JOAN CARLES</v>
          </cell>
          <cell r="E799" t="str">
            <v>36567190L</v>
          </cell>
        </row>
        <row r="800">
          <cell r="D800" t="str">
            <v xml:space="preserve">MUÑOZ JODAR, FRANCISCO JAVIER </v>
          </cell>
          <cell r="E800" t="str">
            <v>36567234V</v>
          </cell>
        </row>
        <row r="801">
          <cell r="D801" t="str">
            <v>GALIANA ARRANZ ANGELS</v>
          </cell>
          <cell r="E801" t="str">
            <v>36570026A</v>
          </cell>
        </row>
        <row r="802">
          <cell r="D802" t="str">
            <v>CONTERO FERNANDEZ, REYES</v>
          </cell>
          <cell r="E802" t="str">
            <v>36571213V</v>
          </cell>
        </row>
        <row r="803">
          <cell r="D803" t="str">
            <v>DE BLAS LOPEZ, MARIANO</v>
          </cell>
          <cell r="E803" t="str">
            <v>36573098Q</v>
          </cell>
        </row>
        <row r="804">
          <cell r="D804" t="str">
            <v xml:space="preserve">SERRANO LUCENA, ANA ISABEL </v>
          </cell>
          <cell r="E804" t="str">
            <v>36573176W</v>
          </cell>
        </row>
        <row r="805">
          <cell r="D805" t="str">
            <v xml:space="preserve">CARREÑO MOLINA, CARLOS </v>
          </cell>
          <cell r="E805" t="str">
            <v>36573708M</v>
          </cell>
        </row>
        <row r="806">
          <cell r="D806" t="str">
            <v>RODRIGUEZ RAPOSO, LOLI</v>
          </cell>
          <cell r="E806" t="str">
            <v>36574835M</v>
          </cell>
        </row>
        <row r="807">
          <cell r="D807" t="str">
            <v>TILLERIA HERNÁNDEZ, NUBIA</v>
          </cell>
          <cell r="E807" t="str">
            <v>36574946R</v>
          </cell>
        </row>
        <row r="808">
          <cell r="D808" t="str">
            <v xml:space="preserve">LACASA DOMINGO, JOSE VICENTE </v>
          </cell>
          <cell r="E808" t="str">
            <v>36576617Q</v>
          </cell>
        </row>
        <row r="809">
          <cell r="D809" t="str">
            <v xml:space="preserve">MIR RUIZ, FERRAN </v>
          </cell>
          <cell r="E809" t="str">
            <v>36577179A</v>
          </cell>
        </row>
        <row r="810">
          <cell r="D810" t="str">
            <v>BERNABE ESPINOSA, VERONICA</v>
          </cell>
          <cell r="E810" t="str">
            <v>36577988F</v>
          </cell>
        </row>
        <row r="811">
          <cell r="D811" t="str">
            <v>OPAZO PLA, ROBERTO</v>
          </cell>
          <cell r="E811" t="str">
            <v>36580629A</v>
          </cell>
        </row>
        <row r="812">
          <cell r="D812" t="str">
            <v xml:space="preserve">NAVARRO MAERS, ALEJANDRO </v>
          </cell>
          <cell r="E812" t="str">
            <v>36582903T</v>
          </cell>
        </row>
        <row r="813">
          <cell r="D813" t="str">
            <v>LLOBET PASCUAL, AURORA</v>
          </cell>
          <cell r="E813" t="str">
            <v>36593536F</v>
          </cell>
        </row>
        <row r="814">
          <cell r="D814" t="str">
            <v xml:space="preserve">LLAURADO LLOPIS, ASUNCION </v>
          </cell>
          <cell r="E814" t="str">
            <v>36597758C</v>
          </cell>
        </row>
        <row r="815">
          <cell r="D815" t="str">
            <v>CUAIRAN DOSDAD, ANNA</v>
          </cell>
          <cell r="E815" t="str">
            <v>36605477B</v>
          </cell>
        </row>
        <row r="816">
          <cell r="D816" t="str">
            <v>GABARNET FERNANDEZ, JORGE</v>
          </cell>
          <cell r="E816" t="str">
            <v>36637826E</v>
          </cell>
        </row>
        <row r="817">
          <cell r="D817" t="str">
            <v>PANISELLO CARRUESCO, RAMON</v>
          </cell>
          <cell r="E817" t="str">
            <v>36671064W</v>
          </cell>
        </row>
        <row r="818">
          <cell r="D818" t="str">
            <v>GUINDULAIN VALLS, JOSE</v>
          </cell>
          <cell r="E818" t="str">
            <v>36672989H</v>
          </cell>
        </row>
        <row r="819">
          <cell r="D819" t="str">
            <v>GUINDULAIN VALLS, JOSE U.R.C.</v>
          </cell>
          <cell r="E819" t="str">
            <v>36672989H</v>
          </cell>
        </row>
        <row r="820">
          <cell r="D820" t="str">
            <v>PINTOR GARCIA, JUANA</v>
          </cell>
          <cell r="E820" t="str">
            <v>36678025V</v>
          </cell>
        </row>
        <row r="821">
          <cell r="D821" t="str">
            <v xml:space="preserve">DIESTE OLIVAN, NICANOR </v>
          </cell>
          <cell r="E821" t="str">
            <v>36688273F</v>
          </cell>
        </row>
        <row r="822">
          <cell r="D822" t="str">
            <v>COSTAJUSSA DURAN, JOSEP</v>
          </cell>
          <cell r="E822" t="str">
            <v>36702520V</v>
          </cell>
        </row>
        <row r="823">
          <cell r="D823" t="str">
            <v>RIBALTA MONTASELL, MARIA</v>
          </cell>
          <cell r="E823" t="str">
            <v>36710185J</v>
          </cell>
        </row>
        <row r="824">
          <cell r="D824" t="str">
            <v>BALLBE COSTA, JOAQUIMA</v>
          </cell>
          <cell r="E824" t="str">
            <v>36711570M</v>
          </cell>
        </row>
        <row r="825">
          <cell r="D825" t="str">
            <v xml:space="preserve">COSTAJUSSA DURAN, MARIA </v>
          </cell>
          <cell r="E825" t="str">
            <v>36711599B</v>
          </cell>
        </row>
        <row r="826">
          <cell r="D826" t="str">
            <v>LLARGUES PUIGBO, JOAQUIMA</v>
          </cell>
          <cell r="E826" t="str">
            <v>36711620D</v>
          </cell>
        </row>
        <row r="827">
          <cell r="D827" t="str">
            <v xml:space="preserve">ROCABAYERA BRUNES, JOSEP </v>
          </cell>
          <cell r="E827" t="str">
            <v>36711669N</v>
          </cell>
        </row>
        <row r="828">
          <cell r="D828" t="str">
            <v>ROCABRUNA FONTCUBERTA, RAFEL</v>
          </cell>
          <cell r="E828" t="str">
            <v>36711673Q</v>
          </cell>
        </row>
        <row r="829">
          <cell r="D829" t="str">
            <v xml:space="preserve">SAMPERA COSTA, ISABEL </v>
          </cell>
          <cell r="E829" t="str">
            <v>36711682W</v>
          </cell>
        </row>
        <row r="830">
          <cell r="D830" t="str">
            <v>SIMONA GINESTOS, CARME</v>
          </cell>
          <cell r="E830" t="str">
            <v>36711685</v>
          </cell>
        </row>
        <row r="831">
          <cell r="D831" t="str">
            <v>FOTO RAFAEL</v>
          </cell>
          <cell r="E831" t="str">
            <v>36711716J</v>
          </cell>
        </row>
        <row r="832">
          <cell r="D832" t="str">
            <v>NUALART VIAPLANA, JAUME</v>
          </cell>
          <cell r="E832" t="str">
            <v>36711728W</v>
          </cell>
        </row>
        <row r="833">
          <cell r="D833" t="str">
            <v>ROCABRUNA FONTCUBERTA, TERESA</v>
          </cell>
          <cell r="E833" t="str">
            <v>36711795T</v>
          </cell>
        </row>
        <row r="834">
          <cell r="D834" t="str">
            <v>ROCABRUNA GUELLS, JAUME</v>
          </cell>
          <cell r="E834" t="str">
            <v>36711831J</v>
          </cell>
        </row>
        <row r="835">
          <cell r="D835" t="str">
            <v xml:space="preserve">VIAPLANA ROCABRUNA, RAFAEL </v>
          </cell>
          <cell r="E835" t="str">
            <v>36711848F</v>
          </cell>
        </row>
        <row r="836">
          <cell r="D836" t="str">
            <v xml:space="preserve">LLARGUES MANENT, JOSEP </v>
          </cell>
          <cell r="E836" t="str">
            <v>36711889W</v>
          </cell>
        </row>
        <row r="837">
          <cell r="D837" t="str">
            <v>VILARDELL VIAPLANA, JAUME</v>
          </cell>
          <cell r="E837" t="str">
            <v>36711893Y</v>
          </cell>
        </row>
        <row r="838">
          <cell r="D838" t="str">
            <v>RIBALTA MONTASELL, JOSEP</v>
          </cell>
          <cell r="E838" t="str">
            <v>36711899N</v>
          </cell>
        </row>
        <row r="839">
          <cell r="D839" t="str">
            <v>MARTI, JAUME</v>
          </cell>
          <cell r="E839" t="str">
            <v>36711933T</v>
          </cell>
        </row>
        <row r="840">
          <cell r="D840" t="str">
            <v xml:space="preserve">FABREGAT MIRALLES, JUANA </v>
          </cell>
          <cell r="E840" t="str">
            <v>36711954K</v>
          </cell>
        </row>
        <row r="841">
          <cell r="D841" t="str">
            <v>CASAJUANA, FRANCESCA</v>
          </cell>
          <cell r="E841" t="str">
            <v>36711966X</v>
          </cell>
        </row>
        <row r="842">
          <cell r="D842" t="str">
            <v>TRUYOLS ESTRADA, JOAN</v>
          </cell>
          <cell r="E842" t="str">
            <v>36730043D</v>
          </cell>
        </row>
        <row r="843">
          <cell r="D843" t="str">
            <v>MAS CASADESUS, CARME</v>
          </cell>
          <cell r="E843" t="str">
            <v>36730063Y</v>
          </cell>
        </row>
        <row r="844">
          <cell r="D844" t="str">
            <v>MARTINEZ ROCA, JOAN</v>
          </cell>
          <cell r="E844" t="str">
            <v>36730107G</v>
          </cell>
        </row>
        <row r="845">
          <cell r="D845" t="str">
            <v>SOLEY COSTAJUSSA, VICENS</v>
          </cell>
          <cell r="E845" t="str">
            <v>36730122L</v>
          </cell>
        </row>
        <row r="846">
          <cell r="D846" t="str">
            <v xml:space="preserve">BALLBE COSTA, MARIA </v>
          </cell>
          <cell r="E846" t="str">
            <v>36730212V</v>
          </cell>
        </row>
        <row r="847">
          <cell r="D847" t="str">
            <v>PADROS ESTRADA, JAUME</v>
          </cell>
          <cell r="E847" t="str">
            <v>36730228X</v>
          </cell>
        </row>
        <row r="848">
          <cell r="D848" t="str">
            <v>COBO PERRAMON, JOSEP</v>
          </cell>
          <cell r="E848" t="str">
            <v>36730266W</v>
          </cell>
        </row>
        <row r="849">
          <cell r="D849" t="str">
            <v>NUALART ROCABRUNA, RAFAEL</v>
          </cell>
          <cell r="E849" t="str">
            <v>36730317F</v>
          </cell>
        </row>
        <row r="850">
          <cell r="D850" t="str">
            <v>BANUS LLARGUES, AGUSTINA</v>
          </cell>
          <cell r="E850" t="str">
            <v>36730327V</v>
          </cell>
        </row>
        <row r="851">
          <cell r="D851" t="str">
            <v>OLIVE SORS, JAUME</v>
          </cell>
          <cell r="E851" t="str">
            <v>36730347Z</v>
          </cell>
        </row>
        <row r="852">
          <cell r="D852" t="str">
            <v>ROCABAYERA RIERA, JOAN</v>
          </cell>
          <cell r="E852" t="str">
            <v>36730388D</v>
          </cell>
        </row>
        <row r="853">
          <cell r="D853" t="str">
            <v>FARNES SOLEY, TOMAS</v>
          </cell>
          <cell r="E853" t="str">
            <v>36730391N</v>
          </cell>
        </row>
        <row r="854">
          <cell r="D854" t="str">
            <v>DE OTERO RUIZ, CARMEN</v>
          </cell>
          <cell r="E854" t="str">
            <v>36745082Y</v>
          </cell>
        </row>
        <row r="855">
          <cell r="D855" t="str">
            <v>RUBI COSTA, M¦ TERESA</v>
          </cell>
          <cell r="E855" t="str">
            <v>36760837B</v>
          </cell>
        </row>
        <row r="856">
          <cell r="D856" t="str">
            <v xml:space="preserve">CASTELLS TINTO, TERESA </v>
          </cell>
          <cell r="E856" t="str">
            <v>36762496D</v>
          </cell>
        </row>
        <row r="857">
          <cell r="D857" t="str">
            <v>SOLER DOMENECH, NURIA</v>
          </cell>
          <cell r="E857" t="str">
            <v>36770799S</v>
          </cell>
        </row>
        <row r="858">
          <cell r="D858" t="str">
            <v>MARTINEZ LAGO, JOSÉ LUIS</v>
          </cell>
          <cell r="E858" t="str">
            <v>36803544W</v>
          </cell>
        </row>
        <row r="859">
          <cell r="D859" t="str">
            <v>NIÑO GARCIA, CIRIACA</v>
          </cell>
          <cell r="E859" t="str">
            <v>36820647Q</v>
          </cell>
        </row>
        <row r="860">
          <cell r="D860" t="str">
            <v>SERRANO-CODINA I MUNNE, MARIAN</v>
          </cell>
          <cell r="E860" t="str">
            <v>36826910T</v>
          </cell>
        </row>
        <row r="861">
          <cell r="D861" t="str">
            <v>GARCIA FERRERA, JOSE</v>
          </cell>
          <cell r="E861" t="str">
            <v>36837254V</v>
          </cell>
        </row>
        <row r="862">
          <cell r="D862" t="str">
            <v>MARTINEZ AVELLANEDA, MARIA</v>
          </cell>
          <cell r="E862" t="str">
            <v>36859690M</v>
          </cell>
        </row>
        <row r="863">
          <cell r="D863" t="str">
            <v>PANADERO GALAN, TERESA</v>
          </cell>
          <cell r="E863" t="str">
            <v>36863014V</v>
          </cell>
        </row>
        <row r="864">
          <cell r="D864" t="str">
            <v>ROBERT PEPITA</v>
          </cell>
          <cell r="E864" t="str">
            <v>36865853</v>
          </cell>
        </row>
        <row r="865">
          <cell r="D865" t="str">
            <v xml:space="preserve">ANGELET CLADELLAS, JOAN </v>
          </cell>
          <cell r="E865" t="str">
            <v>36873672A</v>
          </cell>
        </row>
        <row r="866">
          <cell r="D866" t="str">
            <v>DOBLARE MEDIAVILLA, BERNABÉ</v>
          </cell>
          <cell r="E866" t="str">
            <v>36887057W</v>
          </cell>
        </row>
        <row r="867">
          <cell r="D867" t="str">
            <v>RUBI BENITO CARME</v>
          </cell>
          <cell r="E867" t="str">
            <v>36891220W</v>
          </cell>
        </row>
        <row r="868">
          <cell r="D868" t="str">
            <v>ROSALEN BOSQUE, CARLOS</v>
          </cell>
          <cell r="E868" t="str">
            <v>36892605F</v>
          </cell>
        </row>
        <row r="869">
          <cell r="D869" t="str">
            <v xml:space="preserve">GARCIA LOZANO, NICOLAS </v>
          </cell>
          <cell r="E869" t="str">
            <v>36898638Z</v>
          </cell>
        </row>
        <row r="870">
          <cell r="D870" t="str">
            <v>LUMBRERAS ROS , SANTIAGO</v>
          </cell>
          <cell r="E870" t="str">
            <v>36899679C</v>
          </cell>
        </row>
        <row r="871">
          <cell r="D871" t="str">
            <v>GARCIA PINTOR, JOSE</v>
          </cell>
          <cell r="E871" t="str">
            <v>36901158G</v>
          </cell>
        </row>
        <row r="872">
          <cell r="D872" t="str">
            <v>BUGES TRIVIÑO, CARMEN</v>
          </cell>
          <cell r="E872" t="str">
            <v>36902883G</v>
          </cell>
        </row>
        <row r="873">
          <cell r="D873" t="str">
            <v>PARES QUERALT, ALFONSO MARIA</v>
          </cell>
          <cell r="E873" t="str">
            <v>36905038C</v>
          </cell>
        </row>
        <row r="874">
          <cell r="D874" t="str">
            <v>PARES I QUERALT, ALFONS</v>
          </cell>
          <cell r="E874" t="str">
            <v>36905038C</v>
          </cell>
        </row>
        <row r="875">
          <cell r="D875" t="str">
            <v>LOPEZ CARRETE, SARA</v>
          </cell>
          <cell r="E875" t="str">
            <v>36908177P</v>
          </cell>
        </row>
        <row r="876">
          <cell r="D876" t="str">
            <v>COMERCIAL NOVEL</v>
          </cell>
          <cell r="E876" t="str">
            <v>36908254Q</v>
          </cell>
        </row>
        <row r="877">
          <cell r="D877" t="str">
            <v>PAPIOL VALLS, TERESA</v>
          </cell>
          <cell r="E877" t="str">
            <v>36911821H</v>
          </cell>
        </row>
        <row r="878">
          <cell r="D878" t="str">
            <v>ALBERT BOSCH, M. ROSARIO</v>
          </cell>
          <cell r="E878" t="str">
            <v>36912394Q</v>
          </cell>
        </row>
        <row r="879">
          <cell r="D879" t="str">
            <v>PIÑERO LACASA, CONCEPCION</v>
          </cell>
          <cell r="E879" t="str">
            <v>36912592F</v>
          </cell>
        </row>
        <row r="880">
          <cell r="D880" t="str">
            <v>RAISMA (RAFAEL NAVARRO SEBASTIAN)</v>
          </cell>
          <cell r="E880" t="str">
            <v>36914325S</v>
          </cell>
        </row>
        <row r="881">
          <cell r="D881" t="str">
            <v>GIL RUBIO, JUAN CARLOS</v>
          </cell>
          <cell r="E881" t="str">
            <v>36914348S</v>
          </cell>
        </row>
        <row r="882">
          <cell r="D882" t="str">
            <v>MUÑOZ MONTILLA, M. JESUS</v>
          </cell>
          <cell r="E882" t="str">
            <v>36914631E</v>
          </cell>
        </row>
        <row r="883">
          <cell r="D883" t="str">
            <v>MUÑOZ FUERTES, JULIA</v>
          </cell>
          <cell r="E883" t="str">
            <v>36918489Q</v>
          </cell>
        </row>
        <row r="884">
          <cell r="D884" t="str">
            <v xml:space="preserve">CAPARROS ACEDO, JORGE </v>
          </cell>
          <cell r="E884" t="str">
            <v>36918824Y</v>
          </cell>
        </row>
        <row r="885">
          <cell r="D885" t="str">
            <v xml:space="preserve">LORENZO VIVES, MERCEDES </v>
          </cell>
          <cell r="E885" t="str">
            <v>36921012D</v>
          </cell>
        </row>
        <row r="886">
          <cell r="D886" t="str">
            <v xml:space="preserve">DIAZ RODRIGUEZ, ANTONIO MARIA </v>
          </cell>
          <cell r="E886" t="str">
            <v>36921075A</v>
          </cell>
        </row>
        <row r="887">
          <cell r="D887" t="str">
            <v>MARTINEZ MONJON, ANDRES</v>
          </cell>
          <cell r="E887" t="str">
            <v>36921524S</v>
          </cell>
        </row>
        <row r="888">
          <cell r="E888" t="str">
            <v/>
          </cell>
        </row>
        <row r="889">
          <cell r="D889" t="str">
            <v xml:space="preserve">AIGE CARPINTERIA D'ALUMINI </v>
          </cell>
          <cell r="E889" t="str">
            <v>36921828C</v>
          </cell>
        </row>
        <row r="890">
          <cell r="D890" t="str">
            <v xml:space="preserve">CRUZ RAMOS, MIGUEL </v>
          </cell>
          <cell r="E890" t="str">
            <v>36922716B</v>
          </cell>
        </row>
        <row r="891">
          <cell r="D891" t="str">
            <v xml:space="preserve">MORALES PEREZ, MANUEL </v>
          </cell>
          <cell r="E891" t="str">
            <v>36923083X</v>
          </cell>
        </row>
        <row r="892">
          <cell r="D892" t="str">
            <v xml:space="preserve">PARET MASANA, ALBERT </v>
          </cell>
          <cell r="E892" t="str">
            <v>36923325E</v>
          </cell>
        </row>
        <row r="893">
          <cell r="D893" t="str">
            <v xml:space="preserve">MANTECA DELGADO, JOSE MARIA </v>
          </cell>
          <cell r="E893" t="str">
            <v>36923972W</v>
          </cell>
        </row>
        <row r="894">
          <cell r="D894" t="str">
            <v>RIBES BONED, JUAN</v>
          </cell>
          <cell r="E894" t="str">
            <v>36924251M</v>
          </cell>
        </row>
        <row r="895">
          <cell r="D895" t="str">
            <v>TRINCHANT RIOS, PILAR</v>
          </cell>
          <cell r="E895" t="str">
            <v>36924916A</v>
          </cell>
        </row>
        <row r="896">
          <cell r="D896" t="str">
            <v>NAVAS ROMERO, RAFAEL</v>
          </cell>
          <cell r="E896" t="str">
            <v>36925477N</v>
          </cell>
        </row>
        <row r="897">
          <cell r="D897" t="str">
            <v>SALVANS NOVO MANUELA</v>
          </cell>
          <cell r="E897" t="str">
            <v>36925864P</v>
          </cell>
        </row>
        <row r="898">
          <cell r="D898" t="str">
            <v>JUNCA FUENTES, LLUIS</v>
          </cell>
          <cell r="E898" t="str">
            <v>36925940S</v>
          </cell>
        </row>
        <row r="899">
          <cell r="D899" t="str">
            <v xml:space="preserve">ZAGUIRRE CANO, JUAN FRANCISCO </v>
          </cell>
          <cell r="E899" t="str">
            <v>36928194S</v>
          </cell>
        </row>
        <row r="900">
          <cell r="D900" t="str">
            <v>CARRERAS PEREZ, ANTONIO</v>
          </cell>
          <cell r="E900" t="str">
            <v>36934869C</v>
          </cell>
        </row>
        <row r="901">
          <cell r="D901" t="str">
            <v>HUERTAS, SILVIA</v>
          </cell>
          <cell r="E901" t="str">
            <v>36935494R</v>
          </cell>
        </row>
        <row r="902">
          <cell r="D902" t="str">
            <v>MARTIN MARTINEZ SUSAN</v>
          </cell>
          <cell r="E902" t="str">
            <v>36935558L</v>
          </cell>
        </row>
        <row r="903">
          <cell r="D903" t="str">
            <v>PLA BLAGE, MERCE</v>
          </cell>
          <cell r="E903" t="str">
            <v>36936151Z</v>
          </cell>
        </row>
        <row r="904">
          <cell r="D904" t="str">
            <v>PLA I BALAGUE, MERCE</v>
          </cell>
          <cell r="E904" t="str">
            <v>36936151Z</v>
          </cell>
        </row>
        <row r="905">
          <cell r="D905" t="str">
            <v xml:space="preserve">TORRES GONZALEZ, ELADI </v>
          </cell>
          <cell r="E905" t="str">
            <v>36937175A</v>
          </cell>
        </row>
        <row r="906">
          <cell r="D906" t="str">
            <v>MATEO ROJAS, MARIA CONCEPCIÓN</v>
          </cell>
          <cell r="E906" t="str">
            <v>36937225F</v>
          </cell>
        </row>
        <row r="907">
          <cell r="D907" t="str">
            <v xml:space="preserve">ROCA FINA, MARTA </v>
          </cell>
          <cell r="E907" t="str">
            <v>36937351H</v>
          </cell>
        </row>
        <row r="908">
          <cell r="D908" t="str">
            <v>GENOVA TIFFON, JOAQUINA</v>
          </cell>
          <cell r="E908" t="str">
            <v>36938821Q</v>
          </cell>
        </row>
        <row r="909">
          <cell r="D909" t="str">
            <v>GIRALT RODRIGUEZ, DANIEL</v>
          </cell>
          <cell r="E909" t="str">
            <v>36939007H</v>
          </cell>
        </row>
        <row r="910">
          <cell r="D910" t="str">
            <v>LANAO BUIL, ANGEL</v>
          </cell>
          <cell r="E910" t="str">
            <v>36943034C</v>
          </cell>
        </row>
        <row r="911">
          <cell r="D911" t="str">
            <v>ESTELLER FONTANALS, JOAN B.</v>
          </cell>
          <cell r="E911" t="str">
            <v>36949770V</v>
          </cell>
        </row>
        <row r="912">
          <cell r="D912" t="str">
            <v>MALLOL DILLA, WENCESLAO</v>
          </cell>
          <cell r="E912" t="str">
            <v>36952821D</v>
          </cell>
        </row>
        <row r="913">
          <cell r="D913" t="str">
            <v>JIMENEZ INIESTA MARIA DE LLANOS</v>
          </cell>
          <cell r="E913" t="str">
            <v>36953680V</v>
          </cell>
        </row>
        <row r="914">
          <cell r="D914" t="str">
            <v xml:space="preserve">CALATAUYD VENTURA, JAUME </v>
          </cell>
          <cell r="E914" t="str">
            <v>36954639X</v>
          </cell>
        </row>
        <row r="915">
          <cell r="D915" t="str">
            <v>PEREZ RODRIGUEZ, RAFAEL</v>
          </cell>
          <cell r="E915" t="str">
            <v>36955991M</v>
          </cell>
        </row>
        <row r="916">
          <cell r="D916" t="str">
            <v>RAPESTA I BASEDA, ALFRED</v>
          </cell>
          <cell r="E916" t="str">
            <v>36959316H</v>
          </cell>
        </row>
        <row r="917">
          <cell r="D917" t="str">
            <v>BLANCO LOPEZ, JOSE LUIS</v>
          </cell>
          <cell r="E917" t="str">
            <v>36961110H</v>
          </cell>
        </row>
        <row r="918">
          <cell r="D918" t="str">
            <v>REQUENA FRIAS, ESTANISLAO</v>
          </cell>
          <cell r="E918" t="str">
            <v>36961428Z</v>
          </cell>
        </row>
        <row r="919">
          <cell r="D919" t="str">
            <v>BOSCH I RIERA, ABEL</v>
          </cell>
          <cell r="E919" t="str">
            <v>36962090D</v>
          </cell>
        </row>
        <row r="920">
          <cell r="D920" t="str">
            <v xml:space="preserve">JAPON ROMERO, MARIA DEL CARMEN </v>
          </cell>
          <cell r="E920" t="str">
            <v>36962905L</v>
          </cell>
        </row>
        <row r="921">
          <cell r="D921" t="str">
            <v>ARMENGOL RUEDA, FRANCESC</v>
          </cell>
          <cell r="E921" t="str">
            <v>36963076Y</v>
          </cell>
        </row>
        <row r="922">
          <cell r="D922" t="str">
            <v>MARTI CASAS, GRISELDA</v>
          </cell>
          <cell r="E922" t="str">
            <v>36965502V</v>
          </cell>
        </row>
        <row r="923">
          <cell r="D923" t="str">
            <v>FERRER ARQUÉS, JOAN</v>
          </cell>
          <cell r="E923" t="str">
            <v>36965593Q</v>
          </cell>
        </row>
        <row r="924">
          <cell r="D924" t="str">
            <v>ROYO AGUADO, JORDI</v>
          </cell>
          <cell r="E924" t="str">
            <v>36965655D</v>
          </cell>
        </row>
        <row r="925">
          <cell r="D925" t="str">
            <v xml:space="preserve">RABASSO PERMANYER, MARIA DOLORS </v>
          </cell>
          <cell r="E925" t="str">
            <v>36969352A</v>
          </cell>
        </row>
        <row r="926">
          <cell r="D926" t="str">
            <v>SALOMON SANCHO, JUAN</v>
          </cell>
          <cell r="E926" t="str">
            <v>36969611D</v>
          </cell>
        </row>
        <row r="927">
          <cell r="D927" t="str">
            <v>ROCOSA LOPEZ, EMILIA</v>
          </cell>
          <cell r="E927" t="str">
            <v>36969901T</v>
          </cell>
        </row>
        <row r="928">
          <cell r="D928" t="str">
            <v>FABREGAT MIQUEL</v>
          </cell>
          <cell r="E928" t="str">
            <v>36970635K</v>
          </cell>
        </row>
        <row r="929">
          <cell r="D929" t="str">
            <v xml:space="preserve">NAVARRO RUIZ, ANGELES </v>
          </cell>
          <cell r="E929" t="str">
            <v>36971471Y</v>
          </cell>
        </row>
        <row r="930">
          <cell r="D930" t="str">
            <v xml:space="preserve">MEDINA GARCIA, MARIA MERCEDES </v>
          </cell>
          <cell r="E930" t="str">
            <v>36972682K</v>
          </cell>
        </row>
        <row r="931">
          <cell r="D931" t="str">
            <v>SERRAVIÑALS ARUMI, JOSEP M.</v>
          </cell>
          <cell r="E931" t="str">
            <v>36972825A</v>
          </cell>
        </row>
        <row r="932">
          <cell r="D932" t="str">
            <v>TRUYOLS GENDRA, JOSEP</v>
          </cell>
          <cell r="E932" t="str">
            <v>36978013</v>
          </cell>
        </row>
        <row r="933">
          <cell r="D933" t="str">
            <v xml:space="preserve">COMIN NAVARRO, JUAN RAMON </v>
          </cell>
          <cell r="E933" t="str">
            <v>36978492N</v>
          </cell>
        </row>
        <row r="934">
          <cell r="D934" t="str">
            <v>IZQUIERDO AZNAR, MIGUEL</v>
          </cell>
          <cell r="E934" t="str">
            <v>36981205B</v>
          </cell>
        </row>
        <row r="935">
          <cell r="D935" t="str">
            <v>RODRIGUEZ FERNANDEZ, PEDRO</v>
          </cell>
          <cell r="E935" t="str">
            <v>36982257M</v>
          </cell>
        </row>
        <row r="936">
          <cell r="D936" t="str">
            <v>VERA ORTIZ, JORDI</v>
          </cell>
          <cell r="E936" t="str">
            <v>36982278A</v>
          </cell>
        </row>
        <row r="937">
          <cell r="D937" t="str">
            <v xml:space="preserve">CARBO MOYA, FRANCESC </v>
          </cell>
          <cell r="E937" t="str">
            <v>36982663C</v>
          </cell>
        </row>
        <row r="938">
          <cell r="D938" t="str">
            <v>COLMENA BARBARUSA JOSE</v>
          </cell>
          <cell r="E938" t="str">
            <v>36983448T</v>
          </cell>
        </row>
        <row r="939">
          <cell r="D939" t="str">
            <v>ROCA GASCO, RUTH</v>
          </cell>
          <cell r="E939" t="str">
            <v>36983491C</v>
          </cell>
        </row>
        <row r="940">
          <cell r="D940" t="str">
            <v>TOLOSA COSTA, M. HELENA</v>
          </cell>
          <cell r="E940" t="str">
            <v>36983838E</v>
          </cell>
        </row>
        <row r="941">
          <cell r="D941" t="str">
            <v xml:space="preserve">FELEZ EJARQUE, DANIEL </v>
          </cell>
          <cell r="E941" t="str">
            <v>36984473J</v>
          </cell>
        </row>
        <row r="942">
          <cell r="D942" t="str">
            <v>ABAD HERRAIZ, ELISABET</v>
          </cell>
          <cell r="E942" t="str">
            <v>36986911J</v>
          </cell>
        </row>
        <row r="943">
          <cell r="D943" t="str">
            <v>GRANDA PINART, ALEX</v>
          </cell>
          <cell r="E943" t="str">
            <v>36987942D</v>
          </cell>
        </row>
        <row r="944">
          <cell r="D944" t="str">
            <v>PERIZ SASAL, BRIGIDA</v>
          </cell>
          <cell r="E944" t="str">
            <v>36988989K</v>
          </cell>
        </row>
        <row r="945">
          <cell r="D945" t="str">
            <v>FARRES VILAFORT, MANUEL</v>
          </cell>
          <cell r="E945" t="str">
            <v>36992315N</v>
          </cell>
        </row>
        <row r="946">
          <cell r="D946" t="str">
            <v>ROCA I ARDERIU, JOAN</v>
          </cell>
          <cell r="E946" t="str">
            <v>37006519W</v>
          </cell>
        </row>
        <row r="947">
          <cell r="D947" t="str">
            <v>LOPEZ SUÑE, ENRIQUE</v>
          </cell>
          <cell r="E947" t="str">
            <v>37008511Q</v>
          </cell>
        </row>
        <row r="948">
          <cell r="D948" t="str">
            <v>FELIU DE CENDRA, PERE</v>
          </cell>
          <cell r="E948" t="str">
            <v>37015212R</v>
          </cell>
        </row>
        <row r="949">
          <cell r="D949" t="str">
            <v>MENDEZ CASTRO, ANTONIA</v>
          </cell>
          <cell r="E949" t="str">
            <v>37026133C</v>
          </cell>
        </row>
        <row r="950">
          <cell r="D950" t="str">
            <v>FONT FONT, JOSEFA</v>
          </cell>
          <cell r="E950" t="str">
            <v>37027915P</v>
          </cell>
        </row>
        <row r="951">
          <cell r="D951" t="str">
            <v>MARTIN LLORENTE, CARMEN</v>
          </cell>
          <cell r="E951" t="str">
            <v>37041946D</v>
          </cell>
        </row>
        <row r="952">
          <cell r="D952" t="str">
            <v>AGUILAR MARQUEZ, VICENÇ</v>
          </cell>
          <cell r="E952" t="str">
            <v>37044637D</v>
          </cell>
        </row>
        <row r="953">
          <cell r="D953" t="str">
            <v>OLIVARES PEREZ, LLUCIA</v>
          </cell>
          <cell r="E953" t="str">
            <v>37044638X</v>
          </cell>
        </row>
        <row r="954">
          <cell r="D954" t="str">
            <v xml:space="preserve">GONZALEZ GIMENO, PURIFICACIÓN </v>
          </cell>
          <cell r="E954" t="str">
            <v>37047318E</v>
          </cell>
        </row>
        <row r="955">
          <cell r="D955" t="str">
            <v>QUEMADA RUIZ, ANGEL</v>
          </cell>
          <cell r="E955" t="str">
            <v>37048704M</v>
          </cell>
        </row>
        <row r="956">
          <cell r="D956" t="str">
            <v xml:space="preserve">TOLMO DROUILLE, DOLORS </v>
          </cell>
          <cell r="E956" t="str">
            <v>37055559Y</v>
          </cell>
        </row>
        <row r="957">
          <cell r="D957" t="str">
            <v>ALEGRE VIDAL , PEDRO</v>
          </cell>
          <cell r="E957" t="str">
            <v>37090829V</v>
          </cell>
        </row>
        <row r="958">
          <cell r="D958" t="str">
            <v>CALAFELL CASTELLÓ, ESTEBAN</v>
          </cell>
          <cell r="E958" t="str">
            <v>37095044T</v>
          </cell>
        </row>
        <row r="959">
          <cell r="D959" t="str">
            <v>GARCIA CABELLO, RAFAEL</v>
          </cell>
          <cell r="E959" t="str">
            <v>37098204D</v>
          </cell>
        </row>
        <row r="960">
          <cell r="D960" t="str">
            <v>FONT FONT, JUANA</v>
          </cell>
          <cell r="E960" t="str">
            <v>37125649S</v>
          </cell>
        </row>
        <row r="961">
          <cell r="D961" t="str">
            <v>OTTO ORTIZ</v>
          </cell>
          <cell r="E961" t="str">
            <v>37132234E</v>
          </cell>
        </row>
        <row r="962">
          <cell r="D962" t="str">
            <v>OTTO ORTIZ (TERESA ORTIZ PLAZA)</v>
          </cell>
          <cell r="E962" t="str">
            <v>37132234F</v>
          </cell>
        </row>
        <row r="963">
          <cell r="D963" t="str">
            <v>CASTRO, NORBERTA</v>
          </cell>
          <cell r="E963" t="str">
            <v>37134105F</v>
          </cell>
        </row>
        <row r="964">
          <cell r="D964" t="str">
            <v>COLOMER MARCET, XAVIER</v>
          </cell>
          <cell r="E964" t="str">
            <v>37140068J</v>
          </cell>
        </row>
        <row r="965">
          <cell r="D965" t="str">
            <v>MARTINEZ MOLINER, VICENTE</v>
          </cell>
          <cell r="E965" t="str">
            <v>37156910L</v>
          </cell>
        </row>
        <row r="966">
          <cell r="D966" t="str">
            <v>BIESCAS LACAMBRA, MERCEDES</v>
          </cell>
          <cell r="E966" t="str">
            <v>37168310B</v>
          </cell>
        </row>
        <row r="967">
          <cell r="D967" t="str">
            <v>COLOMER MUNMANY, JUAN</v>
          </cell>
          <cell r="E967" t="str">
            <v>37181390G</v>
          </cell>
        </row>
        <row r="968">
          <cell r="D968" t="str">
            <v>VALENTI PAREDES, ANGEL</v>
          </cell>
          <cell r="E968" t="str">
            <v>37181520L</v>
          </cell>
        </row>
        <row r="969">
          <cell r="D969" t="str">
            <v xml:space="preserve">LLEDO VIOLA, NURIA </v>
          </cell>
          <cell r="E969" t="str">
            <v>37186266G</v>
          </cell>
        </row>
        <row r="970">
          <cell r="D970" t="str">
            <v>PANIAGUA CALVO, EUSEBIO ( SONY SERVICIO</v>
          </cell>
          <cell r="E970" t="str">
            <v>37188075L</v>
          </cell>
        </row>
        <row r="971">
          <cell r="D971" t="str">
            <v>COLOMER MARCET, NURIA</v>
          </cell>
          <cell r="E971" t="str">
            <v>37190223M</v>
          </cell>
        </row>
        <row r="972">
          <cell r="D972" t="str">
            <v>ROCK ACUSTIC</v>
          </cell>
          <cell r="E972" t="str">
            <v>37205192</v>
          </cell>
        </row>
        <row r="973">
          <cell r="D973" t="str">
            <v>MUNTADA PAGES, NURIA</v>
          </cell>
          <cell r="E973" t="str">
            <v>37211561E</v>
          </cell>
        </row>
        <row r="974">
          <cell r="D974" t="str">
            <v>GARCIA ESCRIBÀ, MARCIAL</v>
          </cell>
          <cell r="E974" t="str">
            <v>37213959M</v>
          </cell>
        </row>
        <row r="975">
          <cell r="D975" t="str">
            <v>SAIZ ALONSO, MANUEL</v>
          </cell>
          <cell r="E975" t="str">
            <v>37214614Q</v>
          </cell>
        </row>
        <row r="976">
          <cell r="D976" t="str">
            <v xml:space="preserve">SAMPERA COSTA, JAUME </v>
          </cell>
          <cell r="E976" t="str">
            <v>37223967P</v>
          </cell>
        </row>
        <row r="977">
          <cell r="D977" t="str">
            <v>RODON VALLS, MARIA ASSUMPTA</v>
          </cell>
          <cell r="E977" t="str">
            <v>37228409B</v>
          </cell>
        </row>
        <row r="978">
          <cell r="D978" t="str">
            <v>DURAN BONET, CARME</v>
          </cell>
          <cell r="E978" t="str">
            <v>37229403Q</v>
          </cell>
        </row>
        <row r="979">
          <cell r="D979" t="str">
            <v xml:space="preserve">GOMEZ BERGADA, ALBERTO </v>
          </cell>
          <cell r="E979" t="str">
            <v>37231041K</v>
          </cell>
        </row>
        <row r="980">
          <cell r="D980" t="str">
            <v>SERRANO PEREZ, ASUNCION</v>
          </cell>
          <cell r="E980" t="str">
            <v>37232368Z</v>
          </cell>
        </row>
        <row r="981">
          <cell r="D981" t="str">
            <v>PANTOGRAPH (MANUEL GARRIGA MIRO)</v>
          </cell>
          <cell r="E981" t="str">
            <v>37233974X</v>
          </cell>
        </row>
        <row r="982">
          <cell r="D982" t="str">
            <v>TOLOSA TORREBELLA, R. FERRAN</v>
          </cell>
          <cell r="E982" t="str">
            <v>37234141Q</v>
          </cell>
        </row>
        <row r="983">
          <cell r="D983" t="str">
            <v xml:space="preserve">FERRER CAMPS, MANUEL </v>
          </cell>
          <cell r="E983" t="str">
            <v>37235740M</v>
          </cell>
        </row>
        <row r="984">
          <cell r="D984" t="str">
            <v>MUÑOZ MAESE, ROSA</v>
          </cell>
          <cell r="E984" t="str">
            <v>37238296P</v>
          </cell>
        </row>
        <row r="985">
          <cell r="D985" t="str">
            <v xml:space="preserve">PUJOL GRAU, MIQUEL </v>
          </cell>
          <cell r="E985" t="str">
            <v>37238472T</v>
          </cell>
        </row>
        <row r="986">
          <cell r="D986" t="str">
            <v>RIGAU PUIGVERT, MARIA TERESA</v>
          </cell>
          <cell r="E986" t="str">
            <v>37239926M</v>
          </cell>
        </row>
        <row r="987">
          <cell r="D987" t="str">
            <v>COLOMER MARCET, INMACULADA</v>
          </cell>
          <cell r="E987" t="str">
            <v>37247428D</v>
          </cell>
        </row>
        <row r="988">
          <cell r="D988" t="str">
            <v>COLOMER MARCET, MERCE</v>
          </cell>
          <cell r="E988" t="str">
            <v>37247476B</v>
          </cell>
        </row>
        <row r="989">
          <cell r="D989" t="str">
            <v xml:space="preserve">EDO BENAGES, FIDELA </v>
          </cell>
          <cell r="E989" t="str">
            <v>37248278P</v>
          </cell>
        </row>
        <row r="990">
          <cell r="D990" t="str">
            <v xml:space="preserve">PONSETI ROVIRA, MARIA TERESA </v>
          </cell>
          <cell r="E990" t="str">
            <v>37249052T</v>
          </cell>
        </row>
        <row r="991">
          <cell r="D991" t="str">
            <v>COLOMER MARCET, JOAQUIM</v>
          </cell>
          <cell r="E991" t="str">
            <v>37249806H</v>
          </cell>
        </row>
        <row r="992">
          <cell r="D992" t="str">
            <v>MARQUEZ GARBAYO, RAMON</v>
          </cell>
          <cell r="E992" t="str">
            <v>37250155E</v>
          </cell>
        </row>
        <row r="993">
          <cell r="D993" t="str">
            <v>GONZALEZ CUIRAN, SUSANA</v>
          </cell>
          <cell r="E993" t="str">
            <v>37250542H</v>
          </cell>
        </row>
        <row r="994">
          <cell r="D994" t="str">
            <v>ALBIAC DOMEMCH, JOAQUIN</v>
          </cell>
          <cell r="E994" t="str">
            <v>37250720N</v>
          </cell>
        </row>
        <row r="995">
          <cell r="D995" t="str">
            <v>SALVADOR AVELLANEDA, GUILLERMINA</v>
          </cell>
          <cell r="E995" t="str">
            <v>37252545C</v>
          </cell>
        </row>
        <row r="996">
          <cell r="D996" t="str">
            <v>FERRETERIA BOLUDA</v>
          </cell>
          <cell r="E996" t="str">
            <v>37255858K</v>
          </cell>
        </row>
        <row r="997">
          <cell r="D997" t="str">
            <v xml:space="preserve">VIDAL-FOLCH DE BALANZO, M. PAU </v>
          </cell>
          <cell r="E997" t="str">
            <v>37255934M</v>
          </cell>
        </row>
        <row r="998">
          <cell r="D998" t="str">
            <v>MOLINS GASCO, MANUEL</v>
          </cell>
          <cell r="E998" t="str">
            <v>37256537X</v>
          </cell>
        </row>
        <row r="999">
          <cell r="D999" t="str">
            <v>BONILLA RUIZ, MERCEDES</v>
          </cell>
          <cell r="E999" t="str">
            <v>37258022T</v>
          </cell>
        </row>
        <row r="1000">
          <cell r="D1000" t="str">
            <v>OCARIZ COMAS, ALFREDO</v>
          </cell>
          <cell r="E1000" t="str">
            <v>37258475Q</v>
          </cell>
        </row>
        <row r="1001">
          <cell r="D1001" t="str">
            <v>ALMENDROS PICAZO, FRANCISCO</v>
          </cell>
          <cell r="E1001" t="str">
            <v>37259090X</v>
          </cell>
        </row>
        <row r="1002">
          <cell r="D1002" t="str">
            <v>COLOMER MARCET, M. DEL CARMEN</v>
          </cell>
          <cell r="E1002" t="str">
            <v>37260611J</v>
          </cell>
        </row>
        <row r="1003">
          <cell r="D1003" t="str">
            <v>BOLUDA OLIVA, MARIA</v>
          </cell>
          <cell r="E1003" t="str">
            <v>37260791D</v>
          </cell>
        </row>
        <row r="1004">
          <cell r="E1004" t="str">
            <v/>
          </cell>
        </row>
        <row r="1005">
          <cell r="D1005" t="str">
            <v xml:space="preserve">VIDAL LIZANO, JOAN </v>
          </cell>
          <cell r="E1005" t="str">
            <v>37263403E</v>
          </cell>
        </row>
        <row r="1006">
          <cell r="D1006" t="str">
            <v>NOTO BRULLAS, FRANCESC</v>
          </cell>
          <cell r="E1006" t="str">
            <v>37266767M</v>
          </cell>
        </row>
        <row r="1007">
          <cell r="D1007" t="str">
            <v>ESPADALER I POCH, F. XAVIER</v>
          </cell>
          <cell r="E1007" t="str">
            <v>37267442J</v>
          </cell>
        </row>
        <row r="1008">
          <cell r="D1008" t="str">
            <v>MOLAS RIFÀ, ALBA</v>
          </cell>
          <cell r="E1008" t="str">
            <v>37267667P</v>
          </cell>
        </row>
        <row r="1009">
          <cell r="D1009" t="str">
            <v xml:space="preserve">VIDAL PILA, JOSEFINA </v>
          </cell>
          <cell r="E1009" t="str">
            <v>37268236W</v>
          </cell>
        </row>
        <row r="1010">
          <cell r="D1010" t="str">
            <v xml:space="preserve">JIMENEZ GARCIA, CARMEN </v>
          </cell>
          <cell r="E1010" t="str">
            <v>37272290P</v>
          </cell>
        </row>
        <row r="1011">
          <cell r="D1011" t="str">
            <v xml:space="preserve">OLIVERA BURQUEÑO, ANTONIA </v>
          </cell>
          <cell r="E1011" t="str">
            <v>37272392H</v>
          </cell>
        </row>
        <row r="1012">
          <cell r="D1012" t="str">
            <v>RUIZ MOLINA, MARIA ISABEL</v>
          </cell>
          <cell r="E1012" t="str">
            <v>37273080Q</v>
          </cell>
        </row>
        <row r="1013">
          <cell r="D1013" t="str">
            <v>ALIMBAU PARERA, MIQUEL</v>
          </cell>
          <cell r="E1013" t="str">
            <v>37273636C</v>
          </cell>
        </row>
        <row r="1014">
          <cell r="D1014" t="str">
            <v>DE LA HIGUERA MARTINEZ, JOSE MIGUEL</v>
          </cell>
          <cell r="E1014" t="str">
            <v>37274095L</v>
          </cell>
        </row>
        <row r="1015">
          <cell r="D1015" t="str">
            <v>MARTINEZ PADILLA, JUAN</v>
          </cell>
          <cell r="E1015" t="str">
            <v>37275132K</v>
          </cell>
        </row>
        <row r="1016">
          <cell r="D1016" t="str">
            <v>ROURA HINAREJOS, JORDI</v>
          </cell>
          <cell r="E1016" t="str">
            <v>37275192N</v>
          </cell>
        </row>
        <row r="1017">
          <cell r="D1017" t="str">
            <v xml:space="preserve">MARTI ROCABRUNA , JAIME </v>
          </cell>
          <cell r="E1017" t="str">
            <v>37275384C</v>
          </cell>
        </row>
        <row r="1018">
          <cell r="D1018" t="str">
            <v>ALIER LAPLANA, ALFONS</v>
          </cell>
          <cell r="E1018" t="str">
            <v>37275846E</v>
          </cell>
        </row>
        <row r="1019">
          <cell r="E1019" t="str">
            <v/>
          </cell>
        </row>
        <row r="1020">
          <cell r="D1020" t="str">
            <v xml:space="preserve">ESPADALER I POCH, JUAN </v>
          </cell>
          <cell r="E1020" t="str">
            <v>37277519Q</v>
          </cell>
        </row>
        <row r="1021">
          <cell r="E1021" t="str">
            <v/>
          </cell>
        </row>
        <row r="1022">
          <cell r="D1022" t="str">
            <v>SOTO MELLADO JORDI</v>
          </cell>
          <cell r="E1022" t="str">
            <v>37278886</v>
          </cell>
        </row>
        <row r="1023">
          <cell r="D1023" t="str">
            <v>SOTO CATENA, FAMILIA</v>
          </cell>
          <cell r="E1023" t="str">
            <v>37278886A</v>
          </cell>
        </row>
        <row r="1024">
          <cell r="D1024" t="str">
            <v>LOPEZ OLMOS, ROSA</v>
          </cell>
          <cell r="E1024" t="str">
            <v>37279434E</v>
          </cell>
        </row>
        <row r="1025">
          <cell r="D1025" t="str">
            <v>FORNS SEGALES, MARIA DOLORS</v>
          </cell>
          <cell r="E1025" t="str">
            <v>37279681Q</v>
          </cell>
        </row>
        <row r="1026">
          <cell r="D1026" t="str">
            <v>NUALART VILARDELL, ANGELA</v>
          </cell>
          <cell r="E1026" t="str">
            <v>37279842Q</v>
          </cell>
        </row>
        <row r="1027">
          <cell r="D1027" t="str">
            <v>CASTELLA JUAN, DAVID</v>
          </cell>
          <cell r="E1027" t="str">
            <v>37282151W</v>
          </cell>
        </row>
        <row r="1028">
          <cell r="D1028" t="str">
            <v>CASABAYO GERMA. ELENA</v>
          </cell>
          <cell r="E1028" t="str">
            <v>37282326Q</v>
          </cell>
        </row>
        <row r="1029">
          <cell r="D1029" t="str">
            <v>ESTENGRE MANZANARES, ALBERT</v>
          </cell>
          <cell r="E1029" t="str">
            <v>37282779D</v>
          </cell>
        </row>
        <row r="1030">
          <cell r="D1030" t="str">
            <v>VARGAS DOMÍNGUEZ, ANA MARIA</v>
          </cell>
          <cell r="E1030" t="str">
            <v>37282852J</v>
          </cell>
        </row>
        <row r="1031">
          <cell r="D1031" t="str">
            <v xml:space="preserve">ESTUDILLO ARANDA, PIEDAD </v>
          </cell>
          <cell r="E1031" t="str">
            <v>37283006Y</v>
          </cell>
        </row>
        <row r="1032">
          <cell r="D1032" t="str">
            <v xml:space="preserve">PLANTADA POCH, MERCE </v>
          </cell>
          <cell r="E1032" t="str">
            <v>37283337S</v>
          </cell>
        </row>
        <row r="1033">
          <cell r="D1033" t="str">
            <v>HEREDIA RUIZ, JESUS</v>
          </cell>
          <cell r="E1033" t="str">
            <v>37284147C</v>
          </cell>
        </row>
        <row r="1034">
          <cell r="D1034" t="str">
            <v xml:space="preserve">DOMINGO ALTES, JOSE MARIA </v>
          </cell>
          <cell r="E1034" t="str">
            <v>37284950H</v>
          </cell>
        </row>
        <row r="1035">
          <cell r="D1035" t="str">
            <v xml:space="preserve">GALOBARDES URTET, MONTSERRAT </v>
          </cell>
          <cell r="E1035" t="str">
            <v>37285010D</v>
          </cell>
        </row>
        <row r="1036">
          <cell r="D1036" t="str">
            <v xml:space="preserve">FERRER BUSQUETS, MONTSERRAT </v>
          </cell>
          <cell r="E1036" t="str">
            <v>37287402D</v>
          </cell>
        </row>
        <row r="1037">
          <cell r="D1037" t="str">
            <v>MADORELL I BONORA JAUME</v>
          </cell>
          <cell r="E1037" t="str">
            <v>37287812M</v>
          </cell>
        </row>
        <row r="1038">
          <cell r="D1038" t="str">
            <v>LOPEZ MOLERO, FERNANDO</v>
          </cell>
          <cell r="E1038" t="str">
            <v>37287855W</v>
          </cell>
        </row>
        <row r="1039">
          <cell r="D1039" t="str">
            <v xml:space="preserve">SERRA MALLA, JAUME </v>
          </cell>
          <cell r="E1039" t="str">
            <v>37288502M</v>
          </cell>
        </row>
        <row r="1040">
          <cell r="D1040" t="str">
            <v xml:space="preserve">DIAZ TELLEZ, SORAYA </v>
          </cell>
          <cell r="E1040" t="str">
            <v>37288593G</v>
          </cell>
        </row>
        <row r="1041">
          <cell r="D1041" t="str">
            <v>CANALEJAS LARGO, LUIS</v>
          </cell>
          <cell r="E1041" t="str">
            <v>37289511W</v>
          </cell>
        </row>
        <row r="1042">
          <cell r="D1042" t="str">
            <v>COSCULLUELA MARTINEZ GALOFRE, VERONICA</v>
          </cell>
          <cell r="E1042" t="str">
            <v>37290172L</v>
          </cell>
        </row>
        <row r="1043">
          <cell r="D1043" t="str">
            <v>PUJADAS MARTINEZ VICENTA</v>
          </cell>
          <cell r="E1043" t="str">
            <v>37290412Y</v>
          </cell>
        </row>
        <row r="1044">
          <cell r="D1044" t="str">
            <v xml:space="preserve">BEATOBE MUNTADA, JOAQUIM </v>
          </cell>
          <cell r="E1044" t="str">
            <v>37290620F</v>
          </cell>
        </row>
        <row r="1045">
          <cell r="D1045" t="str">
            <v>GARRIDO MONTRAS, RAMON</v>
          </cell>
          <cell r="E1045" t="str">
            <v>37292611C</v>
          </cell>
        </row>
        <row r="1046">
          <cell r="D1046" t="str">
            <v>AMAT PEREZ, EMILI</v>
          </cell>
          <cell r="E1046" t="str">
            <v>37294517V</v>
          </cell>
        </row>
        <row r="1047">
          <cell r="D1047" t="str">
            <v>LOPEZ ALIO, DOMINGO</v>
          </cell>
          <cell r="E1047" t="str">
            <v>37295037P</v>
          </cell>
        </row>
        <row r="1048">
          <cell r="D1048" t="str">
            <v>MAS SOLER, DANIEL</v>
          </cell>
          <cell r="E1048" t="str">
            <v>37296039K</v>
          </cell>
        </row>
        <row r="1049">
          <cell r="D1049" t="str">
            <v>GARCIA GUTIERREZ, FRANCISCO</v>
          </cell>
          <cell r="E1049" t="str">
            <v>37296921Y</v>
          </cell>
        </row>
        <row r="1050">
          <cell r="D1050" t="str">
            <v>MAS LADRON DE GUEVARA, PILAR</v>
          </cell>
          <cell r="E1050" t="str">
            <v>37297467T</v>
          </cell>
        </row>
        <row r="1051">
          <cell r="D1051" t="str">
            <v>CORTADA MASCLANS, JAUME</v>
          </cell>
          <cell r="E1051" t="str">
            <v>37297701G</v>
          </cell>
        </row>
        <row r="1052">
          <cell r="D1052" t="str">
            <v>PALET VIDAL JOSEP M</v>
          </cell>
          <cell r="E1052" t="str">
            <v>37299807V</v>
          </cell>
        </row>
        <row r="1053">
          <cell r="D1053" t="str">
            <v>GIL HERNANDEZ, PEDRO</v>
          </cell>
          <cell r="E1053" t="str">
            <v>37304755C</v>
          </cell>
        </row>
        <row r="1054">
          <cell r="D1054" t="str">
            <v>TRUYOLS ROCABRUNA, MIQUEL</v>
          </cell>
          <cell r="E1054" t="str">
            <v>37306876W</v>
          </cell>
        </row>
        <row r="1055">
          <cell r="D1055" t="str">
            <v xml:space="preserve">PONS MONFORT, DANIEL BASILIO </v>
          </cell>
          <cell r="E1055" t="str">
            <v>37307147C</v>
          </cell>
        </row>
        <row r="1056">
          <cell r="D1056" t="str">
            <v>BOIX GUITET, JUAN</v>
          </cell>
          <cell r="E1056" t="str">
            <v>37308109Q</v>
          </cell>
        </row>
        <row r="1057">
          <cell r="D1057" t="str">
            <v>CATALAN FERRER, JOSEP MARIA</v>
          </cell>
          <cell r="E1057" t="str">
            <v>37308640H</v>
          </cell>
        </row>
        <row r="1058">
          <cell r="D1058" t="str">
            <v xml:space="preserve">VILA BRILLAS, BUENAVENTURA </v>
          </cell>
          <cell r="E1058" t="str">
            <v>37309188Z</v>
          </cell>
        </row>
        <row r="1059">
          <cell r="D1059" t="str">
            <v>ARCO FUSTER, ROSA</v>
          </cell>
          <cell r="E1059" t="str">
            <v>37309219E</v>
          </cell>
        </row>
        <row r="1060">
          <cell r="D1060" t="str">
            <v>ELECTRONICA MOLLET</v>
          </cell>
          <cell r="E1060" t="str">
            <v>37309590W</v>
          </cell>
        </row>
        <row r="1061">
          <cell r="D1061" t="str">
            <v>GAVIDIA CARREÑO, INMACULADA CONCEPCION</v>
          </cell>
          <cell r="E1061" t="str">
            <v>37310451N</v>
          </cell>
        </row>
        <row r="1062">
          <cell r="D1062" t="str">
            <v>BADIA GIMENEZ, MIGUEL</v>
          </cell>
          <cell r="E1062" t="str">
            <v>37311231X</v>
          </cell>
        </row>
        <row r="1063">
          <cell r="D1063" t="str">
            <v>SANCHEZ BARBOSA, ANGEL</v>
          </cell>
          <cell r="E1063" t="str">
            <v>37312374A</v>
          </cell>
        </row>
        <row r="1064">
          <cell r="D1064" t="str">
            <v>PERFUMERIA KYPARISSIA</v>
          </cell>
          <cell r="E1064" t="str">
            <v>37313327J</v>
          </cell>
        </row>
        <row r="1065">
          <cell r="D1065" t="str">
            <v>SAFONT-TRIA, JOAQUIM</v>
          </cell>
          <cell r="E1065" t="str">
            <v>37314247J</v>
          </cell>
        </row>
        <row r="1066">
          <cell r="D1066" t="str">
            <v>LOPEZ SANCHEZ, CARMEN</v>
          </cell>
          <cell r="E1066" t="str">
            <v>37315742J</v>
          </cell>
        </row>
        <row r="1067">
          <cell r="D1067" t="str">
            <v>VÁZQUEZ GUILLEN, ARGIMIRO</v>
          </cell>
          <cell r="E1067" t="str">
            <v>37317439P</v>
          </cell>
        </row>
        <row r="1068">
          <cell r="D1068" t="str">
            <v>CASTELL LLOBET, JOSE MARIA</v>
          </cell>
          <cell r="E1068" t="str">
            <v>37317708R</v>
          </cell>
        </row>
        <row r="1069">
          <cell r="D1069" t="str">
            <v>MARTINEZ GARCIA, BARTOMEU</v>
          </cell>
          <cell r="E1069" t="str">
            <v>37318425M</v>
          </cell>
        </row>
        <row r="1070">
          <cell r="D1070" t="str">
            <v>SOLEY CASAS, NURIA</v>
          </cell>
          <cell r="E1070" t="str">
            <v>37319668Y</v>
          </cell>
        </row>
        <row r="1071">
          <cell r="D1071" t="str">
            <v>SANTAEULARIA GARCIA, SUSANA</v>
          </cell>
          <cell r="E1071" t="str">
            <v>37319928J</v>
          </cell>
        </row>
        <row r="1072">
          <cell r="D1072" t="str">
            <v>VERA MENDOZA, MANUEL</v>
          </cell>
          <cell r="E1072" t="str">
            <v>37320937X</v>
          </cell>
        </row>
        <row r="1073">
          <cell r="D1073" t="str">
            <v>FOLGUERA GELABERT, ALBERT</v>
          </cell>
          <cell r="E1073" t="str">
            <v>37322933M</v>
          </cell>
        </row>
        <row r="1074">
          <cell r="D1074" t="str">
            <v>MASIP PLA, NURIA</v>
          </cell>
          <cell r="E1074" t="str">
            <v>37323909S</v>
          </cell>
        </row>
        <row r="1075">
          <cell r="D1075" t="str">
            <v>MARQUEZ DIAZ, Mª ANGELES</v>
          </cell>
          <cell r="E1075" t="str">
            <v>37328826X</v>
          </cell>
        </row>
        <row r="1076">
          <cell r="D1076" t="str">
            <v>MIRALTA CLUSELLES, FRANCESC</v>
          </cell>
          <cell r="E1076" t="str">
            <v>37329374Y</v>
          </cell>
        </row>
        <row r="1077">
          <cell r="D1077" t="str">
            <v>GARCIA FUENTES, FRANCISCO JAVIER</v>
          </cell>
          <cell r="E1077" t="str">
            <v>37330541T</v>
          </cell>
        </row>
        <row r="1078">
          <cell r="D1078" t="str">
            <v>CALVO SOLÉ, OLGA</v>
          </cell>
          <cell r="E1078" t="str">
            <v>37332595F</v>
          </cell>
        </row>
        <row r="1079">
          <cell r="D1079" t="str">
            <v>PARRON CANOVAS, YOLANDA</v>
          </cell>
          <cell r="E1079" t="str">
            <v>37333293S</v>
          </cell>
        </row>
        <row r="1080">
          <cell r="D1080" t="str">
            <v xml:space="preserve">GIMENO RIPOLL, VICENTE </v>
          </cell>
          <cell r="E1080" t="str">
            <v>37344571T</v>
          </cell>
        </row>
        <row r="1081">
          <cell r="D1081" t="str">
            <v>ANAYA PÉREZ, JOSE VICENTE</v>
          </cell>
          <cell r="E1081" t="str">
            <v>37348452V</v>
          </cell>
        </row>
        <row r="1082">
          <cell r="E1082" t="str">
            <v/>
          </cell>
        </row>
        <row r="1083">
          <cell r="D1083" t="str">
            <v>CLEMENTE ESCOBAR, MONTSERRAT</v>
          </cell>
          <cell r="E1083" t="str">
            <v>37357795E</v>
          </cell>
        </row>
        <row r="1084">
          <cell r="D1084" t="str">
            <v xml:space="preserve">GUTIERREZ MOLINA, ANTONIO </v>
          </cell>
          <cell r="E1084" t="str">
            <v>37358424F</v>
          </cell>
        </row>
        <row r="1085">
          <cell r="D1085" t="str">
            <v>RABERT CASALS, MERCE</v>
          </cell>
          <cell r="E1085" t="str">
            <v>37365778R</v>
          </cell>
        </row>
        <row r="1086">
          <cell r="D1086" t="str">
            <v xml:space="preserve">CABRERA PORCEL, ANTONIO JOSE </v>
          </cell>
          <cell r="E1086" t="str">
            <v>37366394L</v>
          </cell>
        </row>
        <row r="1087">
          <cell r="D1087" t="str">
            <v>FERRIZ M. CARMEN</v>
          </cell>
          <cell r="E1087" t="str">
            <v>37369072Y</v>
          </cell>
        </row>
        <row r="1088">
          <cell r="D1088" t="str">
            <v>ARESTE, PILAR</v>
          </cell>
          <cell r="E1088" t="str">
            <v>37370213C</v>
          </cell>
        </row>
        <row r="1089">
          <cell r="D1089" t="str">
            <v>GUISADO MUÑOZ JAVIER</v>
          </cell>
          <cell r="E1089" t="str">
            <v>37372272D</v>
          </cell>
        </row>
        <row r="1090">
          <cell r="D1090" t="str">
            <v>VALENTIN PUYUELO, YOLANDA</v>
          </cell>
          <cell r="E1090" t="str">
            <v>37380752W</v>
          </cell>
        </row>
        <row r="1091">
          <cell r="D1091" t="str">
            <v>COMIMO GAÑAN, ANA M.</v>
          </cell>
          <cell r="E1091" t="str">
            <v>37381352G</v>
          </cell>
        </row>
        <row r="1092">
          <cell r="D1092" t="str">
            <v>GARCIA PUIGGALI, MONICA</v>
          </cell>
          <cell r="E1092" t="str">
            <v>37382558Z</v>
          </cell>
        </row>
        <row r="1093">
          <cell r="D1093" t="str">
            <v xml:space="preserve">SANTIAGO I CASASSES ROGER </v>
          </cell>
          <cell r="E1093" t="str">
            <v>37385823J</v>
          </cell>
        </row>
        <row r="1094">
          <cell r="D1094" t="str">
            <v>FONT RIERA MANUEL MARIA</v>
          </cell>
          <cell r="E1094" t="str">
            <v>37391915X</v>
          </cell>
        </row>
        <row r="1095">
          <cell r="D1095" t="str">
            <v>COLOMER MARCET, JOSEP M.</v>
          </cell>
          <cell r="E1095" t="str">
            <v>37400893H</v>
          </cell>
        </row>
        <row r="1096">
          <cell r="D1096" t="str">
            <v>FRANCES MARQUETA, MANUEL</v>
          </cell>
          <cell r="E1096" t="str">
            <v>37401428R</v>
          </cell>
        </row>
        <row r="1097">
          <cell r="D1097" t="str">
            <v>PIQUERAS SALANOVA, F.</v>
          </cell>
          <cell r="E1097" t="str">
            <v>37416585R</v>
          </cell>
        </row>
        <row r="1098">
          <cell r="D1098" t="str">
            <v>LLAMAS GARCIA, FRANCISCO</v>
          </cell>
          <cell r="E1098" t="str">
            <v>37419120Y</v>
          </cell>
        </row>
        <row r="1099">
          <cell r="D1099" t="str">
            <v>RODRIGUEZ URIA, SANTIAGO</v>
          </cell>
          <cell r="E1099" t="str">
            <v>37426153Z</v>
          </cell>
        </row>
        <row r="1100">
          <cell r="D1100" t="str">
            <v>MEJUTO BUJAN, AMADOR</v>
          </cell>
          <cell r="E1100" t="str">
            <v>37432728K</v>
          </cell>
        </row>
        <row r="1101">
          <cell r="D1101" t="str">
            <v xml:space="preserve">DEL RIO VICENTE, ASUNCION </v>
          </cell>
          <cell r="E1101" t="str">
            <v>37443915F</v>
          </cell>
        </row>
        <row r="1102">
          <cell r="D1102" t="str">
            <v xml:space="preserve">MILLAN FANDOS, VICENTE </v>
          </cell>
          <cell r="E1102" t="str">
            <v>37445837C</v>
          </cell>
        </row>
        <row r="1103">
          <cell r="D1103" t="str">
            <v>ROCA TORRENS, MARIA</v>
          </cell>
          <cell r="E1103" t="str">
            <v>37453125V</v>
          </cell>
        </row>
        <row r="1104">
          <cell r="D1104" t="str">
            <v>OROMI LLUBES, BENETA</v>
          </cell>
          <cell r="E1104" t="str">
            <v>37456803S</v>
          </cell>
        </row>
        <row r="1105">
          <cell r="D1105" t="str">
            <v>GOMEZ JIMENEZ, RAFAEL</v>
          </cell>
          <cell r="E1105" t="str">
            <v>37468289R</v>
          </cell>
        </row>
        <row r="1106">
          <cell r="D1106" t="str">
            <v>BATISTE CORTES, EMILI</v>
          </cell>
          <cell r="E1106" t="str">
            <v>37469347R</v>
          </cell>
        </row>
        <row r="1107">
          <cell r="D1107" t="str">
            <v>OROMÍ LLUBÉS, DOLORS</v>
          </cell>
          <cell r="E1107" t="str">
            <v>37484648F</v>
          </cell>
        </row>
        <row r="1108">
          <cell r="D1108" t="str">
            <v>CUSCO GALLEN, RAMON</v>
          </cell>
          <cell r="E1108" t="str">
            <v>37489229B</v>
          </cell>
        </row>
        <row r="1109">
          <cell r="D1109" t="str">
            <v xml:space="preserve">ARUMI PADRO, MARIA ANTONIA </v>
          </cell>
          <cell r="E1109" t="str">
            <v>37499933C</v>
          </cell>
        </row>
        <row r="1110">
          <cell r="D1110" t="str">
            <v>ROCABRUNA BALLBE, MARIA</v>
          </cell>
          <cell r="E1110" t="str">
            <v>37505418P</v>
          </cell>
        </row>
        <row r="1111">
          <cell r="D1111" t="str">
            <v>TENA VILLALTA, TERESA</v>
          </cell>
          <cell r="E1111" t="str">
            <v>37507172Z</v>
          </cell>
        </row>
        <row r="1112">
          <cell r="D1112" t="str">
            <v>ANGLADA NIETO, ANGEL</v>
          </cell>
          <cell r="E1112" t="str">
            <v>37522651Z</v>
          </cell>
        </row>
        <row r="1113">
          <cell r="D1113" t="str">
            <v>MASIA TORT, RAFAEL</v>
          </cell>
          <cell r="E1113" t="str">
            <v>37556883E</v>
          </cell>
        </row>
        <row r="1114">
          <cell r="D1114" t="str">
            <v>FONT I FATJO DELS XIPRERS, JOSEP</v>
          </cell>
          <cell r="E1114" t="str">
            <v>37565609P</v>
          </cell>
        </row>
        <row r="1115">
          <cell r="D1115" t="str">
            <v>COLOMER MARCET, M. ROSA</v>
          </cell>
          <cell r="E1115" t="str">
            <v>37566571G</v>
          </cell>
        </row>
        <row r="1116">
          <cell r="D1116" t="str">
            <v>LARRUY LABAD FRANCESC</v>
          </cell>
          <cell r="E1116" t="str">
            <v>37567691C</v>
          </cell>
        </row>
        <row r="1117">
          <cell r="D1117" t="str">
            <v>RIUS IGLESIAS, JOSEFA</v>
          </cell>
          <cell r="E1117" t="str">
            <v>37578575W</v>
          </cell>
        </row>
        <row r="1118">
          <cell r="D1118" t="str">
            <v xml:space="preserve">ARNALDED LALIENA , LUISA </v>
          </cell>
          <cell r="E1118" t="str">
            <v>37579184J</v>
          </cell>
        </row>
        <row r="1119">
          <cell r="D1119" t="str">
            <v>PERMANYER CASAS, CARLES</v>
          </cell>
          <cell r="E1119" t="str">
            <v>37580846L</v>
          </cell>
        </row>
        <row r="1120">
          <cell r="D1120" t="str">
            <v>CREUS GODALL, FERRAN</v>
          </cell>
          <cell r="E1120" t="str">
            <v>37580896T</v>
          </cell>
        </row>
        <row r="1121">
          <cell r="D1121" t="str">
            <v>GOMEZ GARCIA, ISABEL</v>
          </cell>
          <cell r="E1121" t="str">
            <v>37592005T</v>
          </cell>
        </row>
        <row r="1122">
          <cell r="D1122" t="str">
            <v>CABECERAN ROIG, JOSE MARIA</v>
          </cell>
          <cell r="E1122" t="str">
            <v>37592673R</v>
          </cell>
        </row>
        <row r="1123">
          <cell r="D1123" t="str">
            <v>FONOLLET COMPANY, Mª ROSA</v>
          </cell>
          <cell r="E1123" t="str">
            <v>37592767A</v>
          </cell>
        </row>
        <row r="1124">
          <cell r="D1124" t="str">
            <v>BRASCO TRULLS, JOSEP</v>
          </cell>
          <cell r="E1124" t="str">
            <v>37597045A</v>
          </cell>
        </row>
        <row r="1125">
          <cell r="D1125" t="str">
            <v>EXTINTORES ELITE</v>
          </cell>
          <cell r="E1125" t="str">
            <v>37597396D</v>
          </cell>
        </row>
        <row r="1126">
          <cell r="D1126" t="str">
            <v>CENDRA MARTI, JOSE MARIA</v>
          </cell>
          <cell r="E1126" t="str">
            <v>37598682F</v>
          </cell>
        </row>
        <row r="1127">
          <cell r="D1127" t="str">
            <v>GARCIA AVILES, MANUEL</v>
          </cell>
          <cell r="E1127" t="str">
            <v>37598725G</v>
          </cell>
        </row>
        <row r="1128">
          <cell r="D1128" t="str">
            <v>ULLAR GALCERAN, CARME</v>
          </cell>
          <cell r="E1128" t="str">
            <v>37598773Y</v>
          </cell>
        </row>
        <row r="1129">
          <cell r="D1129" t="str">
            <v>FONTSECA TORRAS, JAUME</v>
          </cell>
          <cell r="E1129" t="str">
            <v>37600806S</v>
          </cell>
        </row>
        <row r="1130">
          <cell r="D1130" t="str">
            <v>FERRER I MONTSENY, LLUIS CARLES</v>
          </cell>
          <cell r="E1130" t="str">
            <v>37605566Z</v>
          </cell>
        </row>
        <row r="1131">
          <cell r="D1131" t="str">
            <v>MORAN, JOSEP</v>
          </cell>
          <cell r="E1131" t="str">
            <v>37609918L</v>
          </cell>
        </row>
        <row r="1132">
          <cell r="D1132" t="str">
            <v>RIPOL JUNCADELLA, JOSE LUIS</v>
          </cell>
          <cell r="E1132" t="str">
            <v>37611024K</v>
          </cell>
        </row>
        <row r="1133">
          <cell r="D1133" t="str">
            <v>GENESCA I RAMON, JOSEP MARIA</v>
          </cell>
          <cell r="E1133" t="str">
            <v>37613740T</v>
          </cell>
        </row>
        <row r="1134">
          <cell r="D1134" t="str">
            <v>SANS I TRAVÉ, JOSEP MARIA</v>
          </cell>
          <cell r="E1134" t="str">
            <v>37620994D</v>
          </cell>
        </row>
        <row r="1135">
          <cell r="D1135" t="str">
            <v>MAÑOSA FABREGAS, ROSA</v>
          </cell>
          <cell r="E1135" t="str">
            <v>37625959Y</v>
          </cell>
        </row>
        <row r="1136">
          <cell r="D1136" t="str">
            <v>CASAJUANA BALLBE, JOAQUIM</v>
          </cell>
          <cell r="E1136" t="str">
            <v>37626978J</v>
          </cell>
        </row>
        <row r="1137">
          <cell r="D1137" t="str">
            <v>GUMA, ESTEVE</v>
          </cell>
          <cell r="E1137" t="str">
            <v>37627416Z</v>
          </cell>
        </row>
        <row r="1138">
          <cell r="D1138" t="str">
            <v>VENTURA CALVO PEPITA(QUIOSC CAN CORTES)</v>
          </cell>
          <cell r="E1138" t="str">
            <v>37630620K</v>
          </cell>
        </row>
        <row r="1139">
          <cell r="D1139" t="str">
            <v>GAROLERA CARBONELL, NARCÍS</v>
          </cell>
          <cell r="E1139" t="str">
            <v>37634950G</v>
          </cell>
        </row>
        <row r="1140">
          <cell r="D1140" t="str">
            <v>CISTUE BASACH, CARLES</v>
          </cell>
          <cell r="E1140" t="str">
            <v>37643729C</v>
          </cell>
        </row>
        <row r="1141">
          <cell r="D1141" t="str">
            <v>GUSART PUIG, XAVIER</v>
          </cell>
          <cell r="E1141" t="str">
            <v>37644037Y</v>
          </cell>
        </row>
        <row r="1142">
          <cell r="D1142" t="str">
            <v>FIA LOPEZ-PALOP, JORGE</v>
          </cell>
          <cell r="E1142" t="str">
            <v>37647650P</v>
          </cell>
        </row>
        <row r="1143">
          <cell r="D1143" t="str">
            <v>VIGOROS PUIGROS JOAN</v>
          </cell>
          <cell r="E1143" t="str">
            <v>37647799L</v>
          </cell>
        </row>
        <row r="1144">
          <cell r="D1144" t="str">
            <v>CASTELLA PANADES RAMON</v>
          </cell>
          <cell r="E1144" t="str">
            <v>37648711B</v>
          </cell>
        </row>
        <row r="1145">
          <cell r="D1145" t="str">
            <v>VERGÉS MUSTÉ, JORDI</v>
          </cell>
          <cell r="E1145" t="str">
            <v>37649419Y</v>
          </cell>
        </row>
        <row r="1146">
          <cell r="D1146" t="str">
            <v>PEIRO ARENAS, LIDIA</v>
          </cell>
          <cell r="E1146" t="str">
            <v>37650035R</v>
          </cell>
        </row>
        <row r="1147">
          <cell r="D1147" t="str">
            <v>ABRIL GAROFANO, MARIA ADELINA</v>
          </cell>
          <cell r="E1147" t="str">
            <v>37652656T</v>
          </cell>
        </row>
        <row r="1148">
          <cell r="D1148" t="str">
            <v>ARENILLAS PASCUAS, M. PILAR</v>
          </cell>
          <cell r="E1148" t="str">
            <v>37652678E</v>
          </cell>
        </row>
        <row r="1149">
          <cell r="D1149" t="str">
            <v xml:space="preserve">RAMA VEGAS, ANTONIO </v>
          </cell>
          <cell r="E1149" t="str">
            <v>37658542K</v>
          </cell>
        </row>
        <row r="1150">
          <cell r="D1150" t="str">
            <v>INFANTE LOPE LUISA</v>
          </cell>
          <cell r="E1150" t="str">
            <v>37660001P</v>
          </cell>
        </row>
        <row r="1151">
          <cell r="D1151" t="str">
            <v xml:space="preserve">AGUILA MAS, JOSE </v>
          </cell>
          <cell r="E1151" t="str">
            <v>37664273W</v>
          </cell>
        </row>
        <row r="1152">
          <cell r="D1152" t="str">
            <v xml:space="preserve">CANOVAS SAU, GEMMA </v>
          </cell>
          <cell r="E1152" t="str">
            <v>37665106F</v>
          </cell>
        </row>
        <row r="1153">
          <cell r="D1153" t="str">
            <v>FIGUEREDO GOMEZ, ARACELI</v>
          </cell>
          <cell r="E1153" t="str">
            <v>37665509L</v>
          </cell>
        </row>
        <row r="1154">
          <cell r="D1154" t="str">
            <v>MONTFORT HERAS, DAVID</v>
          </cell>
          <cell r="E1154" t="str">
            <v>37666189D</v>
          </cell>
        </row>
        <row r="1155">
          <cell r="D1155" t="str">
            <v>MASSO ASENSIO, JORGE</v>
          </cell>
          <cell r="E1155" t="str">
            <v>37674435K</v>
          </cell>
        </row>
        <row r="1156">
          <cell r="D1156" t="str">
            <v xml:space="preserve">ESPES PIÑERO, MARIA DOLORES </v>
          </cell>
          <cell r="E1156" t="str">
            <v>37676812Y</v>
          </cell>
        </row>
        <row r="1157">
          <cell r="D1157" t="str">
            <v>ESCRICHE MINGUELLA, IRENE</v>
          </cell>
          <cell r="E1157" t="str">
            <v>37677825F</v>
          </cell>
        </row>
        <row r="1158">
          <cell r="D1158" t="str">
            <v>RUEDA PEDREGOSA, ANTONIA</v>
          </cell>
          <cell r="E1158" t="str">
            <v>37680106B</v>
          </cell>
        </row>
        <row r="1159">
          <cell r="D1159" t="str">
            <v>CAMI LLADOS, JORDI</v>
          </cell>
          <cell r="E1159" t="str">
            <v>37682716E</v>
          </cell>
        </row>
        <row r="1160">
          <cell r="D1160" t="str">
            <v>BALADA BOSCH, FRANCESC</v>
          </cell>
          <cell r="E1160" t="str">
            <v>37686974W</v>
          </cell>
        </row>
        <row r="1161">
          <cell r="D1161" t="str">
            <v>CABESTANY PRATS, JORGE</v>
          </cell>
          <cell r="E1161" t="str">
            <v>37690565M</v>
          </cell>
        </row>
        <row r="1162">
          <cell r="D1162" t="str">
            <v>PASCUAL VEGA, JOSE LUIS</v>
          </cell>
          <cell r="E1162" t="str">
            <v>37690675T</v>
          </cell>
        </row>
        <row r="1163">
          <cell r="D1163" t="str">
            <v>BEJAR RAYA, JOSE</v>
          </cell>
          <cell r="E1163" t="str">
            <v>37691170N</v>
          </cell>
        </row>
        <row r="1164">
          <cell r="D1164" t="str">
            <v>FOLCH NAVALON, ALBERT</v>
          </cell>
          <cell r="E1164" t="str">
            <v>37691360H</v>
          </cell>
        </row>
        <row r="1165">
          <cell r="D1165" t="str">
            <v>PLADEVALL VALLCORBA, ROSA</v>
          </cell>
          <cell r="E1165" t="str">
            <v>37692227B</v>
          </cell>
        </row>
        <row r="1166">
          <cell r="D1166" t="str">
            <v>VALLES SENDRA, ROSA M.</v>
          </cell>
          <cell r="E1166" t="str">
            <v>37693010N</v>
          </cell>
        </row>
        <row r="1167">
          <cell r="D1167" t="str">
            <v xml:space="preserve">CABEZAS SANCHEZ, MANUEL </v>
          </cell>
          <cell r="E1167" t="str">
            <v>37693183R</v>
          </cell>
        </row>
        <row r="1168">
          <cell r="D1168" t="str">
            <v>PADRO RUIZ, M. ANGELS</v>
          </cell>
          <cell r="E1168" t="str">
            <v>37694577S</v>
          </cell>
        </row>
        <row r="1169">
          <cell r="D1169" t="str">
            <v>DE LA FUENTE BERMUDEZ, LIDIA</v>
          </cell>
          <cell r="E1169" t="str">
            <v>37696928C</v>
          </cell>
        </row>
        <row r="1170">
          <cell r="D1170" t="str">
            <v>ASTURGO VILARDEBO, JOSE</v>
          </cell>
          <cell r="E1170" t="str">
            <v>37697029Y</v>
          </cell>
        </row>
        <row r="1171">
          <cell r="D1171" t="str">
            <v>AYLLON OLIVENCIA, M. ISABEL</v>
          </cell>
          <cell r="E1171" t="str">
            <v>37697921R</v>
          </cell>
        </row>
        <row r="1172">
          <cell r="D1172" t="str">
            <v>CELLER CA L'EMILI</v>
          </cell>
          <cell r="E1172" t="str">
            <v>37700921B</v>
          </cell>
        </row>
        <row r="1173">
          <cell r="D1173" t="str">
            <v xml:space="preserve">MARTI ADELANTADO, MERCE </v>
          </cell>
          <cell r="E1173" t="str">
            <v>37704914W</v>
          </cell>
        </row>
        <row r="1174">
          <cell r="D1174" t="str">
            <v>DE CABANYES I MONER, JOSEP</v>
          </cell>
          <cell r="E1174" t="str">
            <v>37705438C</v>
          </cell>
        </row>
        <row r="1175">
          <cell r="D1175" t="str">
            <v>HERNANDEZ ALONSO, MANUEL</v>
          </cell>
          <cell r="E1175" t="str">
            <v>37705495P</v>
          </cell>
        </row>
        <row r="1176">
          <cell r="D1176" t="str">
            <v>VILANOVA BALLARA, MARIA PURA ENCARNACION</v>
          </cell>
          <cell r="E1176" t="str">
            <v>37708426H</v>
          </cell>
        </row>
        <row r="1177">
          <cell r="D1177" t="str">
            <v>VALENTI AVILA, MONTSERRAT</v>
          </cell>
          <cell r="E1177" t="str">
            <v>37709240G</v>
          </cell>
        </row>
        <row r="1178">
          <cell r="D1178" t="str">
            <v>ESTRELLA FERNANDEZ, FERMI</v>
          </cell>
          <cell r="E1178" t="str">
            <v>37709818F</v>
          </cell>
        </row>
        <row r="1179">
          <cell r="D1179" t="str">
            <v>GRAVIMON</v>
          </cell>
          <cell r="E1179" t="str">
            <v>37710209F</v>
          </cell>
        </row>
        <row r="1180">
          <cell r="D1180" t="str">
            <v xml:space="preserve">MASSAGUE OLIART, JOSE </v>
          </cell>
          <cell r="E1180" t="str">
            <v>37715876Q</v>
          </cell>
        </row>
        <row r="1181">
          <cell r="D1181" t="str">
            <v>SOLE FARRE, JOAN</v>
          </cell>
          <cell r="E1181" t="str">
            <v>37717406M</v>
          </cell>
        </row>
        <row r="1182">
          <cell r="D1182" t="str">
            <v xml:space="preserve">SOLERA MEDRANO, CESAREO </v>
          </cell>
          <cell r="E1182" t="str">
            <v>37717612G</v>
          </cell>
        </row>
        <row r="1183">
          <cell r="D1183" t="str">
            <v>FONT I SEBARROJA, OCTAVI</v>
          </cell>
          <cell r="E1183" t="str">
            <v>37719262K</v>
          </cell>
        </row>
        <row r="1184">
          <cell r="D1184" t="str">
            <v>MIR MIR JUAN MIGUEL</v>
          </cell>
          <cell r="E1184" t="str">
            <v>37720230T</v>
          </cell>
        </row>
        <row r="1185">
          <cell r="D1185" t="str">
            <v>BLASCO COSTA, ROSA</v>
          </cell>
          <cell r="E1185" t="str">
            <v>37723680T</v>
          </cell>
        </row>
        <row r="1186">
          <cell r="D1186" t="str">
            <v>CARBALLO BARRIONUEVO, ANTONIO</v>
          </cell>
          <cell r="E1186" t="str">
            <v>37724682J</v>
          </cell>
        </row>
        <row r="1187">
          <cell r="D1187" t="str">
            <v>LOPEZ MUÑOZ, ELENA</v>
          </cell>
          <cell r="E1187" t="str">
            <v>37728975M</v>
          </cell>
        </row>
        <row r="1188">
          <cell r="D1188" t="str">
            <v>BOSQUE VALERO ESTHER</v>
          </cell>
          <cell r="E1188" t="str">
            <v>37728982N</v>
          </cell>
        </row>
        <row r="1189">
          <cell r="D1189" t="str">
            <v>FELIU MASSANA ROSARIO</v>
          </cell>
          <cell r="E1189" t="str">
            <v>37730645L</v>
          </cell>
        </row>
        <row r="1190">
          <cell r="E1190" t="str">
            <v/>
          </cell>
        </row>
        <row r="1191">
          <cell r="D1191" t="str">
            <v>BERBEL PEREZ, CARMEN</v>
          </cell>
          <cell r="E1191" t="str">
            <v>37731363R</v>
          </cell>
        </row>
        <row r="1192">
          <cell r="D1192" t="str">
            <v xml:space="preserve">ROIG ROCA, GONZALO </v>
          </cell>
          <cell r="E1192" t="str">
            <v>37731447Q</v>
          </cell>
        </row>
        <row r="1193">
          <cell r="D1193" t="str">
            <v>ALVAREZ FARRAS, JORDI</v>
          </cell>
          <cell r="E1193" t="str">
            <v>37731517V</v>
          </cell>
        </row>
        <row r="1194">
          <cell r="E1194" t="str">
            <v/>
          </cell>
        </row>
        <row r="1195">
          <cell r="D1195" t="str">
            <v>COSTA DOMINGO, PERE</v>
          </cell>
          <cell r="E1195" t="str">
            <v>37732134J</v>
          </cell>
        </row>
        <row r="1196">
          <cell r="D1196" t="str">
            <v xml:space="preserve">SANABRIA GARCIA, JACINTO </v>
          </cell>
          <cell r="E1196" t="str">
            <v>37732613D</v>
          </cell>
        </row>
        <row r="1197">
          <cell r="D1197" t="str">
            <v>POMEROL, MARC</v>
          </cell>
          <cell r="E1197" t="str">
            <v>37733254Y</v>
          </cell>
        </row>
        <row r="1198">
          <cell r="D1198" t="str">
            <v>VILAR FUSTER, ROSA MARIA</v>
          </cell>
          <cell r="E1198" t="str">
            <v>37736727Y</v>
          </cell>
        </row>
        <row r="1199">
          <cell r="D1199" t="str">
            <v>TERRAZZA TORRA, IGNASI</v>
          </cell>
          <cell r="E1199" t="str">
            <v>37738120L</v>
          </cell>
        </row>
        <row r="1200">
          <cell r="D1200" t="str">
            <v>PIÑOL REALES, FRANCISCO JAVIER</v>
          </cell>
          <cell r="E1200" t="str">
            <v>37739461A</v>
          </cell>
        </row>
        <row r="1201">
          <cell r="D1201" t="str">
            <v>JOVES I CHALE, JOAN</v>
          </cell>
          <cell r="E1201" t="str">
            <v>37739505R</v>
          </cell>
        </row>
        <row r="1202">
          <cell r="D1202" t="str">
            <v>MARTINEZ EGEA, PILAR</v>
          </cell>
          <cell r="E1202" t="str">
            <v>37739544V</v>
          </cell>
        </row>
        <row r="1203">
          <cell r="D1203" t="str">
            <v>VARGAS BARRAGAN ANTONIO</v>
          </cell>
          <cell r="E1203" t="str">
            <v>37740380W</v>
          </cell>
        </row>
        <row r="1204">
          <cell r="D1204" t="str">
            <v xml:space="preserve">BASSEGODA VILLAGRASA , GLORIA </v>
          </cell>
          <cell r="E1204" t="str">
            <v>37742960Y</v>
          </cell>
        </row>
        <row r="1205">
          <cell r="D1205" t="str">
            <v>PASTOR SAIZ MERCEDES</v>
          </cell>
          <cell r="E1205" t="str">
            <v>37743051M</v>
          </cell>
        </row>
        <row r="1206">
          <cell r="D1206" t="str">
            <v>CASAMITJANA RIBAS, DAVID</v>
          </cell>
          <cell r="E1206" t="str">
            <v>37743501H</v>
          </cell>
        </row>
        <row r="1207">
          <cell r="D1207" t="str">
            <v>GIL BERTOLIN, ESTHER</v>
          </cell>
          <cell r="E1207" t="str">
            <v>37745561P</v>
          </cell>
        </row>
        <row r="1208">
          <cell r="D1208" t="str">
            <v>GONZALEZ CUIRAN, ANNA MARIA</v>
          </cell>
          <cell r="E1208" t="str">
            <v>37746188Z</v>
          </cell>
        </row>
        <row r="1209">
          <cell r="D1209" t="str">
            <v>QUIOSC " EL PATUFET "</v>
          </cell>
          <cell r="E1209" t="str">
            <v>37749806K</v>
          </cell>
        </row>
        <row r="1210">
          <cell r="D1210" t="str">
            <v>NAVARRO DIAZ, ANTONIO</v>
          </cell>
          <cell r="E1210" t="str">
            <v>37751590B</v>
          </cell>
        </row>
        <row r="1211">
          <cell r="D1211" t="str">
            <v>OLIVA MUSACH, MANEL</v>
          </cell>
          <cell r="E1211" t="str">
            <v>37752472L</v>
          </cell>
        </row>
        <row r="1212">
          <cell r="D1212" t="str">
            <v xml:space="preserve">DONAIRE LARA, VIRGILIO </v>
          </cell>
          <cell r="E1212" t="str">
            <v>37759150G</v>
          </cell>
        </row>
        <row r="1213">
          <cell r="D1213" t="str">
            <v xml:space="preserve">RODRIGUEZ SANCHEZ, JOSE </v>
          </cell>
          <cell r="E1213" t="str">
            <v>37759331R</v>
          </cell>
        </row>
        <row r="1214">
          <cell r="D1214" t="str">
            <v xml:space="preserve">LOPEZ MIÑARRO, ANA VICTORIA </v>
          </cell>
          <cell r="E1214" t="str">
            <v>37759875Q</v>
          </cell>
        </row>
        <row r="1215">
          <cell r="D1215" t="str">
            <v>FERNANDEZ NAVARRO, JOSE A.</v>
          </cell>
          <cell r="E1215" t="str">
            <v>37761236C</v>
          </cell>
        </row>
        <row r="1216">
          <cell r="D1216" t="str">
            <v>CARRILLO HERNANDEZ, PEDRO</v>
          </cell>
          <cell r="E1216" t="str">
            <v>37763736J</v>
          </cell>
        </row>
        <row r="1217">
          <cell r="D1217" t="str">
            <v>GARCIA SANCHEZ, JOSEFA</v>
          </cell>
          <cell r="E1217" t="str">
            <v>37768535M</v>
          </cell>
        </row>
        <row r="1218">
          <cell r="D1218" t="str">
            <v>CARRETERO PEREZ JOSE</v>
          </cell>
          <cell r="E1218" t="str">
            <v>37771178A</v>
          </cell>
        </row>
        <row r="1219">
          <cell r="D1219" t="str">
            <v>CUELLO PEREZ, SANTIAGO</v>
          </cell>
          <cell r="E1219" t="str">
            <v>37771466S</v>
          </cell>
        </row>
        <row r="1220">
          <cell r="D1220" t="str">
            <v>MONTERO MONTERO, JULIAN</v>
          </cell>
          <cell r="E1220" t="str">
            <v>37771791H</v>
          </cell>
        </row>
        <row r="1221">
          <cell r="D1221" t="str">
            <v xml:space="preserve">CUERDA CALERO, CESAR </v>
          </cell>
          <cell r="E1221" t="str">
            <v>37772033F</v>
          </cell>
        </row>
        <row r="1222">
          <cell r="D1222" t="str">
            <v>LOPEZ ESTURILLO, JOSEFA</v>
          </cell>
          <cell r="E1222" t="str">
            <v>37772211R</v>
          </cell>
        </row>
        <row r="1223">
          <cell r="D1223" t="str">
            <v>LLOVENSA ALOY XAVIER</v>
          </cell>
          <cell r="E1223" t="str">
            <v>37772947R</v>
          </cell>
        </row>
        <row r="1224">
          <cell r="D1224" t="str">
            <v xml:space="preserve">LLUVA DE LA TORRE, SALVADOR </v>
          </cell>
          <cell r="E1224" t="str">
            <v>37774600K</v>
          </cell>
        </row>
        <row r="1225">
          <cell r="D1225" t="str">
            <v>CABEZAS PULIDO, MARIA CARMEN</v>
          </cell>
          <cell r="E1225" t="str">
            <v>37776702F</v>
          </cell>
        </row>
        <row r="1226">
          <cell r="D1226" t="str">
            <v>FUSTE MARTINEZ, AURORA</v>
          </cell>
          <cell r="E1226" t="str">
            <v>37776978F</v>
          </cell>
        </row>
        <row r="1227">
          <cell r="D1227" t="str">
            <v xml:space="preserve">PERAL DIAZ, JUAN </v>
          </cell>
          <cell r="E1227" t="str">
            <v>37778620Q</v>
          </cell>
        </row>
        <row r="1228">
          <cell r="D1228" t="str">
            <v xml:space="preserve">CEBALLOS LOPEZ, FRANCISCO </v>
          </cell>
          <cell r="E1228" t="str">
            <v>37781201K</v>
          </cell>
        </row>
        <row r="1229">
          <cell r="D1229" t="str">
            <v>ORTEGA RIBERA, ANGEL</v>
          </cell>
          <cell r="E1229" t="str">
            <v>37781244H</v>
          </cell>
        </row>
        <row r="1230">
          <cell r="D1230" t="str">
            <v>JIMENEZ MARTINEZ, ANTONIA</v>
          </cell>
          <cell r="E1230" t="str">
            <v>37781882N</v>
          </cell>
        </row>
        <row r="1231">
          <cell r="D1231" t="str">
            <v>GALACHO GÓMEZ, M. ANGELES</v>
          </cell>
          <cell r="E1231" t="str">
            <v>37784526B</v>
          </cell>
        </row>
        <row r="1232">
          <cell r="D1232" t="str">
            <v>TARREGA CORCOLES, MARIA PILAR</v>
          </cell>
          <cell r="E1232" t="str">
            <v>37785874W</v>
          </cell>
        </row>
        <row r="1233">
          <cell r="D1233" t="str">
            <v>SIGÜENZA I CASES, CARLES</v>
          </cell>
          <cell r="E1233" t="str">
            <v>37786730F</v>
          </cell>
        </row>
        <row r="1234">
          <cell r="D1234" t="str">
            <v>SUÑE ESCRIGAS, JOAN</v>
          </cell>
          <cell r="E1234" t="str">
            <v>37787096M</v>
          </cell>
        </row>
        <row r="1235">
          <cell r="D1235" t="str">
            <v>RIOS PÉREZ, JORGE</v>
          </cell>
          <cell r="E1235" t="str">
            <v>37787944W</v>
          </cell>
        </row>
        <row r="1236">
          <cell r="D1236" t="str">
            <v>SANZ ALVAREZ, JOSEFA</v>
          </cell>
          <cell r="E1236" t="str">
            <v>37788654E</v>
          </cell>
        </row>
        <row r="1237">
          <cell r="D1237" t="str">
            <v>ALONSO ZAMORA, MARIO</v>
          </cell>
          <cell r="E1237" t="str">
            <v>37788807Z</v>
          </cell>
        </row>
        <row r="1238">
          <cell r="D1238" t="str">
            <v>GALI VILA, JORDI</v>
          </cell>
          <cell r="E1238" t="str">
            <v>37789329F</v>
          </cell>
        </row>
        <row r="1239">
          <cell r="D1239" t="str">
            <v>FONT NAVARRO, ALBERT</v>
          </cell>
          <cell r="E1239" t="str">
            <v>37790436X</v>
          </cell>
        </row>
        <row r="1240">
          <cell r="D1240" t="str">
            <v>INFANTE FELIU, CARLOS</v>
          </cell>
          <cell r="E1240" t="str">
            <v>37790655E</v>
          </cell>
        </row>
        <row r="1241">
          <cell r="D1241" t="str">
            <v>MAQUEDA VAQUERO, M. DOLORES</v>
          </cell>
          <cell r="E1241" t="str">
            <v>37791027A</v>
          </cell>
        </row>
        <row r="1242">
          <cell r="D1242" t="str">
            <v xml:space="preserve">CAZORLA TRUJILLO, JOSE </v>
          </cell>
          <cell r="E1242" t="str">
            <v>37791741G</v>
          </cell>
        </row>
        <row r="1243">
          <cell r="D1243" t="str">
            <v>RODRIGUEZ APARICIO ANTONIO</v>
          </cell>
          <cell r="E1243" t="str">
            <v>37791825L</v>
          </cell>
        </row>
        <row r="1244">
          <cell r="D1244" t="str">
            <v>VERA PAREJA, MARIA DEL CARMEN</v>
          </cell>
          <cell r="E1244" t="str">
            <v>37793147F</v>
          </cell>
        </row>
        <row r="1245">
          <cell r="D1245" t="str">
            <v>SALDAÑA BORASTERO, CELESTINO</v>
          </cell>
          <cell r="E1245" t="str">
            <v>37793378P</v>
          </cell>
        </row>
        <row r="1246">
          <cell r="D1246" t="str">
            <v>MOLERO RODRIGUEZ, FRANCISCA</v>
          </cell>
          <cell r="E1246" t="str">
            <v>37793688L</v>
          </cell>
        </row>
        <row r="1247">
          <cell r="D1247" t="str">
            <v>MOHEDANO IRANZO, PEDRO</v>
          </cell>
          <cell r="E1247" t="str">
            <v>37794050J</v>
          </cell>
        </row>
        <row r="1248">
          <cell r="D1248" t="str">
            <v>CORDOBA RAMOS, RAMON</v>
          </cell>
          <cell r="E1248" t="str">
            <v>37794111M</v>
          </cell>
        </row>
        <row r="1249">
          <cell r="D1249" t="str">
            <v>CARRERA NIETO, FRANCESC</v>
          </cell>
          <cell r="E1249" t="str">
            <v>37795075A</v>
          </cell>
        </row>
        <row r="1250">
          <cell r="D1250" t="str">
            <v>MONTEAGUDO NAVARRO, ANA MARIA</v>
          </cell>
          <cell r="E1250" t="str">
            <v>37796749K</v>
          </cell>
        </row>
        <row r="1251">
          <cell r="D1251" t="str">
            <v>PEREZ SEGADO, MARIA DOLORS</v>
          </cell>
          <cell r="E1251" t="str">
            <v>37797776J</v>
          </cell>
        </row>
        <row r="1252">
          <cell r="D1252" t="str">
            <v xml:space="preserve">SALVADOR NOVELL, LOURDES </v>
          </cell>
          <cell r="E1252" t="str">
            <v>37797823Z</v>
          </cell>
        </row>
        <row r="1253">
          <cell r="D1253" t="str">
            <v>BALLESTER GIMENEZ, JACINT</v>
          </cell>
          <cell r="E1253" t="str">
            <v>37800809X</v>
          </cell>
        </row>
        <row r="1254">
          <cell r="D1254" t="str">
            <v>SERRA PERA, ROSA</v>
          </cell>
          <cell r="E1254" t="str">
            <v>37801739C</v>
          </cell>
        </row>
        <row r="1255">
          <cell r="D1255" t="str">
            <v>RODRIGUEZ URIA, ANA MARIA</v>
          </cell>
          <cell r="E1255" t="str">
            <v>37802134R</v>
          </cell>
        </row>
        <row r="1256">
          <cell r="D1256" t="str">
            <v>GIMENEZ INGLES, ROSA</v>
          </cell>
          <cell r="E1256" t="str">
            <v>37810001W</v>
          </cell>
        </row>
        <row r="1257">
          <cell r="D1257" t="str">
            <v>AGUT BERNAT, JORGE</v>
          </cell>
          <cell r="E1257" t="str">
            <v>37820379F</v>
          </cell>
        </row>
        <row r="1258">
          <cell r="D1258" t="str">
            <v>VALENCIA MUÑOZ ISABEL</v>
          </cell>
          <cell r="E1258" t="str">
            <v>37824006T</v>
          </cell>
        </row>
        <row r="1259">
          <cell r="E1259" t="str">
            <v/>
          </cell>
        </row>
        <row r="1260">
          <cell r="D1260" t="str">
            <v>COLOMER MARCET, JOAN</v>
          </cell>
          <cell r="E1260" t="str">
            <v>37829068W</v>
          </cell>
        </row>
        <row r="1261">
          <cell r="D1261" t="str">
            <v xml:space="preserve">TARRASON VILLANUEVA, PASCUAL (PENSION) </v>
          </cell>
          <cell r="E1261" t="str">
            <v>37843727X</v>
          </cell>
        </row>
        <row r="1262">
          <cell r="D1262" t="str">
            <v xml:space="preserve">GARRIGA MERCADE, ROSA </v>
          </cell>
          <cell r="E1262" t="str">
            <v>37846081H</v>
          </cell>
        </row>
        <row r="1263">
          <cell r="D1263" t="str">
            <v>RIBES ESTOPA, JOAN</v>
          </cell>
          <cell r="E1263" t="str">
            <v>37851171W</v>
          </cell>
        </row>
        <row r="1264">
          <cell r="D1264" t="str">
            <v>MOLINA DAROCA, PERE</v>
          </cell>
          <cell r="E1264" t="str">
            <v>37854168D</v>
          </cell>
        </row>
        <row r="1265">
          <cell r="D1265" t="str">
            <v>RODRIGUEZ URIA, JOSE LUIS</v>
          </cell>
          <cell r="E1265" t="str">
            <v>37854937L</v>
          </cell>
        </row>
        <row r="1266">
          <cell r="D1266" t="str">
            <v>ELECTRODOMESTICS FORNS</v>
          </cell>
          <cell r="E1266" t="str">
            <v>37884858V</v>
          </cell>
        </row>
        <row r="1267">
          <cell r="D1267" t="str">
            <v>ALBERT BOSCH, LUIS</v>
          </cell>
          <cell r="E1267" t="str">
            <v>37885835M</v>
          </cell>
        </row>
        <row r="1268">
          <cell r="D1268" t="str">
            <v xml:space="preserve">VICENTE CARREÑO, JAUME </v>
          </cell>
          <cell r="E1268" t="str">
            <v>37915675Z</v>
          </cell>
        </row>
        <row r="1269">
          <cell r="D1269" t="str">
            <v>VIVANCOS TARRAGO, JOSEP</v>
          </cell>
          <cell r="E1269" t="str">
            <v>37920731X</v>
          </cell>
        </row>
        <row r="1270">
          <cell r="D1270" t="str">
            <v>SOLA SANS, JAUME</v>
          </cell>
          <cell r="E1270" t="str">
            <v>37924387D</v>
          </cell>
        </row>
        <row r="1271">
          <cell r="D1271" t="str">
            <v>JOVANI MOR, ANTONI</v>
          </cell>
          <cell r="E1271" t="str">
            <v>37926729M</v>
          </cell>
        </row>
        <row r="1272">
          <cell r="D1272" t="str">
            <v>YAGÜE HORNA, PASCUAL</v>
          </cell>
          <cell r="E1272" t="str">
            <v>37951836L</v>
          </cell>
        </row>
        <row r="1273">
          <cell r="D1273" t="str">
            <v>PALOMINO ISPIERTO, ELISA</v>
          </cell>
          <cell r="E1273" t="str">
            <v>37952262P</v>
          </cell>
        </row>
        <row r="1274">
          <cell r="D1274" t="str">
            <v>ARREGUI ANADON, LEONILA</v>
          </cell>
          <cell r="E1274" t="str">
            <v>37988160A</v>
          </cell>
        </row>
        <row r="1275">
          <cell r="D1275" t="str">
            <v>SANTIN BELON, FAUSTINA</v>
          </cell>
          <cell r="E1275" t="str">
            <v>37992428Q</v>
          </cell>
        </row>
        <row r="1276">
          <cell r="D1276" t="str">
            <v>VILARDELL BALLBE, FRANCESC</v>
          </cell>
          <cell r="E1276" t="str">
            <v>38003297Y</v>
          </cell>
        </row>
        <row r="1277">
          <cell r="D1277" t="str">
            <v>CORTES GARCIA, MANUEL</v>
          </cell>
          <cell r="E1277" t="str">
            <v>38010503J</v>
          </cell>
        </row>
        <row r="1278">
          <cell r="D1278" t="str">
            <v>RIBES ANGUERA, M. ROSA</v>
          </cell>
          <cell r="E1278" t="str">
            <v>38020180</v>
          </cell>
        </row>
        <row r="1279">
          <cell r="D1279" t="str">
            <v>SOLE RIUMALLO,MARIA AGUSTINA</v>
          </cell>
          <cell r="E1279" t="str">
            <v>38031555C</v>
          </cell>
        </row>
        <row r="1280">
          <cell r="D1280" t="str">
            <v>SANTIN BELON, ELADIO</v>
          </cell>
          <cell r="E1280" t="str">
            <v>38032476K</v>
          </cell>
        </row>
        <row r="1281">
          <cell r="D1281" t="str">
            <v>FONT FONT, MARIA CAMELIA</v>
          </cell>
          <cell r="E1281" t="str">
            <v>38034632S</v>
          </cell>
        </row>
        <row r="1282">
          <cell r="D1282" t="str">
            <v>SAURA FUCHO, PILAR</v>
          </cell>
          <cell r="E1282" t="str">
            <v>38041915F</v>
          </cell>
        </row>
        <row r="1283">
          <cell r="D1283" t="str">
            <v>GUERRERO OTERO MANUEL</v>
          </cell>
          <cell r="E1283" t="str">
            <v>38045052Q</v>
          </cell>
        </row>
        <row r="1284">
          <cell r="D1284" t="str">
            <v>VÁZQUEZ ÁRIAS, PILAR</v>
          </cell>
          <cell r="E1284" t="str">
            <v>38052114V</v>
          </cell>
        </row>
        <row r="1285">
          <cell r="D1285" t="str">
            <v>LLINAS MARTIN, CARMEN</v>
          </cell>
          <cell r="E1285" t="str">
            <v>38053050X</v>
          </cell>
        </row>
        <row r="1286">
          <cell r="D1286" t="str">
            <v>AGUILAR ROCA, JOSE</v>
          </cell>
          <cell r="E1286" t="str">
            <v>38053424Q</v>
          </cell>
        </row>
        <row r="1287">
          <cell r="D1287" t="str">
            <v>LLINAS MARTIN, MIGUEL</v>
          </cell>
          <cell r="E1287" t="str">
            <v>38058780J</v>
          </cell>
        </row>
        <row r="1288">
          <cell r="D1288" t="str">
            <v xml:space="preserve">ESPEJO CABRERA, ANTONIO </v>
          </cell>
          <cell r="E1288" t="str">
            <v>38059661C</v>
          </cell>
        </row>
        <row r="1289">
          <cell r="D1289" t="str">
            <v>MARIN I PUJADAS, JOSEP MARIA</v>
          </cell>
          <cell r="E1289" t="str">
            <v>38060817A</v>
          </cell>
        </row>
        <row r="1290">
          <cell r="D1290" t="str">
            <v xml:space="preserve">VALLES SALLES, LLUIS </v>
          </cell>
          <cell r="E1290" t="str">
            <v>38062013A</v>
          </cell>
        </row>
        <row r="1291">
          <cell r="D1291" t="str">
            <v>SORIANO PÉREZ, Mª JESÚS</v>
          </cell>
          <cell r="E1291" t="str">
            <v>38064228X</v>
          </cell>
        </row>
        <row r="1292">
          <cell r="D1292" t="str">
            <v>HARO CASTRO, SANTIAGO</v>
          </cell>
          <cell r="E1292" t="str">
            <v>38065369R</v>
          </cell>
        </row>
        <row r="1293">
          <cell r="D1293" t="str">
            <v>PIZARRO LUNA, JOSE</v>
          </cell>
          <cell r="E1293" t="str">
            <v>38069300E</v>
          </cell>
        </row>
        <row r="1294">
          <cell r="D1294" t="str">
            <v>DEULOFEU GUTIERREZ, ALBERT</v>
          </cell>
          <cell r="E1294" t="str">
            <v>38075200B</v>
          </cell>
        </row>
        <row r="1295">
          <cell r="D1295" t="str">
            <v>ESCRUELA, JORDI</v>
          </cell>
          <cell r="E1295" t="str">
            <v>38076205G</v>
          </cell>
        </row>
        <row r="1296">
          <cell r="D1296" t="str">
            <v>TEIXIDO IBAÑEZ, DAVID</v>
          </cell>
          <cell r="E1296" t="str">
            <v>38077022Q</v>
          </cell>
        </row>
        <row r="1297">
          <cell r="D1297" t="str">
            <v>MARTINEZ NIEVES, JOSE LUIS</v>
          </cell>
          <cell r="E1297" t="str">
            <v>38077223X</v>
          </cell>
        </row>
        <row r="1298">
          <cell r="D1298" t="str">
            <v>CALVET CREVILLÉN, NOEMÍ</v>
          </cell>
          <cell r="E1298" t="str">
            <v>38077925E</v>
          </cell>
        </row>
        <row r="1299">
          <cell r="D1299" t="str">
            <v>TORRES FARRAS, FRANCESC JOSEP</v>
          </cell>
          <cell r="E1299" t="str">
            <v>38078027D</v>
          </cell>
        </row>
        <row r="1300">
          <cell r="D1300" t="str">
            <v>CAPILLA LLOP, MAR</v>
          </cell>
          <cell r="E1300" t="str">
            <v>38082278M</v>
          </cell>
        </row>
        <row r="1301">
          <cell r="D1301" t="str">
            <v>SAN JOSE AREVALO, JUDITH</v>
          </cell>
          <cell r="E1301" t="str">
            <v>38083464H</v>
          </cell>
        </row>
        <row r="1302">
          <cell r="D1302" t="str">
            <v xml:space="preserve">CHIMENO VIVES, ANNA </v>
          </cell>
          <cell r="E1302" t="str">
            <v>38084910S</v>
          </cell>
        </row>
        <row r="1303">
          <cell r="D1303" t="str">
            <v>HERRERA VALENCIA, JOAN IGNASI</v>
          </cell>
          <cell r="E1303" t="str">
            <v>38085875Z</v>
          </cell>
        </row>
        <row r="1304">
          <cell r="D1304" t="str">
            <v>PAGES CEBRIAN, M.CARME</v>
          </cell>
          <cell r="E1304" t="str">
            <v>38086839N</v>
          </cell>
        </row>
        <row r="1305">
          <cell r="D1305" t="str">
            <v xml:space="preserve">LLEBARIA VIVAR, CARLES </v>
          </cell>
          <cell r="E1305" t="str">
            <v>38086928D</v>
          </cell>
        </row>
        <row r="1306">
          <cell r="D1306" t="str">
            <v>SERRA COSO, ALEIX (TALLER 786)</v>
          </cell>
          <cell r="E1306" t="str">
            <v>38089025J</v>
          </cell>
        </row>
        <row r="1307">
          <cell r="E1307" t="str">
            <v/>
          </cell>
        </row>
        <row r="1308">
          <cell r="D1308" t="str">
            <v>CODINACH CALVET, MARTA</v>
          </cell>
          <cell r="E1308" t="str">
            <v>38089122H</v>
          </cell>
        </row>
        <row r="1309">
          <cell r="D1309" t="str">
            <v>MUÑOZ BRAZO, TERESA</v>
          </cell>
          <cell r="E1309" t="str">
            <v>38089917P</v>
          </cell>
        </row>
        <row r="1310">
          <cell r="D1310" t="str">
            <v>MADORELL BONORA, JOSEP</v>
          </cell>
          <cell r="E1310" t="str">
            <v>38090707Q</v>
          </cell>
        </row>
        <row r="1311">
          <cell r="D1311" t="str">
            <v>CARBONELL BRUFAU, ANTONI Mª</v>
          </cell>
          <cell r="E1311" t="str">
            <v>38090785W</v>
          </cell>
        </row>
        <row r="1312">
          <cell r="D1312" t="str">
            <v>PEREZ GARCIA, CELIA</v>
          </cell>
          <cell r="E1312" t="str">
            <v>38092077Y</v>
          </cell>
        </row>
        <row r="1313">
          <cell r="D1313" t="str">
            <v>XAMPENY SOLANT, RAMON</v>
          </cell>
          <cell r="E1313" t="str">
            <v>38093464J</v>
          </cell>
        </row>
        <row r="1314">
          <cell r="D1314" t="str">
            <v xml:space="preserve">SALARICH SÁNCHEZ, ALBERT </v>
          </cell>
          <cell r="E1314" t="str">
            <v>38095611K</v>
          </cell>
        </row>
        <row r="1315">
          <cell r="D1315" t="str">
            <v>CASTAÑEDO MORENO, JUAN JOSE</v>
          </cell>
          <cell r="E1315" t="str">
            <v>38095674S</v>
          </cell>
        </row>
        <row r="1316">
          <cell r="D1316" t="str">
            <v>CREUS VIDAL, MARTA</v>
          </cell>
          <cell r="E1316" t="str">
            <v>38096296Q</v>
          </cell>
        </row>
        <row r="1317">
          <cell r="D1317" t="str">
            <v xml:space="preserve">CAÑADAS SANCHEZ, NOEMI </v>
          </cell>
          <cell r="E1317" t="str">
            <v>38096370K</v>
          </cell>
        </row>
        <row r="1318">
          <cell r="D1318" t="str">
            <v>FERNANDEZ PONS, ALFRED</v>
          </cell>
          <cell r="E1318" t="str">
            <v>38097714P</v>
          </cell>
        </row>
        <row r="1319">
          <cell r="D1319" t="str">
            <v>FORTUNY SUBIRATS ANA MARIA</v>
          </cell>
          <cell r="E1319" t="str">
            <v>38100604T</v>
          </cell>
        </row>
        <row r="1320">
          <cell r="D1320" t="str">
            <v>CORDERO CHARLES, MIQUEL ANGEL</v>
          </cell>
          <cell r="E1320" t="str">
            <v>38101452C</v>
          </cell>
        </row>
        <row r="1321">
          <cell r="D1321" t="str">
            <v xml:space="preserve">BURCET DEL VISO, ALBERT </v>
          </cell>
          <cell r="E1321" t="str">
            <v>38101489B</v>
          </cell>
        </row>
        <row r="1322">
          <cell r="D1322" t="str">
            <v>MOLINA TORRENTS AUREA</v>
          </cell>
          <cell r="E1322" t="str">
            <v>38102021Z</v>
          </cell>
        </row>
        <row r="1323">
          <cell r="D1323" t="str">
            <v>GUSI PUIG OFELIA</v>
          </cell>
          <cell r="E1323" t="str">
            <v>38102325L</v>
          </cell>
        </row>
        <row r="1324">
          <cell r="D1324" t="str">
            <v xml:space="preserve">FERRER PONS, LIDIA </v>
          </cell>
          <cell r="E1324" t="str">
            <v>38103350D</v>
          </cell>
        </row>
        <row r="1325">
          <cell r="D1325" t="str">
            <v>ROMERO GARCIA, MARIA AMPARO</v>
          </cell>
          <cell r="E1325" t="str">
            <v>38104013M</v>
          </cell>
        </row>
        <row r="1326">
          <cell r="D1326" t="str">
            <v>PAGES PONSETI, EDUARD</v>
          </cell>
          <cell r="E1326" t="str">
            <v>38104120C</v>
          </cell>
        </row>
        <row r="1327">
          <cell r="D1327" t="str">
            <v xml:space="preserve">TORRALBO JURADO, JUAN MANUEL </v>
          </cell>
          <cell r="E1327" t="str">
            <v>38105341E</v>
          </cell>
        </row>
        <row r="1328">
          <cell r="D1328" t="str">
            <v xml:space="preserve">PALLAS LLUIS, CAROLINA </v>
          </cell>
          <cell r="E1328" t="str">
            <v>38107173Z</v>
          </cell>
        </row>
        <row r="1329">
          <cell r="D1329" t="str">
            <v>NADAL TRULLAS, JORDI</v>
          </cell>
          <cell r="E1329" t="str">
            <v>38107251T</v>
          </cell>
        </row>
        <row r="1330">
          <cell r="D1330" t="str">
            <v>CASA MONTANER RESTAURANT</v>
          </cell>
          <cell r="E1330" t="str">
            <v>38107838N</v>
          </cell>
        </row>
        <row r="1331">
          <cell r="D1331" t="str">
            <v>GODIA MARCO, RUTH</v>
          </cell>
          <cell r="E1331" t="str">
            <v>38108530Z</v>
          </cell>
        </row>
        <row r="1332">
          <cell r="D1332" t="str">
            <v>GALVEZ GIMENEZ, MONICA</v>
          </cell>
          <cell r="E1332" t="str">
            <v>38108856H</v>
          </cell>
        </row>
        <row r="1333">
          <cell r="D1333" t="str">
            <v xml:space="preserve">SAAVEDRA URIA, SONIA </v>
          </cell>
          <cell r="E1333" t="str">
            <v>38111840N</v>
          </cell>
        </row>
        <row r="1334">
          <cell r="D1334" t="str">
            <v xml:space="preserve">NAVARRO FERNANDEZ, OSCAR </v>
          </cell>
          <cell r="E1334" t="str">
            <v>38114989X</v>
          </cell>
        </row>
        <row r="1335">
          <cell r="D1335" t="str">
            <v>GARCIA ALVAREZ, OSCAR</v>
          </cell>
          <cell r="E1335" t="str">
            <v>38115049R</v>
          </cell>
        </row>
        <row r="1336">
          <cell r="D1336" t="str">
            <v>ARAUZO RAIDA, ALICIA</v>
          </cell>
          <cell r="E1336" t="str">
            <v>38115628M</v>
          </cell>
        </row>
        <row r="1337">
          <cell r="D1337" t="str">
            <v>LARI VIAPLANA, JOSEP MARIA</v>
          </cell>
          <cell r="E1337" t="str">
            <v>38115903G</v>
          </cell>
        </row>
        <row r="1338">
          <cell r="D1338" t="str">
            <v>CARRILLO CASAS, FRANCESC</v>
          </cell>
          <cell r="E1338" t="str">
            <v>38116656K</v>
          </cell>
        </row>
        <row r="1339">
          <cell r="D1339" t="str">
            <v xml:space="preserve">MAURI SAMBONETE, ALBERT </v>
          </cell>
          <cell r="E1339" t="str">
            <v>38117277K</v>
          </cell>
        </row>
        <row r="1340">
          <cell r="D1340" t="str">
            <v xml:space="preserve">VILLA MILLAS, JAUME </v>
          </cell>
          <cell r="E1340" t="str">
            <v>38117419W</v>
          </cell>
        </row>
        <row r="1341">
          <cell r="D1341" t="str">
            <v>ROSON JIMENEZ, M. DOLORES</v>
          </cell>
          <cell r="E1341" t="str">
            <v>38117803H</v>
          </cell>
        </row>
        <row r="1342">
          <cell r="D1342" t="str">
            <v>ALVAREZ PUIG, JOAN MANEL</v>
          </cell>
          <cell r="E1342" t="str">
            <v>38118098Z</v>
          </cell>
        </row>
        <row r="1343">
          <cell r="D1343" t="str">
            <v>GARCIA SALINAS, IVAN</v>
          </cell>
          <cell r="E1343" t="str">
            <v>38118375S</v>
          </cell>
        </row>
        <row r="1344">
          <cell r="D1344" t="str">
            <v>VALLS PRADES, ARIADNA</v>
          </cell>
          <cell r="E1344" t="str">
            <v>38121465T</v>
          </cell>
        </row>
        <row r="1345">
          <cell r="D1345" t="str">
            <v xml:space="preserve">FORNER GARCIA, NURIA </v>
          </cell>
          <cell r="E1345" t="str">
            <v>38123062X</v>
          </cell>
        </row>
        <row r="1346">
          <cell r="D1346" t="str">
            <v>SERRA GUASCH, XAVIER</v>
          </cell>
          <cell r="E1346" t="str">
            <v>38126396D</v>
          </cell>
        </row>
        <row r="1347">
          <cell r="D1347" t="str">
            <v>BONET COLLAZOS, M. MAR</v>
          </cell>
          <cell r="E1347" t="str">
            <v>38128147N</v>
          </cell>
        </row>
        <row r="1348">
          <cell r="D1348" t="str">
            <v xml:space="preserve">BONET COLLAZO,S GEMMA </v>
          </cell>
          <cell r="E1348" t="str">
            <v>38128148J</v>
          </cell>
        </row>
        <row r="1349">
          <cell r="D1349" t="str">
            <v>BIENVENIDO MESTRE, MARTA</v>
          </cell>
          <cell r="E1349" t="str">
            <v>38128452H</v>
          </cell>
        </row>
        <row r="1350">
          <cell r="D1350" t="str">
            <v xml:space="preserve">LLUCH COLLADO, JORDI </v>
          </cell>
          <cell r="E1350" t="str">
            <v>38128818Q</v>
          </cell>
        </row>
        <row r="1351">
          <cell r="D1351" t="str">
            <v xml:space="preserve">GUIMERA PEIRO, SAMANTHA </v>
          </cell>
          <cell r="E1351" t="str">
            <v>38130145D</v>
          </cell>
        </row>
        <row r="1352">
          <cell r="D1352" t="str">
            <v>DE LA VIUDA FERNANDEZ, MONICA</v>
          </cell>
          <cell r="E1352" t="str">
            <v>38130842Q</v>
          </cell>
        </row>
        <row r="1353">
          <cell r="D1353" t="str">
            <v>CASILLAS MUNS, MARGARITA</v>
          </cell>
          <cell r="E1353" t="str">
            <v>38130872T</v>
          </cell>
        </row>
        <row r="1354">
          <cell r="D1354" t="str">
            <v xml:space="preserve">FARRULA FARO, OSCAR </v>
          </cell>
          <cell r="E1354" t="str">
            <v>38131057R</v>
          </cell>
        </row>
        <row r="1355">
          <cell r="D1355" t="str">
            <v xml:space="preserve">BONET BARO, SANTI </v>
          </cell>
          <cell r="E1355" t="str">
            <v>38131286T</v>
          </cell>
        </row>
        <row r="1356">
          <cell r="D1356" t="str">
            <v xml:space="preserve">ALCALDE GARCIA, YOLANDA </v>
          </cell>
          <cell r="E1356" t="str">
            <v>38131397L</v>
          </cell>
        </row>
        <row r="1357">
          <cell r="D1357" t="str">
            <v>ALSINA TORRA, DANIEL</v>
          </cell>
          <cell r="E1357" t="str">
            <v>38131983F</v>
          </cell>
        </row>
        <row r="1358">
          <cell r="D1358" t="str">
            <v>GARCIA FEBRERO, LARA</v>
          </cell>
          <cell r="E1358" t="str">
            <v>38132250K</v>
          </cell>
        </row>
        <row r="1359">
          <cell r="D1359" t="str">
            <v>PUY ROCABRUNA, LAURA</v>
          </cell>
          <cell r="E1359" t="str">
            <v>38134086V</v>
          </cell>
        </row>
        <row r="1360">
          <cell r="D1360" t="str">
            <v>GIMENEZ MULET SILVIA</v>
          </cell>
          <cell r="E1360" t="str">
            <v>38134534M</v>
          </cell>
        </row>
        <row r="1361">
          <cell r="D1361" t="str">
            <v>PLA MATENCIO, ESTEBAN</v>
          </cell>
          <cell r="E1361" t="str">
            <v>38134910J</v>
          </cell>
        </row>
        <row r="1362">
          <cell r="D1362" t="str">
            <v>VILLEGAS MILLA, NOEMI</v>
          </cell>
          <cell r="E1362" t="str">
            <v>38139568W</v>
          </cell>
        </row>
        <row r="1363">
          <cell r="D1363" t="str">
            <v xml:space="preserve">ANGLADA SOLA, XAVIER </v>
          </cell>
          <cell r="E1363" t="str">
            <v>38139609C</v>
          </cell>
        </row>
        <row r="1364">
          <cell r="D1364" t="str">
            <v>JIMENEZ SANCHEZ, CRISTINA</v>
          </cell>
          <cell r="E1364" t="str">
            <v>38139628Q</v>
          </cell>
        </row>
        <row r="1365">
          <cell r="D1365" t="str">
            <v>ALONSO SERRANO, ASUNCION</v>
          </cell>
          <cell r="E1365" t="str">
            <v>38143591T</v>
          </cell>
        </row>
        <row r="1366">
          <cell r="D1366" t="str">
            <v>SABATE PIÑOL, JOAN ANGEL</v>
          </cell>
          <cell r="E1366" t="str">
            <v>38144122W</v>
          </cell>
        </row>
        <row r="1367">
          <cell r="D1367" t="str">
            <v>BOSA OBIOLS, CARME</v>
          </cell>
          <cell r="E1367" t="str">
            <v>38144214W</v>
          </cell>
        </row>
        <row r="1368">
          <cell r="D1368" t="str">
            <v>LOZANO BOSA, MARC</v>
          </cell>
          <cell r="E1368" t="str">
            <v>38144215A</v>
          </cell>
        </row>
        <row r="1369">
          <cell r="D1369" t="str">
            <v xml:space="preserve">CABERO HERNANDEZ, JAVIER </v>
          </cell>
          <cell r="E1369" t="str">
            <v>38145127H</v>
          </cell>
        </row>
        <row r="1370">
          <cell r="D1370" t="str">
            <v xml:space="preserve">BURGUES VILLALONGA, SANDRA </v>
          </cell>
          <cell r="E1370" t="str">
            <v>38145867E</v>
          </cell>
        </row>
        <row r="1371">
          <cell r="D1371" t="str">
            <v>CREUS FERNANDEZ, JORDI</v>
          </cell>
          <cell r="E1371" t="str">
            <v>38146505Q</v>
          </cell>
        </row>
        <row r="1372">
          <cell r="D1372" t="str">
            <v>LUMBRERAS SEBASTIÀ, MIRIAM</v>
          </cell>
          <cell r="E1372" t="str">
            <v>38146771Y</v>
          </cell>
        </row>
        <row r="1373">
          <cell r="D1373" t="str">
            <v>MIRAS GOMEZ, JAUME</v>
          </cell>
          <cell r="E1373" t="str">
            <v>38147363T</v>
          </cell>
        </row>
        <row r="1374">
          <cell r="D1374" t="str">
            <v>DOMINGUEZ HOYOS, CAROLINA</v>
          </cell>
          <cell r="E1374" t="str">
            <v>38147941A</v>
          </cell>
        </row>
        <row r="1375">
          <cell r="D1375" t="str">
            <v>PRADELL DE MONTAGUT, ESTHER</v>
          </cell>
          <cell r="E1375" t="str">
            <v>38150633G</v>
          </cell>
        </row>
        <row r="1376">
          <cell r="E1376" t="str">
            <v/>
          </cell>
        </row>
        <row r="1377">
          <cell r="D1377" t="str">
            <v>ALBIOL JAUMOT, MARC</v>
          </cell>
          <cell r="E1377" t="str">
            <v>38152644Z</v>
          </cell>
        </row>
        <row r="1378">
          <cell r="D1378" t="str">
            <v>GONZÁLEZ FERNÁNDEZ, OLIVIA</v>
          </cell>
          <cell r="E1378" t="str">
            <v>38152761Q</v>
          </cell>
        </row>
        <row r="1379">
          <cell r="D1379" t="str">
            <v>VILA SANCHIZ, MIQUEL</v>
          </cell>
          <cell r="E1379" t="str">
            <v>38159308P</v>
          </cell>
        </row>
        <row r="1380">
          <cell r="D1380" t="str">
            <v>VILA SANCHIZ, MIQUEL</v>
          </cell>
          <cell r="E1380" t="str">
            <v>38159308P</v>
          </cell>
        </row>
        <row r="1381">
          <cell r="D1381" t="str">
            <v>ESPORTS ESCUIN</v>
          </cell>
          <cell r="E1381" t="str">
            <v>38265155D</v>
          </cell>
        </row>
        <row r="1382">
          <cell r="D1382" t="str">
            <v>CANALS CASANOVES, PERE</v>
          </cell>
          <cell r="E1382" t="str">
            <v>38301660J</v>
          </cell>
        </row>
        <row r="1383">
          <cell r="D1383" t="str">
            <v>IBAÑEZ COLOMINAS NURIA</v>
          </cell>
          <cell r="E1383" t="str">
            <v>38361556V</v>
          </cell>
        </row>
        <row r="1384">
          <cell r="D1384" t="str">
            <v>SANCHEZ GARCIA, TOMAS</v>
          </cell>
          <cell r="E1384" t="str">
            <v>38369390P</v>
          </cell>
        </row>
        <row r="1385">
          <cell r="D1385" t="str">
            <v>VALVERDE DELGADO, VICTORIANO</v>
          </cell>
          <cell r="E1385" t="str">
            <v>38376105F</v>
          </cell>
        </row>
        <row r="1386">
          <cell r="D1386" t="str">
            <v xml:space="preserve">PUGES VENTURA, MARIA </v>
          </cell>
          <cell r="E1386" t="str">
            <v>38376274S</v>
          </cell>
        </row>
        <row r="1387">
          <cell r="D1387" t="str">
            <v>MORENO ORTIZ, MIGUEL</v>
          </cell>
          <cell r="E1387" t="str">
            <v>38381806</v>
          </cell>
        </row>
        <row r="1388">
          <cell r="D1388" t="str">
            <v>SIMON I GOMEZ, ANGEL ( ENGINYER )</v>
          </cell>
          <cell r="E1388" t="str">
            <v>38402444B</v>
          </cell>
        </row>
        <row r="1389">
          <cell r="D1389" t="str">
            <v>MARTINEZ MIRAS, CARMEN</v>
          </cell>
          <cell r="E1389" t="str">
            <v>38403993L</v>
          </cell>
        </row>
        <row r="1390">
          <cell r="D1390" t="str">
            <v>CARO MONTERRUBIO, FRANCISCA</v>
          </cell>
          <cell r="E1390" t="str">
            <v>38406300A</v>
          </cell>
        </row>
        <row r="1391">
          <cell r="D1391" t="str">
            <v xml:space="preserve">PLANE FERRE, JUAN </v>
          </cell>
          <cell r="E1391" t="str">
            <v>38414721Y</v>
          </cell>
        </row>
        <row r="1392">
          <cell r="D1392" t="str">
            <v>TURA RAMOS, EDUARD</v>
          </cell>
          <cell r="E1392" t="str">
            <v>38416584Y</v>
          </cell>
        </row>
        <row r="1393">
          <cell r="D1393" t="str">
            <v>PABLO BENITO, M. TERESA</v>
          </cell>
          <cell r="E1393" t="str">
            <v>38424269D</v>
          </cell>
        </row>
        <row r="1394">
          <cell r="D1394" t="str">
            <v xml:space="preserve">SANNICOLAS PERDIGUERO, FRANCISCO </v>
          </cell>
          <cell r="E1394" t="str">
            <v>38429036S</v>
          </cell>
        </row>
        <row r="1395">
          <cell r="D1395" t="str">
            <v xml:space="preserve">CASTELLANO PRADES, MARIA DEL CARMEN </v>
          </cell>
          <cell r="E1395" t="str">
            <v>38430982Y</v>
          </cell>
        </row>
        <row r="1396">
          <cell r="D1396" t="str">
            <v>MONTESINOS NUÑEZ, ROSARIO</v>
          </cell>
          <cell r="E1396" t="str">
            <v>38436754M</v>
          </cell>
        </row>
        <row r="1397">
          <cell r="D1397" t="str">
            <v>PALMA NADALES, JUAN</v>
          </cell>
          <cell r="E1397" t="str">
            <v>38439082X</v>
          </cell>
        </row>
        <row r="1398">
          <cell r="D1398" t="str">
            <v xml:space="preserve">DURAN MACHO, JOSEP MIQUEL </v>
          </cell>
          <cell r="E1398" t="str">
            <v>38439141T</v>
          </cell>
        </row>
        <row r="1399">
          <cell r="D1399" t="str">
            <v>GARCIA ROSADO, ENCARNACION</v>
          </cell>
          <cell r="E1399" t="str">
            <v>38440623X</v>
          </cell>
        </row>
        <row r="1400">
          <cell r="D1400" t="str">
            <v xml:space="preserve">IBAÑEZ GARCIA, JUAN MANUEL </v>
          </cell>
          <cell r="E1400" t="str">
            <v>38445999G</v>
          </cell>
        </row>
        <row r="1401">
          <cell r="D1401" t="str">
            <v xml:space="preserve">SANTOS PEREZ, ANTONIO </v>
          </cell>
          <cell r="E1401" t="str">
            <v>38448126S</v>
          </cell>
        </row>
        <row r="1402">
          <cell r="D1402" t="str">
            <v>PARRA VILLALOBOS, MARIA ESTHER</v>
          </cell>
          <cell r="E1402" t="str">
            <v>38451227B</v>
          </cell>
        </row>
        <row r="1403">
          <cell r="D1403" t="str">
            <v xml:space="preserve">RUIZ CABALLERO, MIGUEL A. </v>
          </cell>
          <cell r="E1403" t="str">
            <v>38451915D</v>
          </cell>
        </row>
        <row r="1404">
          <cell r="D1404" t="str">
            <v xml:space="preserve">CARDENETE MORENO, JORGE </v>
          </cell>
          <cell r="E1404" t="str">
            <v>38453999T</v>
          </cell>
        </row>
        <row r="1405">
          <cell r="D1405" t="str">
            <v>CAMINA RODRIGUEZ, ANA BELEN</v>
          </cell>
          <cell r="E1405" t="str">
            <v>38454949F</v>
          </cell>
        </row>
        <row r="1406">
          <cell r="D1406" t="str">
            <v>HERNANDEZ NAVARRO, JOSEP ANTONI</v>
          </cell>
          <cell r="E1406" t="str">
            <v>38461497T</v>
          </cell>
        </row>
        <row r="1407">
          <cell r="D1407" t="str">
            <v>VERCHER VIVES, ROBERTO</v>
          </cell>
          <cell r="E1407" t="str">
            <v>38463271A</v>
          </cell>
        </row>
        <row r="1408">
          <cell r="D1408" t="str">
            <v>MOLINA SOLE, MARIA</v>
          </cell>
          <cell r="E1408" t="str">
            <v>38464585Y</v>
          </cell>
        </row>
        <row r="1409">
          <cell r="D1409" t="str">
            <v xml:space="preserve">BOU GARCIA , ANGEL </v>
          </cell>
          <cell r="E1409" t="str">
            <v>38473745N</v>
          </cell>
        </row>
        <row r="1410">
          <cell r="D1410" t="str">
            <v xml:space="preserve">GARCIA SALACORT, ANTONIO </v>
          </cell>
          <cell r="E1410" t="str">
            <v>38474960P</v>
          </cell>
        </row>
        <row r="1411">
          <cell r="D1411" t="str">
            <v xml:space="preserve">VILA I COLL PERE </v>
          </cell>
          <cell r="E1411" t="str">
            <v>38476283C</v>
          </cell>
        </row>
        <row r="1412">
          <cell r="D1412" t="str">
            <v>NAVARRO BABILONI, M. ANTÒNIA</v>
          </cell>
          <cell r="E1412" t="str">
            <v>38479472N</v>
          </cell>
        </row>
        <row r="1413">
          <cell r="D1413" t="str">
            <v>DOLÇ GONZALEZ, XAVIER FRANCESC</v>
          </cell>
          <cell r="E1413" t="str">
            <v>38482573P</v>
          </cell>
        </row>
        <row r="1414">
          <cell r="D1414" t="str">
            <v>LOPEZ PEREZ, ALFONSO ANDRES</v>
          </cell>
          <cell r="E1414" t="str">
            <v>38484398Q</v>
          </cell>
        </row>
        <row r="1415">
          <cell r="D1415" t="str">
            <v>PANYELLA AMIL, MERCE</v>
          </cell>
          <cell r="E1415" t="str">
            <v>38486809N</v>
          </cell>
        </row>
        <row r="1416">
          <cell r="D1416" t="str">
            <v>LORAS DUQUE-MLD TEXTIL</v>
          </cell>
          <cell r="E1416" t="str">
            <v>38487703D</v>
          </cell>
        </row>
        <row r="1417">
          <cell r="D1417" t="str">
            <v>MURCIANO TORAL, DIEGO</v>
          </cell>
          <cell r="E1417" t="str">
            <v>38492669F</v>
          </cell>
        </row>
        <row r="1418">
          <cell r="E1418" t="str">
            <v/>
          </cell>
        </row>
        <row r="1419">
          <cell r="D1419" t="str">
            <v>SENTI RUERA, CLAUDI</v>
          </cell>
          <cell r="E1419" t="str">
            <v>38500894K</v>
          </cell>
        </row>
        <row r="1420">
          <cell r="D1420" t="str">
            <v xml:space="preserve">JULIEN VILA, ABELARDO </v>
          </cell>
          <cell r="E1420" t="str">
            <v>38503334T</v>
          </cell>
        </row>
        <row r="1421">
          <cell r="D1421" t="str">
            <v>BLANES MARTINEZ, MIGUEL ANGEL</v>
          </cell>
          <cell r="E1421" t="str">
            <v>38503815K</v>
          </cell>
        </row>
        <row r="1422">
          <cell r="D1422" t="str">
            <v>LEVANTE FLORES, TRINIDAD</v>
          </cell>
          <cell r="E1422" t="str">
            <v>38508106B</v>
          </cell>
        </row>
        <row r="1423">
          <cell r="D1423" t="str">
            <v xml:space="preserve">MARTIN SANJUAN, JOAQUIN </v>
          </cell>
          <cell r="E1423" t="str">
            <v>38510906M</v>
          </cell>
        </row>
        <row r="1424">
          <cell r="D1424" t="str">
            <v>LOZANO PALAI, XAVI</v>
          </cell>
          <cell r="E1424" t="str">
            <v>38511869W</v>
          </cell>
        </row>
        <row r="1425">
          <cell r="D1425" t="str">
            <v>NAVAS NUÑEZ ANGELES</v>
          </cell>
          <cell r="E1425" t="str">
            <v>38514143E</v>
          </cell>
        </row>
        <row r="1426">
          <cell r="D1426" t="str">
            <v>ELECTRICA ALIER</v>
          </cell>
          <cell r="E1426" t="str">
            <v>38520902</v>
          </cell>
        </row>
        <row r="1427">
          <cell r="D1427" t="str">
            <v>RAMI SORRIBAS, JUAN JOSE (ARQUITECTE )</v>
          </cell>
          <cell r="E1427" t="str">
            <v>38525204C</v>
          </cell>
        </row>
        <row r="1428">
          <cell r="D1428" t="str">
            <v>MURCIA CHUMILLAS, FAUSTINO</v>
          </cell>
          <cell r="E1428" t="str">
            <v>38531504H</v>
          </cell>
        </row>
        <row r="1429">
          <cell r="D1429" t="str">
            <v>RUSIÑOL SALARICH, JOAN</v>
          </cell>
          <cell r="E1429" t="str">
            <v>38531511W</v>
          </cell>
        </row>
        <row r="1430">
          <cell r="D1430" t="str">
            <v>ROMERO GARCIA, SEBASTIAN</v>
          </cell>
          <cell r="E1430" t="str">
            <v>38533333F</v>
          </cell>
        </row>
        <row r="1431">
          <cell r="D1431" t="str">
            <v>MAICAS MARCO, MARIA JOSE</v>
          </cell>
          <cell r="E1431" t="str">
            <v>38542483A</v>
          </cell>
        </row>
        <row r="1432">
          <cell r="D1432" t="str">
            <v>VERGÉS MARTINEZ, JAUME</v>
          </cell>
          <cell r="E1432" t="str">
            <v>38549760N</v>
          </cell>
        </row>
        <row r="1433">
          <cell r="D1433" t="str">
            <v>VALLEJO LLARI, MARIA ROSA</v>
          </cell>
          <cell r="E1433" t="str">
            <v>38553371N</v>
          </cell>
        </row>
        <row r="1434">
          <cell r="D1434" t="str">
            <v>FERNANDEZ ZAURIN, LUIS</v>
          </cell>
          <cell r="E1434" t="str">
            <v>38553522W</v>
          </cell>
        </row>
        <row r="1435">
          <cell r="D1435" t="str">
            <v xml:space="preserve">SANCHEZ CUBELES , JOSE </v>
          </cell>
          <cell r="E1435" t="str">
            <v>38554435H</v>
          </cell>
        </row>
        <row r="1436">
          <cell r="D1436" t="str">
            <v>PASTOR BATALLA, ISIDRE</v>
          </cell>
          <cell r="E1436" t="str">
            <v>38554847Q</v>
          </cell>
        </row>
        <row r="1437">
          <cell r="D1437" t="str">
            <v xml:space="preserve">MARCUELLO MARTINEZ, MARIA ANGELES </v>
          </cell>
          <cell r="E1437" t="str">
            <v>38555194H</v>
          </cell>
        </row>
        <row r="1438">
          <cell r="D1438" t="str">
            <v>LLEONART LOPEZ, NEUS</v>
          </cell>
          <cell r="E1438" t="str">
            <v>38556904A</v>
          </cell>
        </row>
        <row r="1439">
          <cell r="D1439" t="str">
            <v>ORTEGA TOBÍAS, PURIFICACIÓN</v>
          </cell>
          <cell r="E1439" t="str">
            <v>38559636K</v>
          </cell>
        </row>
        <row r="1440">
          <cell r="D1440" t="str">
            <v>NIRELLA MIQUEL, MARIA</v>
          </cell>
          <cell r="E1440" t="str">
            <v>38565904X</v>
          </cell>
        </row>
        <row r="1441">
          <cell r="D1441" t="str">
            <v>OMEDES ROMA, ROSA</v>
          </cell>
          <cell r="E1441" t="str">
            <v>38593165Q</v>
          </cell>
        </row>
        <row r="1442">
          <cell r="D1442" t="str">
            <v>PEDRAGOSA MASGORET, FRANCESC</v>
          </cell>
          <cell r="E1442" t="str">
            <v>38630733W</v>
          </cell>
        </row>
        <row r="1443">
          <cell r="D1443" t="str">
            <v xml:space="preserve">VILAPLANA MACIA, BARTOLOME </v>
          </cell>
          <cell r="E1443" t="str">
            <v>38684448N</v>
          </cell>
        </row>
        <row r="1444">
          <cell r="D1444" t="str">
            <v>BRAU LLOPIS, MARIA ROSA</v>
          </cell>
          <cell r="E1444" t="str">
            <v>38691497T</v>
          </cell>
        </row>
        <row r="1445">
          <cell r="D1445" t="str">
            <v>VILLANUEVA BAU, MANUEL</v>
          </cell>
          <cell r="E1445" t="str">
            <v>38698285A</v>
          </cell>
        </row>
        <row r="1446">
          <cell r="D1446" t="str">
            <v>CENTRO FOTOGRÁFICO ESTUDIO F.ARCE</v>
          </cell>
          <cell r="E1446" t="str">
            <v>38700914X</v>
          </cell>
        </row>
        <row r="1447">
          <cell r="D1447" t="str">
            <v>ABELLAN ROVIRA, JOSEFA</v>
          </cell>
          <cell r="E1447" t="str">
            <v>38704487H</v>
          </cell>
        </row>
        <row r="1448">
          <cell r="D1448" t="str">
            <v>ISERN CASTRO, JORDI</v>
          </cell>
          <cell r="E1448" t="str">
            <v>38707167F</v>
          </cell>
        </row>
        <row r="1449">
          <cell r="D1449" t="str">
            <v xml:space="preserve">ROBLEDO LOPEZ, JULIO </v>
          </cell>
          <cell r="E1449" t="str">
            <v>38715981N</v>
          </cell>
        </row>
        <row r="1450">
          <cell r="D1450" t="str">
            <v>LOPEZ BEJAR, ANA MARIA</v>
          </cell>
          <cell r="E1450" t="str">
            <v>38719336D</v>
          </cell>
        </row>
        <row r="1451">
          <cell r="D1451" t="str">
            <v>LAHOZ CALVO, EMILIO</v>
          </cell>
          <cell r="E1451" t="str">
            <v>38741895M</v>
          </cell>
        </row>
        <row r="1452">
          <cell r="D1452" t="str">
            <v>CABOT ROIG PERE</v>
          </cell>
          <cell r="E1452" t="str">
            <v>38752524P</v>
          </cell>
        </row>
        <row r="1453">
          <cell r="D1453" t="str">
            <v>CASAMITJANA FONT, JAUME</v>
          </cell>
          <cell r="E1453" t="str">
            <v>38755724B</v>
          </cell>
        </row>
        <row r="1454">
          <cell r="D1454" t="str">
            <v>CASTRO MARTINEZ, FRANCISCO</v>
          </cell>
          <cell r="E1454" t="str">
            <v>38758567W</v>
          </cell>
        </row>
        <row r="1455">
          <cell r="D1455" t="str">
            <v>ROCK EVOLUTION</v>
          </cell>
          <cell r="E1455" t="str">
            <v>38758626</v>
          </cell>
        </row>
        <row r="1456">
          <cell r="D1456" t="str">
            <v>CASTANY NIUBO, JOSEP M.</v>
          </cell>
          <cell r="E1456" t="str">
            <v>38762319M</v>
          </cell>
        </row>
        <row r="1457">
          <cell r="D1457" t="str">
            <v>PUIG BOLTA, JOAN ANTONI</v>
          </cell>
          <cell r="E1457" t="str">
            <v>38762768V</v>
          </cell>
        </row>
        <row r="1458">
          <cell r="D1458" t="str">
            <v>BUCH PUIG, ANTONI</v>
          </cell>
          <cell r="E1458" t="str">
            <v>38764580N</v>
          </cell>
        </row>
        <row r="1459">
          <cell r="D1459" t="str">
            <v>MILÀ SOLSONA, SALVADOR</v>
          </cell>
          <cell r="E1459" t="str">
            <v>38767755J</v>
          </cell>
        </row>
        <row r="1460">
          <cell r="D1460" t="str">
            <v>LA PORXADA</v>
          </cell>
          <cell r="E1460" t="str">
            <v>38770795V</v>
          </cell>
        </row>
        <row r="1461">
          <cell r="D1461" t="str">
            <v>TORRENT SERRACLARA, JAUME</v>
          </cell>
          <cell r="E1461" t="str">
            <v>38780566J</v>
          </cell>
        </row>
        <row r="1462">
          <cell r="D1462" t="str">
            <v>DIGNA SIEIRO NIELFA</v>
          </cell>
          <cell r="E1462" t="str">
            <v>38781367D</v>
          </cell>
        </row>
        <row r="1463">
          <cell r="E1463" t="str">
            <v/>
          </cell>
        </row>
        <row r="1464">
          <cell r="D1464" t="str">
            <v xml:space="preserve">PUJOL PRIM, JOAN </v>
          </cell>
          <cell r="E1464" t="str">
            <v>38782142W</v>
          </cell>
        </row>
        <row r="1465">
          <cell r="D1465" t="str">
            <v>BATLLE COLLET, JORDI</v>
          </cell>
          <cell r="E1465" t="str">
            <v>38782397G</v>
          </cell>
        </row>
        <row r="1466">
          <cell r="D1466" t="str">
            <v>RUIZ SANCHEZ, MANUEL</v>
          </cell>
          <cell r="E1466" t="str">
            <v>38782418W</v>
          </cell>
        </row>
        <row r="1467">
          <cell r="D1467" t="str">
            <v>ALIU COLOMER, JOSEP</v>
          </cell>
          <cell r="E1467" t="str">
            <v>38783600B</v>
          </cell>
        </row>
        <row r="1468">
          <cell r="D1468" t="str">
            <v>GUANYABENS I CALVET, NICOLAU</v>
          </cell>
          <cell r="E1468" t="str">
            <v>38784365V</v>
          </cell>
        </row>
        <row r="1469">
          <cell r="D1469" t="str">
            <v>CLAVELL NADAL, MARIA DOLORS</v>
          </cell>
          <cell r="E1469" t="str">
            <v>38785090Y</v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D1472" t="str">
            <v>CALDERON ALVAREZ, RAUL</v>
          </cell>
          <cell r="E1472" t="str">
            <v>38785974Q</v>
          </cell>
        </row>
        <row r="1473">
          <cell r="D1473" t="str">
            <v>CASAS ARPI, JOAN</v>
          </cell>
          <cell r="E1473" t="str">
            <v>38788811R</v>
          </cell>
        </row>
        <row r="1474">
          <cell r="D1474" t="str">
            <v>MORAGAS ROCA, ADELA</v>
          </cell>
          <cell r="E1474" t="str">
            <v>38790003C</v>
          </cell>
        </row>
        <row r="1475">
          <cell r="D1475" t="str">
            <v>DE VEGA BORREGO, EUGENI</v>
          </cell>
          <cell r="E1475" t="str">
            <v>38793890C</v>
          </cell>
        </row>
        <row r="1476">
          <cell r="D1476" t="str">
            <v>BARTROLI PASCUAL, NEUS</v>
          </cell>
          <cell r="E1476" t="str">
            <v>38794622Q</v>
          </cell>
        </row>
        <row r="1477">
          <cell r="D1477" t="str">
            <v>MARTIN PORTUGAL, CARLES</v>
          </cell>
          <cell r="E1477" t="str">
            <v>38805451N</v>
          </cell>
        </row>
        <row r="1478">
          <cell r="D1478" t="str">
            <v>RECODER CANUDAS, JAIME</v>
          </cell>
          <cell r="E1478" t="str">
            <v>38809397W</v>
          </cell>
        </row>
        <row r="1479">
          <cell r="D1479" t="str">
            <v>MORENO RUIZ, ALFONS</v>
          </cell>
          <cell r="E1479" t="str">
            <v>38824795J</v>
          </cell>
        </row>
        <row r="1480">
          <cell r="D1480" t="str">
            <v>RODRIGUEZ CARNICÉ, JULIO</v>
          </cell>
          <cell r="E1480" t="str">
            <v>38829369X</v>
          </cell>
        </row>
        <row r="1481">
          <cell r="D1481" t="str">
            <v>LLEONART I GASULL, ARNAU</v>
          </cell>
          <cell r="E1481" t="str">
            <v>38831613T</v>
          </cell>
        </row>
        <row r="1482">
          <cell r="D1482" t="str">
            <v xml:space="preserve">MATAS RIERA, SERGI </v>
          </cell>
          <cell r="E1482" t="str">
            <v>38834124G</v>
          </cell>
        </row>
        <row r="1483">
          <cell r="D1483" t="str">
            <v>MOLINA FERRARA, RUBEN</v>
          </cell>
          <cell r="E1483" t="str">
            <v>38843093A</v>
          </cell>
        </row>
        <row r="1484">
          <cell r="D1484" t="str">
            <v>BUJALDON ORTEGA, MIREYA</v>
          </cell>
          <cell r="E1484" t="str">
            <v>38847618C</v>
          </cell>
        </row>
        <row r="1485">
          <cell r="D1485" t="str">
            <v xml:space="preserve">SAEZ GOMEZ, SONIA </v>
          </cell>
          <cell r="E1485" t="str">
            <v>38855659B</v>
          </cell>
        </row>
        <row r="1486">
          <cell r="D1486" t="str">
            <v>LIARTE CANO, ISABEL</v>
          </cell>
          <cell r="E1486" t="str">
            <v>38857938J</v>
          </cell>
        </row>
        <row r="1487">
          <cell r="E1487" t="str">
            <v/>
          </cell>
        </row>
        <row r="1488">
          <cell r="D1488" t="str">
            <v>BRIONES GUERRA, ZENEIDA</v>
          </cell>
          <cell r="E1488" t="str">
            <v>38861964Z</v>
          </cell>
        </row>
        <row r="1489">
          <cell r="D1489" t="str">
            <v>DIAZ DE LA ROCHA MARTINEZ, ZULEMA</v>
          </cell>
          <cell r="E1489" t="str">
            <v>38884821D</v>
          </cell>
        </row>
        <row r="1490">
          <cell r="D1490" t="str">
            <v>GONZALEZ SANTIN, HILDA</v>
          </cell>
          <cell r="E1490" t="str">
            <v>38924429B</v>
          </cell>
        </row>
        <row r="1491">
          <cell r="D1491" t="str">
            <v>BOSCH GINESTA, MANUEL</v>
          </cell>
          <cell r="E1491" t="str">
            <v>38941032P</v>
          </cell>
        </row>
        <row r="1492">
          <cell r="D1492" t="str">
            <v>CODINA CASALS, ALFREDO</v>
          </cell>
          <cell r="E1492" t="str">
            <v>38949345H</v>
          </cell>
        </row>
        <row r="1493">
          <cell r="D1493" t="str">
            <v>COBLA ELS LLUISOS</v>
          </cell>
          <cell r="E1493" t="str">
            <v>38959865G</v>
          </cell>
        </row>
        <row r="1494">
          <cell r="D1494" t="str">
            <v>MALLA EXPOSITO, JUAN</v>
          </cell>
          <cell r="E1494" t="str">
            <v>38965098Q</v>
          </cell>
        </row>
        <row r="1495">
          <cell r="D1495" t="str">
            <v xml:space="preserve">SAUQUET CANET XAVIER </v>
          </cell>
          <cell r="E1495" t="str">
            <v>38971961W</v>
          </cell>
        </row>
        <row r="1496">
          <cell r="D1496" t="str">
            <v xml:space="preserve">CAPELLA SAGALES, JOAN </v>
          </cell>
          <cell r="E1496" t="str">
            <v>38977221H</v>
          </cell>
        </row>
        <row r="1497">
          <cell r="D1497" t="str">
            <v>BALLBE COSTA, JAUME</v>
          </cell>
          <cell r="E1497" t="str">
            <v>38977918W</v>
          </cell>
        </row>
        <row r="1498">
          <cell r="D1498" t="str">
            <v>FOLGUERA ALSINA, JAIME</v>
          </cell>
          <cell r="E1498" t="str">
            <v>38979049Y</v>
          </cell>
        </row>
        <row r="1499">
          <cell r="D1499" t="str">
            <v>PIANOS MERCE TORRAS</v>
          </cell>
          <cell r="E1499" t="str">
            <v>38979874A</v>
          </cell>
        </row>
        <row r="1500">
          <cell r="D1500" t="str">
            <v xml:space="preserve">JORNET COMELLAS, PERE </v>
          </cell>
          <cell r="E1500" t="str">
            <v>38980937P</v>
          </cell>
        </row>
        <row r="1501">
          <cell r="D1501" t="str">
            <v>VILARDELL COMAS, JOSE</v>
          </cell>
          <cell r="E1501" t="str">
            <v>38981497Q</v>
          </cell>
        </row>
        <row r="1502">
          <cell r="D1502" t="str">
            <v>LLARGUES TORNE, JOAN</v>
          </cell>
          <cell r="E1502" t="str">
            <v>38981838N</v>
          </cell>
        </row>
        <row r="1503">
          <cell r="D1503" t="str">
            <v>SAMPERA CAROL, JAUME "ANTONIETA"</v>
          </cell>
          <cell r="E1503" t="str">
            <v>38981843V</v>
          </cell>
        </row>
        <row r="1504">
          <cell r="D1504" t="str">
            <v>CUNILL COMA, JAUME</v>
          </cell>
          <cell r="E1504" t="str">
            <v>38981852A</v>
          </cell>
        </row>
        <row r="1505">
          <cell r="D1505" t="str">
            <v>LLOBET I SOLER AGUSTÍ</v>
          </cell>
          <cell r="E1505" t="str">
            <v>38981855Y</v>
          </cell>
        </row>
        <row r="1506">
          <cell r="D1506" t="str">
            <v>CALÇATS PILAR</v>
          </cell>
          <cell r="E1506" t="str">
            <v>38981859X</v>
          </cell>
        </row>
        <row r="1507">
          <cell r="D1507" t="str">
            <v>OLIVE FARNES, JOAN</v>
          </cell>
          <cell r="E1507" t="str">
            <v>38981865Q</v>
          </cell>
        </row>
        <row r="1508">
          <cell r="D1508" t="str">
            <v>ROCABRUNA FONTCUBERTA, JOAQUIMA</v>
          </cell>
          <cell r="E1508" t="str">
            <v>38981866V</v>
          </cell>
        </row>
        <row r="1509">
          <cell r="D1509" t="str">
            <v>RAMONA MARCS I MOTLLURES</v>
          </cell>
          <cell r="E1509" t="str">
            <v>38981923M</v>
          </cell>
        </row>
        <row r="1510">
          <cell r="D1510" t="str">
            <v>POCH CASAS, JAUME</v>
          </cell>
          <cell r="E1510" t="str">
            <v>38981943W</v>
          </cell>
        </row>
        <row r="1511">
          <cell r="E1511" t="str">
            <v/>
          </cell>
        </row>
        <row r="1512">
          <cell r="D1512" t="str">
            <v>MARIA MARSAL</v>
          </cell>
          <cell r="E1512" t="str">
            <v>38981959H</v>
          </cell>
        </row>
        <row r="1513">
          <cell r="D1513" t="str">
            <v xml:space="preserve">SANS MALLA, ROSER </v>
          </cell>
          <cell r="E1513" t="str">
            <v>38981962K</v>
          </cell>
        </row>
        <row r="1514">
          <cell r="D1514" t="str">
            <v>FARNES SOLEY, MARIA</v>
          </cell>
          <cell r="E1514" t="str">
            <v>38981975B</v>
          </cell>
        </row>
        <row r="1515">
          <cell r="D1515" t="str">
            <v>ALAVEDRA, JOSEP</v>
          </cell>
          <cell r="E1515" t="str">
            <v>38984669Z</v>
          </cell>
        </row>
        <row r="1516">
          <cell r="D1516" t="str">
            <v>OLIVE BUTJOSA, JAUME</v>
          </cell>
          <cell r="E1516" t="str">
            <v>38985380N</v>
          </cell>
        </row>
        <row r="1517">
          <cell r="D1517" t="str">
            <v>BALLBE SIMONA, SALVADOR</v>
          </cell>
          <cell r="E1517" t="str">
            <v>38985777H</v>
          </cell>
        </row>
        <row r="1518">
          <cell r="D1518" t="str">
            <v>MORENO RUBIO, MARTIN</v>
          </cell>
          <cell r="E1518" t="str">
            <v>38987129J</v>
          </cell>
        </row>
        <row r="1519">
          <cell r="D1519" t="str">
            <v>GARCIA, JOSEP</v>
          </cell>
          <cell r="E1519" t="str">
            <v>38988821A</v>
          </cell>
        </row>
        <row r="1520">
          <cell r="D1520" t="str">
            <v>MAS BERTRAL, JOAN</v>
          </cell>
          <cell r="E1520" t="str">
            <v>38989298C</v>
          </cell>
        </row>
        <row r="1521">
          <cell r="D1521" t="str">
            <v>CAROL MUMBRU TERESA</v>
          </cell>
          <cell r="E1521" t="str">
            <v>38989354F</v>
          </cell>
        </row>
        <row r="1522">
          <cell r="D1522" t="str">
            <v>VENTURA BALLBE , JOAN</v>
          </cell>
          <cell r="E1522" t="str">
            <v>38990876</v>
          </cell>
        </row>
        <row r="1523">
          <cell r="D1523" t="str">
            <v>EXPOSITO FONT, JULIA</v>
          </cell>
          <cell r="E1523" t="str">
            <v>38991008M</v>
          </cell>
        </row>
        <row r="1524">
          <cell r="D1524" t="str">
            <v>TRAMUNT MAS, MARIA</v>
          </cell>
          <cell r="E1524" t="str">
            <v>38991010F</v>
          </cell>
        </row>
        <row r="1525">
          <cell r="D1525" t="str">
            <v>RESTAURANT MONTJUIC</v>
          </cell>
          <cell r="E1525" t="str">
            <v>38991096R</v>
          </cell>
        </row>
        <row r="1526">
          <cell r="D1526" t="str">
            <v>PUIG MONROS, JOAN</v>
          </cell>
          <cell r="E1526" t="str">
            <v>38991168G</v>
          </cell>
        </row>
        <row r="1527">
          <cell r="D1527" t="str">
            <v>MALLA CAROL, JAIME</v>
          </cell>
          <cell r="E1527" t="str">
            <v>38991169M</v>
          </cell>
        </row>
        <row r="1528">
          <cell r="D1528" t="str">
            <v>RIBALTA MONTASELL, FRANCISCO</v>
          </cell>
          <cell r="E1528" t="str">
            <v>38991170Y</v>
          </cell>
        </row>
        <row r="1529">
          <cell r="D1529" t="str">
            <v xml:space="preserve">MIRA CERDA, MARTIN </v>
          </cell>
          <cell r="E1529" t="str">
            <v>38991963V</v>
          </cell>
        </row>
        <row r="1530">
          <cell r="D1530" t="str">
            <v xml:space="preserve">TORRES MARTINEZ, BENIGNA </v>
          </cell>
          <cell r="E1530" t="str">
            <v>38992072B</v>
          </cell>
        </row>
        <row r="1531">
          <cell r="D1531" t="str">
            <v>EXPOSITO FONT, TEODORO</v>
          </cell>
          <cell r="E1531" t="str">
            <v>38992532B</v>
          </cell>
        </row>
        <row r="1532">
          <cell r="D1532" t="str">
            <v xml:space="preserve">VILARDELL VIAPLANA, ESTEVE </v>
          </cell>
          <cell r="E1532" t="str">
            <v>38992901N</v>
          </cell>
        </row>
        <row r="1533">
          <cell r="D1533" t="str">
            <v>ESTRADA LLEONART, JOSEP</v>
          </cell>
          <cell r="E1533" t="str">
            <v>38996066A</v>
          </cell>
        </row>
        <row r="1534">
          <cell r="D1534" t="str">
            <v>TOT MUSICA</v>
          </cell>
          <cell r="E1534" t="str">
            <v>38996119X</v>
          </cell>
        </row>
        <row r="1535">
          <cell r="D1535" t="str">
            <v>DIAZ VILARDELL, JOAN</v>
          </cell>
          <cell r="E1535" t="str">
            <v>38996476E</v>
          </cell>
        </row>
        <row r="1536">
          <cell r="D1536" t="str">
            <v xml:space="preserve">OLIVE BUTJOSA, PERE </v>
          </cell>
          <cell r="E1536" t="str">
            <v>38996748H</v>
          </cell>
        </row>
        <row r="1537">
          <cell r="D1537" t="str">
            <v>MARTINEZ, Mª CARME</v>
          </cell>
          <cell r="E1537" t="str">
            <v>38997839M</v>
          </cell>
        </row>
        <row r="1538">
          <cell r="D1538" t="str">
            <v>SAMPERA RIERA, JOSEFA</v>
          </cell>
          <cell r="E1538" t="str">
            <v>38999395C</v>
          </cell>
        </row>
        <row r="1539">
          <cell r="D1539" t="str">
            <v>PAYOLA RIERA, MIQUEL</v>
          </cell>
          <cell r="E1539" t="str">
            <v>38999397E</v>
          </cell>
        </row>
        <row r="1540">
          <cell r="D1540" t="str">
            <v>CASTRO SAN EMETERIO, MARIA VICTORIA</v>
          </cell>
          <cell r="E1540" t="str">
            <v>38999789T</v>
          </cell>
        </row>
        <row r="1541">
          <cell r="D1541" t="str">
            <v>ROCABAYERA CASADESUS, JUAN</v>
          </cell>
          <cell r="E1541" t="str">
            <v>39000125Z</v>
          </cell>
        </row>
        <row r="1542">
          <cell r="D1542" t="str">
            <v xml:space="preserve">MOLINA MIRAS, ANTONIO </v>
          </cell>
          <cell r="E1542" t="str">
            <v>39001722R</v>
          </cell>
        </row>
        <row r="1543">
          <cell r="D1543" t="str">
            <v>REMIREZ MONTOYA, ANGEL</v>
          </cell>
          <cell r="E1543" t="str">
            <v>39002341E</v>
          </cell>
        </row>
        <row r="1544">
          <cell r="D1544" t="str">
            <v xml:space="preserve">SANCHO INVERNON, MARIA DOLORES </v>
          </cell>
          <cell r="E1544" t="str">
            <v>39002546C</v>
          </cell>
        </row>
        <row r="1545">
          <cell r="D1545" t="str">
            <v xml:space="preserve">GONZALEZ PONSA, EDUARD </v>
          </cell>
          <cell r="E1545" t="str">
            <v>39003758J</v>
          </cell>
        </row>
        <row r="1546">
          <cell r="D1546" t="str">
            <v>DUARTE, GABRIEL</v>
          </cell>
          <cell r="E1546" t="str">
            <v>39004749S</v>
          </cell>
        </row>
        <row r="1547">
          <cell r="D1547" t="str">
            <v>BATLLO LOPEZ, JOSE</v>
          </cell>
          <cell r="E1547" t="str">
            <v>39004789D</v>
          </cell>
        </row>
        <row r="1548">
          <cell r="D1548" t="str">
            <v>EXPOSITO FONT, LORENZO</v>
          </cell>
          <cell r="E1548" t="str">
            <v>39005890Y</v>
          </cell>
        </row>
        <row r="1549">
          <cell r="D1549" t="str">
            <v xml:space="preserve">MUMBRU MONISTROL, ESTEVE </v>
          </cell>
          <cell r="E1549" t="str">
            <v>39007072S</v>
          </cell>
        </row>
        <row r="1550">
          <cell r="D1550" t="str">
            <v>MARSAL SOLER, ANGEL</v>
          </cell>
          <cell r="E1550" t="str">
            <v>39007898J</v>
          </cell>
        </row>
        <row r="1551">
          <cell r="D1551" t="str">
            <v>SERRATACO SIMONA, MARTI</v>
          </cell>
          <cell r="E1551" t="str">
            <v>39008461R</v>
          </cell>
        </row>
        <row r="1552">
          <cell r="D1552" t="str">
            <v>NETTOYER</v>
          </cell>
          <cell r="E1552" t="str">
            <v>39008776V</v>
          </cell>
        </row>
        <row r="1553">
          <cell r="D1553" t="str">
            <v>MALLA VILARDELL PERE</v>
          </cell>
          <cell r="E1553" t="str">
            <v>39008784W</v>
          </cell>
        </row>
        <row r="1554">
          <cell r="D1554" t="str">
            <v xml:space="preserve">LLARGUES TORNE, AGUSTI </v>
          </cell>
          <cell r="E1554" t="str">
            <v>39009745C</v>
          </cell>
        </row>
        <row r="1555">
          <cell r="D1555" t="str">
            <v>MAS BERTRAL, CARLOS</v>
          </cell>
          <cell r="E1555" t="str">
            <v>39010854W</v>
          </cell>
        </row>
        <row r="1556">
          <cell r="D1556" t="str">
            <v>SAMPERA MAS, JAUME</v>
          </cell>
          <cell r="E1556" t="str">
            <v>39011123H</v>
          </cell>
        </row>
        <row r="1557">
          <cell r="D1557" t="str">
            <v>VIDAL PAPERS DE J.M.VIDAL CUSIDO</v>
          </cell>
          <cell r="E1557" t="str">
            <v>39011375V</v>
          </cell>
        </row>
        <row r="1558">
          <cell r="D1558" t="str">
            <v xml:space="preserve">VILA PLADEVALL, CARME </v>
          </cell>
          <cell r="E1558" t="str">
            <v>39011722L</v>
          </cell>
        </row>
        <row r="1559">
          <cell r="D1559" t="str">
            <v>SERRACANTA I LLACUNA, JOSEP M.</v>
          </cell>
          <cell r="E1559" t="str">
            <v>39013408A</v>
          </cell>
        </row>
        <row r="1560">
          <cell r="D1560" t="str">
            <v xml:space="preserve">RUIZ GARCIA, JUAN </v>
          </cell>
          <cell r="E1560" t="str">
            <v>39013835Q</v>
          </cell>
        </row>
        <row r="1561">
          <cell r="D1561" t="str">
            <v>PRUNES CLAVAGUERA, MARIA</v>
          </cell>
          <cell r="E1561" t="str">
            <v>39015039R</v>
          </cell>
        </row>
        <row r="1562">
          <cell r="D1562" t="str">
            <v>VILARDELL OLIVERA, FRANCESC</v>
          </cell>
          <cell r="E1562" t="str">
            <v>39015296M</v>
          </cell>
        </row>
        <row r="1563">
          <cell r="D1563" t="str">
            <v>BACHS COLOMER, MARIA</v>
          </cell>
          <cell r="E1563" t="str">
            <v>39015610C</v>
          </cell>
        </row>
        <row r="1564">
          <cell r="D1564" t="str">
            <v>ROSA ROSELL MARSAL</v>
          </cell>
          <cell r="E1564" t="str">
            <v>39015802M</v>
          </cell>
        </row>
        <row r="1565">
          <cell r="D1565" t="str">
            <v>LLOBET PLANTADA, ALFONS</v>
          </cell>
          <cell r="E1565" t="str">
            <v>39015858S</v>
          </cell>
        </row>
        <row r="1566">
          <cell r="D1566" t="str">
            <v xml:space="preserve">NAVARRO AVENDAÑO, ALFONS </v>
          </cell>
          <cell r="E1566" t="str">
            <v>39016214A</v>
          </cell>
        </row>
        <row r="1567">
          <cell r="D1567" t="str">
            <v>QUADRES MARCS I MOTLLURES "FITE"</v>
          </cell>
          <cell r="E1567" t="str">
            <v>39016235R</v>
          </cell>
        </row>
        <row r="1568">
          <cell r="D1568" t="str">
            <v>BALDRIS ROCA, JAUME</v>
          </cell>
          <cell r="E1568" t="str">
            <v>39016647E</v>
          </cell>
        </row>
        <row r="1569">
          <cell r="D1569" t="str">
            <v>CASAS PUIGTIÓ, JORDI</v>
          </cell>
          <cell r="E1569" t="str">
            <v>39018564F</v>
          </cell>
        </row>
        <row r="1570">
          <cell r="D1570" t="str">
            <v>BASETS MARTI, JOSEP</v>
          </cell>
          <cell r="E1570" t="str">
            <v>39019828Y</v>
          </cell>
        </row>
        <row r="1571">
          <cell r="D1571" t="str">
            <v>COMERCIAL SALVANS</v>
          </cell>
          <cell r="E1571" t="str">
            <v>39021911L</v>
          </cell>
        </row>
        <row r="1572">
          <cell r="D1572" t="str">
            <v xml:space="preserve">SOLA DURAN, FRANCISCO </v>
          </cell>
          <cell r="E1572" t="str">
            <v>39022881T</v>
          </cell>
        </row>
        <row r="1573">
          <cell r="D1573" t="str">
            <v>SERRA RIBERA, TERESA</v>
          </cell>
          <cell r="E1573" t="str">
            <v>39024300Q</v>
          </cell>
        </row>
        <row r="1574">
          <cell r="D1574" t="str">
            <v>CHICON MARTOS FRANCISCO</v>
          </cell>
          <cell r="E1574" t="str">
            <v>39025616K</v>
          </cell>
        </row>
        <row r="1575">
          <cell r="D1575" t="str">
            <v xml:space="preserve">VILA MALLA, SALVI </v>
          </cell>
          <cell r="E1575" t="str">
            <v>39026282C</v>
          </cell>
        </row>
        <row r="1576">
          <cell r="D1576" t="str">
            <v xml:space="preserve">RIVAS LOPEZ, JUAN MIGUEL </v>
          </cell>
          <cell r="E1576" t="str">
            <v>39026407F</v>
          </cell>
        </row>
        <row r="1577">
          <cell r="D1577" t="str">
            <v>PARRA PARRA SANTIAGO</v>
          </cell>
          <cell r="E1577" t="str">
            <v>39027482R</v>
          </cell>
        </row>
        <row r="1578">
          <cell r="D1578" t="str">
            <v>EXPOSITO FONT, M. DOLORES</v>
          </cell>
          <cell r="E1578" t="str">
            <v>39027532M</v>
          </cell>
        </row>
        <row r="1579">
          <cell r="D1579" t="str">
            <v xml:space="preserve">ROMA TRUYOLS, JAUME </v>
          </cell>
          <cell r="E1579" t="str">
            <v>39027664E</v>
          </cell>
        </row>
        <row r="1580">
          <cell r="D1580" t="str">
            <v>NUALART VILARDELL, RAMON</v>
          </cell>
          <cell r="E1580" t="str">
            <v>39028053C</v>
          </cell>
        </row>
        <row r="1581">
          <cell r="D1581" t="str">
            <v xml:space="preserve">ALBA JIMENEZ, FRANCISCO </v>
          </cell>
          <cell r="E1581" t="str">
            <v>39029219J</v>
          </cell>
        </row>
        <row r="1582">
          <cell r="D1582" t="str">
            <v>ESLAVA CARRERO, SALVADOR</v>
          </cell>
          <cell r="E1582" t="str">
            <v>39029310N</v>
          </cell>
        </row>
        <row r="1583">
          <cell r="D1583" t="str">
            <v>AGUILAR RAMON, CARLES</v>
          </cell>
          <cell r="E1583" t="str">
            <v>39029343E</v>
          </cell>
        </row>
        <row r="1584">
          <cell r="D1584" t="str">
            <v>CARDENAS MANZANO, ANTONIO</v>
          </cell>
          <cell r="E1584" t="str">
            <v>39029686C</v>
          </cell>
        </row>
        <row r="1585">
          <cell r="D1585" t="str">
            <v>RIBALTA BLANCH, JOSEP</v>
          </cell>
          <cell r="E1585" t="str">
            <v>39029917K</v>
          </cell>
        </row>
        <row r="1586">
          <cell r="D1586" t="str">
            <v xml:space="preserve">SANCHEZ MENDEZ, JOSE </v>
          </cell>
          <cell r="E1586" t="str">
            <v>39029931N</v>
          </cell>
        </row>
        <row r="1587">
          <cell r="D1587" t="str">
            <v xml:space="preserve">OLIVA CAMPS, MARIA DOLORS </v>
          </cell>
          <cell r="E1587" t="str">
            <v>39030250D</v>
          </cell>
        </row>
        <row r="1588">
          <cell r="D1588" t="str">
            <v xml:space="preserve">JIMENEZ SORIA, AGUSTIN </v>
          </cell>
          <cell r="E1588" t="str">
            <v>39030502P</v>
          </cell>
        </row>
        <row r="1589">
          <cell r="D1589" t="str">
            <v>PADROS CASAÑAS, TERESA</v>
          </cell>
          <cell r="E1589" t="str">
            <v>39030524F</v>
          </cell>
        </row>
        <row r="1590">
          <cell r="D1590" t="str">
            <v>NUALART VIAPLANA, FLORENCI</v>
          </cell>
          <cell r="E1590" t="str">
            <v>39030900S</v>
          </cell>
        </row>
        <row r="1591">
          <cell r="D1591" t="str">
            <v>RABASSO CAPELLA, JAIME</v>
          </cell>
          <cell r="E1591" t="str">
            <v>39031186W</v>
          </cell>
        </row>
        <row r="1592">
          <cell r="D1592" t="str">
            <v>MORAGAS SAMPERA, JOSE</v>
          </cell>
          <cell r="E1592" t="str">
            <v>39031733C</v>
          </cell>
        </row>
        <row r="1593">
          <cell r="D1593" t="str">
            <v>RABASSO PUJADAS, JUAN</v>
          </cell>
          <cell r="E1593" t="str">
            <v>39032723K</v>
          </cell>
        </row>
        <row r="1594">
          <cell r="D1594" t="str">
            <v>LOPEZ BUENO JOSEP</v>
          </cell>
          <cell r="E1594" t="str">
            <v>39033105N</v>
          </cell>
        </row>
        <row r="1595">
          <cell r="D1595" t="str">
            <v xml:space="preserve">BACHS COLOME, AGUSTI </v>
          </cell>
          <cell r="E1595" t="str">
            <v>39033259M</v>
          </cell>
        </row>
        <row r="1596">
          <cell r="D1596" t="str">
            <v xml:space="preserve">ROBLES MARTIN, ANTONIO </v>
          </cell>
          <cell r="E1596" t="str">
            <v>39033430S</v>
          </cell>
        </row>
        <row r="1597">
          <cell r="D1597" t="str">
            <v>TALLERES MATEU VILA</v>
          </cell>
          <cell r="E1597" t="str">
            <v>39033718G</v>
          </cell>
        </row>
        <row r="1598">
          <cell r="D1598" t="str">
            <v>ALARCON LOZANO, JULIO</v>
          </cell>
          <cell r="E1598" t="str">
            <v>39033944T</v>
          </cell>
        </row>
        <row r="1599">
          <cell r="D1599" t="str">
            <v>PAPERERIA CAN ROSELL</v>
          </cell>
          <cell r="E1599" t="str">
            <v>39033990T</v>
          </cell>
        </row>
        <row r="1600">
          <cell r="D1600" t="str">
            <v xml:space="preserve">BALONGO TOME, TERESA </v>
          </cell>
          <cell r="E1600" t="str">
            <v>39034312T</v>
          </cell>
        </row>
        <row r="1601">
          <cell r="D1601" t="str">
            <v xml:space="preserve">LLONCH ANGULO, JUAN MARIANO </v>
          </cell>
          <cell r="E1601" t="str">
            <v>39034452W</v>
          </cell>
        </row>
        <row r="1602">
          <cell r="D1602" t="str">
            <v>AGUILAR RAFAEL MARTINEZ</v>
          </cell>
          <cell r="E1602" t="str">
            <v>39034874X</v>
          </cell>
        </row>
        <row r="1603">
          <cell r="D1603" t="str">
            <v>PUJADAS MARTINEZ, JOSE</v>
          </cell>
          <cell r="E1603" t="str">
            <v>39035302R</v>
          </cell>
        </row>
        <row r="1604">
          <cell r="D1604" t="str">
            <v>PUJADES MARTINEZ, JOSE</v>
          </cell>
          <cell r="E1604" t="str">
            <v>39035302R</v>
          </cell>
        </row>
        <row r="1605">
          <cell r="D1605" t="str">
            <v>GRAU LLOMBART, ANDRES</v>
          </cell>
          <cell r="E1605" t="str">
            <v>39035402D</v>
          </cell>
        </row>
        <row r="1606">
          <cell r="D1606" t="str">
            <v xml:space="preserve">GIL MARQUEZ, TOMAS </v>
          </cell>
          <cell r="E1606" t="str">
            <v>39036177W</v>
          </cell>
        </row>
        <row r="1607">
          <cell r="D1607" t="str">
            <v>CAMP I PERICH, PERE</v>
          </cell>
          <cell r="E1607" t="str">
            <v>39036350Z</v>
          </cell>
        </row>
        <row r="1608">
          <cell r="D1608" t="str">
            <v>ABANT ROCA, JOSEP</v>
          </cell>
          <cell r="E1608" t="str">
            <v>39037955D</v>
          </cell>
        </row>
        <row r="1609">
          <cell r="D1609" t="str">
            <v>BLASCO MARTINEZ, JUAN JOSE</v>
          </cell>
          <cell r="E1609" t="str">
            <v>39038084T</v>
          </cell>
        </row>
        <row r="1610">
          <cell r="D1610" t="str">
            <v>ESTEFANELL BELTRAN, NURI</v>
          </cell>
          <cell r="E1610" t="str">
            <v>39038446V</v>
          </cell>
        </row>
        <row r="1611">
          <cell r="D1611" t="str">
            <v>ORRIOLS MARTINEZ, LUIS ALFONSO</v>
          </cell>
          <cell r="E1611" t="str">
            <v>39038585H</v>
          </cell>
        </row>
        <row r="1612">
          <cell r="D1612" t="str">
            <v>RODRÍGUEZ BARRANCO, NATALIA</v>
          </cell>
          <cell r="E1612" t="str">
            <v>39039592J</v>
          </cell>
        </row>
        <row r="1613">
          <cell r="D1613" t="str">
            <v>AGUSTINA GALLEN, PAQUITA</v>
          </cell>
          <cell r="E1613" t="str">
            <v>39039810R</v>
          </cell>
        </row>
        <row r="1614">
          <cell r="D1614" t="str">
            <v xml:space="preserve">BURGUEÑO ESTIRADO, ANTONIO </v>
          </cell>
          <cell r="E1614" t="str">
            <v>39040471H</v>
          </cell>
        </row>
        <row r="1615">
          <cell r="D1615" t="str">
            <v>HELIOS SPORT</v>
          </cell>
          <cell r="E1615" t="str">
            <v>39040532X</v>
          </cell>
        </row>
        <row r="1616">
          <cell r="D1616" t="str">
            <v>PEREZ NEBOT, FRANCISCO</v>
          </cell>
          <cell r="E1616" t="str">
            <v>39041101G</v>
          </cell>
        </row>
        <row r="1617">
          <cell r="D1617" t="str">
            <v>POBLE ROSAS, RAMON</v>
          </cell>
          <cell r="E1617" t="str">
            <v>39041452X</v>
          </cell>
        </row>
        <row r="1618">
          <cell r="D1618" t="str">
            <v>RUIZ GARCIA, ANTONIO</v>
          </cell>
          <cell r="E1618" t="str">
            <v>39041703P</v>
          </cell>
        </row>
        <row r="1619">
          <cell r="D1619" t="str">
            <v>PINTO GRANDE, RAFAEL</v>
          </cell>
          <cell r="E1619" t="str">
            <v>39043095C</v>
          </cell>
        </row>
        <row r="1620">
          <cell r="D1620" t="str">
            <v xml:space="preserve">BAEZA CUENCA, CRISTOBAL </v>
          </cell>
          <cell r="E1620" t="str">
            <v>39044708T</v>
          </cell>
        </row>
        <row r="1621">
          <cell r="D1621" t="str">
            <v>ANTER AGUILAR, MARIA ANTONIA</v>
          </cell>
          <cell r="E1621" t="str">
            <v>39046454K</v>
          </cell>
        </row>
        <row r="1622">
          <cell r="D1622" t="str">
            <v>CARDUS LLORET, MIQUEL</v>
          </cell>
          <cell r="E1622" t="str">
            <v>39089382P</v>
          </cell>
        </row>
        <row r="1623">
          <cell r="D1623" t="str">
            <v xml:space="preserve">COMELLAS, MARIA JESUS </v>
          </cell>
          <cell r="E1623" t="str">
            <v>39095569P</v>
          </cell>
        </row>
        <row r="1624">
          <cell r="D1624" t="str">
            <v xml:space="preserve">GRAU FONOLLOSA, CARLES </v>
          </cell>
          <cell r="E1624" t="str">
            <v>39096535P</v>
          </cell>
        </row>
        <row r="1625">
          <cell r="D1625" t="str">
            <v>DE CASTRO, Mº CARME</v>
          </cell>
          <cell r="E1625" t="str">
            <v>39114735S</v>
          </cell>
        </row>
        <row r="1626">
          <cell r="D1626" t="str">
            <v>SERRAT COMERMA, CESC</v>
          </cell>
          <cell r="E1626" t="str">
            <v>39117002M</v>
          </cell>
        </row>
        <row r="1627">
          <cell r="D1627" t="str">
            <v>MARTIN BERMEJO, ANTONIO</v>
          </cell>
          <cell r="E1627" t="str">
            <v>39123595C</v>
          </cell>
        </row>
        <row r="1628">
          <cell r="D1628" t="str">
            <v>SERRA PERICH, Mª MAGDALENA</v>
          </cell>
          <cell r="E1628" t="str">
            <v>39136618W</v>
          </cell>
        </row>
        <row r="1629">
          <cell r="E1629" t="str">
            <v/>
          </cell>
        </row>
        <row r="1630">
          <cell r="D1630" t="str">
            <v>COROMINAS VIDAL, JOSEP</v>
          </cell>
          <cell r="E1630" t="str">
            <v>39140493J</v>
          </cell>
        </row>
        <row r="1631">
          <cell r="D1631" t="str">
            <v>ESTRUCH MUNTANÉ MIQUEL</v>
          </cell>
          <cell r="E1631" t="str">
            <v>39143941B</v>
          </cell>
        </row>
        <row r="1632">
          <cell r="D1632" t="str">
            <v>NAVARRO SALMERON DOLORES</v>
          </cell>
          <cell r="E1632" t="str">
            <v>39145047J</v>
          </cell>
        </row>
        <row r="1633">
          <cell r="D1633" t="str">
            <v xml:space="preserve">ROIG BOADA, JOSEP </v>
          </cell>
          <cell r="E1633" t="str">
            <v>39148048R</v>
          </cell>
        </row>
        <row r="1634">
          <cell r="D1634" t="str">
            <v>VERA ARUS, JOSEP</v>
          </cell>
          <cell r="E1634" t="str">
            <v>39148174N</v>
          </cell>
        </row>
        <row r="1635">
          <cell r="D1635" t="str">
            <v>MORALES MORALES JOSÉ</v>
          </cell>
          <cell r="E1635" t="str">
            <v>39152320H</v>
          </cell>
        </row>
        <row r="1636">
          <cell r="D1636" t="str">
            <v>CORAL BERNAD, RICART</v>
          </cell>
          <cell r="E1636" t="str">
            <v>39153318G</v>
          </cell>
        </row>
        <row r="1637">
          <cell r="D1637" t="str">
            <v>PALA RUIZ, AGUSTI</v>
          </cell>
          <cell r="E1637" t="str">
            <v>39157033Q</v>
          </cell>
        </row>
        <row r="1638">
          <cell r="D1638" t="str">
            <v>VERT BARATA, M. TERESA</v>
          </cell>
          <cell r="E1638" t="str">
            <v>39162928T</v>
          </cell>
        </row>
        <row r="1639">
          <cell r="D1639" t="str">
            <v>VERNEDAS LARROSA, ANNA</v>
          </cell>
          <cell r="E1639" t="str">
            <v>39165631N</v>
          </cell>
        </row>
        <row r="1640">
          <cell r="D1640" t="str">
            <v>CARMONA PEREZ, DOLORS</v>
          </cell>
          <cell r="E1640" t="str">
            <v>39168015G</v>
          </cell>
        </row>
        <row r="1641">
          <cell r="D1641" t="str">
            <v>GRIMALT SANTACANA, IMMACULADA</v>
          </cell>
          <cell r="E1641" t="str">
            <v>39168506N</v>
          </cell>
        </row>
        <row r="1642">
          <cell r="D1642" t="str">
            <v xml:space="preserve">MARGARIT CABALLE, JAUME </v>
          </cell>
          <cell r="E1642" t="str">
            <v>39169752Q</v>
          </cell>
        </row>
        <row r="1643">
          <cell r="D1643" t="str">
            <v>AMORÓS CASELLAS, ESTER</v>
          </cell>
          <cell r="E1643" t="str">
            <v>39172538L</v>
          </cell>
        </row>
        <row r="1644">
          <cell r="D1644" t="str">
            <v xml:space="preserve">GARCIA MARTINEZ, PILAR </v>
          </cell>
          <cell r="E1644" t="str">
            <v>39173571V</v>
          </cell>
        </row>
        <row r="1645">
          <cell r="D1645" t="str">
            <v xml:space="preserve">GIMENEZ GUZMAN, SONIA </v>
          </cell>
          <cell r="E1645" t="str">
            <v>39174493L</v>
          </cell>
        </row>
        <row r="1646">
          <cell r="D1646" t="str">
            <v>PUJOL MAQUEDA, ANGEL</v>
          </cell>
          <cell r="E1646" t="str">
            <v>39177219P</v>
          </cell>
        </row>
        <row r="1647">
          <cell r="D1647" t="str">
            <v>ROQUER COMTE, M. MERCÈ</v>
          </cell>
          <cell r="E1647" t="str">
            <v>39177290X</v>
          </cell>
        </row>
        <row r="1648">
          <cell r="D1648" t="str">
            <v>CABOT SOLER, XAVIER</v>
          </cell>
          <cell r="E1648" t="str">
            <v>39177424Y</v>
          </cell>
        </row>
        <row r="1649">
          <cell r="D1649" t="str">
            <v>MASSAGUE CASALS, TONI</v>
          </cell>
          <cell r="E1649" t="str">
            <v>39178243C</v>
          </cell>
        </row>
        <row r="1650">
          <cell r="D1650" t="str">
            <v>ORTIZ ORTEGA, ANNA</v>
          </cell>
          <cell r="E1650" t="str">
            <v>39180109T</v>
          </cell>
        </row>
        <row r="1651">
          <cell r="D1651" t="str">
            <v>BALTÀ I JOSA, ORIOL</v>
          </cell>
          <cell r="E1651" t="str">
            <v>39180354S</v>
          </cell>
        </row>
        <row r="1652">
          <cell r="D1652" t="str">
            <v xml:space="preserve">DONATE MONTOYA, ELENA MARIA </v>
          </cell>
          <cell r="E1652" t="str">
            <v>39181177X</v>
          </cell>
        </row>
        <row r="1653">
          <cell r="D1653" t="str">
            <v>GONZALEZ DELGADO CARLOS MOISES</v>
          </cell>
          <cell r="E1653" t="str">
            <v>39182575M</v>
          </cell>
        </row>
        <row r="1654">
          <cell r="D1654" t="str">
            <v xml:space="preserve">INTENTE SOLER, OSCAR </v>
          </cell>
          <cell r="E1654" t="str">
            <v>39183275S</v>
          </cell>
        </row>
        <row r="1655">
          <cell r="D1655" t="str">
            <v>RODRIGUEZ ARTIGAS, SANDRA</v>
          </cell>
          <cell r="E1655" t="str">
            <v>39263370</v>
          </cell>
        </row>
        <row r="1656">
          <cell r="D1656" t="str">
            <v>CANAL BALSARENY , ISIDRO</v>
          </cell>
          <cell r="E1656" t="str">
            <v>39269755S</v>
          </cell>
        </row>
        <row r="1657">
          <cell r="D1657" t="str">
            <v>CAMPS COMPAÑO, ROSALINA</v>
          </cell>
          <cell r="E1657" t="str">
            <v>39271206V</v>
          </cell>
        </row>
        <row r="1658">
          <cell r="D1658" t="str">
            <v>TORRENTS DONLO, JOSEP LLUIS</v>
          </cell>
          <cell r="E1658" t="str">
            <v>39274604B</v>
          </cell>
        </row>
        <row r="1659">
          <cell r="D1659" t="str">
            <v>TRASSERRA BERTRAN, PILAR</v>
          </cell>
          <cell r="E1659" t="str">
            <v>39278758W</v>
          </cell>
        </row>
        <row r="1660">
          <cell r="D1660" t="str">
            <v>RAMON SALA I RIERA</v>
          </cell>
          <cell r="E1660" t="str">
            <v>39279369S</v>
          </cell>
        </row>
        <row r="1661">
          <cell r="D1661" t="str">
            <v>HERNANDEZ PATERNA, JOSE</v>
          </cell>
          <cell r="E1661" t="str">
            <v>39283267A</v>
          </cell>
        </row>
        <row r="1662">
          <cell r="D1662" t="str">
            <v xml:space="preserve">LLASERA MARTINEZ, MARIA DOLORES </v>
          </cell>
          <cell r="E1662" t="str">
            <v>39288629Y</v>
          </cell>
        </row>
        <row r="1663">
          <cell r="D1663" t="str">
            <v>SANCHEZ BENITEZ, CARMEN</v>
          </cell>
          <cell r="E1663" t="str">
            <v>39303578M</v>
          </cell>
        </row>
        <row r="1664">
          <cell r="D1664" t="str">
            <v>JOSE PICAÑOL, ISIDRE</v>
          </cell>
          <cell r="E1664" t="str">
            <v>39304845F</v>
          </cell>
        </row>
        <row r="1665">
          <cell r="D1665" t="str">
            <v xml:space="preserve">PACHECO ALMAGRO, Mª CARMEN </v>
          </cell>
          <cell r="E1665" t="str">
            <v>39306224Y</v>
          </cell>
        </row>
        <row r="1666">
          <cell r="D1666" t="str">
            <v>TORT LAVILLA, JOSEP</v>
          </cell>
          <cell r="E1666" t="str">
            <v>39314161P</v>
          </cell>
        </row>
        <row r="1667">
          <cell r="D1667" t="str">
            <v>GROS PUEYO, MARCEL</v>
          </cell>
          <cell r="E1667" t="str">
            <v>39316555X</v>
          </cell>
        </row>
        <row r="1668">
          <cell r="D1668" t="str">
            <v>ALEGRET TORRABADELLA, ALBERT</v>
          </cell>
          <cell r="E1668" t="str">
            <v>39317133J</v>
          </cell>
        </row>
        <row r="1669">
          <cell r="D1669" t="str">
            <v>PINYOT PLANS, LLUIS</v>
          </cell>
          <cell r="E1669" t="str">
            <v>39321759Q</v>
          </cell>
        </row>
        <row r="1670">
          <cell r="D1670" t="str">
            <v>ESCOBET I CANAL, JORDI</v>
          </cell>
          <cell r="E1670" t="str">
            <v>39329084G</v>
          </cell>
        </row>
        <row r="1671">
          <cell r="D1671" t="str">
            <v>PRAT CARDO, JOAN</v>
          </cell>
          <cell r="E1671" t="str">
            <v>39332982S</v>
          </cell>
        </row>
        <row r="1672">
          <cell r="D1672" t="str">
            <v>DEL RIO TORNE JORDI</v>
          </cell>
          <cell r="E1672" t="str">
            <v>39339031S</v>
          </cell>
        </row>
        <row r="1673">
          <cell r="D1673" t="str">
            <v>GUBIANAS I ESCUDÉ, JAUME</v>
          </cell>
          <cell r="E1673" t="str">
            <v>39339293R</v>
          </cell>
        </row>
        <row r="1674">
          <cell r="D1674" t="str">
            <v>GAVALDA GUITERAS, CLARA</v>
          </cell>
          <cell r="E1674" t="str">
            <v>39356403E</v>
          </cell>
        </row>
        <row r="1675">
          <cell r="D1675" t="str">
            <v xml:space="preserve">BARGAY DAVID, MARGARITA </v>
          </cell>
          <cell r="E1675" t="str">
            <v>39359507K</v>
          </cell>
        </row>
        <row r="1676">
          <cell r="D1676" t="str">
            <v>PUERTAS ESPIN, ALICIA</v>
          </cell>
          <cell r="E1676" t="str">
            <v>39362531D</v>
          </cell>
        </row>
        <row r="1677">
          <cell r="D1677" t="str">
            <v>FARRES BOSCH, MIREIA</v>
          </cell>
          <cell r="E1677" t="str">
            <v>39365072C</v>
          </cell>
        </row>
        <row r="1678">
          <cell r="D1678" t="str">
            <v>COSTA BALLONGA, LIDIA</v>
          </cell>
          <cell r="E1678" t="str">
            <v>39366413G</v>
          </cell>
        </row>
        <row r="1679">
          <cell r="D1679" t="str">
            <v>SANCHEZ ARMENTEROS AMPARO</v>
          </cell>
          <cell r="E1679" t="str">
            <v>39366478T</v>
          </cell>
        </row>
        <row r="1680">
          <cell r="D1680" t="str">
            <v>RIUS MORENO, CAROLINA</v>
          </cell>
          <cell r="E1680" t="str">
            <v>39369339D</v>
          </cell>
        </row>
        <row r="1681">
          <cell r="D1681" t="str">
            <v xml:space="preserve">GONZALEZ ACEVEDO, OLIVER </v>
          </cell>
          <cell r="E1681" t="str">
            <v>39375995H</v>
          </cell>
        </row>
        <row r="1682">
          <cell r="D1682" t="str">
            <v>BALLART KOBAYASHY AUSIAS</v>
          </cell>
          <cell r="E1682" t="str">
            <v>39379081E</v>
          </cell>
        </row>
        <row r="1683">
          <cell r="D1683" t="str">
            <v xml:space="preserve">CAMPS PIÑOL, NURIA </v>
          </cell>
          <cell r="E1683" t="str">
            <v>39381026N</v>
          </cell>
        </row>
        <row r="1684">
          <cell r="D1684" t="str">
            <v>GARRIDO CASOLIVA, ALBERT</v>
          </cell>
          <cell r="E1684" t="str">
            <v>39387902B</v>
          </cell>
        </row>
        <row r="1685">
          <cell r="D1685" t="str">
            <v>ANYAORAH OSADIAYE, TONY ONWUKA</v>
          </cell>
          <cell r="E1685" t="str">
            <v>39399253T</v>
          </cell>
        </row>
        <row r="1686">
          <cell r="D1686" t="str">
            <v>GRIMA GALVEZ, JOSE</v>
          </cell>
          <cell r="E1686" t="str">
            <v>39399602G</v>
          </cell>
        </row>
        <row r="1687">
          <cell r="D1687" t="str">
            <v>BUXADERAS ESCOLA MARC</v>
          </cell>
          <cell r="E1687" t="str">
            <v>39405698M</v>
          </cell>
        </row>
        <row r="1688">
          <cell r="D1688" t="str">
            <v>BATISTA LORENZO NIEVES</v>
          </cell>
          <cell r="E1688" t="str">
            <v>39428124Y</v>
          </cell>
        </row>
        <row r="1689">
          <cell r="D1689" t="str">
            <v>MARTIN BAEZA, MONTSERRAT</v>
          </cell>
          <cell r="E1689" t="str">
            <v>39430180S</v>
          </cell>
        </row>
        <row r="1690">
          <cell r="D1690" t="str">
            <v>MOLINA BURGUEÑO, LEANDRO</v>
          </cell>
          <cell r="E1690" t="str">
            <v>39430844N</v>
          </cell>
        </row>
        <row r="1691">
          <cell r="D1691" t="str">
            <v xml:space="preserve">POZO BAEZA, SANTIAGO </v>
          </cell>
          <cell r="E1691" t="str">
            <v>39436601L</v>
          </cell>
        </row>
        <row r="1692">
          <cell r="D1692" t="str">
            <v xml:space="preserve">AMAYA AMADOR, MANUEL </v>
          </cell>
          <cell r="E1692" t="str">
            <v>39437399N</v>
          </cell>
        </row>
        <row r="1693">
          <cell r="D1693" t="str">
            <v>BELLIDO FELIU, MARC</v>
          </cell>
          <cell r="E1693" t="str">
            <v>39439803R</v>
          </cell>
        </row>
        <row r="1694">
          <cell r="D1694" t="str">
            <v>SALCEDO IDE, MOMO</v>
          </cell>
          <cell r="E1694" t="str">
            <v>39444815E</v>
          </cell>
        </row>
        <row r="1695">
          <cell r="D1695" t="str">
            <v xml:space="preserve">ALVAREZ PEREZ, MARIA LUISA </v>
          </cell>
          <cell r="E1695" t="str">
            <v>39521873F</v>
          </cell>
        </row>
        <row r="1696">
          <cell r="D1696" t="str">
            <v>ISERN MONNÉ JOSEP Mª</v>
          </cell>
          <cell r="E1696" t="str">
            <v>39548271R</v>
          </cell>
        </row>
        <row r="1697">
          <cell r="D1697" t="str">
            <v>RICARD JANSA GRAN</v>
          </cell>
          <cell r="E1697" t="str">
            <v>39568754Z</v>
          </cell>
        </row>
        <row r="1698">
          <cell r="D1698" t="str">
            <v>JOVE GALLISSA, IMMACULADA</v>
          </cell>
          <cell r="E1698" t="str">
            <v>39665726H</v>
          </cell>
        </row>
        <row r="1699">
          <cell r="D1699" t="str">
            <v xml:space="preserve">VIRGILI ABELLO, XAVIER </v>
          </cell>
          <cell r="E1699" t="str">
            <v>39677467Y</v>
          </cell>
        </row>
        <row r="1700">
          <cell r="D1700" t="str">
            <v>MARTINEZ ARTAL, MERCE</v>
          </cell>
          <cell r="E1700" t="str">
            <v>39686775E</v>
          </cell>
        </row>
        <row r="1701">
          <cell r="D1701" t="str">
            <v>CUNILLERA GALOFRE, A.</v>
          </cell>
          <cell r="E1701" t="str">
            <v>39700313J</v>
          </cell>
        </row>
        <row r="1702">
          <cell r="D1702" t="str">
            <v xml:space="preserve">VENTURA PEDROL, ALBERT </v>
          </cell>
          <cell r="E1702" t="str">
            <v>39714576Q</v>
          </cell>
        </row>
        <row r="1703">
          <cell r="D1703" t="str">
            <v>CORTS PORTA, MARIA NURIA</v>
          </cell>
          <cell r="E1703" t="str">
            <v>39777921L</v>
          </cell>
        </row>
        <row r="1704">
          <cell r="D1704" t="str">
            <v>IBARZ VIDAL-BARRAQUER, JOSEP</v>
          </cell>
          <cell r="E1704" t="str">
            <v>39822805F</v>
          </cell>
        </row>
        <row r="1705">
          <cell r="D1705" t="str">
            <v>VALENCIA MUÑOZ ISABEL</v>
          </cell>
          <cell r="E1705" t="str">
            <v>39824006N</v>
          </cell>
        </row>
        <row r="1706">
          <cell r="D1706" t="str">
            <v>TRUJILLO CABEZAS, AURELIO</v>
          </cell>
          <cell r="E1706" t="str">
            <v>39844016N</v>
          </cell>
        </row>
        <row r="1707">
          <cell r="D1707" t="str">
            <v xml:space="preserve">PELLICER AGUADE, JORDI </v>
          </cell>
          <cell r="E1707" t="str">
            <v>39856480X</v>
          </cell>
        </row>
        <row r="1708">
          <cell r="D1708" t="str">
            <v>AGUADO LAZO, JOAN MARIA</v>
          </cell>
          <cell r="E1708" t="str">
            <v>39861291Z</v>
          </cell>
        </row>
        <row r="1709">
          <cell r="D1709" t="str">
            <v>BUISAN HERNANDEZ, JOSE MANUEL</v>
          </cell>
          <cell r="E1709" t="str">
            <v>39885573P</v>
          </cell>
        </row>
        <row r="1710">
          <cell r="D1710" t="str">
            <v>MICHEO PRATS MARC</v>
          </cell>
          <cell r="E1710" t="str">
            <v>39894586M</v>
          </cell>
        </row>
        <row r="1711">
          <cell r="D1711" t="str">
            <v>TALLERES CRONOS - RELOJES FERRE</v>
          </cell>
          <cell r="E1711" t="str">
            <v>40014434T</v>
          </cell>
        </row>
        <row r="1712">
          <cell r="D1712" t="str">
            <v>GORINI, CARLOS A.</v>
          </cell>
          <cell r="E1712" t="str">
            <v>40015101T</v>
          </cell>
        </row>
        <row r="1713">
          <cell r="D1713" t="str">
            <v>SERRA CAMPS, MERCÉ</v>
          </cell>
          <cell r="E1713" t="str">
            <v>40043149</v>
          </cell>
        </row>
        <row r="1714">
          <cell r="D1714" t="str">
            <v>RIBERA MASSACHS, LLUIS</v>
          </cell>
          <cell r="E1714" t="str">
            <v>40232499W</v>
          </cell>
        </row>
        <row r="1715">
          <cell r="D1715" t="str">
            <v>SERVI GREEN</v>
          </cell>
          <cell r="E1715" t="str">
            <v>40232499W</v>
          </cell>
        </row>
        <row r="1716">
          <cell r="D1716" t="str">
            <v>TANGIKORA, BULLY</v>
          </cell>
          <cell r="E1716" t="str">
            <v>40244477C</v>
          </cell>
        </row>
        <row r="1717">
          <cell r="D1717" t="str">
            <v>CAMPS SAURI, ANNA MARIA (BON ART)</v>
          </cell>
          <cell r="E1717" t="str">
            <v>40267383H</v>
          </cell>
        </row>
        <row r="1718">
          <cell r="D1718" t="str">
            <v>CASELLES CAMPI, AIMAT</v>
          </cell>
          <cell r="E1718" t="str">
            <v>40280661W</v>
          </cell>
        </row>
        <row r="1719">
          <cell r="D1719" t="str">
            <v>DABAN MASSANA, ANGEL</v>
          </cell>
          <cell r="E1719" t="str">
            <v>40285707B</v>
          </cell>
        </row>
        <row r="1720">
          <cell r="D1720" t="str">
            <v>COSTA ROABERT, EULALIA</v>
          </cell>
          <cell r="E1720" t="str">
            <v>40290009N</v>
          </cell>
        </row>
        <row r="1721">
          <cell r="D1721" t="str">
            <v xml:space="preserve">FONT BEL, JORDI </v>
          </cell>
          <cell r="E1721" t="str">
            <v>40290196S</v>
          </cell>
        </row>
        <row r="1722">
          <cell r="D1722" t="str">
            <v>MAQUINAS FORESTALES VENTURA</v>
          </cell>
          <cell r="E1722" t="str">
            <v>40290805A</v>
          </cell>
        </row>
        <row r="1723">
          <cell r="D1723" t="str">
            <v>ALEXANDRI MUCHART, CESC</v>
          </cell>
          <cell r="E1723" t="str">
            <v>40294211M</v>
          </cell>
        </row>
        <row r="1724">
          <cell r="D1724" t="str">
            <v>PALOU VICENS, SILVIA</v>
          </cell>
          <cell r="E1724" t="str">
            <v>40301045P</v>
          </cell>
        </row>
        <row r="1725">
          <cell r="D1725" t="str">
            <v>SAUBI ROCA, AGUSTI</v>
          </cell>
          <cell r="E1725" t="str">
            <v>40302581A</v>
          </cell>
        </row>
        <row r="1726">
          <cell r="D1726" t="str">
            <v>PIGEM I DE LAS HERAS, MIQUEL ANGEL</v>
          </cell>
          <cell r="E1726" t="str">
            <v>40312493W</v>
          </cell>
        </row>
        <row r="1727">
          <cell r="D1727" t="str">
            <v>HOSTA SAZO, PERE</v>
          </cell>
          <cell r="E1727" t="str">
            <v>40316677T</v>
          </cell>
        </row>
        <row r="1728">
          <cell r="D1728" t="str">
            <v>PRAT RIERA, ROBERT (FOTOGRAFIA PERENAIC)</v>
          </cell>
          <cell r="E1728" t="str">
            <v>40330748H</v>
          </cell>
        </row>
        <row r="1729">
          <cell r="D1729" t="str">
            <v>PRATS ROURA RAMON</v>
          </cell>
          <cell r="E1729" t="str">
            <v>40352674W</v>
          </cell>
        </row>
        <row r="1730">
          <cell r="D1730" t="str">
            <v>RUHI VIDAL, ALBERT</v>
          </cell>
          <cell r="E1730" t="str">
            <v>40365392R</v>
          </cell>
        </row>
        <row r="1731">
          <cell r="D1731" t="str">
            <v>SARGATAL VICENS JORDI</v>
          </cell>
          <cell r="E1731" t="str">
            <v>40426572R</v>
          </cell>
        </row>
        <row r="1732">
          <cell r="D1732" t="str">
            <v>VITALLA BATLLE, SIMON</v>
          </cell>
          <cell r="E1732" t="str">
            <v>40441170V</v>
          </cell>
        </row>
        <row r="1733">
          <cell r="D1733" t="str">
            <v>BOER FRIGOLA JOAN</v>
          </cell>
          <cell r="E1733" t="str">
            <v>40443151C</v>
          </cell>
        </row>
        <row r="1734">
          <cell r="D1734" t="str">
            <v>CANALETA HERAS, PAU</v>
          </cell>
          <cell r="E1734" t="str">
            <v>40443166N</v>
          </cell>
        </row>
        <row r="1735">
          <cell r="D1735" t="str">
            <v>CANET RODRIGUEZ, SERGI</v>
          </cell>
          <cell r="E1735" t="str">
            <v>40444434S</v>
          </cell>
        </row>
        <row r="1736">
          <cell r="D1736" t="str">
            <v>BAYÉS BRUÑOL CARLES</v>
          </cell>
          <cell r="E1736" t="str">
            <v>40446730B</v>
          </cell>
        </row>
        <row r="1737">
          <cell r="D1737" t="str">
            <v>MOTERA RODRÍGUEZ JOAN ANTONI</v>
          </cell>
          <cell r="E1737" t="str">
            <v>40463028W</v>
          </cell>
        </row>
        <row r="1738">
          <cell r="D1738" t="str">
            <v>SALAMO SAIS, PERE</v>
          </cell>
          <cell r="E1738" t="str">
            <v>40498774Y</v>
          </cell>
        </row>
        <row r="1739">
          <cell r="D1739" t="str">
            <v>VILA ESTEVA, JORGE</v>
          </cell>
          <cell r="E1739" t="str">
            <v>40508226M</v>
          </cell>
        </row>
        <row r="1740">
          <cell r="D1740" t="str">
            <v>AUGER FERNANDEZ, JOSEP</v>
          </cell>
          <cell r="E1740" t="str">
            <v>40517854L</v>
          </cell>
        </row>
        <row r="1741">
          <cell r="E1741" t="str">
            <v/>
          </cell>
        </row>
        <row r="1742">
          <cell r="D1742" t="str">
            <v>PONS FERRAN, PERE</v>
          </cell>
          <cell r="E1742" t="str">
            <v>40520441F</v>
          </cell>
        </row>
        <row r="1743">
          <cell r="D1743" t="str">
            <v>VENTURA CATALA, MARTA</v>
          </cell>
          <cell r="E1743" t="str">
            <v>40527898N</v>
          </cell>
        </row>
        <row r="1744">
          <cell r="D1744" t="str">
            <v>LOZANO ARJONA, MIQUEL ANGEL</v>
          </cell>
          <cell r="E1744" t="str">
            <v>40532546Z</v>
          </cell>
        </row>
        <row r="1745">
          <cell r="D1745" t="str">
            <v>SEQUERA TREVIÑO, ESTRELLA</v>
          </cell>
          <cell r="E1745" t="str">
            <v>40534355Y</v>
          </cell>
        </row>
        <row r="1746">
          <cell r="D1746" t="str">
            <v>ANTIVERO BATLLE, IRENE</v>
          </cell>
          <cell r="E1746" t="str">
            <v>40593767D</v>
          </cell>
        </row>
        <row r="1747">
          <cell r="D1747" t="str">
            <v>CODINA ORDEIG, JOAN</v>
          </cell>
          <cell r="E1747" t="str">
            <v>40602455A</v>
          </cell>
        </row>
        <row r="1748">
          <cell r="D1748" t="str">
            <v>PLA BORRÀS, JOSÉ MARIA</v>
          </cell>
          <cell r="E1748" t="str">
            <v>40706189F</v>
          </cell>
        </row>
        <row r="1749">
          <cell r="D1749" t="str">
            <v>MONTER GAÑET, MARIA TERESA</v>
          </cell>
          <cell r="E1749" t="str">
            <v>40728039F</v>
          </cell>
        </row>
        <row r="1750">
          <cell r="D1750" t="str">
            <v>IMPREMTA BARNOLA</v>
          </cell>
          <cell r="E1750" t="str">
            <v>40762372R</v>
          </cell>
        </row>
        <row r="1751">
          <cell r="D1751" t="str">
            <v>CIURANA RIUS, JULIA</v>
          </cell>
          <cell r="E1751" t="str">
            <v>40794459A</v>
          </cell>
        </row>
        <row r="1752">
          <cell r="D1752" t="str">
            <v>ASSESSORIA PALAU</v>
          </cell>
          <cell r="E1752" t="str">
            <v>40829036B</v>
          </cell>
        </row>
        <row r="1753">
          <cell r="D1753" t="str">
            <v>VELA CHAMON, ENRIQUE</v>
          </cell>
          <cell r="E1753" t="str">
            <v>40870686P</v>
          </cell>
        </row>
        <row r="1754">
          <cell r="D1754" t="str">
            <v>GELABERT CANELLES, JUAN CARLOS</v>
          </cell>
          <cell r="E1754" t="str">
            <v>40872176A</v>
          </cell>
        </row>
        <row r="1755">
          <cell r="D1755" t="str">
            <v xml:space="preserve">ALAS CANTOS, JAUME </v>
          </cell>
          <cell r="E1755" t="str">
            <v>40876924J</v>
          </cell>
        </row>
        <row r="1756">
          <cell r="D1756" t="str">
            <v>MARROT PRILLO, ANTONIO</v>
          </cell>
          <cell r="E1756" t="str">
            <v>40882889K</v>
          </cell>
        </row>
        <row r="1757">
          <cell r="D1757" t="str">
            <v>FABREGAT MORERA, ANGEL</v>
          </cell>
          <cell r="E1757" t="str">
            <v>40894059J</v>
          </cell>
        </row>
        <row r="1758">
          <cell r="D1758" t="str">
            <v xml:space="preserve">RIPOLLES ORTI, JOSE MIGUEL </v>
          </cell>
          <cell r="E1758" t="str">
            <v>40910282K</v>
          </cell>
        </row>
        <row r="1759">
          <cell r="D1759" t="str">
            <v>CAMPO GUERRI, MIGUEL ANGEL</v>
          </cell>
          <cell r="E1759" t="str">
            <v>40923904G</v>
          </cell>
        </row>
        <row r="1760">
          <cell r="D1760" t="str">
            <v>ESBRI FONT, MARIETA</v>
          </cell>
          <cell r="E1760" t="str">
            <v>40937044B</v>
          </cell>
        </row>
        <row r="1761">
          <cell r="D1761" t="str">
            <v>ROYO HERNANDEZ, MONTSERRAT</v>
          </cell>
          <cell r="E1761" t="str">
            <v>40938200V</v>
          </cell>
        </row>
        <row r="1762">
          <cell r="D1762" t="str">
            <v>GUIMERA REVERTER, JOAN MIQUEL</v>
          </cell>
          <cell r="E1762" t="str">
            <v>40938257M</v>
          </cell>
        </row>
        <row r="1763">
          <cell r="D1763" t="str">
            <v>SOTO BERTRAN JUAN</v>
          </cell>
          <cell r="E1763" t="str">
            <v>40938403J</v>
          </cell>
        </row>
        <row r="1764">
          <cell r="D1764" t="str">
            <v>GIMENEZ SERRA, MARIA NURIA</v>
          </cell>
          <cell r="E1764" t="str">
            <v>40938571C</v>
          </cell>
        </row>
        <row r="1765">
          <cell r="D1765" t="str">
            <v>MARTI CANAL, CARME</v>
          </cell>
          <cell r="E1765" t="str">
            <v>40939221A</v>
          </cell>
        </row>
        <row r="1766">
          <cell r="D1766" t="str">
            <v>BEL ARANDA, MARGARITA</v>
          </cell>
          <cell r="E1766" t="str">
            <v>40939848D</v>
          </cell>
        </row>
        <row r="1767">
          <cell r="D1767" t="str">
            <v>MARTINEZ , ENCARNA</v>
          </cell>
          <cell r="E1767" t="str">
            <v>40942606F</v>
          </cell>
        </row>
        <row r="1768">
          <cell r="D1768" t="str">
            <v xml:space="preserve">MORALES PINTOR, ANTONIA </v>
          </cell>
          <cell r="E1768" t="str">
            <v>40943247G</v>
          </cell>
        </row>
        <row r="1769">
          <cell r="D1769" t="str">
            <v xml:space="preserve">MARTINEZ SERRAL, ALFONSO </v>
          </cell>
          <cell r="E1769" t="str">
            <v>40945425C</v>
          </cell>
        </row>
        <row r="1770">
          <cell r="D1770" t="str">
            <v>FENOY VIÑAS, JOSEP</v>
          </cell>
          <cell r="E1770" t="str">
            <v>40947593A</v>
          </cell>
        </row>
        <row r="1771">
          <cell r="D1771" t="str">
            <v>NAVARRO CASTELLANOS, JOAN (RED COMUNICACIÓ)</v>
          </cell>
          <cell r="E1771" t="str">
            <v>40952245D</v>
          </cell>
        </row>
        <row r="1772">
          <cell r="D1772" t="str">
            <v>CORTES MAYER, ANTONIO</v>
          </cell>
          <cell r="E1772" t="str">
            <v>40953830F</v>
          </cell>
        </row>
        <row r="1773">
          <cell r="D1773" t="str">
            <v>GRANADOS ARCHILLA, JUAN</v>
          </cell>
          <cell r="E1773" t="str">
            <v>40953909V</v>
          </cell>
        </row>
        <row r="1774">
          <cell r="D1774" t="str">
            <v>SOLEY FRUITOS, VALENTI</v>
          </cell>
          <cell r="E1774" t="str">
            <v>40954685B</v>
          </cell>
        </row>
        <row r="1775">
          <cell r="D1775" t="str">
            <v>FERNANDEZ FERNANDEZ, LUISA</v>
          </cell>
          <cell r="E1775" t="str">
            <v>40954780Z</v>
          </cell>
        </row>
        <row r="1776">
          <cell r="D1776" t="str">
            <v>PUIG CANALDA, JAUME</v>
          </cell>
          <cell r="E1776" t="str">
            <v>40955858B</v>
          </cell>
        </row>
        <row r="1777">
          <cell r="D1777" t="str">
            <v>GUZMAN BARRAGAN, ANGEL JESUS</v>
          </cell>
          <cell r="E1777" t="str">
            <v>40955945Y</v>
          </cell>
        </row>
        <row r="1778">
          <cell r="D1778" t="str">
            <v>HERNAN TAPIAS, MARIA DEL PILAR</v>
          </cell>
          <cell r="E1778" t="str">
            <v>40957543V</v>
          </cell>
        </row>
        <row r="1779">
          <cell r="D1779" t="str">
            <v>AGRA GARCIA, JOSE ANTONIO</v>
          </cell>
          <cell r="E1779" t="str">
            <v>40957652B</v>
          </cell>
        </row>
        <row r="1780">
          <cell r="D1780" t="str">
            <v>PEREZ CARRION MARINA</v>
          </cell>
          <cell r="E1780" t="str">
            <v>40958754D</v>
          </cell>
        </row>
        <row r="1781">
          <cell r="D1781" t="str">
            <v>VIDAL FERNANDEZ, ENRIC</v>
          </cell>
          <cell r="E1781" t="str">
            <v>40961106S</v>
          </cell>
        </row>
        <row r="1782">
          <cell r="D1782" t="str">
            <v>TEJERO GOMEZ, JUAN</v>
          </cell>
          <cell r="E1782" t="str">
            <v>40961558F</v>
          </cell>
        </row>
        <row r="1783">
          <cell r="D1783" t="str">
            <v>FERRI, JORDI</v>
          </cell>
          <cell r="E1783" t="str">
            <v>40961595K</v>
          </cell>
        </row>
        <row r="1784">
          <cell r="D1784" t="str">
            <v>GUIVERNAU BOLET, Mª JOSE</v>
          </cell>
          <cell r="E1784" t="str">
            <v>40962910W</v>
          </cell>
        </row>
        <row r="1785">
          <cell r="D1785" t="str">
            <v>MONTSANT DAMIA, ENRIC</v>
          </cell>
          <cell r="E1785" t="str">
            <v>40964275X</v>
          </cell>
        </row>
        <row r="1786">
          <cell r="D1786" t="str">
            <v>ROBERT SORIANO, ELISABET</v>
          </cell>
          <cell r="E1786" t="str">
            <v>40964560L</v>
          </cell>
        </row>
        <row r="1787">
          <cell r="D1787" t="str">
            <v>ROBERT SORIANO, ELISABET</v>
          </cell>
          <cell r="E1787" t="str">
            <v>40964560L</v>
          </cell>
        </row>
        <row r="1788">
          <cell r="D1788" t="str">
            <v xml:space="preserve">MARTINEZ MARTINEZ, EMILIO </v>
          </cell>
          <cell r="E1788" t="str">
            <v>40964654K</v>
          </cell>
        </row>
        <row r="1789">
          <cell r="D1789" t="str">
            <v xml:space="preserve">MORENO GIRALDO, JOANA </v>
          </cell>
          <cell r="E1789" t="str">
            <v>40966564E</v>
          </cell>
        </row>
        <row r="1790">
          <cell r="D1790" t="str">
            <v>ESLAVA CLAVIJO, CARMEN MARTINEZ CESAREO</v>
          </cell>
          <cell r="E1790" t="str">
            <v>40967310D</v>
          </cell>
        </row>
        <row r="1791">
          <cell r="D1791" t="str">
            <v xml:space="preserve">LLARGUES ROCABRUNA, ESTEVE </v>
          </cell>
          <cell r="E1791" t="str">
            <v>40967607F</v>
          </cell>
        </row>
        <row r="1792">
          <cell r="D1792" t="str">
            <v>LAORDEN DELAS, JOAN</v>
          </cell>
          <cell r="E1792" t="str">
            <v>40968180M</v>
          </cell>
        </row>
        <row r="1793">
          <cell r="D1793" t="str">
            <v xml:space="preserve">GRAÑA ZAPATA, JOSE LUIS </v>
          </cell>
          <cell r="E1793" t="str">
            <v>40970422Q</v>
          </cell>
        </row>
        <row r="1794">
          <cell r="D1794" t="str">
            <v>HERREROS RODRIGEZ, JOSE FELIX</v>
          </cell>
          <cell r="E1794" t="str">
            <v>40971139C</v>
          </cell>
        </row>
        <row r="1795">
          <cell r="D1795" t="str">
            <v>PALAU SPORTS</v>
          </cell>
          <cell r="E1795" t="str">
            <v>40971322L</v>
          </cell>
        </row>
        <row r="1796">
          <cell r="D1796" t="str">
            <v>CABRERA GUTIERREZ, ANA MARIA</v>
          </cell>
          <cell r="E1796" t="str">
            <v>40971874L</v>
          </cell>
        </row>
        <row r="1797">
          <cell r="D1797" t="str">
            <v>ESCUDERO SEBASTIAN, MARTA</v>
          </cell>
          <cell r="E1797" t="str">
            <v>40972574Y</v>
          </cell>
        </row>
        <row r="1798">
          <cell r="D1798" t="str">
            <v xml:space="preserve">GARCIA EJARQUE, EDUARD </v>
          </cell>
          <cell r="E1798" t="str">
            <v>40976965G</v>
          </cell>
        </row>
        <row r="1799">
          <cell r="D1799" t="str">
            <v>SASOT LLEVADOT, MONTSERRAT</v>
          </cell>
          <cell r="E1799" t="str">
            <v>40977337P</v>
          </cell>
        </row>
        <row r="1800">
          <cell r="D1800" t="str">
            <v>ERRUZ SIURANA, JULIA</v>
          </cell>
          <cell r="E1800" t="str">
            <v>40977496Y</v>
          </cell>
        </row>
        <row r="1801">
          <cell r="D1801" t="str">
            <v>RUIZ SEDANO, JOSE</v>
          </cell>
          <cell r="E1801" t="str">
            <v>40977558E</v>
          </cell>
        </row>
        <row r="1802">
          <cell r="D1802" t="str">
            <v>MARTI MARTINEZ, JOSE MANUEL</v>
          </cell>
          <cell r="E1802" t="str">
            <v>40978147J</v>
          </cell>
        </row>
        <row r="1803">
          <cell r="D1803" t="str">
            <v>PANADES I BLAS, XAVIER</v>
          </cell>
          <cell r="E1803" t="str">
            <v>40978358V</v>
          </cell>
        </row>
        <row r="1804">
          <cell r="D1804" t="str">
            <v>FOZ AGUILAR, INMACULADA</v>
          </cell>
          <cell r="E1804" t="str">
            <v>40979033W</v>
          </cell>
        </row>
        <row r="1805">
          <cell r="D1805" t="str">
            <v>SAEZ FLOR, GABRIEL</v>
          </cell>
          <cell r="E1805" t="str">
            <v>40979784V</v>
          </cell>
        </row>
        <row r="1806">
          <cell r="E1806" t="str">
            <v/>
          </cell>
        </row>
        <row r="1807">
          <cell r="D1807" t="str">
            <v>MUR MARTIN, MARTA</v>
          </cell>
          <cell r="E1807" t="str">
            <v>40980346G</v>
          </cell>
        </row>
        <row r="1808">
          <cell r="D1808" t="str">
            <v>MARTINEZ DE HARO ANDRES</v>
          </cell>
          <cell r="E1808" t="str">
            <v>40982180K</v>
          </cell>
        </row>
        <row r="1809">
          <cell r="D1809" t="str">
            <v>VALERA VICENTE, NURIA</v>
          </cell>
          <cell r="E1809" t="str">
            <v>40983429M</v>
          </cell>
        </row>
        <row r="1810">
          <cell r="D1810" t="str">
            <v>FERNANDEZ BLASI, ANGEL</v>
          </cell>
          <cell r="E1810" t="str">
            <v>40984735T</v>
          </cell>
        </row>
        <row r="1811">
          <cell r="D1811" t="str">
            <v>YOLANDA BERNAD CARREÑO</v>
          </cell>
          <cell r="E1811" t="str">
            <v>40985284C</v>
          </cell>
        </row>
        <row r="1812">
          <cell r="D1812" t="str">
            <v xml:space="preserve">PASCUAL PUGCERBER, ANGELA </v>
          </cell>
          <cell r="E1812" t="str">
            <v>40985608E</v>
          </cell>
        </row>
        <row r="1813">
          <cell r="D1813" t="str">
            <v>LOPEZ SANZ, FRANCISCO JAVIER</v>
          </cell>
          <cell r="E1813" t="str">
            <v>40986217X</v>
          </cell>
        </row>
        <row r="1814">
          <cell r="D1814" t="str">
            <v>DE LA ROSA TEJERA, ROBERTO</v>
          </cell>
          <cell r="E1814" t="str">
            <v>40987329H</v>
          </cell>
        </row>
        <row r="1815">
          <cell r="D1815" t="str">
            <v>MARTINEZ PEREZ, SERGI</v>
          </cell>
          <cell r="E1815" t="str">
            <v>40988554R</v>
          </cell>
        </row>
        <row r="1816">
          <cell r="D1816" t="str">
            <v>LOPEZ CRESPO, MONTSERRAT</v>
          </cell>
          <cell r="E1816" t="str">
            <v>40988627M</v>
          </cell>
        </row>
        <row r="1817">
          <cell r="D1817" t="str">
            <v>FARFAN SELLARES, JOSE JAVIER</v>
          </cell>
          <cell r="E1817" t="str">
            <v>40989593M</v>
          </cell>
        </row>
        <row r="1818">
          <cell r="D1818" t="str">
            <v>ELS XANQUERS</v>
          </cell>
          <cell r="E1818" t="str">
            <v>40991640</v>
          </cell>
        </row>
        <row r="1819">
          <cell r="D1819" t="str">
            <v>MORANO NARVÁEZ, SUSANA</v>
          </cell>
          <cell r="E1819" t="str">
            <v>40992093K</v>
          </cell>
        </row>
        <row r="1820">
          <cell r="D1820" t="str">
            <v>BAYONA SALGUERO, MARIA</v>
          </cell>
          <cell r="E1820" t="str">
            <v>40992644C</v>
          </cell>
        </row>
        <row r="1821">
          <cell r="D1821" t="str">
            <v>BAYONA SALGUERO, ROSA</v>
          </cell>
          <cell r="E1821" t="str">
            <v>40992645K</v>
          </cell>
        </row>
        <row r="1822">
          <cell r="D1822" t="str">
            <v>UNSION DIAZ, OSCAR</v>
          </cell>
          <cell r="E1822" t="str">
            <v>40992909D</v>
          </cell>
        </row>
        <row r="1823">
          <cell r="D1823" t="str">
            <v>CAMARILLAS PIQUERAS, MA ANGELA</v>
          </cell>
          <cell r="E1823" t="str">
            <v>40993072B</v>
          </cell>
        </row>
        <row r="1824">
          <cell r="D1824" t="str">
            <v>RODRIGUEZ BAYONA, YOLANDA</v>
          </cell>
          <cell r="E1824" t="str">
            <v>40994628A</v>
          </cell>
        </row>
        <row r="1825">
          <cell r="D1825" t="str">
            <v>REYES BALASCH, DAVID</v>
          </cell>
          <cell r="E1825" t="str">
            <v>40995034H</v>
          </cell>
        </row>
        <row r="1826">
          <cell r="D1826" t="str">
            <v xml:space="preserve">OÑA PARERA, JESUS </v>
          </cell>
          <cell r="E1826" t="str">
            <v>40995998Q</v>
          </cell>
        </row>
        <row r="1827">
          <cell r="D1827" t="str">
            <v>VALERA RAMIREZ, RAQUEL</v>
          </cell>
          <cell r="E1827" t="str">
            <v>40996879T</v>
          </cell>
        </row>
        <row r="1828">
          <cell r="D1828" t="str">
            <v>TINOCO BALONGO, JOAN CARLES</v>
          </cell>
          <cell r="E1828" t="str">
            <v>40997159G</v>
          </cell>
        </row>
        <row r="1829">
          <cell r="D1829" t="str">
            <v>GUALLAR SANCHEZ-GRANADOS, MATXALEN</v>
          </cell>
          <cell r="E1829" t="str">
            <v>40997415F</v>
          </cell>
        </row>
        <row r="1830">
          <cell r="D1830" t="str">
            <v xml:space="preserve">TRILLAS PALMA, OLGA </v>
          </cell>
          <cell r="E1830" t="str">
            <v>40997641A</v>
          </cell>
        </row>
        <row r="1831">
          <cell r="D1831" t="str">
            <v>ESPONDA MALLEN, SANDRA</v>
          </cell>
          <cell r="E1831" t="str">
            <v>40998449Y</v>
          </cell>
        </row>
        <row r="1832">
          <cell r="D1832" t="str">
            <v xml:space="preserve">FERNANDEZ DE MIGUEL, AROA </v>
          </cell>
          <cell r="E1832" t="str">
            <v>41002156X</v>
          </cell>
        </row>
        <row r="1833">
          <cell r="D1833" t="str">
            <v>DE LA OSA ALBUIXECH, MARTA</v>
          </cell>
          <cell r="E1833" t="str">
            <v>41006716Q</v>
          </cell>
        </row>
        <row r="1834">
          <cell r="D1834" t="str">
            <v>MARTINEZ PEÑALBA, VICTOR</v>
          </cell>
          <cell r="E1834" t="str">
            <v>41015302T</v>
          </cell>
        </row>
        <row r="1835">
          <cell r="D1835" t="str">
            <v>RIPOLL GASIA, JOSE</v>
          </cell>
          <cell r="E1835" t="str">
            <v>41075393S</v>
          </cell>
        </row>
        <row r="1836">
          <cell r="D1836" t="str">
            <v>VERGER AMENGUAL, MIGUEL</v>
          </cell>
          <cell r="E1836" t="str">
            <v>41389288Y</v>
          </cell>
        </row>
        <row r="1837">
          <cell r="D1837" t="str">
            <v>ROMERO CORTES, M. CARMEN</v>
          </cell>
          <cell r="E1837" t="str">
            <v>41492788Y</v>
          </cell>
        </row>
        <row r="1838">
          <cell r="D1838" t="str">
            <v xml:space="preserve">ALEJANDRE BOETTCHER, JAUME </v>
          </cell>
          <cell r="E1838" t="str">
            <v>41495297P</v>
          </cell>
        </row>
        <row r="1839">
          <cell r="D1839" t="str">
            <v>GALMÉS MARTÍ TONI</v>
          </cell>
          <cell r="E1839" t="str">
            <v>41520418J</v>
          </cell>
        </row>
        <row r="1840">
          <cell r="D1840" t="str">
            <v xml:space="preserve">MARTINEZ SINTES, MIRIAM </v>
          </cell>
          <cell r="E1840" t="str">
            <v>41605184R</v>
          </cell>
        </row>
        <row r="1841">
          <cell r="D1841" t="str">
            <v xml:space="preserve">BAEZA LLOBET, NEUS </v>
          </cell>
          <cell r="E1841" t="str">
            <v>41625009T</v>
          </cell>
        </row>
        <row r="1842">
          <cell r="D1842" t="str">
            <v>VILARDELL CREUS, MARTI</v>
          </cell>
          <cell r="E1842" t="str">
            <v>41625278Q</v>
          </cell>
        </row>
        <row r="1843">
          <cell r="D1843" t="str">
            <v xml:space="preserve">SOTOCA CONCA, SANDRA </v>
          </cell>
          <cell r="E1843" t="str">
            <v>41626210M</v>
          </cell>
        </row>
        <row r="1844">
          <cell r="D1844" t="str">
            <v xml:space="preserve">MARMOLEJO MORALES, ANA MARIA </v>
          </cell>
          <cell r="E1844" t="str">
            <v>41701294V</v>
          </cell>
        </row>
        <row r="1845">
          <cell r="D1845" t="str">
            <v>PÉREZ TABARES IDAFE</v>
          </cell>
          <cell r="E1845" t="str">
            <v>42184760T</v>
          </cell>
        </row>
        <row r="1846">
          <cell r="D1846" t="str">
            <v>NARVAEZ ULLAMAR, MIGUEL</v>
          </cell>
          <cell r="E1846" t="str">
            <v>42753184W</v>
          </cell>
        </row>
        <row r="1847">
          <cell r="D1847" t="str">
            <v xml:space="preserve">LOPEZ ANTON, SEGUNDO </v>
          </cell>
          <cell r="E1847" t="str">
            <v>42977326D</v>
          </cell>
        </row>
        <row r="1848">
          <cell r="D1848" t="str">
            <v>VICENS MARQUES, CATERINA</v>
          </cell>
          <cell r="E1848" t="str">
            <v>43156499N</v>
          </cell>
        </row>
        <row r="1849">
          <cell r="D1849" t="str">
            <v>MILLAN GONZÁLEZ CELIA</v>
          </cell>
          <cell r="E1849" t="str">
            <v>43392216W</v>
          </cell>
        </row>
        <row r="1850">
          <cell r="D1850" t="str">
            <v xml:space="preserve">LLOP VIDAL, ANGELS </v>
          </cell>
          <cell r="E1850" t="str">
            <v>43392361D</v>
          </cell>
        </row>
        <row r="1851">
          <cell r="D1851" t="str">
            <v xml:space="preserve">MOLINA VITA, FRANCISCO </v>
          </cell>
          <cell r="E1851" t="str">
            <v>43392874Q</v>
          </cell>
        </row>
        <row r="1852">
          <cell r="D1852" t="str">
            <v>VALENZUELA CARREÑO, ALBERT</v>
          </cell>
          <cell r="E1852" t="str">
            <v>43393722J</v>
          </cell>
        </row>
        <row r="1853">
          <cell r="D1853" t="str">
            <v xml:space="preserve">AGUSTI FONT, LOURDES </v>
          </cell>
          <cell r="E1853" t="str">
            <v>43395235P</v>
          </cell>
        </row>
        <row r="1854">
          <cell r="D1854" t="str">
            <v xml:space="preserve">BAEZA LEDESMA, ISABEL </v>
          </cell>
          <cell r="E1854" t="str">
            <v>43395649P</v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D1857" t="str">
            <v>JUANOLA CODINA, ROGER</v>
          </cell>
          <cell r="E1857" t="str">
            <v>43396144C</v>
          </cell>
        </row>
        <row r="1858">
          <cell r="D1858" t="str">
            <v xml:space="preserve">GARCIA VERA, GLORIA </v>
          </cell>
          <cell r="E1858" t="str">
            <v>43396160J</v>
          </cell>
        </row>
        <row r="1859">
          <cell r="D1859" t="str">
            <v>MORELLA GARCIA, XAVIER</v>
          </cell>
          <cell r="E1859" t="str">
            <v>43396195W</v>
          </cell>
        </row>
        <row r="1860">
          <cell r="D1860" t="str">
            <v>PALMA CHACON, RAFAEL</v>
          </cell>
          <cell r="E1860" t="str">
            <v>43398260C</v>
          </cell>
        </row>
        <row r="1861">
          <cell r="D1861" t="str">
            <v>CONSUEGRA GINER, FRANCESC</v>
          </cell>
          <cell r="E1861" t="str">
            <v>43398903L</v>
          </cell>
        </row>
        <row r="1862">
          <cell r="D1862" t="str">
            <v>PEREZ NAVARRO LEONCIO</v>
          </cell>
          <cell r="E1862" t="str">
            <v>43400205X</v>
          </cell>
        </row>
        <row r="1863">
          <cell r="D1863" t="str">
            <v xml:space="preserve">PEREZ NAVARRO, ISABEL </v>
          </cell>
          <cell r="E1863" t="str">
            <v>43400351H</v>
          </cell>
        </row>
        <row r="1864">
          <cell r="D1864" t="str">
            <v>JORNET GONZALEZ, ELVIRA</v>
          </cell>
          <cell r="E1864" t="str">
            <v>43401338Q</v>
          </cell>
        </row>
        <row r="1865">
          <cell r="D1865" t="str">
            <v>PUIG CLUET PEP</v>
          </cell>
          <cell r="E1865" t="str">
            <v>43406002B</v>
          </cell>
        </row>
        <row r="1866">
          <cell r="D1866" t="str">
            <v xml:space="preserve">MOLINA CAMPOS, MANUELA </v>
          </cell>
          <cell r="E1866" t="str">
            <v>43407249Q</v>
          </cell>
        </row>
        <row r="1867">
          <cell r="D1867" t="str">
            <v>FUERTES CAZCARRA, FEDERICO J.</v>
          </cell>
          <cell r="E1867" t="str">
            <v>43407280R</v>
          </cell>
        </row>
        <row r="1868">
          <cell r="D1868" t="str">
            <v xml:space="preserve">GX BIKE </v>
          </cell>
          <cell r="E1868" t="str">
            <v>43407673A</v>
          </cell>
        </row>
        <row r="1869">
          <cell r="D1869" t="str">
            <v>NUÑEZ SANCHEZ Mª JOSE</v>
          </cell>
          <cell r="E1869" t="str">
            <v>43407945E</v>
          </cell>
        </row>
        <row r="1870">
          <cell r="D1870" t="str">
            <v>GOMA I QUINTILLA, PILAR</v>
          </cell>
          <cell r="E1870" t="str">
            <v>43408139D</v>
          </cell>
        </row>
        <row r="1871">
          <cell r="D1871" t="str">
            <v>PEREZ BARRACHINA, JAUME</v>
          </cell>
          <cell r="E1871" t="str">
            <v>43409037X</v>
          </cell>
        </row>
        <row r="1872">
          <cell r="D1872" t="str">
            <v>AGUERA PUERTAS, ROSA</v>
          </cell>
          <cell r="E1872" t="str">
            <v>43409665V</v>
          </cell>
        </row>
        <row r="1873">
          <cell r="D1873" t="str">
            <v>CURTIELLA VILATCHE MONTSERRAT</v>
          </cell>
          <cell r="E1873" t="str">
            <v>43410342G</v>
          </cell>
        </row>
        <row r="1874">
          <cell r="D1874" t="str">
            <v>FERNANDEZ GARCIA, MIGUEL A.</v>
          </cell>
          <cell r="E1874" t="str">
            <v>43410427C</v>
          </cell>
        </row>
        <row r="1875">
          <cell r="E1875" t="str">
            <v/>
          </cell>
        </row>
        <row r="1876">
          <cell r="D1876" t="str">
            <v>ANGUITA ARAQUE, DOMINGO</v>
          </cell>
          <cell r="E1876" t="str">
            <v>43411476B</v>
          </cell>
        </row>
        <row r="1877">
          <cell r="D1877" t="str">
            <v>GONZALEZ MARTIN. ALFREDO</v>
          </cell>
          <cell r="E1877" t="str">
            <v>43412178T</v>
          </cell>
        </row>
        <row r="1878">
          <cell r="D1878" t="str">
            <v xml:space="preserve">CRUZ FORN, JOAN </v>
          </cell>
          <cell r="E1878" t="str">
            <v>43412766J</v>
          </cell>
        </row>
        <row r="1879">
          <cell r="D1879" t="str">
            <v>YAGšE MEGIAS, ALBA</v>
          </cell>
          <cell r="E1879" t="str">
            <v>43413085X</v>
          </cell>
        </row>
        <row r="1880">
          <cell r="D1880" t="str">
            <v>SEBASTIAN MANUEL</v>
          </cell>
          <cell r="E1880" t="str">
            <v>43413153D</v>
          </cell>
        </row>
        <row r="1881">
          <cell r="D1881" t="str">
            <v>LORT SERRANO, MONTSERRAT</v>
          </cell>
          <cell r="E1881" t="str">
            <v>43413749F</v>
          </cell>
        </row>
        <row r="1882">
          <cell r="D1882" t="str">
            <v>VERA MONTERO, MARIA ANASTASIA</v>
          </cell>
          <cell r="E1882" t="str">
            <v>43414201E</v>
          </cell>
        </row>
        <row r="1883">
          <cell r="D1883" t="str">
            <v>ROMERO ASENSIO ESTER</v>
          </cell>
          <cell r="E1883" t="str">
            <v>43415360P</v>
          </cell>
        </row>
        <row r="1884">
          <cell r="D1884" t="str">
            <v>MONTAGUT ROQUET, CARLES</v>
          </cell>
          <cell r="E1884" t="str">
            <v>43415588Y</v>
          </cell>
        </row>
        <row r="1885">
          <cell r="D1885" t="str">
            <v>ESCUTIA MUÑOZ, JOAQUIN</v>
          </cell>
          <cell r="E1885" t="str">
            <v>43415982D</v>
          </cell>
        </row>
        <row r="1886">
          <cell r="D1886" t="str">
            <v xml:space="preserve">CLEMENTE GONZALEZ, OLGA </v>
          </cell>
          <cell r="E1886" t="str">
            <v>43416256F</v>
          </cell>
        </row>
        <row r="1887">
          <cell r="D1887" t="str">
            <v>LLORET FERNANDEZ, SUSANNA</v>
          </cell>
          <cell r="E1887" t="str">
            <v>43417625L</v>
          </cell>
        </row>
        <row r="1888">
          <cell r="D1888" t="str">
            <v>LOPEZ BUENO, ROSER</v>
          </cell>
          <cell r="E1888" t="str">
            <v>43418071M</v>
          </cell>
        </row>
        <row r="1889">
          <cell r="D1889" t="str">
            <v xml:space="preserve">CASTRO GROS, CAROLINA </v>
          </cell>
          <cell r="E1889" t="str">
            <v>43418615C</v>
          </cell>
        </row>
        <row r="1890">
          <cell r="D1890" t="str">
            <v xml:space="preserve">PEREZ NAVARRO, ENRIQUE </v>
          </cell>
          <cell r="E1890" t="str">
            <v>43419745T</v>
          </cell>
        </row>
        <row r="1891">
          <cell r="D1891" t="str">
            <v>ALARIO PADILLA, ROSALIA</v>
          </cell>
          <cell r="E1891" t="str">
            <v>43419815R</v>
          </cell>
        </row>
        <row r="1892">
          <cell r="D1892" t="str">
            <v>VILLALBA RUIZ, NURIA</v>
          </cell>
          <cell r="E1892" t="str">
            <v>43420543Q</v>
          </cell>
        </row>
        <row r="1893">
          <cell r="D1893" t="str">
            <v>BARROSO MARTINEZ, DOLORS</v>
          </cell>
          <cell r="E1893" t="str">
            <v>43421511H</v>
          </cell>
        </row>
        <row r="1894">
          <cell r="D1894" t="str">
            <v>NAVAS MEDINA, JUAN JOSE</v>
          </cell>
          <cell r="E1894" t="str">
            <v>43422134C</v>
          </cell>
        </row>
        <row r="1895">
          <cell r="D1895" t="str">
            <v>GÜELL JOANOLA, MAGDALENA</v>
          </cell>
          <cell r="E1895" t="str">
            <v>43422561X</v>
          </cell>
        </row>
        <row r="1896">
          <cell r="D1896" t="str">
            <v>LARRUY BRUSI, JAVIER</v>
          </cell>
          <cell r="E1896" t="str">
            <v>43422862N</v>
          </cell>
        </row>
        <row r="1897">
          <cell r="D1897" t="str">
            <v xml:space="preserve">VILLA CUCURELLA, JORGE </v>
          </cell>
          <cell r="E1897" t="str">
            <v>43423156F</v>
          </cell>
        </row>
        <row r="1898">
          <cell r="D1898" t="str">
            <v>GOMEZ GONZÁLEZ, JUAN</v>
          </cell>
          <cell r="E1898" t="str">
            <v>43423778P</v>
          </cell>
        </row>
        <row r="1899">
          <cell r="D1899" t="str">
            <v>GALLARDO DE LA TORRE, MIQUEL</v>
          </cell>
          <cell r="E1899" t="str">
            <v>43424364L</v>
          </cell>
        </row>
        <row r="1900">
          <cell r="D1900" t="str">
            <v xml:space="preserve">YANGUAS LOPEZ, MARIA TERESA </v>
          </cell>
          <cell r="E1900" t="str">
            <v>43425200G</v>
          </cell>
        </row>
        <row r="1901">
          <cell r="D1901" t="str">
            <v>CALATAYUD BASSOLS, MERITXELL</v>
          </cell>
          <cell r="E1901" t="str">
            <v>43427517K</v>
          </cell>
        </row>
        <row r="1902">
          <cell r="D1902" t="str">
            <v xml:space="preserve">CORDOMI MONTOYA, ELOI </v>
          </cell>
          <cell r="E1902" t="str">
            <v>43429262H</v>
          </cell>
        </row>
        <row r="1903">
          <cell r="D1903" t="str">
            <v>EL CEDRE BLAU RESTAURANT</v>
          </cell>
          <cell r="E1903" t="str">
            <v>43430298J</v>
          </cell>
        </row>
        <row r="1904">
          <cell r="D1904" t="str">
            <v>DOMINGUEZ MARIN, JOSEFA</v>
          </cell>
          <cell r="E1904" t="str">
            <v>43431419J</v>
          </cell>
        </row>
        <row r="1905">
          <cell r="D1905" t="str">
            <v>CANO VERS, MARTA</v>
          </cell>
          <cell r="E1905" t="str">
            <v>43431448L</v>
          </cell>
        </row>
        <row r="1906">
          <cell r="D1906" t="str">
            <v>TOMAS SOLE, LIDIA</v>
          </cell>
          <cell r="E1906" t="str">
            <v>43433389M</v>
          </cell>
        </row>
        <row r="1907">
          <cell r="D1907" t="str">
            <v>LOPEZ ANTON, MANUEL</v>
          </cell>
          <cell r="E1907" t="str">
            <v>43434276H</v>
          </cell>
        </row>
        <row r="1908">
          <cell r="D1908" t="str">
            <v xml:space="preserve">MARTINEZ MARTIN, DANIEL </v>
          </cell>
          <cell r="E1908" t="str">
            <v>43434464E</v>
          </cell>
        </row>
        <row r="1909">
          <cell r="D1909" t="str">
            <v>GONZALEZ ASENSIO, EVA</v>
          </cell>
          <cell r="E1909" t="str">
            <v>43434571Z</v>
          </cell>
        </row>
        <row r="1910">
          <cell r="D1910" t="str">
            <v>ALVAREZ PAIS, DORITA</v>
          </cell>
          <cell r="E1910" t="str">
            <v>43434807C</v>
          </cell>
        </row>
        <row r="1911">
          <cell r="D1911" t="str">
            <v>SUAREZ FERNANDEZ, JOSE</v>
          </cell>
          <cell r="E1911" t="str">
            <v>43434938J</v>
          </cell>
        </row>
        <row r="1912">
          <cell r="D1912" t="str">
            <v>VAZQUEZ MARTIN, ANTONIO</v>
          </cell>
          <cell r="E1912" t="str">
            <v>43437679V</v>
          </cell>
        </row>
        <row r="1913">
          <cell r="D1913" t="str">
            <v xml:space="preserve">BERNAT GAÑAN, ESTELA </v>
          </cell>
          <cell r="E1913" t="str">
            <v>43438550Z</v>
          </cell>
        </row>
        <row r="1914">
          <cell r="D1914" t="str">
            <v>ZAMBRANA LORENZO, DAVID</v>
          </cell>
          <cell r="E1914" t="str">
            <v>43439620A</v>
          </cell>
        </row>
        <row r="1915">
          <cell r="D1915" t="str">
            <v>JUARROS GALLEGO, DAVID</v>
          </cell>
          <cell r="E1915" t="str">
            <v>43440567F</v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D1918" t="str">
            <v>GARCIA GUTIERREZ, ALICIA NAZARENA</v>
          </cell>
          <cell r="E1918" t="str">
            <v>43441027F</v>
          </cell>
        </row>
        <row r="1919">
          <cell r="D1919" t="str">
            <v>JIMENEZ VIDORRETA, OLGA MARIA</v>
          </cell>
          <cell r="E1919" t="str">
            <v>43441587S</v>
          </cell>
        </row>
        <row r="1920">
          <cell r="D1920" t="str">
            <v xml:space="preserve">VAZQUEZ BACA, MIRIAM </v>
          </cell>
          <cell r="E1920" t="str">
            <v>43442420C</v>
          </cell>
        </row>
        <row r="1921">
          <cell r="D1921" t="str">
            <v>AVILA JUSTO, SUSANA</v>
          </cell>
          <cell r="E1921" t="str">
            <v>43442835K</v>
          </cell>
        </row>
        <row r="1922">
          <cell r="D1922" t="str">
            <v>HERNANDEZ SABADELL , MONICA</v>
          </cell>
          <cell r="E1922" t="str">
            <v>43443005F</v>
          </cell>
        </row>
        <row r="1923">
          <cell r="D1923" t="str">
            <v>FERNANDEZ SERRANO, YOLANDA</v>
          </cell>
          <cell r="E1923" t="str">
            <v>43444098L</v>
          </cell>
        </row>
        <row r="1924">
          <cell r="D1924" t="str">
            <v>GRIMA CALVO, DESIRÉE</v>
          </cell>
          <cell r="E1924" t="str">
            <v>43445311J</v>
          </cell>
        </row>
        <row r="1925">
          <cell r="D1925" t="str">
            <v>BUITRAGO LOPEZ, LAURA</v>
          </cell>
          <cell r="E1925" t="str">
            <v>43446424E</v>
          </cell>
        </row>
        <row r="1926">
          <cell r="D1926" t="str">
            <v xml:space="preserve">ROBLEDO APARICIO, MARIA VICTORIA </v>
          </cell>
          <cell r="E1926" t="str">
            <v>43447711K</v>
          </cell>
        </row>
        <row r="1927">
          <cell r="D1927" t="str">
            <v>FUENTOVA MULET, FRANCESC XAVIER</v>
          </cell>
          <cell r="E1927" t="str">
            <v>43448168H</v>
          </cell>
        </row>
        <row r="1928">
          <cell r="D1928" t="str">
            <v>TORRELL RUEDA, MARTA</v>
          </cell>
          <cell r="E1928" t="str">
            <v>43449008F</v>
          </cell>
        </row>
        <row r="1929">
          <cell r="D1929" t="str">
            <v xml:space="preserve">GOMEZ SALVANS, CARLOS </v>
          </cell>
          <cell r="E1929" t="str">
            <v>43451116E</v>
          </cell>
        </row>
        <row r="1930">
          <cell r="D1930" t="str">
            <v>VILLAR LOSADA, GEMA</v>
          </cell>
          <cell r="E1930" t="str">
            <v>43451907P</v>
          </cell>
        </row>
        <row r="1931">
          <cell r="D1931" t="str">
            <v>BONIS ROMERO, YOLANDA</v>
          </cell>
          <cell r="E1931" t="str">
            <v>43452170H</v>
          </cell>
        </row>
        <row r="1932">
          <cell r="D1932" t="str">
            <v>VALIENTE GARCIA, CAROLINA</v>
          </cell>
          <cell r="E1932" t="str">
            <v>43452257J</v>
          </cell>
        </row>
        <row r="1933">
          <cell r="D1933" t="str">
            <v>DOMINGUEZ ANTUÑA IGNACIO</v>
          </cell>
          <cell r="E1933" t="str">
            <v>43452450E</v>
          </cell>
        </row>
        <row r="1934">
          <cell r="D1934" t="str">
            <v>FOLCH LEVA, JORDI</v>
          </cell>
          <cell r="E1934" t="str">
            <v>43452931C</v>
          </cell>
        </row>
        <row r="1935">
          <cell r="D1935" t="str">
            <v>TOMAS TOMAS, EDUARD</v>
          </cell>
          <cell r="E1935" t="str">
            <v>43454385W</v>
          </cell>
        </row>
        <row r="1936">
          <cell r="D1936" t="str">
            <v xml:space="preserve">FERNANDEZ MARTINEZ, SONIA </v>
          </cell>
          <cell r="E1936" t="str">
            <v>43454920P</v>
          </cell>
        </row>
        <row r="1937">
          <cell r="D1937" t="str">
            <v>PARRAS DIAZ, RUBEN</v>
          </cell>
          <cell r="E1937" t="str">
            <v>43457889X</v>
          </cell>
        </row>
        <row r="1938">
          <cell r="D1938" t="str">
            <v>SANZ LOPEZ, JAVIER</v>
          </cell>
          <cell r="E1938" t="str">
            <v>43458425V</v>
          </cell>
        </row>
        <row r="1939">
          <cell r="D1939" t="str">
            <v>BAÑOS COBO, MONTSERRAT</v>
          </cell>
          <cell r="E1939" t="str">
            <v>43495954X</v>
          </cell>
        </row>
        <row r="1940">
          <cell r="D1940" t="str">
            <v>BARTOLL HUERTA, JOSEFA</v>
          </cell>
          <cell r="E1940" t="str">
            <v>43496828X</v>
          </cell>
        </row>
        <row r="1941">
          <cell r="D1941" t="str">
            <v>GAIG GOMEZ, JAVIER</v>
          </cell>
          <cell r="E1941" t="str">
            <v>43497538F</v>
          </cell>
        </row>
        <row r="1942">
          <cell r="D1942" t="str">
            <v>POZO CASTILLO, SANTIAGO</v>
          </cell>
          <cell r="E1942" t="str">
            <v>43498015R</v>
          </cell>
        </row>
        <row r="1943">
          <cell r="D1943" t="str">
            <v>VIGARA SERRANO, MONTSERRAT</v>
          </cell>
          <cell r="E1943" t="str">
            <v>43498355L</v>
          </cell>
        </row>
        <row r="1944">
          <cell r="D1944" t="str">
            <v xml:space="preserve">GUTIERREZ RODRIGUEZ, JOSE ANTONIO </v>
          </cell>
          <cell r="E1944" t="str">
            <v>43498461X</v>
          </cell>
        </row>
        <row r="1945">
          <cell r="E1945" t="str">
            <v/>
          </cell>
        </row>
        <row r="1946">
          <cell r="D1946" t="str">
            <v>DIAZ HERRERIAS, ANTONIO</v>
          </cell>
          <cell r="E1946" t="str">
            <v>43498838L</v>
          </cell>
        </row>
        <row r="1947">
          <cell r="D1947" t="str">
            <v>COELLO FERNANDEZ, ROSALIA</v>
          </cell>
          <cell r="E1947" t="str">
            <v>43499022L</v>
          </cell>
        </row>
        <row r="1948">
          <cell r="D1948" t="str">
            <v>ARRABAL MARTIN, ARMANDO JOSE</v>
          </cell>
          <cell r="E1948" t="str">
            <v>43499840D</v>
          </cell>
        </row>
        <row r="1949">
          <cell r="D1949" t="str">
            <v>CERVERA DILOY, MONTSERRAT</v>
          </cell>
          <cell r="E1949" t="str">
            <v>43500033H</v>
          </cell>
        </row>
        <row r="1950">
          <cell r="D1950" t="str">
            <v xml:space="preserve">GARCIA TORRES, AGUSTIN </v>
          </cell>
          <cell r="E1950" t="str">
            <v>43501450D</v>
          </cell>
        </row>
        <row r="1951">
          <cell r="D1951" t="str">
            <v>CAMPS I BARNET, JOSEP M.</v>
          </cell>
          <cell r="E1951" t="str">
            <v>43502695N</v>
          </cell>
        </row>
        <row r="1952">
          <cell r="D1952" t="str">
            <v>SIERRA DURAN, LUIS</v>
          </cell>
          <cell r="E1952" t="str">
            <v>43502785X</v>
          </cell>
        </row>
        <row r="1953">
          <cell r="D1953" t="str">
            <v xml:space="preserve">DIAZ GARRIDO, JORDI </v>
          </cell>
          <cell r="E1953" t="str">
            <v>43503150F</v>
          </cell>
        </row>
        <row r="1954">
          <cell r="D1954" t="str">
            <v>FERNANDEZ ALONSO, ANA</v>
          </cell>
          <cell r="E1954" t="str">
            <v>43504268K</v>
          </cell>
        </row>
        <row r="1955">
          <cell r="D1955" t="str">
            <v xml:space="preserve">PERTEGAL GUTIERREZ, ANNA </v>
          </cell>
          <cell r="E1955" t="str">
            <v>43505515A</v>
          </cell>
        </row>
        <row r="1956">
          <cell r="D1956" t="str">
            <v xml:space="preserve">RODRIGUEZ MONTERO, JOSE LUIS </v>
          </cell>
          <cell r="E1956" t="str">
            <v>43505986Z</v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D1960" t="str">
            <v>FEREZ MOYA, MARAVILLAS</v>
          </cell>
          <cell r="E1960" t="str">
            <v>43506672X</v>
          </cell>
        </row>
        <row r="1961">
          <cell r="D1961" t="str">
            <v>SERRANO PRIETO, MARIA TRINIDAD</v>
          </cell>
          <cell r="E1961" t="str">
            <v>43506877P</v>
          </cell>
        </row>
        <row r="1962">
          <cell r="D1962" t="str">
            <v>INVERNON GARCIA, MARIA DEL PILAR</v>
          </cell>
          <cell r="E1962" t="str">
            <v>43507079A</v>
          </cell>
        </row>
        <row r="1963">
          <cell r="D1963" t="str">
            <v xml:space="preserve">GUARNIZO PEREZ, RAMON </v>
          </cell>
          <cell r="E1963" t="str">
            <v>43507749Y</v>
          </cell>
        </row>
        <row r="1964">
          <cell r="D1964" t="str">
            <v>MATIAS MARTINEZ, JORDI</v>
          </cell>
          <cell r="E1964" t="str">
            <v>43508366W</v>
          </cell>
        </row>
        <row r="1965">
          <cell r="D1965" t="str">
            <v>GARROTE BARREIRO, JOSE ANTONIO</v>
          </cell>
          <cell r="E1965" t="str">
            <v>43508623Y</v>
          </cell>
        </row>
        <row r="1966">
          <cell r="D1966" t="str">
            <v xml:space="preserve">MUÑOZ GARCIA, MIGUEL </v>
          </cell>
          <cell r="E1966" t="str">
            <v>43509082M</v>
          </cell>
        </row>
        <row r="1967">
          <cell r="D1967" t="str">
            <v xml:space="preserve">ADMETLLO PAPIOL, ALBERT </v>
          </cell>
          <cell r="E1967" t="str">
            <v>43511240R</v>
          </cell>
        </row>
        <row r="1968">
          <cell r="D1968" t="str">
            <v>LOPEZ MARTI, JORDI</v>
          </cell>
          <cell r="E1968" t="str">
            <v>43511296B</v>
          </cell>
        </row>
        <row r="1969">
          <cell r="D1969" t="str">
            <v>FERNANDEZ ALMEDA, SERGIO</v>
          </cell>
          <cell r="E1969" t="str">
            <v>43511806S</v>
          </cell>
        </row>
        <row r="1970">
          <cell r="D1970" t="str">
            <v>NAVAS FERNANDEZ, SYLVIA</v>
          </cell>
          <cell r="E1970" t="str">
            <v>43512262B</v>
          </cell>
        </row>
        <row r="1971">
          <cell r="D1971" t="str">
            <v xml:space="preserve">CORRAL ESCODA, XAVIER </v>
          </cell>
          <cell r="E1971" t="str">
            <v>43512621W</v>
          </cell>
        </row>
        <row r="1972">
          <cell r="D1972" t="str">
            <v>SANCHEZ POZA, SONIA</v>
          </cell>
          <cell r="E1972" t="str">
            <v>43512728V</v>
          </cell>
        </row>
        <row r="1973">
          <cell r="D1973" t="str">
            <v>MEDRANO GUTIERREZ, ESTHER</v>
          </cell>
          <cell r="E1973" t="str">
            <v>43513243A</v>
          </cell>
        </row>
        <row r="1974">
          <cell r="D1974" t="str">
            <v>FIGUEREDO SANZ, ANTONI</v>
          </cell>
          <cell r="E1974" t="str">
            <v>43513331E</v>
          </cell>
        </row>
        <row r="1975">
          <cell r="D1975" t="str">
            <v>PARRAMON SERRANO, EVA</v>
          </cell>
          <cell r="E1975" t="str">
            <v>43514216X</v>
          </cell>
        </row>
        <row r="1976">
          <cell r="D1976" t="str">
            <v>MOLINA SANCHO, EVA</v>
          </cell>
          <cell r="E1976" t="str">
            <v>43514499V</v>
          </cell>
        </row>
        <row r="1977">
          <cell r="D1977" t="str">
            <v xml:space="preserve">BAEZA LEDESMA, JUANA </v>
          </cell>
          <cell r="E1977" t="str">
            <v>43514600A</v>
          </cell>
        </row>
        <row r="1978">
          <cell r="D1978" t="str">
            <v xml:space="preserve">LLORENS FABREGAT, DANIEL </v>
          </cell>
          <cell r="E1978" t="str">
            <v>43515301Z</v>
          </cell>
        </row>
        <row r="1979">
          <cell r="D1979" t="str">
            <v>EL RACO D'EN FERRE</v>
          </cell>
          <cell r="E1979" t="str">
            <v>43516145F</v>
          </cell>
        </row>
        <row r="1980">
          <cell r="D1980" t="str">
            <v>DE LA FUENTE CLEMENTE, PILAR</v>
          </cell>
          <cell r="E1980" t="str">
            <v>43516556G</v>
          </cell>
        </row>
        <row r="1981">
          <cell r="D1981" t="str">
            <v>FONT PENALBA, TANIA</v>
          </cell>
          <cell r="E1981" t="str">
            <v>43517419Q</v>
          </cell>
        </row>
        <row r="1982">
          <cell r="D1982" t="str">
            <v>REINA RAMOS, RAFAEL</v>
          </cell>
          <cell r="E1982" t="str">
            <v>43518929P</v>
          </cell>
        </row>
        <row r="1983">
          <cell r="D1983" t="str">
            <v>LAMARCA MARTINEZ, INGRID</v>
          </cell>
          <cell r="E1983" t="str">
            <v>43519745L</v>
          </cell>
        </row>
        <row r="1984">
          <cell r="D1984" t="str">
            <v>PERIS INVERNON, ALEX</v>
          </cell>
          <cell r="E1984" t="str">
            <v>43519825F</v>
          </cell>
        </row>
        <row r="1985">
          <cell r="D1985" t="str">
            <v xml:space="preserve">LLAMAS ANGOSTO, SANDRA </v>
          </cell>
          <cell r="E1985" t="str">
            <v>43520750N</v>
          </cell>
        </row>
        <row r="1986">
          <cell r="D1986" t="str">
            <v>VERDEJO GRASA, EMILIO</v>
          </cell>
          <cell r="E1986" t="str">
            <v>43523064A</v>
          </cell>
        </row>
        <row r="1987">
          <cell r="D1987" t="str">
            <v xml:space="preserve">BENET GOMEZ, SARA </v>
          </cell>
          <cell r="E1987" t="str">
            <v>43523836Q</v>
          </cell>
        </row>
        <row r="1988">
          <cell r="D1988" t="str">
            <v xml:space="preserve">AGUILAR SANTIAGO, MARIA </v>
          </cell>
          <cell r="E1988" t="str">
            <v>43523890R</v>
          </cell>
        </row>
        <row r="1989">
          <cell r="D1989" t="str">
            <v xml:space="preserve">BUSQUETS SOLDEVILA, XAVIER </v>
          </cell>
          <cell r="E1989" t="str">
            <v>43524516Y</v>
          </cell>
        </row>
        <row r="1990">
          <cell r="D1990" t="str">
            <v xml:space="preserve">NAVARRO CEBALLOS, LAURA </v>
          </cell>
          <cell r="E1990" t="str">
            <v>43526384B</v>
          </cell>
        </row>
        <row r="1991">
          <cell r="D1991" t="str">
            <v xml:space="preserve">TURRENTS ALONSO, NOEMI </v>
          </cell>
          <cell r="E1991" t="str">
            <v>43526626T</v>
          </cell>
        </row>
        <row r="1992">
          <cell r="D1992" t="str">
            <v>VIVANCOS SARDÀ MERCÈ</v>
          </cell>
          <cell r="E1992" t="str">
            <v>43527880N</v>
          </cell>
        </row>
        <row r="1993">
          <cell r="D1993" t="str">
            <v>MURIANA LOPEZ, MIREIA</v>
          </cell>
          <cell r="E1993" t="str">
            <v>43527970X</v>
          </cell>
        </row>
        <row r="1994">
          <cell r="D1994" t="str">
            <v>CLOT SABORIDO, IVAN</v>
          </cell>
          <cell r="E1994" t="str">
            <v>43530037F</v>
          </cell>
        </row>
        <row r="1995">
          <cell r="D1995" t="str">
            <v xml:space="preserve">ESPIÑEIRA VILLAVERDE, SONIA </v>
          </cell>
          <cell r="E1995" t="str">
            <v>43531073P</v>
          </cell>
        </row>
        <row r="1996">
          <cell r="D1996" t="str">
            <v>ACOSTA VICENTE, SANDRA</v>
          </cell>
          <cell r="E1996" t="str">
            <v>43531242Q</v>
          </cell>
        </row>
        <row r="1997">
          <cell r="D1997" t="str">
            <v>MALLOL SANS, ROSENDO</v>
          </cell>
          <cell r="E1997" t="str">
            <v>43531443X</v>
          </cell>
        </row>
        <row r="1998">
          <cell r="D1998" t="str">
            <v>RAMA SALGUERO, MARTA</v>
          </cell>
          <cell r="E1998" t="str">
            <v>43531481W</v>
          </cell>
        </row>
        <row r="1999">
          <cell r="D1999" t="str">
            <v xml:space="preserve">RAMA SALGUERO, VERONICA </v>
          </cell>
          <cell r="E1999" t="str">
            <v>43531482A</v>
          </cell>
        </row>
        <row r="2000">
          <cell r="D2000" t="str">
            <v>AIGE PEREZ, MONTSERRAT</v>
          </cell>
          <cell r="E2000" t="str">
            <v>43532084F</v>
          </cell>
        </row>
        <row r="2001">
          <cell r="D2001" t="str">
            <v>CUADROS CAMACHO, NURIA</v>
          </cell>
          <cell r="E2001" t="str">
            <v>43532735Z</v>
          </cell>
        </row>
        <row r="2002">
          <cell r="D2002" t="str">
            <v xml:space="preserve">SANTOS MENDOZA, DAVID </v>
          </cell>
          <cell r="E2002" t="str">
            <v>43533250T</v>
          </cell>
        </row>
        <row r="2003">
          <cell r="D2003" t="str">
            <v>ESPINOSA TARRAGA, MAITE</v>
          </cell>
          <cell r="E2003" t="str">
            <v>43533853M</v>
          </cell>
        </row>
        <row r="2004">
          <cell r="D2004" t="str">
            <v>MANUEL BORRAS, GEMMA</v>
          </cell>
          <cell r="E2004" t="str">
            <v>43534497M</v>
          </cell>
        </row>
        <row r="2005">
          <cell r="D2005" t="str">
            <v xml:space="preserve">DEL PASO SANCHEZ, MERCEDES </v>
          </cell>
          <cell r="E2005" t="str">
            <v>43534657G</v>
          </cell>
        </row>
        <row r="2006">
          <cell r="D2006" t="str">
            <v xml:space="preserve">JIMENEZ CODINA, ENRIC </v>
          </cell>
          <cell r="E2006" t="str">
            <v>43534840A</v>
          </cell>
        </row>
        <row r="2007">
          <cell r="D2007" t="str">
            <v xml:space="preserve">TOSCA MARTIN, DANIEL </v>
          </cell>
          <cell r="E2007" t="str">
            <v>43535164M</v>
          </cell>
        </row>
        <row r="2008">
          <cell r="D2008" t="str">
            <v>GINER MARTÍNEZ SERGIO</v>
          </cell>
          <cell r="E2008" t="str">
            <v>43536352C</v>
          </cell>
        </row>
        <row r="2009">
          <cell r="D2009" t="str">
            <v xml:space="preserve">PADILLA FLORES, RAQUEL </v>
          </cell>
          <cell r="E2009" t="str">
            <v>43538306L</v>
          </cell>
        </row>
        <row r="2010">
          <cell r="D2010" t="str">
            <v>ROMÁN GARCÍA, LAURA</v>
          </cell>
          <cell r="E2010" t="str">
            <v>43538920N</v>
          </cell>
        </row>
        <row r="2011">
          <cell r="D2011" t="str">
            <v xml:space="preserve">ARIZA QUINTANA, GEMMA </v>
          </cell>
          <cell r="E2011" t="str">
            <v>43539041H</v>
          </cell>
        </row>
        <row r="2012">
          <cell r="D2012" t="str">
            <v>RAQUEL JUNYENT IGLESIAS</v>
          </cell>
          <cell r="E2012" t="str">
            <v>43539092T</v>
          </cell>
        </row>
        <row r="2013">
          <cell r="E2013" t="str">
            <v/>
          </cell>
        </row>
        <row r="2014">
          <cell r="D2014" t="str">
            <v>HERRERO CASAS ALBERTO</v>
          </cell>
          <cell r="E2014" t="str">
            <v>43539105J</v>
          </cell>
        </row>
        <row r="2015">
          <cell r="D2015" t="str">
            <v xml:space="preserve">BUXARRAIS NAVARRO, IVAN </v>
          </cell>
          <cell r="E2015" t="str">
            <v>43539463A</v>
          </cell>
        </row>
        <row r="2016">
          <cell r="D2016" t="str">
            <v>ALBUIXECH LOPEZ, SANDRA</v>
          </cell>
          <cell r="E2016" t="str">
            <v>43539824L</v>
          </cell>
        </row>
        <row r="2017">
          <cell r="D2017" t="str">
            <v>GOMEZ GIL, ELISABET</v>
          </cell>
          <cell r="E2017" t="str">
            <v>43540624Z</v>
          </cell>
        </row>
        <row r="2018">
          <cell r="D2018" t="str">
            <v>CABALLERO ROLDAN, MARIA DEL PILAR</v>
          </cell>
          <cell r="E2018" t="str">
            <v>43542707G</v>
          </cell>
        </row>
        <row r="2019">
          <cell r="D2019" t="str">
            <v>LOPEZ GONZALEZ, SONIA</v>
          </cell>
          <cell r="E2019" t="str">
            <v>43543096W</v>
          </cell>
        </row>
        <row r="2020">
          <cell r="D2020" t="str">
            <v>ROMAN URGELL, KAREN</v>
          </cell>
          <cell r="E2020" t="str">
            <v>43543583Y</v>
          </cell>
        </row>
        <row r="2021">
          <cell r="D2021" t="str">
            <v>RIERA NUÑEZ, MIRIAM</v>
          </cell>
          <cell r="E2021" t="str">
            <v>43543787A</v>
          </cell>
        </row>
        <row r="2022">
          <cell r="D2022" t="str">
            <v>FERNANDEZ PUEYO, EVA</v>
          </cell>
          <cell r="E2022" t="str">
            <v>43545947R</v>
          </cell>
        </row>
        <row r="2023">
          <cell r="D2023" t="str">
            <v>BLESAS RODRÍGUEZ, OSCAR</v>
          </cell>
          <cell r="E2023" t="str">
            <v>43547174D</v>
          </cell>
        </row>
        <row r="2024">
          <cell r="D2024" t="str">
            <v>DELGADO TOMAS, ESTHER</v>
          </cell>
          <cell r="E2024" t="str">
            <v>43547994R</v>
          </cell>
        </row>
        <row r="2025">
          <cell r="D2025" t="str">
            <v xml:space="preserve">RAMOS ACOSTA, ISABEL </v>
          </cell>
          <cell r="E2025" t="str">
            <v>43548982T</v>
          </cell>
        </row>
        <row r="2026">
          <cell r="D2026" t="str">
            <v>CALONGE ORDOÑEZ, BEGOÑA</v>
          </cell>
          <cell r="E2026" t="str">
            <v>43549094C</v>
          </cell>
        </row>
        <row r="2027">
          <cell r="D2027" t="str">
            <v>CALVO ARRONTES, SUSANA</v>
          </cell>
          <cell r="E2027" t="str">
            <v>43551103M</v>
          </cell>
        </row>
        <row r="2028">
          <cell r="D2028" t="str">
            <v xml:space="preserve">LERMA CABRERA, DANIEL </v>
          </cell>
          <cell r="E2028" t="str">
            <v>43552156T</v>
          </cell>
        </row>
        <row r="2029">
          <cell r="D2029" t="str">
            <v>GARCIA BERCHE, BEATRIZ</v>
          </cell>
          <cell r="E2029" t="str">
            <v>43552762P</v>
          </cell>
        </row>
        <row r="2030">
          <cell r="D2030" t="str">
            <v>CABELLO MARTOS, JENNIFER</v>
          </cell>
          <cell r="E2030" t="str">
            <v>43553204J</v>
          </cell>
        </row>
        <row r="2031">
          <cell r="D2031" t="str">
            <v>MARTINEZ MUÑOZ, ANNA MARIA</v>
          </cell>
          <cell r="E2031" t="str">
            <v>43553594N</v>
          </cell>
        </row>
        <row r="2032">
          <cell r="D2032" t="str">
            <v xml:space="preserve">DIAZ BAUTISTA, DIANA </v>
          </cell>
          <cell r="E2032" t="str">
            <v>43557185S</v>
          </cell>
        </row>
        <row r="2033">
          <cell r="D2033" t="str">
            <v>DOMINGUEZ GARCIA, JULIO</v>
          </cell>
          <cell r="E2033" t="str">
            <v>43557706F</v>
          </cell>
        </row>
        <row r="2034">
          <cell r="D2034" t="str">
            <v>GARCIA MELO, SARA</v>
          </cell>
          <cell r="E2034" t="str">
            <v>43557992V</v>
          </cell>
        </row>
        <row r="2035">
          <cell r="D2035" t="str">
            <v>BORRULL LANZA, SORAYA</v>
          </cell>
          <cell r="E2035" t="str">
            <v>43558610Z</v>
          </cell>
        </row>
        <row r="2036">
          <cell r="D2036" t="str">
            <v xml:space="preserve">BELLIDO FELIU, LAURA </v>
          </cell>
          <cell r="E2036" t="str">
            <v>43561059W</v>
          </cell>
        </row>
        <row r="2037">
          <cell r="D2037" t="str">
            <v>TARIFA MATEO, NADIA</v>
          </cell>
          <cell r="E2037" t="str">
            <v>43568458H</v>
          </cell>
        </row>
        <row r="2038">
          <cell r="D2038" t="str">
            <v>SERRANO VILANOVA, ELENA</v>
          </cell>
          <cell r="E2038" t="str">
            <v>43576705P</v>
          </cell>
        </row>
        <row r="2039">
          <cell r="D2039" t="str">
            <v xml:space="preserve">QUISIE ALVAREZ, PRISCELA KAREN </v>
          </cell>
          <cell r="E2039" t="str">
            <v>43586158P</v>
          </cell>
        </row>
        <row r="2040">
          <cell r="D2040" t="str">
            <v>PELLICER SERRAHIMA, ESTHER</v>
          </cell>
          <cell r="E2040" t="str">
            <v>43626187V</v>
          </cell>
        </row>
        <row r="2041">
          <cell r="D2041" t="str">
            <v>PUIG GLANADELL, ESTEVE</v>
          </cell>
          <cell r="E2041" t="str">
            <v>43630083A</v>
          </cell>
        </row>
        <row r="2042">
          <cell r="D2042" t="str">
            <v>PEÑA SANTANA, M. PAULINO</v>
          </cell>
          <cell r="E2042" t="str">
            <v>43643497P</v>
          </cell>
        </row>
        <row r="2043">
          <cell r="D2043" t="str">
            <v>TOMÀS RIBAS, MARCEL</v>
          </cell>
          <cell r="E2043" t="str">
            <v>43677976X</v>
          </cell>
        </row>
        <row r="2044">
          <cell r="D2044" t="str">
            <v xml:space="preserve">TUSELL ALEU, ALBERT </v>
          </cell>
          <cell r="E2044" t="str">
            <v>43680005S</v>
          </cell>
        </row>
        <row r="2045">
          <cell r="D2045" t="str">
            <v xml:space="preserve">RISSO CALERO, EDUARDO </v>
          </cell>
          <cell r="E2045" t="str">
            <v>43680985Y</v>
          </cell>
        </row>
        <row r="2046">
          <cell r="D2046" t="str">
            <v xml:space="preserve">RODRIGUEZ SERRANO, ANTONIA </v>
          </cell>
          <cell r="E2046" t="str">
            <v>43681332P</v>
          </cell>
        </row>
        <row r="2047">
          <cell r="D2047" t="str">
            <v xml:space="preserve">GRAU LLOMBART, MARIA DEL PILAR </v>
          </cell>
          <cell r="E2047" t="str">
            <v>43682069D</v>
          </cell>
        </row>
        <row r="2048">
          <cell r="D2048" t="str">
            <v>GALLEGO GARCIA, ALBERTO</v>
          </cell>
          <cell r="E2048" t="str">
            <v>43683531E</v>
          </cell>
        </row>
        <row r="2049">
          <cell r="D2049" t="str">
            <v xml:space="preserve">VIVANCOS SARDA, MARTA </v>
          </cell>
          <cell r="E2049" t="str">
            <v>43683743G</v>
          </cell>
        </row>
        <row r="2050">
          <cell r="D2050" t="str">
            <v xml:space="preserve">GARCIA PATON, JORDI </v>
          </cell>
          <cell r="E2050" t="str">
            <v>43684434M</v>
          </cell>
        </row>
        <row r="2051">
          <cell r="D2051" t="str">
            <v>MARIN SALAMERO, MAGDALENA</v>
          </cell>
          <cell r="E2051" t="str">
            <v>43684617G</v>
          </cell>
        </row>
        <row r="2052">
          <cell r="D2052" t="str">
            <v>BAR RESTAURANT CA L'EVA</v>
          </cell>
          <cell r="E2052" t="str">
            <v>43684959R</v>
          </cell>
        </row>
        <row r="2053">
          <cell r="D2053" t="str">
            <v>ALONSO SERRANO, ESPERANZA</v>
          </cell>
          <cell r="E2053" t="str">
            <v>43686590E</v>
          </cell>
        </row>
        <row r="2054">
          <cell r="D2054" t="str">
            <v>CALONGE COCH, LLUIS</v>
          </cell>
          <cell r="E2054" t="str">
            <v>43686756G</v>
          </cell>
        </row>
        <row r="2055">
          <cell r="D2055" t="str">
            <v>ILLAN ALZURIA, MONICA</v>
          </cell>
          <cell r="E2055" t="str">
            <v>43687997A</v>
          </cell>
        </row>
        <row r="2056">
          <cell r="D2056" t="str">
            <v>MARTIN MAYENCH, MANEL</v>
          </cell>
          <cell r="E2056" t="str">
            <v>43688305N</v>
          </cell>
        </row>
        <row r="2057">
          <cell r="D2057" t="str">
            <v>VALOIS LIEVANO, DORA CECILIA</v>
          </cell>
          <cell r="E2057" t="str">
            <v>43689541Y</v>
          </cell>
        </row>
        <row r="2058">
          <cell r="D2058" t="str">
            <v>SANMARTÍN I ANTON CARLA</v>
          </cell>
          <cell r="E2058" t="str">
            <v>43689594J</v>
          </cell>
        </row>
        <row r="2059">
          <cell r="D2059" t="str">
            <v>BOSCH DANIEL, JOAN MARIA</v>
          </cell>
          <cell r="E2059" t="str">
            <v>43690375N</v>
          </cell>
        </row>
        <row r="2060">
          <cell r="D2060" t="str">
            <v>SANTOS BARTOMEUS FRANCESCA</v>
          </cell>
          <cell r="E2060" t="str">
            <v>43690808P</v>
          </cell>
        </row>
        <row r="2061">
          <cell r="D2061" t="str">
            <v>HERNANDEZ SANMARTIN, MONTSERRAT</v>
          </cell>
          <cell r="E2061" t="str">
            <v>43691956Y</v>
          </cell>
        </row>
        <row r="2062">
          <cell r="D2062" t="str">
            <v xml:space="preserve">BLANCH PONCE, DANIEL </v>
          </cell>
          <cell r="E2062" t="str">
            <v>43692954S</v>
          </cell>
        </row>
        <row r="2063">
          <cell r="D2063" t="str">
            <v xml:space="preserve">RODRIGUEZ GONZALEZ, ALFONSO </v>
          </cell>
          <cell r="E2063" t="str">
            <v>43695158B</v>
          </cell>
        </row>
        <row r="2064">
          <cell r="D2064" t="str">
            <v>DOMINGO SANCHEZ, JORDI</v>
          </cell>
          <cell r="E2064" t="str">
            <v>43698950P</v>
          </cell>
        </row>
        <row r="2065">
          <cell r="D2065" t="str">
            <v>SERRA MARTIN, SILVIA</v>
          </cell>
          <cell r="E2065" t="str">
            <v>43699032K</v>
          </cell>
        </row>
        <row r="2066">
          <cell r="D2066" t="str">
            <v>FERRER GONZALEZ, LLUÍS</v>
          </cell>
          <cell r="E2066" t="str">
            <v>43699266W</v>
          </cell>
        </row>
        <row r="2067">
          <cell r="D2067" t="str">
            <v>FORCH SANCHO, SARA</v>
          </cell>
          <cell r="E2067" t="str">
            <v>43699509S</v>
          </cell>
        </row>
        <row r="2068">
          <cell r="D2068" t="str">
            <v>BERNAL MARTIN, JOSEP M.</v>
          </cell>
          <cell r="E2068" t="str">
            <v>43703963F</v>
          </cell>
        </row>
        <row r="2069">
          <cell r="D2069" t="str">
            <v xml:space="preserve">MONFORT CABANE, NURIA </v>
          </cell>
          <cell r="E2069" t="str">
            <v>43704278T</v>
          </cell>
        </row>
        <row r="2070">
          <cell r="D2070" t="str">
            <v>CHIC LORENTE, JOSEP ANTONI</v>
          </cell>
          <cell r="E2070" t="str">
            <v>43708429B</v>
          </cell>
        </row>
        <row r="2071">
          <cell r="D2071" t="str">
            <v>TOMAS CAMI, ANTONI</v>
          </cell>
          <cell r="E2071" t="str">
            <v>43715867C</v>
          </cell>
        </row>
        <row r="2072">
          <cell r="D2072" t="str">
            <v>SERRA DOLCET ANNA</v>
          </cell>
          <cell r="E2072" t="str">
            <v>43733144R</v>
          </cell>
        </row>
        <row r="2073">
          <cell r="D2073" t="str">
            <v>MIQUEL BALDELLOU, JOAN JOSEP</v>
          </cell>
          <cell r="E2073" t="str">
            <v>43735888P</v>
          </cell>
        </row>
        <row r="2074">
          <cell r="D2074" t="str">
            <v xml:space="preserve">VILA TREPAT, DANIEL </v>
          </cell>
          <cell r="E2074" t="str">
            <v>43736813J</v>
          </cell>
        </row>
        <row r="2075">
          <cell r="D2075" t="str">
            <v>PORQUERES ROMA, LAURA</v>
          </cell>
          <cell r="E2075" t="str">
            <v>43737839G</v>
          </cell>
        </row>
        <row r="2076">
          <cell r="D2076" t="str">
            <v>VARA SERRET, ROBERTO</v>
          </cell>
          <cell r="E2076" t="str">
            <v>43745199G</v>
          </cell>
        </row>
        <row r="2077">
          <cell r="D2077" t="str">
            <v>PORTELLA PADRÓ, EVA</v>
          </cell>
          <cell r="E2077" t="str">
            <v>44000284L</v>
          </cell>
        </row>
        <row r="2078">
          <cell r="D2078" t="str">
            <v>GARCIA MARTIN, JUAN ANTONIO</v>
          </cell>
          <cell r="E2078" t="str">
            <v>44002311E</v>
          </cell>
        </row>
        <row r="2079">
          <cell r="D2079" t="str">
            <v>CAMPS PLANA, IGNASI</v>
          </cell>
          <cell r="E2079" t="str">
            <v>44005132Z</v>
          </cell>
        </row>
        <row r="2080">
          <cell r="D2080" t="str">
            <v>MARTIN IBAÑEZ, ITZIAR</v>
          </cell>
          <cell r="E2080" t="str">
            <v>44006880Z</v>
          </cell>
        </row>
        <row r="2081">
          <cell r="D2081" t="str">
            <v>LLOPIS MARTI, EULALIA</v>
          </cell>
          <cell r="E2081" t="str">
            <v>44009210K</v>
          </cell>
        </row>
        <row r="2082">
          <cell r="D2082" t="str">
            <v>BARCELO GIL, EVA</v>
          </cell>
          <cell r="E2082" t="str">
            <v>44009482V</v>
          </cell>
        </row>
        <row r="2083">
          <cell r="D2083" t="str">
            <v>PLANET ROBLES, SILVIA</v>
          </cell>
          <cell r="E2083" t="str">
            <v>44010495H</v>
          </cell>
        </row>
        <row r="2084">
          <cell r="D2084" t="str">
            <v>GONZALEZ GALLEGO, GEMMA</v>
          </cell>
          <cell r="E2084" t="str">
            <v>44011362B</v>
          </cell>
        </row>
        <row r="2085">
          <cell r="D2085" t="str">
            <v>SANCHEZ PARRA, ANA BELEN</v>
          </cell>
          <cell r="E2085" t="str">
            <v>44014624F</v>
          </cell>
        </row>
        <row r="2086">
          <cell r="D2086" t="str">
            <v>CALLIS MARTINEZ, MONICA</v>
          </cell>
          <cell r="E2086" t="str">
            <v>44014646Y</v>
          </cell>
        </row>
        <row r="2087">
          <cell r="D2087" t="str">
            <v>CABESTANY RAMON, VANESA</v>
          </cell>
          <cell r="E2087" t="str">
            <v>44014679Q</v>
          </cell>
        </row>
        <row r="2088">
          <cell r="D2088" t="str">
            <v xml:space="preserve">LUQUE PEREZ, CRISTINA </v>
          </cell>
          <cell r="E2088" t="str">
            <v>44020270H</v>
          </cell>
        </row>
        <row r="2089">
          <cell r="D2089" t="str">
            <v xml:space="preserve">MUÑOZ BARACCO, JOAN FRANCESC </v>
          </cell>
          <cell r="E2089" t="str">
            <v>44020994Y</v>
          </cell>
        </row>
        <row r="2090">
          <cell r="D2090" t="str">
            <v>CORRALES CASTELLANO CAROL</v>
          </cell>
          <cell r="E2090" t="str">
            <v>44180321N</v>
          </cell>
        </row>
        <row r="2091">
          <cell r="D2091" t="str">
            <v>MIR REIG, JORDI</v>
          </cell>
          <cell r="E2091" t="str">
            <v>44182635A</v>
          </cell>
        </row>
        <row r="2092">
          <cell r="D2092" t="str">
            <v>VELASCO NIEVA, ELISABETH</v>
          </cell>
          <cell r="E2092" t="str">
            <v>44184055C</v>
          </cell>
        </row>
        <row r="2093">
          <cell r="D2093" t="str">
            <v>SERRANO USERO, JOSE</v>
          </cell>
          <cell r="E2093" t="str">
            <v>44184114X</v>
          </cell>
        </row>
        <row r="2094">
          <cell r="D2094" t="str">
            <v xml:space="preserve">RODRIGUEZ PONCE, JUAN ANTONIO </v>
          </cell>
          <cell r="E2094" t="str">
            <v>44185387H</v>
          </cell>
        </row>
        <row r="2095">
          <cell r="D2095" t="str">
            <v>FERNANDEZ PIERA, ROGELIA</v>
          </cell>
          <cell r="E2095" t="str">
            <v>44187624R</v>
          </cell>
        </row>
        <row r="2096">
          <cell r="D2096" t="str">
            <v>RAMOS BARROSO, MIGUEL ANGEL</v>
          </cell>
          <cell r="E2096" t="str">
            <v>44191039N</v>
          </cell>
        </row>
        <row r="2097">
          <cell r="D2097" t="str">
            <v>LOPEZ SANCHEZ, PILAR</v>
          </cell>
          <cell r="E2097" t="str">
            <v>44192482Y</v>
          </cell>
        </row>
        <row r="2098">
          <cell r="D2098" t="str">
            <v>OUKYADENE BORREGO, LAYLA</v>
          </cell>
          <cell r="E2098" t="str">
            <v>44195319Z</v>
          </cell>
        </row>
        <row r="2099">
          <cell r="D2099" t="str">
            <v>ORVICH SANCHEZ, NUMO</v>
          </cell>
          <cell r="E2099" t="str">
            <v>44378082L</v>
          </cell>
        </row>
        <row r="2100">
          <cell r="D2100" t="str">
            <v>SALES TOMÀS SALES MERLIN</v>
          </cell>
          <cell r="E2100" t="str">
            <v>44422036C</v>
          </cell>
        </row>
        <row r="2101">
          <cell r="D2101" t="str">
            <v>HERNANDEZ FALCO, FRANCISCO</v>
          </cell>
          <cell r="E2101" t="str">
            <v>44704164F</v>
          </cell>
        </row>
        <row r="2102">
          <cell r="D2102" t="str">
            <v>DIAZ CASTAÑO, JAVIER</v>
          </cell>
          <cell r="E2102" t="str">
            <v>44980258D</v>
          </cell>
        </row>
        <row r="2103">
          <cell r="D2103" t="str">
            <v>HERNANDEZ GARCIA, ANA MARIA</v>
          </cell>
          <cell r="E2103" t="str">
            <v>44980368G</v>
          </cell>
        </row>
        <row r="2104">
          <cell r="D2104" t="str">
            <v>LANAO FARRANDO, CRISTINA</v>
          </cell>
          <cell r="E2104" t="str">
            <v>44980378Z</v>
          </cell>
        </row>
        <row r="2105">
          <cell r="D2105" t="str">
            <v xml:space="preserve">MARTINEZ RODRIGUEZ, NEREA </v>
          </cell>
          <cell r="E2105" t="str">
            <v>44981771G</v>
          </cell>
        </row>
        <row r="2106">
          <cell r="D2106" t="str">
            <v>GIRALT CABANAS, NIEVES</v>
          </cell>
          <cell r="E2106" t="str">
            <v>44981852Q</v>
          </cell>
        </row>
        <row r="2107">
          <cell r="D2107" t="str">
            <v>RUIZ NIETO, IVAN</v>
          </cell>
          <cell r="E2107" t="str">
            <v>44982329X</v>
          </cell>
        </row>
        <row r="2108">
          <cell r="D2108" t="str">
            <v xml:space="preserve">SANMARTIN MARIN, SUSANA </v>
          </cell>
          <cell r="E2108" t="str">
            <v>44982493J</v>
          </cell>
        </row>
        <row r="2109">
          <cell r="D2109" t="str">
            <v>GISPERT VINYALS, ELOI</v>
          </cell>
          <cell r="E2109" t="str">
            <v>44982524K</v>
          </cell>
        </row>
        <row r="2110">
          <cell r="D2110" t="str">
            <v>ROVIRA LUQUE BLANCA</v>
          </cell>
          <cell r="E2110" t="str">
            <v>44982870E</v>
          </cell>
        </row>
        <row r="2111">
          <cell r="D2111" t="str">
            <v xml:space="preserve">GARCIA PALOMO, GLORIA </v>
          </cell>
          <cell r="E2111" t="str">
            <v>44983270P</v>
          </cell>
        </row>
        <row r="2112">
          <cell r="D2112" t="str">
            <v xml:space="preserve">SAPES PEREZ, MERITXELL </v>
          </cell>
          <cell r="E2112" t="str">
            <v>44983964N</v>
          </cell>
        </row>
        <row r="2113">
          <cell r="D2113" t="str">
            <v>MERINO GONZALEZ, M. TERESA</v>
          </cell>
          <cell r="E2113" t="str">
            <v>44984282P</v>
          </cell>
        </row>
        <row r="2114">
          <cell r="D2114" t="str">
            <v xml:space="preserve">IBARS VIAPLANA, JAUME </v>
          </cell>
          <cell r="E2114" t="str">
            <v>44985414J</v>
          </cell>
        </row>
        <row r="2115">
          <cell r="D2115" t="str">
            <v>BAYONA GARCIA, MARIA DEL MAR</v>
          </cell>
          <cell r="E2115" t="str">
            <v>44985813K</v>
          </cell>
        </row>
        <row r="2116">
          <cell r="D2116" t="str">
            <v>ROCK HERTZIA</v>
          </cell>
          <cell r="E2116" t="str">
            <v>44985860</v>
          </cell>
        </row>
        <row r="2117">
          <cell r="D2117" t="str">
            <v xml:space="preserve">BUENO OROSA, OSCAR </v>
          </cell>
          <cell r="E2117" t="str">
            <v>44986430V</v>
          </cell>
        </row>
        <row r="2118">
          <cell r="D2118" t="str">
            <v xml:space="preserve">JIMENEZ GOMEZ, JOSE ANTONIO </v>
          </cell>
          <cell r="E2118" t="str">
            <v>44986442Y</v>
          </cell>
        </row>
        <row r="2119">
          <cell r="D2119" t="str">
            <v>VALVERDE CARPIO, MONTSERRAT</v>
          </cell>
          <cell r="E2119" t="str">
            <v>44986987E</v>
          </cell>
        </row>
        <row r="2120">
          <cell r="D2120" t="str">
            <v xml:space="preserve">GUARDADOS MACIAS, CARLOS JAVIER </v>
          </cell>
          <cell r="E2120" t="str">
            <v>44987211Q</v>
          </cell>
        </row>
        <row r="2121">
          <cell r="D2121" t="str">
            <v>CLARA PUIGDELLIVOL JORDI</v>
          </cell>
          <cell r="E2121" t="str">
            <v>44987554Z</v>
          </cell>
        </row>
        <row r="2122">
          <cell r="D2122" t="str">
            <v>GALEANO BLANCH, ANA BELEN</v>
          </cell>
          <cell r="E2122" t="str">
            <v>44987935G</v>
          </cell>
        </row>
        <row r="2123">
          <cell r="D2123" t="str">
            <v xml:space="preserve">CASAS CANAS, MERCE </v>
          </cell>
          <cell r="E2123" t="str">
            <v>44989622N</v>
          </cell>
        </row>
        <row r="2124">
          <cell r="D2124" t="str">
            <v>GUIMERA ALVAREZ, MIREIA</v>
          </cell>
          <cell r="E2124" t="str">
            <v>44990253E</v>
          </cell>
        </row>
        <row r="2125">
          <cell r="D2125" t="str">
            <v>CAROL VENTURA, NÚRIA</v>
          </cell>
          <cell r="E2125" t="str">
            <v>44990538P</v>
          </cell>
        </row>
        <row r="2126">
          <cell r="D2126" t="str">
            <v xml:space="preserve">GARCIA SALINAS, MIGUEL ANGEL </v>
          </cell>
          <cell r="E2126" t="str">
            <v>44990595L</v>
          </cell>
        </row>
        <row r="2127">
          <cell r="D2127" t="str">
            <v xml:space="preserve">MARTINEZ RODRIGUEZ-PERAL, CRISTINA </v>
          </cell>
          <cell r="E2127" t="str">
            <v>44990685V</v>
          </cell>
        </row>
        <row r="2128">
          <cell r="D2128" t="str">
            <v>SAMSO PAGES, ALBERT</v>
          </cell>
          <cell r="E2128" t="str">
            <v>44990796J</v>
          </cell>
        </row>
        <row r="2129">
          <cell r="D2129" t="str">
            <v xml:space="preserve">OLIVERA SAGUES, XAVIER </v>
          </cell>
          <cell r="E2129" t="str">
            <v>44990932B</v>
          </cell>
        </row>
        <row r="2130">
          <cell r="D2130" t="str">
            <v>PLAZA NUALART, ALBERT</v>
          </cell>
          <cell r="E2130" t="str">
            <v>44991224G</v>
          </cell>
        </row>
        <row r="2131">
          <cell r="D2131" t="str">
            <v>PLAZA NUALART, JORDI</v>
          </cell>
          <cell r="E2131" t="str">
            <v>44991225M</v>
          </cell>
        </row>
        <row r="2132">
          <cell r="D2132" t="str">
            <v xml:space="preserve">DIAS SOLE, BERTA </v>
          </cell>
          <cell r="E2132" t="str">
            <v>44991389P</v>
          </cell>
        </row>
        <row r="2133">
          <cell r="D2133" t="str">
            <v>COBOS SANCHEZ, DAVID</v>
          </cell>
          <cell r="E2133" t="str">
            <v>44991532J</v>
          </cell>
        </row>
        <row r="2134">
          <cell r="D2134" t="str">
            <v>PARDO CRUZ, CRISTINA</v>
          </cell>
          <cell r="E2134" t="str">
            <v>44992094T</v>
          </cell>
        </row>
        <row r="2135">
          <cell r="D2135" t="str">
            <v>CASAS ARMADANS, PERE</v>
          </cell>
          <cell r="E2135" t="str">
            <v>44992264D</v>
          </cell>
        </row>
        <row r="2136">
          <cell r="D2136" t="str">
            <v>ORTA LOPEZ, OSCAR</v>
          </cell>
          <cell r="E2136" t="str">
            <v>44992455Q</v>
          </cell>
        </row>
        <row r="2137">
          <cell r="D2137" t="str">
            <v>MONTILLA RAMIREZ, JESSICA</v>
          </cell>
          <cell r="E2137" t="str">
            <v>44992632D</v>
          </cell>
        </row>
        <row r="2138">
          <cell r="D2138" t="str">
            <v>LEON LORT, EVA</v>
          </cell>
          <cell r="E2138" t="str">
            <v>44993002B</v>
          </cell>
        </row>
        <row r="2139">
          <cell r="D2139" t="str">
            <v xml:space="preserve">SERRATO NAVAS, SERGIO </v>
          </cell>
          <cell r="E2139" t="str">
            <v>44994863D</v>
          </cell>
        </row>
        <row r="2140">
          <cell r="D2140" t="str">
            <v xml:space="preserve">BACHS FARRES, ELISENDA </v>
          </cell>
          <cell r="E2140" t="str">
            <v>44995336E</v>
          </cell>
        </row>
        <row r="2141">
          <cell r="D2141" t="str">
            <v>BEJARANO REYES SILVIA</v>
          </cell>
          <cell r="E2141" t="str">
            <v>44995469V</v>
          </cell>
        </row>
        <row r="2142">
          <cell r="D2142" t="str">
            <v>PAYOLA LAHOZ, JORDI</v>
          </cell>
          <cell r="E2142" t="str">
            <v>44995487N</v>
          </cell>
        </row>
        <row r="2143">
          <cell r="D2143" t="str">
            <v xml:space="preserve">RIPOLL CIFUENTES, XAVIER </v>
          </cell>
          <cell r="E2143" t="str">
            <v>44996179Z</v>
          </cell>
        </row>
        <row r="2144">
          <cell r="D2144" t="str">
            <v>ROSELL MOLINA, JESSICA</v>
          </cell>
          <cell r="E2144" t="str">
            <v>44996286Y</v>
          </cell>
        </row>
        <row r="2145">
          <cell r="D2145" t="str">
            <v xml:space="preserve">GUTIERREZ GALLEGO, ARTURO </v>
          </cell>
          <cell r="E2145" t="str">
            <v>44996617S</v>
          </cell>
        </row>
        <row r="2146">
          <cell r="D2146" t="str">
            <v>ORORBIA ITURRIAGA, SABRINA</v>
          </cell>
          <cell r="E2146" t="str">
            <v>44996691C</v>
          </cell>
        </row>
        <row r="2147">
          <cell r="D2147" t="str">
            <v>LEON LOPEZ, SHEILA</v>
          </cell>
          <cell r="E2147" t="str">
            <v>44996790G</v>
          </cell>
        </row>
        <row r="2148">
          <cell r="D2148" t="str">
            <v xml:space="preserve">AIXAS ESQUETA, JUDITH </v>
          </cell>
          <cell r="E2148" t="str">
            <v>44996982N</v>
          </cell>
        </row>
        <row r="2149">
          <cell r="D2149" t="str">
            <v>FERNANDEZ PINEDA, MONICA CRISTINA</v>
          </cell>
          <cell r="E2149" t="str">
            <v>44997188B</v>
          </cell>
        </row>
        <row r="2150">
          <cell r="D2150" t="str">
            <v>GUTIERREZ GALLEGO, NURIA</v>
          </cell>
          <cell r="E2150" t="str">
            <v>44997206Y</v>
          </cell>
        </row>
        <row r="2151">
          <cell r="D2151" t="str">
            <v xml:space="preserve">RECORDA COS, JORDI </v>
          </cell>
          <cell r="E2151" t="str">
            <v>44997543K</v>
          </cell>
        </row>
        <row r="2152">
          <cell r="D2152" t="str">
            <v xml:space="preserve">RUBIO MAILLO, BENJAMIN </v>
          </cell>
          <cell r="E2152" t="str">
            <v>44998037D</v>
          </cell>
        </row>
        <row r="2153">
          <cell r="D2153" t="str">
            <v>MAYA AMADOR, ELENA</v>
          </cell>
          <cell r="E2153" t="str">
            <v>44998897H</v>
          </cell>
        </row>
        <row r="2154">
          <cell r="D2154" t="str">
            <v>GONZALEZ EXPOSITO, SERGIO</v>
          </cell>
          <cell r="E2154" t="str">
            <v>44999041R</v>
          </cell>
        </row>
        <row r="2155">
          <cell r="D2155" t="str">
            <v xml:space="preserve">PARERAS HUMANES, OSCAR </v>
          </cell>
          <cell r="E2155" t="str">
            <v>44999835J</v>
          </cell>
        </row>
        <row r="2156">
          <cell r="D2156" t="str">
            <v>DAUNAS ALEMAN, MONICA</v>
          </cell>
          <cell r="E2156" t="str">
            <v>45086278E</v>
          </cell>
        </row>
        <row r="2157">
          <cell r="D2157" t="str">
            <v>UCLES M¦ CARMEN</v>
          </cell>
          <cell r="E2157" t="str">
            <v>45265746</v>
          </cell>
        </row>
        <row r="2158">
          <cell r="D2158" t="str">
            <v>ARRIBAS CALERO, MARIA CARMEN</v>
          </cell>
          <cell r="E2158" t="str">
            <v>45469125B</v>
          </cell>
        </row>
        <row r="2159">
          <cell r="D2159" t="str">
            <v xml:space="preserve">RODRIGUEZ ESPAX, ROSA </v>
          </cell>
          <cell r="E2159" t="str">
            <v>45471892H</v>
          </cell>
        </row>
        <row r="2160">
          <cell r="D2160" t="str">
            <v>SALA LLUIS, MONTSERRAT</v>
          </cell>
          <cell r="E2160" t="str">
            <v>45472355K</v>
          </cell>
        </row>
        <row r="2161">
          <cell r="D2161" t="str">
            <v>GARCIA BALASCH, GUIM</v>
          </cell>
          <cell r="E2161" t="str">
            <v>45476703E</v>
          </cell>
        </row>
        <row r="2162">
          <cell r="D2162" t="str">
            <v xml:space="preserve">FERNANDEZ HERNANDEZ, DOMINGO </v>
          </cell>
          <cell r="E2162" t="str">
            <v>45478301X</v>
          </cell>
        </row>
        <row r="2163">
          <cell r="D2163" t="str">
            <v>FIGUERES VIGARA, NURIA</v>
          </cell>
          <cell r="E2163" t="str">
            <v>45478375S</v>
          </cell>
        </row>
        <row r="2164">
          <cell r="D2164" t="str">
            <v xml:space="preserve">CAÑELLAS CASALS, EMMA </v>
          </cell>
          <cell r="E2164" t="str">
            <v>45478601B</v>
          </cell>
        </row>
        <row r="2165">
          <cell r="D2165" t="str">
            <v>AMAIA COMAS DUASO</v>
          </cell>
          <cell r="E2165" t="str">
            <v>45479998M</v>
          </cell>
        </row>
        <row r="2166">
          <cell r="D2166" t="str">
            <v xml:space="preserve">FERNANDEZ ORDOÑEZ, JOAN CARLES </v>
          </cell>
          <cell r="E2166" t="str">
            <v>45481697W</v>
          </cell>
        </row>
        <row r="2167">
          <cell r="D2167" t="str">
            <v>CORTES LEVANTE, JOSE LUIS</v>
          </cell>
          <cell r="E2167" t="str">
            <v>45493393Z</v>
          </cell>
        </row>
        <row r="2168">
          <cell r="D2168" t="str">
            <v>GRACIA ROLDAN, MERITXELL</v>
          </cell>
          <cell r="E2168" t="str">
            <v>45494294H</v>
          </cell>
        </row>
        <row r="2169">
          <cell r="D2169" t="str">
            <v xml:space="preserve">LLERGO BECERRIL, JUAN MANUEL </v>
          </cell>
          <cell r="E2169" t="str">
            <v>45496056D</v>
          </cell>
        </row>
        <row r="2170">
          <cell r="D2170" t="str">
            <v>BENSLIMANE MOLINA, LEILA</v>
          </cell>
          <cell r="E2170" t="str">
            <v>45499480Y</v>
          </cell>
        </row>
        <row r="2171">
          <cell r="D2171" t="str">
            <v>GÓMEZ MORELL, XEVI</v>
          </cell>
          <cell r="E2171" t="str">
            <v>45545818E</v>
          </cell>
        </row>
        <row r="2172">
          <cell r="D2172" t="str">
            <v>LOPEZ MANRESA, ELENA</v>
          </cell>
          <cell r="E2172" t="str">
            <v>45636752Z</v>
          </cell>
        </row>
        <row r="2173">
          <cell r="D2173" t="str">
            <v>RAMOS PARRA, CARLA</v>
          </cell>
          <cell r="E2173" t="str">
            <v>45639013K</v>
          </cell>
        </row>
        <row r="2174">
          <cell r="D2174" t="str">
            <v>TORNERO AMAT, HELENA</v>
          </cell>
          <cell r="E2174" t="str">
            <v>45639543E</v>
          </cell>
        </row>
        <row r="2175">
          <cell r="D2175" t="str">
            <v>NAVARRO SANCHEZ, XAVIER</v>
          </cell>
          <cell r="E2175" t="str">
            <v>45641522T</v>
          </cell>
        </row>
        <row r="2176">
          <cell r="D2176" t="str">
            <v>ARBOS RODRIGUEZ, LLUIS</v>
          </cell>
          <cell r="E2176" t="str">
            <v>45643800R</v>
          </cell>
        </row>
        <row r="2177">
          <cell r="D2177" t="str">
            <v>FIGUERAS ALSIUS, RAMON</v>
          </cell>
          <cell r="E2177" t="str">
            <v>45648314F</v>
          </cell>
        </row>
        <row r="2178">
          <cell r="D2178" t="str">
            <v>CAMPOS MILAN, MONICA</v>
          </cell>
          <cell r="E2178" t="str">
            <v>45648515R</v>
          </cell>
        </row>
        <row r="2179">
          <cell r="D2179" t="str">
            <v xml:space="preserve">SANCHEZ GONZALEZ, ANTONIA ISABEL </v>
          </cell>
          <cell r="E2179" t="str">
            <v>45738698R</v>
          </cell>
        </row>
        <row r="2180">
          <cell r="D2180" t="str">
            <v>OLLER HERRERA OMAR</v>
          </cell>
          <cell r="E2180" t="str">
            <v>45856026Y</v>
          </cell>
        </row>
        <row r="2181">
          <cell r="D2181" t="str">
            <v>GARCIA MESTRES, FRANCISCO</v>
          </cell>
          <cell r="E2181" t="str">
            <v>45882535L</v>
          </cell>
        </row>
        <row r="2182">
          <cell r="D2182" t="str">
            <v>SOLDAVINI LASA, ADRIANA</v>
          </cell>
          <cell r="E2182" t="str">
            <v>45934923J</v>
          </cell>
        </row>
        <row r="2183">
          <cell r="D2183" t="str">
            <v xml:space="preserve">SARRAU CLARET, POL </v>
          </cell>
          <cell r="E2183" t="str">
            <v>45985775N</v>
          </cell>
        </row>
        <row r="2184">
          <cell r="D2184" t="str">
            <v>DIAZ MELLADO, JOSEP</v>
          </cell>
          <cell r="E2184" t="str">
            <v>46000512Y</v>
          </cell>
        </row>
        <row r="2185">
          <cell r="D2185" t="str">
            <v>FABREGAS CRESPO, PEDRO</v>
          </cell>
          <cell r="E2185" t="str">
            <v>46002006M</v>
          </cell>
        </row>
        <row r="2186">
          <cell r="D2186" t="str">
            <v>SALVADOR MIRO, MERCEDES</v>
          </cell>
          <cell r="E2186" t="str">
            <v>46005641Y</v>
          </cell>
        </row>
        <row r="2187">
          <cell r="D2187" t="str">
            <v>NAVARRO TORRALBA, JUANA</v>
          </cell>
          <cell r="E2187" t="str">
            <v>46006173D</v>
          </cell>
        </row>
        <row r="2188">
          <cell r="D2188" t="str">
            <v xml:space="preserve">ROMAN NAVARRO, JOSE </v>
          </cell>
          <cell r="E2188" t="str">
            <v>46008088S</v>
          </cell>
        </row>
        <row r="2189">
          <cell r="D2189" t="str">
            <v>CABANAS BERNALTE, M. TERESA</v>
          </cell>
          <cell r="E2189" t="str">
            <v>46011354S</v>
          </cell>
        </row>
        <row r="2190">
          <cell r="D2190" t="str">
            <v>G.S. GOFER SUMINISTROS EMILIO GOMEZ</v>
          </cell>
          <cell r="E2190" t="str">
            <v>46011851Y</v>
          </cell>
        </row>
        <row r="2191">
          <cell r="D2191" t="str">
            <v xml:space="preserve">PAREJA ALARCON, SERGIO </v>
          </cell>
          <cell r="E2191" t="str">
            <v>46012063B</v>
          </cell>
        </row>
        <row r="2192">
          <cell r="D2192" t="str">
            <v xml:space="preserve">ESTEBANELL MAS, JUAN </v>
          </cell>
          <cell r="E2192" t="str">
            <v>46013634H</v>
          </cell>
        </row>
        <row r="2193">
          <cell r="D2193" t="str">
            <v>SOLER AMADOR, RICARD</v>
          </cell>
          <cell r="E2193" t="str">
            <v>46013727L</v>
          </cell>
        </row>
        <row r="2194">
          <cell r="D2194" t="str">
            <v>PINEDA IZQUIERDO, RAFAELA</v>
          </cell>
          <cell r="E2194" t="str">
            <v>46016711J</v>
          </cell>
        </row>
        <row r="2195">
          <cell r="D2195" t="str">
            <v>FRESQUET I CATALAN, DANIEL</v>
          </cell>
          <cell r="E2195" t="str">
            <v>46018515T</v>
          </cell>
        </row>
        <row r="2196">
          <cell r="D2196" t="str">
            <v xml:space="preserve">SANTOS CALZADO, CAYO </v>
          </cell>
          <cell r="E2196" t="str">
            <v>46019006P</v>
          </cell>
        </row>
        <row r="2197">
          <cell r="D2197" t="str">
            <v>PACHECO LOBATO, JUAN</v>
          </cell>
          <cell r="E2197" t="str">
            <v>46019587Z</v>
          </cell>
        </row>
        <row r="2198">
          <cell r="D2198" t="str">
            <v>CORDOBES VENTURA, M. ISABEL</v>
          </cell>
          <cell r="E2198" t="str">
            <v>46020269Y</v>
          </cell>
        </row>
        <row r="2199">
          <cell r="D2199" t="str">
            <v>DOMINGO RUBIES, MARIA TERESA</v>
          </cell>
          <cell r="E2199" t="str">
            <v>46020806Z</v>
          </cell>
        </row>
        <row r="2200">
          <cell r="D2200" t="str">
            <v>AYORA I BAREA FRANCESC XAVIER</v>
          </cell>
          <cell r="E2200" t="str">
            <v>46023322T</v>
          </cell>
        </row>
        <row r="2201">
          <cell r="D2201" t="str">
            <v xml:space="preserve">NIETO MARTINEZ, ANGEL </v>
          </cell>
          <cell r="E2201" t="str">
            <v>46025059N</v>
          </cell>
        </row>
        <row r="2202">
          <cell r="D2202" t="str">
            <v xml:space="preserve">MORE GENESCA, JOSE MARIA </v>
          </cell>
          <cell r="E2202" t="str">
            <v>46025593V</v>
          </cell>
        </row>
        <row r="2203">
          <cell r="D2203" t="str">
            <v>TELLO SIERRA, ROSA</v>
          </cell>
          <cell r="E2203" t="str">
            <v>46025806T</v>
          </cell>
        </row>
        <row r="2204">
          <cell r="D2204" t="str">
            <v xml:space="preserve">CAMUÑAS FERNANDEZ, MARIA DEL CARMEN </v>
          </cell>
          <cell r="E2204" t="str">
            <v>46026272Y</v>
          </cell>
        </row>
        <row r="2205">
          <cell r="D2205" t="str">
            <v>CHOC SABATERS</v>
          </cell>
          <cell r="E2205" t="str">
            <v>46026355C</v>
          </cell>
        </row>
        <row r="2206">
          <cell r="D2206" t="str">
            <v>PAEZ ORTEGA, SANTIAGO</v>
          </cell>
          <cell r="E2206" t="str">
            <v>46028060T</v>
          </cell>
        </row>
        <row r="2207">
          <cell r="D2207" t="str">
            <v>GINER TOMAS, CRISTOBAL</v>
          </cell>
          <cell r="E2207" t="str">
            <v>46028550F</v>
          </cell>
        </row>
        <row r="2208">
          <cell r="D2208" t="str">
            <v>SERRANO REYES, DOLORES</v>
          </cell>
          <cell r="E2208" t="str">
            <v>46029773B</v>
          </cell>
        </row>
        <row r="2209">
          <cell r="D2209" t="str">
            <v>MARTINEZ HERNANDEZ, MANUELA</v>
          </cell>
          <cell r="E2209" t="str">
            <v>46030332H</v>
          </cell>
        </row>
        <row r="2210">
          <cell r="D2210" t="str">
            <v>ORTEGA OLIVA, CONXA</v>
          </cell>
          <cell r="E2210" t="str">
            <v>46030414P</v>
          </cell>
        </row>
        <row r="2211">
          <cell r="D2211" t="str">
            <v>ORTEGA OLIVA, CONCEPCION</v>
          </cell>
          <cell r="E2211" t="str">
            <v>46030414P</v>
          </cell>
        </row>
        <row r="2212">
          <cell r="D2212" t="str">
            <v xml:space="preserve">FORGA ALCOCER, JOAN </v>
          </cell>
          <cell r="E2212" t="str">
            <v>46033900K</v>
          </cell>
        </row>
        <row r="2213">
          <cell r="D2213" t="str">
            <v xml:space="preserve">SANZ LAHUERTA, CARLOS </v>
          </cell>
          <cell r="E2213" t="str">
            <v>46034773C</v>
          </cell>
        </row>
        <row r="2214">
          <cell r="D2214" t="str">
            <v xml:space="preserve">SACO CALVO, DAVID </v>
          </cell>
          <cell r="E2214" t="str">
            <v>46034868T</v>
          </cell>
        </row>
        <row r="2215">
          <cell r="D2215" t="str">
            <v>SERRANO VILLARROYA, ALFONSO</v>
          </cell>
          <cell r="E2215" t="str">
            <v>46034983T</v>
          </cell>
        </row>
        <row r="2216">
          <cell r="D2216" t="str">
            <v>GARCIA ESTRADA, TOMAS</v>
          </cell>
          <cell r="E2216" t="str">
            <v>46036841H</v>
          </cell>
        </row>
        <row r="2217">
          <cell r="D2217" t="str">
            <v>MARTINEZ PEÑALVER, ANTONIA</v>
          </cell>
          <cell r="E2217" t="str">
            <v>46039044J</v>
          </cell>
        </row>
        <row r="2218">
          <cell r="D2218" t="str">
            <v xml:space="preserve">ESPADA CASTELLET, MIGUEL ANGEL </v>
          </cell>
          <cell r="E2218" t="str">
            <v>46039755B</v>
          </cell>
        </row>
        <row r="2219">
          <cell r="D2219" t="str">
            <v>FORCANO BUENDIA, JAVIER</v>
          </cell>
          <cell r="E2219" t="str">
            <v>46040946Y</v>
          </cell>
        </row>
        <row r="2220">
          <cell r="D2220" t="str">
            <v>ESTEVE NAVARRO, EDUARD</v>
          </cell>
          <cell r="E2220" t="str">
            <v>46041026V</v>
          </cell>
        </row>
        <row r="2221">
          <cell r="D2221" t="str">
            <v>TELLA RICART, PERE</v>
          </cell>
          <cell r="E2221" t="str">
            <v>46041277S</v>
          </cell>
        </row>
        <row r="2222">
          <cell r="D2222" t="str">
            <v xml:space="preserve">ZAFRA MARTINEZ, JOSE MARIA </v>
          </cell>
          <cell r="E2222" t="str">
            <v>46041429Y</v>
          </cell>
        </row>
        <row r="2223">
          <cell r="D2223" t="str">
            <v>GRANELL VIDAL, ENRIQUE</v>
          </cell>
          <cell r="E2223" t="str">
            <v>46041670V</v>
          </cell>
        </row>
        <row r="2224">
          <cell r="D2224" t="str">
            <v>SANS CASANOVA, MANEL</v>
          </cell>
          <cell r="E2224" t="str">
            <v>46042620R</v>
          </cell>
        </row>
        <row r="2225">
          <cell r="D2225" t="str">
            <v>FERNANDEZ GONZALEZ, JOSE ANTONIO</v>
          </cell>
          <cell r="E2225" t="str">
            <v>46043930T</v>
          </cell>
        </row>
        <row r="2226">
          <cell r="D2226" t="str">
            <v xml:space="preserve">QUIROGA LOPEZ, FERNANDO </v>
          </cell>
          <cell r="E2226" t="str">
            <v>46044214P</v>
          </cell>
        </row>
        <row r="2227">
          <cell r="D2227" t="str">
            <v xml:space="preserve">LEMOS CORREA, FRANCISCO </v>
          </cell>
          <cell r="E2227" t="str">
            <v>46045422C</v>
          </cell>
        </row>
        <row r="2228">
          <cell r="D2228" t="str">
            <v>COMERCIAL CASADEMONT</v>
          </cell>
          <cell r="E2228" t="str">
            <v>46049576B</v>
          </cell>
        </row>
        <row r="2229">
          <cell r="D2229" t="str">
            <v>JORNET GONZALEZ, HILDA MONTSERRAT</v>
          </cell>
          <cell r="E2229" t="str">
            <v>46049777M</v>
          </cell>
        </row>
        <row r="2230">
          <cell r="D2230" t="str">
            <v>JIMENEZ PAEZ, CRISTINA</v>
          </cell>
          <cell r="E2230" t="str">
            <v>46053775R</v>
          </cell>
        </row>
        <row r="2231">
          <cell r="D2231" t="str">
            <v>TORRES BORI, MONTSERRAT</v>
          </cell>
          <cell r="E2231" t="str">
            <v>46054211T</v>
          </cell>
        </row>
        <row r="2232">
          <cell r="D2232" t="str">
            <v>PUERTO PEREZ OLGA</v>
          </cell>
          <cell r="E2232" t="str">
            <v>46054921C</v>
          </cell>
        </row>
        <row r="2233">
          <cell r="E2233" t="str">
            <v/>
          </cell>
        </row>
        <row r="2234">
          <cell r="D2234" t="str">
            <v>MARTINEZ OCAÑA, MARIA JOSE</v>
          </cell>
          <cell r="E2234" t="str">
            <v>46056612D</v>
          </cell>
        </row>
        <row r="2235">
          <cell r="D2235" t="str">
            <v>RODRIGUEZ CASTILLO, MONICA</v>
          </cell>
          <cell r="E2235" t="str">
            <v>46061885S</v>
          </cell>
        </row>
        <row r="2236">
          <cell r="D2236" t="str">
            <v>ESTEBANELL PULIDO, SERGI</v>
          </cell>
          <cell r="E2236" t="str">
            <v>46066320B</v>
          </cell>
        </row>
        <row r="2237">
          <cell r="D2237" t="str">
            <v>CANO SENTIES, DOMINGO</v>
          </cell>
          <cell r="E2237" t="str">
            <v>46066528N</v>
          </cell>
        </row>
        <row r="2238">
          <cell r="D2238" t="str">
            <v>SERVI GREEN</v>
          </cell>
          <cell r="E2238" t="str">
            <v>46102446G</v>
          </cell>
        </row>
        <row r="2239">
          <cell r="D2239" t="str">
            <v>M. VERDAGUER</v>
          </cell>
          <cell r="E2239" t="str">
            <v>46102490W</v>
          </cell>
        </row>
        <row r="2240">
          <cell r="D2240" t="str">
            <v>ARGEMI OROMI, MONTSERRAT</v>
          </cell>
          <cell r="E2240" t="str">
            <v>46103183M</v>
          </cell>
        </row>
        <row r="2241">
          <cell r="D2241" t="str">
            <v>GABARRO I FERRER, ANTONI M.</v>
          </cell>
          <cell r="E2241" t="str">
            <v>46103243L</v>
          </cell>
        </row>
        <row r="2242">
          <cell r="D2242" t="str">
            <v>DURANGO NUÑEZ, FIDEL</v>
          </cell>
          <cell r="E2242" t="str">
            <v>46104535T</v>
          </cell>
        </row>
        <row r="2243">
          <cell r="D2243" t="str">
            <v>OLIVERAS BURGUEÑO, EMILIO</v>
          </cell>
          <cell r="E2243" t="str">
            <v>46104698W</v>
          </cell>
        </row>
        <row r="2244">
          <cell r="D2244" t="str">
            <v>MATEU SERRAVIALS, MONTSERRAT</v>
          </cell>
          <cell r="E2244" t="str">
            <v>46106842F</v>
          </cell>
        </row>
        <row r="2245">
          <cell r="D2245" t="str">
            <v>GUTIERREZ LOPEZ, SEBASTIAN</v>
          </cell>
          <cell r="E2245" t="str">
            <v>46109453L</v>
          </cell>
        </row>
        <row r="2246">
          <cell r="D2246" t="str">
            <v>ROSILLO GONZALEZ, FRANCISCO JOSE</v>
          </cell>
          <cell r="E2246" t="str">
            <v>46110466C</v>
          </cell>
        </row>
        <row r="2247">
          <cell r="D2247" t="str">
            <v>S. ROSAS YMBERNON</v>
          </cell>
          <cell r="E2247" t="str">
            <v>46112605C</v>
          </cell>
        </row>
        <row r="2248">
          <cell r="D2248" t="str">
            <v>BARNILS MASGRAU, JUAN</v>
          </cell>
          <cell r="E2248" t="str">
            <v>46113380J</v>
          </cell>
        </row>
        <row r="2249">
          <cell r="D2249" t="str">
            <v xml:space="preserve">EGIDO MACHIN, JOSE LUIS </v>
          </cell>
          <cell r="E2249" t="str">
            <v>46113632N</v>
          </cell>
        </row>
        <row r="2250">
          <cell r="E2250" t="str">
            <v/>
          </cell>
        </row>
        <row r="2251">
          <cell r="D2251" t="str">
            <v>VILA DELCLOS, ANTONI</v>
          </cell>
          <cell r="E2251" t="str">
            <v>46114627H</v>
          </cell>
        </row>
        <row r="2252">
          <cell r="D2252" t="str">
            <v xml:space="preserve">VALERA ABRIL, ISIDRO </v>
          </cell>
          <cell r="E2252" t="str">
            <v>46115441G</v>
          </cell>
        </row>
        <row r="2253">
          <cell r="D2253" t="str">
            <v>ROVIRA JACQUET, GUILLEM</v>
          </cell>
          <cell r="E2253" t="str">
            <v>46115986C</v>
          </cell>
        </row>
        <row r="2254">
          <cell r="D2254" t="str">
            <v>RIBAS COLL, JUAN GUILLERMO</v>
          </cell>
          <cell r="E2254" t="str">
            <v>46116826D</v>
          </cell>
        </row>
        <row r="2255">
          <cell r="D2255" t="str">
            <v xml:space="preserve">AVIA FAURE, SALVADOR </v>
          </cell>
          <cell r="E2255" t="str">
            <v>46118418Z</v>
          </cell>
        </row>
        <row r="2256">
          <cell r="E2256" t="str">
            <v/>
          </cell>
        </row>
        <row r="2257">
          <cell r="D2257" t="str">
            <v xml:space="preserve">DIAZ MARTIN, ROSER </v>
          </cell>
          <cell r="E2257" t="str">
            <v>46118606H</v>
          </cell>
        </row>
        <row r="2258">
          <cell r="D2258" t="str">
            <v>BIELSA GALI, SUSANNA</v>
          </cell>
          <cell r="E2258" t="str">
            <v>46120137P</v>
          </cell>
        </row>
        <row r="2259">
          <cell r="D2259" t="str">
            <v>BARBERAN ENRIQUE, ALBERTO</v>
          </cell>
          <cell r="E2259" t="str">
            <v>46120746L</v>
          </cell>
        </row>
        <row r="2260">
          <cell r="D2260" t="str">
            <v>VILANOVA VILA-ABADAL, FRANCESC</v>
          </cell>
          <cell r="E2260" t="str">
            <v>46120755M</v>
          </cell>
        </row>
        <row r="2261">
          <cell r="D2261" t="str">
            <v>NADAL, GUILLEM</v>
          </cell>
          <cell r="E2261" t="str">
            <v>46121518D</v>
          </cell>
        </row>
        <row r="2262">
          <cell r="D2262" t="str">
            <v>TULLA MARISCAL DE GANTE, Mª DEL MAR</v>
          </cell>
          <cell r="E2262" t="str">
            <v>46121643L</v>
          </cell>
        </row>
        <row r="2263">
          <cell r="D2263" t="str">
            <v>FIOL LORENZ, JORDI</v>
          </cell>
          <cell r="E2263" t="str">
            <v>46122641M</v>
          </cell>
        </row>
        <row r="2264">
          <cell r="D2264" t="str">
            <v>SERRA ZANTOP, MIREIA</v>
          </cell>
          <cell r="E2264" t="str">
            <v>46123534R</v>
          </cell>
        </row>
        <row r="2265">
          <cell r="D2265" t="str">
            <v>TARRUELLA RAFOLS, JORDI</v>
          </cell>
          <cell r="E2265" t="str">
            <v>46124335C</v>
          </cell>
        </row>
        <row r="2266">
          <cell r="D2266" t="str">
            <v>CASANOVA I BARBERÀ, JORDI</v>
          </cell>
          <cell r="E2266" t="str">
            <v>46124752T</v>
          </cell>
        </row>
        <row r="2267">
          <cell r="D2267" t="str">
            <v>DISLA PEY, MARIA DEL MAR</v>
          </cell>
          <cell r="E2267" t="str">
            <v>46127609M</v>
          </cell>
        </row>
        <row r="2268">
          <cell r="D2268" t="str">
            <v>MATIAS PIZA, DANIEL</v>
          </cell>
          <cell r="E2268" t="str">
            <v>46130054N</v>
          </cell>
        </row>
        <row r="2269">
          <cell r="D2269" t="str">
            <v xml:space="preserve">PIBERNAT DOMENECH, RAIMON </v>
          </cell>
          <cell r="E2269" t="str">
            <v>46131277Q</v>
          </cell>
        </row>
        <row r="2270">
          <cell r="D2270" t="str">
            <v>GARCIA DE MENDOZA, RICART</v>
          </cell>
          <cell r="E2270" t="str">
            <v>46131682F</v>
          </cell>
        </row>
        <row r="2271">
          <cell r="D2271" t="str">
            <v>MIQUEL PLANAS, ANA</v>
          </cell>
          <cell r="E2271" t="str">
            <v>46133619N</v>
          </cell>
        </row>
        <row r="2272">
          <cell r="D2272" t="str">
            <v>LAGARDA BÖS, DIANA</v>
          </cell>
          <cell r="E2272" t="str">
            <v>46133800D</v>
          </cell>
        </row>
        <row r="2273">
          <cell r="D2273" t="str">
            <v>CREXELLS SENDER ANNA</v>
          </cell>
          <cell r="E2273" t="str">
            <v>46134581P</v>
          </cell>
        </row>
        <row r="2274">
          <cell r="D2274" t="str">
            <v>DOMENECH CABELLUD, LILIANA</v>
          </cell>
          <cell r="E2274" t="str">
            <v>46134831M</v>
          </cell>
        </row>
        <row r="2275">
          <cell r="D2275" t="str">
            <v xml:space="preserve">ESCORIHUELA MARTINEZ, LAURA </v>
          </cell>
          <cell r="E2275" t="str">
            <v>46137688X</v>
          </cell>
        </row>
        <row r="2276">
          <cell r="D2276" t="str">
            <v>PUJOL FRIAS MARC</v>
          </cell>
          <cell r="E2276" t="str">
            <v>46139919X</v>
          </cell>
        </row>
        <row r="2277">
          <cell r="D2277" t="str">
            <v>URBIOLA DOMENECH, MARTA</v>
          </cell>
          <cell r="E2277" t="str">
            <v>46140711C</v>
          </cell>
        </row>
        <row r="2278">
          <cell r="D2278" t="str">
            <v>PEREZ ARGEMI, ANNA</v>
          </cell>
          <cell r="E2278" t="str">
            <v>46142518X</v>
          </cell>
        </row>
        <row r="2279">
          <cell r="D2279" t="str">
            <v xml:space="preserve">CRUZATE BERNALDO DE QUIROS, ENRIQUE </v>
          </cell>
          <cell r="E2279" t="str">
            <v>46201395F</v>
          </cell>
        </row>
        <row r="2280">
          <cell r="D2280" t="str">
            <v>JUANES CUÑA, NURIA</v>
          </cell>
          <cell r="E2280" t="str">
            <v>46207948M</v>
          </cell>
        </row>
        <row r="2281">
          <cell r="D2281" t="str">
            <v xml:space="preserve">FERNANDEZ SOLA, FELICIDAD </v>
          </cell>
          <cell r="E2281" t="str">
            <v>46208832S</v>
          </cell>
        </row>
        <row r="2282">
          <cell r="D2282" t="str">
            <v>AGUILA SIMORRA, JOAN</v>
          </cell>
          <cell r="E2282" t="str">
            <v>46210330H</v>
          </cell>
        </row>
        <row r="2283">
          <cell r="D2283" t="str">
            <v>GONZALEZ BATLLE, ANNA</v>
          </cell>
          <cell r="E2283" t="str">
            <v>46210601J</v>
          </cell>
        </row>
        <row r="2284">
          <cell r="D2284" t="str">
            <v>SOLE SANOSA, M. ANGELES</v>
          </cell>
          <cell r="E2284" t="str">
            <v>46215200N</v>
          </cell>
        </row>
        <row r="2285">
          <cell r="D2285" t="str">
            <v xml:space="preserve">AYGUASANOSA SOLER, JOAN </v>
          </cell>
          <cell r="E2285" t="str">
            <v>46219286G</v>
          </cell>
        </row>
        <row r="2286">
          <cell r="D2286" t="str">
            <v>LOSANTOS SISTACH, CRISTINA</v>
          </cell>
          <cell r="E2286" t="str">
            <v>46221177D</v>
          </cell>
        </row>
        <row r="2287">
          <cell r="D2287" t="str">
            <v>HOCES MORENO ISABEL</v>
          </cell>
          <cell r="E2287" t="str">
            <v>46225349H</v>
          </cell>
        </row>
        <row r="2288">
          <cell r="D2288" t="str">
            <v xml:space="preserve">CLAVIJO VALLES, MARIA CARMEN </v>
          </cell>
          <cell r="E2288" t="str">
            <v>46225940B</v>
          </cell>
        </row>
        <row r="2289">
          <cell r="D2289" t="str">
            <v>FERRER OLIVERAS, PILAR</v>
          </cell>
          <cell r="E2289" t="str">
            <v>46225944S</v>
          </cell>
        </row>
        <row r="2290">
          <cell r="D2290" t="str">
            <v>MUÑOZ ALCAIDE, MARIA TERESA</v>
          </cell>
          <cell r="E2290" t="str">
            <v>46226935V</v>
          </cell>
        </row>
        <row r="2291">
          <cell r="D2291" t="str">
            <v>TORRAS CASAJUANA, FRANCESCA</v>
          </cell>
          <cell r="E2291" t="str">
            <v>46227075L</v>
          </cell>
        </row>
        <row r="2292">
          <cell r="D2292" t="str">
            <v xml:space="preserve">FERRE AMILL, JUAN LUIS </v>
          </cell>
          <cell r="E2292" t="str">
            <v>46227267G</v>
          </cell>
        </row>
        <row r="2293">
          <cell r="D2293" t="str">
            <v>FIOL MORENO JORDI</v>
          </cell>
          <cell r="E2293" t="str">
            <v>46228348G</v>
          </cell>
        </row>
        <row r="2294">
          <cell r="D2294" t="str">
            <v>GABRIEL BERNAD MANUEL</v>
          </cell>
          <cell r="E2294" t="str">
            <v>46228639L</v>
          </cell>
        </row>
        <row r="2295">
          <cell r="D2295" t="str">
            <v>JIMENEZ CERDANYA, MARTA</v>
          </cell>
          <cell r="E2295" t="str">
            <v>46230847L</v>
          </cell>
        </row>
        <row r="2296">
          <cell r="D2296" t="str">
            <v>FELIU BACIANA, ANNA</v>
          </cell>
          <cell r="E2296" t="str">
            <v>46233650Q</v>
          </cell>
        </row>
        <row r="2297">
          <cell r="D2297" t="str">
            <v>ROJO MARDONES, FERNANDO</v>
          </cell>
          <cell r="E2297" t="str">
            <v>46234774J</v>
          </cell>
        </row>
        <row r="2298">
          <cell r="D2298" t="str">
            <v>ARMISEN OCIO-MENDIGUREN ARANTZAZU</v>
          </cell>
          <cell r="E2298" t="str">
            <v>46235471C</v>
          </cell>
        </row>
        <row r="2299">
          <cell r="D2299" t="str">
            <v>GOMIZ CENDROS, CRISTINA</v>
          </cell>
          <cell r="E2299" t="str">
            <v>46264690Y</v>
          </cell>
        </row>
        <row r="2300">
          <cell r="D2300" t="str">
            <v>RIBERA CARULLA, NURIA</v>
          </cell>
          <cell r="E2300" t="str">
            <v>46302302J</v>
          </cell>
        </row>
        <row r="2301">
          <cell r="D2301" t="str">
            <v>OLIVA DACUÑA MARIA</v>
          </cell>
          <cell r="E2301" t="str">
            <v>46304023D</v>
          </cell>
        </row>
        <row r="2302">
          <cell r="D2302" t="str">
            <v>DACUÑA VEIGA , Mª OLIVA</v>
          </cell>
          <cell r="E2302" t="str">
            <v>46305003T</v>
          </cell>
        </row>
        <row r="2303">
          <cell r="D2303" t="str">
            <v>PIEDRA NATURAL M. OLIVA DACU¥A</v>
          </cell>
          <cell r="E2303" t="str">
            <v>46305023C</v>
          </cell>
        </row>
        <row r="2304">
          <cell r="D2304" t="str">
            <v>SOLE SOLE, RAMON</v>
          </cell>
          <cell r="E2304" t="str">
            <v>46306133A</v>
          </cell>
        </row>
        <row r="2305">
          <cell r="D2305" t="str">
            <v>LLOVET POMAR JORDI</v>
          </cell>
          <cell r="E2305" t="str">
            <v>46306236Z</v>
          </cell>
        </row>
        <row r="2306">
          <cell r="D2306" t="str">
            <v>MARQUEZ CARDOSO, JOSEFA</v>
          </cell>
          <cell r="E2306" t="str">
            <v>46312342W</v>
          </cell>
        </row>
        <row r="2307">
          <cell r="D2307" t="str">
            <v>ESTEVEZ PINTOR, JOSE</v>
          </cell>
          <cell r="E2307" t="str">
            <v>46313877L</v>
          </cell>
        </row>
        <row r="2308">
          <cell r="D2308" t="str">
            <v>CARBONELL CALVO, AGUSTIN</v>
          </cell>
          <cell r="E2308" t="str">
            <v>46314563S</v>
          </cell>
        </row>
        <row r="2309">
          <cell r="D2309" t="str">
            <v>GONZALEZ PEREZ VICENTE</v>
          </cell>
          <cell r="E2309" t="str">
            <v>46319078E</v>
          </cell>
        </row>
        <row r="2310">
          <cell r="D2310" t="str">
            <v xml:space="preserve">CAMPILLO ANTONIO, MERCE </v>
          </cell>
          <cell r="E2310" t="str">
            <v>46321643B</v>
          </cell>
        </row>
        <row r="2311">
          <cell r="D2311" t="str">
            <v>BAILON DEL VAS, JOSEFA</v>
          </cell>
          <cell r="E2311" t="str">
            <v>46322733C</v>
          </cell>
        </row>
        <row r="2312">
          <cell r="D2312" t="str">
            <v>EL IMAN - TEJIDOS I RETALES</v>
          </cell>
          <cell r="E2312" t="str">
            <v>46324229K</v>
          </cell>
        </row>
        <row r="2313">
          <cell r="D2313" t="str">
            <v>FREIRE, ALFONS</v>
          </cell>
          <cell r="E2313" t="str">
            <v>46329168S</v>
          </cell>
        </row>
        <row r="2314">
          <cell r="D2314" t="str">
            <v>UMBERT SOLA NONA</v>
          </cell>
          <cell r="E2314" t="str">
            <v>46331880J</v>
          </cell>
        </row>
        <row r="2315">
          <cell r="D2315" t="str">
            <v>MARTOS GARCIA, ANTONIO</v>
          </cell>
          <cell r="E2315" t="str">
            <v>46333408T</v>
          </cell>
        </row>
        <row r="2316">
          <cell r="D2316" t="str">
            <v xml:space="preserve">CAMIN QUEIPO, MARTA </v>
          </cell>
          <cell r="E2316" t="str">
            <v>46333930Q</v>
          </cell>
        </row>
        <row r="2317">
          <cell r="D2317" t="str">
            <v>SILVA DIAZ, ISMAEL</v>
          </cell>
          <cell r="E2317" t="str">
            <v>46335628N</v>
          </cell>
        </row>
        <row r="2318">
          <cell r="D2318" t="str">
            <v xml:space="preserve">BUENACASA GARCIA, MANEL </v>
          </cell>
          <cell r="E2318" t="str">
            <v>46339481R</v>
          </cell>
        </row>
        <row r="2319">
          <cell r="D2319" t="str">
            <v>GUTIERREZ PENETTE, NORA</v>
          </cell>
          <cell r="E2319" t="str">
            <v>46339601Y</v>
          </cell>
        </row>
        <row r="2320">
          <cell r="D2320" t="str">
            <v>RUIZ FORCA JUAN</v>
          </cell>
          <cell r="E2320" t="str">
            <v>46348500G</v>
          </cell>
        </row>
        <row r="2321">
          <cell r="D2321" t="str">
            <v xml:space="preserve">HERNANDEZ RIZO, ORIOL </v>
          </cell>
          <cell r="E2321" t="str">
            <v>46350030Q</v>
          </cell>
        </row>
        <row r="2322">
          <cell r="D2322" t="str">
            <v>HERNANDEZ RIZO, LAIA</v>
          </cell>
          <cell r="E2322" t="str">
            <v>46350112Y</v>
          </cell>
        </row>
        <row r="2323">
          <cell r="D2323" t="str">
            <v>IZQUIERDO GONZALEZ, ALBERTO</v>
          </cell>
          <cell r="E2323" t="str">
            <v>46355144R</v>
          </cell>
        </row>
        <row r="2324">
          <cell r="D2324" t="str">
            <v>ROMERO MORENO, NATALIA</v>
          </cell>
          <cell r="E2324" t="str">
            <v>46358687W</v>
          </cell>
        </row>
        <row r="2325">
          <cell r="D2325" t="str">
            <v xml:space="preserve">RODRIGUEZ MECA, LAURA </v>
          </cell>
          <cell r="E2325" t="str">
            <v>46361767T</v>
          </cell>
        </row>
        <row r="2326">
          <cell r="D2326" t="str">
            <v xml:space="preserve">GONZALEZ ESPEJO, CARLOS </v>
          </cell>
          <cell r="E2326" t="str">
            <v>46377192S</v>
          </cell>
        </row>
        <row r="2327">
          <cell r="D2327" t="str">
            <v>QUIROGA GONZALEZ, ANABEL</v>
          </cell>
          <cell r="E2327" t="str">
            <v>46401797X</v>
          </cell>
        </row>
        <row r="2328">
          <cell r="D2328" t="str">
            <v>GARRE ESCAYOL Mª ANGELS</v>
          </cell>
          <cell r="E2328" t="str">
            <v>46402060C</v>
          </cell>
        </row>
        <row r="2329">
          <cell r="D2329" t="str">
            <v>MORENO HERRERA, MARI CARMEN</v>
          </cell>
          <cell r="E2329" t="str">
            <v>46403617J</v>
          </cell>
        </row>
        <row r="2330">
          <cell r="D2330" t="str">
            <v>TARANCON BARRERA, VANESSA</v>
          </cell>
          <cell r="E2330" t="str">
            <v>46405057G</v>
          </cell>
        </row>
        <row r="2331">
          <cell r="D2331" t="str">
            <v>FERRER MAUREL, SILVIA</v>
          </cell>
          <cell r="E2331" t="str">
            <v>46405503J</v>
          </cell>
        </row>
        <row r="2332">
          <cell r="D2332" t="str">
            <v xml:space="preserve">TRANIS CORDON IRINEU </v>
          </cell>
          <cell r="E2332" t="str">
            <v>46407055R</v>
          </cell>
        </row>
        <row r="2333">
          <cell r="D2333" t="str">
            <v>SANDU ZAHARIA CATALIN CRISTIAN</v>
          </cell>
          <cell r="E2333" t="str">
            <v>46413994V</v>
          </cell>
        </row>
        <row r="2334">
          <cell r="D2334" t="str">
            <v>MARTINEZ SANTANA, RUBEN</v>
          </cell>
          <cell r="E2334" t="str">
            <v>46418864B</v>
          </cell>
        </row>
        <row r="2335">
          <cell r="D2335" t="str">
            <v xml:space="preserve">ESCUDERO GUERRERO, MARTHA </v>
          </cell>
          <cell r="E2335" t="str">
            <v>46425114M</v>
          </cell>
        </row>
        <row r="2336">
          <cell r="D2336" t="str">
            <v>CALAF SANCHEZ, ROSER</v>
          </cell>
          <cell r="E2336" t="str">
            <v>46467305Z</v>
          </cell>
        </row>
        <row r="2337">
          <cell r="D2337" t="str">
            <v>BENITEZ FLORIAN, MIRELIS DISNARDA</v>
          </cell>
          <cell r="E2337" t="str">
            <v>46479854M</v>
          </cell>
        </row>
        <row r="2338">
          <cell r="D2338" t="str">
            <v>MORALES VENTURA, FRANCISCO</v>
          </cell>
          <cell r="E2338" t="str">
            <v>46500243Q</v>
          </cell>
        </row>
        <row r="2339">
          <cell r="D2339" t="str">
            <v xml:space="preserve">MALDONADO REQUENA, ANTONIO </v>
          </cell>
          <cell r="E2339" t="str">
            <v>46500280F</v>
          </cell>
        </row>
        <row r="2340">
          <cell r="D2340" t="str">
            <v>PEREZ ROMA, ROSA</v>
          </cell>
          <cell r="E2340" t="str">
            <v>46504033B</v>
          </cell>
        </row>
        <row r="2341">
          <cell r="D2341" t="str">
            <v xml:space="preserve">AVELLAN MUNUERA, DIEGO </v>
          </cell>
          <cell r="E2341" t="str">
            <v>46504374F</v>
          </cell>
        </row>
        <row r="2342">
          <cell r="D2342" t="str">
            <v>PEREA RUIZ, FRANCISCA</v>
          </cell>
          <cell r="E2342" t="str">
            <v>46506899W</v>
          </cell>
        </row>
        <row r="2343">
          <cell r="D2343" t="str">
            <v>CONSTRUCCIONES SORLI</v>
          </cell>
          <cell r="E2343" t="str">
            <v>46507065F</v>
          </cell>
        </row>
        <row r="2344">
          <cell r="D2344" t="str">
            <v>CURET ROMERO, MONTSERRAT</v>
          </cell>
          <cell r="E2344" t="str">
            <v>46507715J</v>
          </cell>
        </row>
        <row r="2345">
          <cell r="D2345" t="str">
            <v>PEIRO TEBAR, MARIA CARMEN</v>
          </cell>
          <cell r="E2345" t="str">
            <v>46509711P</v>
          </cell>
        </row>
        <row r="2346">
          <cell r="D2346" t="str">
            <v xml:space="preserve">MARIN DIAZ, EMILIO </v>
          </cell>
          <cell r="E2346" t="str">
            <v>46511653H</v>
          </cell>
        </row>
        <row r="2347">
          <cell r="D2347" t="str">
            <v>CAMPOY MARTINEZ, EVA Mª</v>
          </cell>
          <cell r="E2347" t="str">
            <v>46512376M</v>
          </cell>
        </row>
        <row r="2348">
          <cell r="E2348" t="str">
            <v/>
          </cell>
        </row>
        <row r="2349">
          <cell r="D2349" t="str">
            <v>OLIVARES CARRION, DIMAS</v>
          </cell>
          <cell r="E2349" t="str">
            <v>46518076R</v>
          </cell>
        </row>
        <row r="2350">
          <cell r="D2350" t="str">
            <v xml:space="preserve">MORENO SARMIENTO, ROMAN </v>
          </cell>
          <cell r="E2350" t="str">
            <v>46518287M</v>
          </cell>
        </row>
        <row r="2351">
          <cell r="D2351" t="str">
            <v xml:space="preserve">VAZQUEZ JAEN, JUAN </v>
          </cell>
          <cell r="E2351" t="str">
            <v>46519810X</v>
          </cell>
        </row>
        <row r="2352">
          <cell r="D2352" t="str">
            <v>SANCHEZ MORENO, JOSÉ (HERMES COCKTAIL CLUB)</v>
          </cell>
          <cell r="E2352" t="str">
            <v>46520239W</v>
          </cell>
        </row>
        <row r="2353">
          <cell r="D2353" t="str">
            <v>RUIZ BLANCH ENRIC</v>
          </cell>
          <cell r="E2353" t="str">
            <v>46521226T</v>
          </cell>
        </row>
        <row r="2354">
          <cell r="D2354" t="str">
            <v>PALAU GEA, JUAN JOSE</v>
          </cell>
          <cell r="E2354" t="str">
            <v>46521386E</v>
          </cell>
        </row>
        <row r="2355">
          <cell r="D2355" t="str">
            <v xml:space="preserve">BORRAS NAVARRO, JUAN RAMON </v>
          </cell>
          <cell r="E2355" t="str">
            <v>46523128Q</v>
          </cell>
        </row>
        <row r="2356">
          <cell r="D2356" t="str">
            <v>CASTILLO VILLEGAS, MARIA JOSE</v>
          </cell>
          <cell r="E2356" t="str">
            <v>46525788P</v>
          </cell>
        </row>
        <row r="2357">
          <cell r="D2357" t="str">
            <v>ARACIL CRICHS, ARMAND</v>
          </cell>
          <cell r="E2357" t="str">
            <v>46526233Q</v>
          </cell>
        </row>
        <row r="2358">
          <cell r="D2358" t="str">
            <v>PINEDA GARCIA, AGUSTIN</v>
          </cell>
          <cell r="E2358" t="str">
            <v>46527950P</v>
          </cell>
        </row>
        <row r="2359">
          <cell r="D2359" t="str">
            <v>GARCIA CAMPOSO, DULCE</v>
          </cell>
          <cell r="E2359" t="str">
            <v>46529558Y</v>
          </cell>
        </row>
        <row r="2360">
          <cell r="D2360" t="str">
            <v>AZUAGA CORREDOR, ENRIC</v>
          </cell>
          <cell r="E2360" t="str">
            <v>46529713T</v>
          </cell>
        </row>
        <row r="2361">
          <cell r="D2361" t="str">
            <v>VEGA HERNÁNDEZ, MANUEL</v>
          </cell>
          <cell r="E2361" t="str">
            <v>46532006Q</v>
          </cell>
        </row>
        <row r="2362">
          <cell r="D2362" t="str">
            <v>MARTINEZ POVEDANO, Mª CONCEPCION</v>
          </cell>
          <cell r="E2362" t="str">
            <v>46532360W</v>
          </cell>
        </row>
        <row r="2363">
          <cell r="D2363" t="str">
            <v>SENDIN PONCE, EDUARDO</v>
          </cell>
          <cell r="E2363" t="str">
            <v>46538917G</v>
          </cell>
        </row>
        <row r="2364">
          <cell r="E2364" t="str">
            <v/>
          </cell>
        </row>
        <row r="2365">
          <cell r="E2365" t="str">
            <v/>
          </cell>
        </row>
        <row r="2366">
          <cell r="D2366" t="str">
            <v>MARTIN IGLESIAS, ROSA MARIA</v>
          </cell>
          <cell r="E2366" t="str">
            <v>46540643M</v>
          </cell>
        </row>
        <row r="2367">
          <cell r="D2367" t="str">
            <v>MORA RODRIGUEZ, MANUEL</v>
          </cell>
          <cell r="E2367" t="str">
            <v>46540847W</v>
          </cell>
        </row>
        <row r="2368">
          <cell r="D2368" t="str">
            <v xml:space="preserve">SANCHO ARIAS, YOLANDA </v>
          </cell>
          <cell r="E2368" t="str">
            <v>46541594J</v>
          </cell>
        </row>
        <row r="2369">
          <cell r="D2369" t="str">
            <v>RICART CENTELLAS, JOAQUIM</v>
          </cell>
          <cell r="E2369" t="str">
            <v>46544459A</v>
          </cell>
        </row>
        <row r="2370">
          <cell r="D2370" t="str">
            <v>BRAVO GARCIA, RAQUEL</v>
          </cell>
          <cell r="E2370" t="str">
            <v>46544698N</v>
          </cell>
        </row>
        <row r="2371">
          <cell r="E2371" t="str">
            <v/>
          </cell>
        </row>
        <row r="2372">
          <cell r="D2372" t="str">
            <v>GIRALT CABANAS, MONTSERRAT</v>
          </cell>
          <cell r="E2372" t="str">
            <v>46546284B</v>
          </cell>
        </row>
        <row r="2373">
          <cell r="D2373" t="str">
            <v>CUADROS COBOS, PAQUI</v>
          </cell>
          <cell r="E2373" t="str">
            <v>46546844L</v>
          </cell>
        </row>
        <row r="2374">
          <cell r="D2374" t="str">
            <v>MORALES LUNA, RAFAEL</v>
          </cell>
          <cell r="E2374" t="str">
            <v>46553797A</v>
          </cell>
        </row>
        <row r="2375">
          <cell r="D2375" t="str">
            <v>BADIA PECO JUDITH</v>
          </cell>
          <cell r="E2375" t="str">
            <v>46560918V</v>
          </cell>
        </row>
        <row r="2376">
          <cell r="D2376" t="str">
            <v>MONPEAN JIMENEZ, PILAR</v>
          </cell>
          <cell r="E2376" t="str">
            <v>46561048D</v>
          </cell>
        </row>
        <row r="2377">
          <cell r="D2377" t="str">
            <v>DOMINGUEZ HERVAS NURIA</v>
          </cell>
          <cell r="E2377" t="str">
            <v>46561377Q</v>
          </cell>
        </row>
        <row r="2378">
          <cell r="D2378" t="str">
            <v>BARRANCA TEIXIDÓ, JUDIT</v>
          </cell>
          <cell r="E2378" t="str">
            <v>46562020S</v>
          </cell>
        </row>
        <row r="2379">
          <cell r="D2379" t="str">
            <v>PIERES MASCLANS, MONTSERRAT</v>
          </cell>
          <cell r="E2379" t="str">
            <v>46563417D</v>
          </cell>
        </row>
        <row r="2380">
          <cell r="D2380" t="str">
            <v>QUALITY IMPRES</v>
          </cell>
          <cell r="E2380" t="str">
            <v>46564058Y</v>
          </cell>
        </row>
        <row r="2381">
          <cell r="D2381" t="str">
            <v>ESTUDILLO ARANDA, CATALINA</v>
          </cell>
          <cell r="E2381" t="str">
            <v>46564847J</v>
          </cell>
        </row>
        <row r="2382">
          <cell r="D2382" t="str">
            <v>TORRES ROIG, LLUIS</v>
          </cell>
          <cell r="E2382" t="str">
            <v>46569400N</v>
          </cell>
        </row>
        <row r="2383">
          <cell r="D2383" t="str">
            <v>PEREZ GUERRA, DANIEL</v>
          </cell>
          <cell r="E2383" t="str">
            <v>46570919J</v>
          </cell>
        </row>
        <row r="2384">
          <cell r="D2384" t="str">
            <v xml:space="preserve">CANTOS LOPEZ, NEUS </v>
          </cell>
          <cell r="E2384" t="str">
            <v>46576007H</v>
          </cell>
        </row>
        <row r="2385">
          <cell r="D2385" t="str">
            <v>MALDINEY CASASUS ALEXIS</v>
          </cell>
          <cell r="E2385" t="str">
            <v>46576668N</v>
          </cell>
        </row>
        <row r="2386">
          <cell r="D2386" t="str">
            <v>MALET CASAMITJANA DAVID</v>
          </cell>
          <cell r="E2386" t="str">
            <v>46577020L</v>
          </cell>
        </row>
        <row r="2387">
          <cell r="D2387" t="str">
            <v>SANCLEMENTE ANSO, M. CARMEN</v>
          </cell>
          <cell r="E2387" t="str">
            <v>46577627M</v>
          </cell>
        </row>
        <row r="2388">
          <cell r="D2388" t="str">
            <v xml:space="preserve">DE LA FLOR BRU, GEMMA </v>
          </cell>
          <cell r="E2388" t="str">
            <v>46578218K</v>
          </cell>
        </row>
        <row r="2389">
          <cell r="D2389" t="str">
            <v xml:space="preserve">ALTEMIR SARRION, MARIA ISABEL </v>
          </cell>
          <cell r="E2389" t="str">
            <v>46578293G</v>
          </cell>
        </row>
        <row r="2390">
          <cell r="D2390" t="str">
            <v>RIOPEDRE SAURA, MARGARITA</v>
          </cell>
          <cell r="E2390" t="str">
            <v>46578594Y</v>
          </cell>
        </row>
        <row r="2391">
          <cell r="D2391" t="str">
            <v>MOLAS PLANA, KARMA</v>
          </cell>
          <cell r="E2391" t="str">
            <v>46579865N</v>
          </cell>
        </row>
        <row r="2392">
          <cell r="D2392" t="str">
            <v>PINTO COLOM, MIQUEL</v>
          </cell>
          <cell r="E2392" t="str">
            <v>46587100W</v>
          </cell>
        </row>
        <row r="2393">
          <cell r="D2393" t="str">
            <v xml:space="preserve">MILAN MARTIN, JESUS JAVIER </v>
          </cell>
          <cell r="E2393" t="str">
            <v>46597378E</v>
          </cell>
        </row>
        <row r="2394">
          <cell r="D2394" t="str">
            <v>MARTIN DE RUS, SALVADOR</v>
          </cell>
          <cell r="E2394" t="str">
            <v>46600029M</v>
          </cell>
        </row>
        <row r="2395">
          <cell r="D2395" t="str">
            <v>LEO GUERRERO, GUADALUPE</v>
          </cell>
          <cell r="E2395" t="str">
            <v>46601593M</v>
          </cell>
        </row>
        <row r="2396">
          <cell r="D2396" t="str">
            <v>JURADO MATEO ANGEL</v>
          </cell>
          <cell r="E2396" t="str">
            <v>46601783B</v>
          </cell>
        </row>
        <row r="2397">
          <cell r="D2397" t="str">
            <v>GROS DIAZ CARMEN</v>
          </cell>
          <cell r="E2397" t="str">
            <v>46601912W</v>
          </cell>
        </row>
        <row r="2398">
          <cell r="D2398" t="str">
            <v xml:space="preserve">MENDEZ LLEONART, M. ANGELES </v>
          </cell>
          <cell r="E2398" t="str">
            <v>46603096J</v>
          </cell>
        </row>
        <row r="2399">
          <cell r="D2399" t="str">
            <v>UGARTE GONZALEZ, PATRICIA</v>
          </cell>
          <cell r="E2399" t="str">
            <v>46603687Y</v>
          </cell>
        </row>
        <row r="2400">
          <cell r="D2400" t="str">
            <v xml:space="preserve">GARCIA MOLINA, AGUSTIN </v>
          </cell>
          <cell r="E2400" t="str">
            <v>46603878J</v>
          </cell>
        </row>
        <row r="2401">
          <cell r="D2401" t="str">
            <v xml:space="preserve">MARTINEZ PASCUAL, DANIEL </v>
          </cell>
          <cell r="E2401" t="str">
            <v>46604684Z</v>
          </cell>
        </row>
        <row r="2402">
          <cell r="D2402" t="str">
            <v>VINAGRE AMADO, MONTSERRAT</v>
          </cell>
          <cell r="E2402" t="str">
            <v>46605220K</v>
          </cell>
        </row>
        <row r="2403">
          <cell r="D2403" t="str">
            <v>NIETO CARRETERO, SONIA</v>
          </cell>
          <cell r="E2403" t="str">
            <v>46605869A</v>
          </cell>
        </row>
        <row r="2404">
          <cell r="D2404" t="str">
            <v>MEROÑO CAMINO, FRANCISCO JAVIER</v>
          </cell>
          <cell r="E2404" t="str">
            <v>46605872Y</v>
          </cell>
        </row>
        <row r="2405">
          <cell r="D2405" t="str">
            <v>PUEYO GORDILLO, MONTSERRAT</v>
          </cell>
          <cell r="E2405" t="str">
            <v>46607621F</v>
          </cell>
        </row>
        <row r="2406">
          <cell r="D2406" t="str">
            <v xml:space="preserve">CARRETERO GONZALEZ, JOSE ANTONIO </v>
          </cell>
          <cell r="E2406" t="str">
            <v>46607964M</v>
          </cell>
        </row>
        <row r="2407">
          <cell r="D2407" t="str">
            <v>ESCURSELL MARTÍNEZ, SANDRA</v>
          </cell>
          <cell r="E2407" t="str">
            <v>46608049K</v>
          </cell>
        </row>
        <row r="2408">
          <cell r="D2408" t="str">
            <v>PARRALEJO SOLER, JONATHAN</v>
          </cell>
          <cell r="E2408" t="str">
            <v>46608294J</v>
          </cell>
        </row>
        <row r="2409">
          <cell r="D2409" t="str">
            <v>GARCIA MORILLAS, FRANCISCA</v>
          </cell>
          <cell r="E2409" t="str">
            <v>46608299H</v>
          </cell>
        </row>
        <row r="2410">
          <cell r="D2410" t="str">
            <v>TORRES GIL, CRISTINA</v>
          </cell>
          <cell r="E2410" t="str">
            <v>46608583A</v>
          </cell>
        </row>
        <row r="2411">
          <cell r="D2411" t="str">
            <v xml:space="preserve">LIEBANA BEGARA, FRANCISCO </v>
          </cell>
          <cell r="E2411" t="str">
            <v>46608786E</v>
          </cell>
        </row>
        <row r="2412">
          <cell r="D2412" t="str">
            <v>GUERRERO RIPOLLES, MARC</v>
          </cell>
          <cell r="E2412" t="str">
            <v>46609273A</v>
          </cell>
        </row>
        <row r="2413">
          <cell r="D2413" t="str">
            <v>MALDONADO VICTORIA, ELISABET</v>
          </cell>
          <cell r="E2413" t="str">
            <v>46609723Q</v>
          </cell>
        </row>
        <row r="2414">
          <cell r="D2414" t="str">
            <v xml:space="preserve">CARDENAS JIMENEZ, FRANCISCO JAVIER </v>
          </cell>
          <cell r="E2414" t="str">
            <v>46611669F</v>
          </cell>
        </row>
        <row r="2415">
          <cell r="D2415" t="str">
            <v>CLARA VERGES, EVA</v>
          </cell>
          <cell r="E2415" t="str">
            <v>46622100L</v>
          </cell>
        </row>
        <row r="2416">
          <cell r="D2416" t="str">
            <v xml:space="preserve">GOMEZ INGELMO, ELOY </v>
          </cell>
          <cell r="E2416" t="str">
            <v>46622665D</v>
          </cell>
        </row>
        <row r="2417">
          <cell r="D2417" t="str">
            <v>MIÑARRO BELZUZ ESTHER</v>
          </cell>
          <cell r="E2417" t="str">
            <v>46623186R</v>
          </cell>
        </row>
        <row r="2418">
          <cell r="D2418" t="str">
            <v>PEREIRA MAÑAS Mª ISABEL</v>
          </cell>
          <cell r="E2418" t="str">
            <v>46625548V</v>
          </cell>
        </row>
        <row r="2419">
          <cell r="D2419" t="str">
            <v xml:space="preserve">ANDREU PELLEJEROS, OLGA </v>
          </cell>
          <cell r="E2419" t="str">
            <v>46625985V</v>
          </cell>
        </row>
        <row r="2420">
          <cell r="D2420" t="str">
            <v>BARCELO TIZON, JORDI</v>
          </cell>
          <cell r="E2420" t="str">
            <v>46627394T</v>
          </cell>
        </row>
        <row r="2421">
          <cell r="D2421" t="str">
            <v>BABITCH SOLER, RAUL</v>
          </cell>
          <cell r="E2421" t="str">
            <v>46628643F</v>
          </cell>
        </row>
        <row r="2422">
          <cell r="D2422" t="str">
            <v>FERNANDEZ REQUENA, CAROLINA</v>
          </cell>
          <cell r="E2422" t="str">
            <v>46629060X</v>
          </cell>
        </row>
        <row r="2423">
          <cell r="D2423" t="str">
            <v>CREIXELL I COSTA</v>
          </cell>
          <cell r="E2423" t="str">
            <v>46630640A</v>
          </cell>
        </row>
        <row r="2424">
          <cell r="D2424" t="str">
            <v>BIOSCA SOLER, JORDINA</v>
          </cell>
          <cell r="E2424" t="str">
            <v>46633349K</v>
          </cell>
        </row>
        <row r="2425">
          <cell r="D2425" t="str">
            <v>SOGAS CAMPANERA MARIA ROSA</v>
          </cell>
          <cell r="E2425" t="str">
            <v>46634872A</v>
          </cell>
        </row>
        <row r="2426">
          <cell r="D2426" t="str">
            <v>GASCÓ BERNADÓ, MAR</v>
          </cell>
          <cell r="E2426" t="str">
            <v>46638460A</v>
          </cell>
        </row>
        <row r="2427">
          <cell r="D2427" t="str">
            <v>TUSET ZAMORA, MONTSERRAT</v>
          </cell>
          <cell r="E2427" t="str">
            <v>46640407H</v>
          </cell>
        </row>
        <row r="2428">
          <cell r="D2428" t="str">
            <v>PLANO BAYON, PILAR</v>
          </cell>
          <cell r="E2428" t="str">
            <v>46640810F</v>
          </cell>
        </row>
        <row r="2429">
          <cell r="D2429" t="str">
            <v>MARTORELL ZAMORA, Mª ANGELS</v>
          </cell>
          <cell r="E2429" t="str">
            <v>46641053C</v>
          </cell>
        </row>
        <row r="2430">
          <cell r="D2430" t="str">
            <v>GALLEGO PRIETO, MIGUEL</v>
          </cell>
          <cell r="E2430" t="str">
            <v>46641619B</v>
          </cell>
        </row>
        <row r="2431">
          <cell r="D2431" t="str">
            <v>HIDALGO BARRIEL, M. CARMEN</v>
          </cell>
          <cell r="E2431" t="str">
            <v>46642181K</v>
          </cell>
        </row>
        <row r="2432">
          <cell r="D2432" t="str">
            <v>MARTINEZ SENCIANES, MARIA ISABEL</v>
          </cell>
          <cell r="E2432" t="str">
            <v>46642788F</v>
          </cell>
        </row>
        <row r="2433">
          <cell r="D2433" t="str">
            <v>PUIG GARCIA, JOAN MANEL</v>
          </cell>
          <cell r="E2433" t="str">
            <v>46646757C</v>
          </cell>
        </row>
        <row r="2434">
          <cell r="D2434" t="str">
            <v>REVELLES MARTINEZ, SANTOS</v>
          </cell>
          <cell r="E2434" t="str">
            <v>46646924A</v>
          </cell>
        </row>
        <row r="2435">
          <cell r="D2435" t="str">
            <v>CARRILLO MORALES, SUSANA</v>
          </cell>
          <cell r="E2435" t="str">
            <v>46647197T</v>
          </cell>
        </row>
        <row r="2436">
          <cell r="D2436" t="str">
            <v>NAVAS TELLO, MIREIA</v>
          </cell>
          <cell r="E2436" t="str">
            <v>46647944B</v>
          </cell>
        </row>
        <row r="2437">
          <cell r="D2437" t="str">
            <v>ESTRUCH JOVELL JORDI</v>
          </cell>
          <cell r="E2437" t="str">
            <v>46648207K</v>
          </cell>
        </row>
        <row r="2438">
          <cell r="D2438" t="str">
            <v>RODRIGUEZ MORENO, SONIA</v>
          </cell>
          <cell r="E2438" t="str">
            <v>46653242L</v>
          </cell>
        </row>
        <row r="2439">
          <cell r="D2439" t="str">
            <v>YEO GONI, ALENXANDRE</v>
          </cell>
          <cell r="E2439" t="str">
            <v>46653371X</v>
          </cell>
        </row>
        <row r="2440">
          <cell r="D2440" t="str">
            <v>CONSUEGRA NAVARRO, CRISTINA</v>
          </cell>
          <cell r="E2440" t="str">
            <v>46654896V</v>
          </cell>
        </row>
        <row r="2441">
          <cell r="D2441" t="str">
            <v>JUAN SANCHO, MARTA</v>
          </cell>
          <cell r="E2441" t="str">
            <v>46656344Q</v>
          </cell>
        </row>
        <row r="2442">
          <cell r="D2442" t="str">
            <v>SANCHEZ IGLESIAS, MONICA</v>
          </cell>
          <cell r="E2442" t="str">
            <v>46656386N</v>
          </cell>
        </row>
        <row r="2443">
          <cell r="D2443" t="str">
            <v>SARDÀ LÓPEZ, LLUIS</v>
          </cell>
          <cell r="E2443" t="str">
            <v>46656810E</v>
          </cell>
        </row>
        <row r="2444">
          <cell r="D2444" t="str">
            <v xml:space="preserve">GRAU I LLUCIA, M. JOEL </v>
          </cell>
          <cell r="E2444" t="str">
            <v>46657426V</v>
          </cell>
        </row>
        <row r="2445">
          <cell r="D2445" t="str">
            <v>HERVÀS SOLÀ JORDI</v>
          </cell>
          <cell r="E2445" t="str">
            <v>46657449V</v>
          </cell>
        </row>
        <row r="2446">
          <cell r="D2446" t="str">
            <v xml:space="preserve">ESMARATS BIGAS, MARTA </v>
          </cell>
          <cell r="E2446" t="str">
            <v>46659747S</v>
          </cell>
        </row>
        <row r="2447">
          <cell r="D2447" t="str">
            <v>ROMO GUZMAN JULIO</v>
          </cell>
          <cell r="E2447" t="str">
            <v>46660555H</v>
          </cell>
        </row>
        <row r="2448">
          <cell r="D2448" t="str">
            <v>MONFORT SUBIRANA, MIQUEL</v>
          </cell>
          <cell r="E2448" t="str">
            <v>46682210F</v>
          </cell>
        </row>
        <row r="2449">
          <cell r="D2449" t="str">
            <v>CANOVAS SANCHEZ IVAN</v>
          </cell>
          <cell r="E2449" t="str">
            <v>46683964J</v>
          </cell>
        </row>
        <row r="2450">
          <cell r="D2450" t="str">
            <v>ASENSIO GUILLAMAT, MONTSERRAT</v>
          </cell>
          <cell r="E2450" t="str">
            <v>46686004Y</v>
          </cell>
        </row>
        <row r="2451">
          <cell r="D2451" t="str">
            <v>LOPEZ VIÑEGLA XAVIER</v>
          </cell>
          <cell r="E2451" t="str">
            <v>46687721K</v>
          </cell>
        </row>
        <row r="2452">
          <cell r="D2452" t="str">
            <v xml:space="preserve">CABOT MOTA, AURELIA </v>
          </cell>
          <cell r="E2452" t="str">
            <v>46688334J</v>
          </cell>
        </row>
        <row r="2453">
          <cell r="D2453" t="str">
            <v xml:space="preserve">RUIZ BARRIGA, INMACULADA </v>
          </cell>
          <cell r="E2453" t="str">
            <v>46688344T</v>
          </cell>
        </row>
        <row r="2454">
          <cell r="D2454" t="str">
            <v>DURAN MARONDA, NURIA</v>
          </cell>
          <cell r="E2454" t="str">
            <v>46688903F</v>
          </cell>
        </row>
        <row r="2455">
          <cell r="D2455" t="str">
            <v xml:space="preserve">HERNANDEZ MEJIAS, MARIA ROSA </v>
          </cell>
          <cell r="E2455" t="str">
            <v>46689046N</v>
          </cell>
        </row>
        <row r="2456">
          <cell r="D2456" t="str">
            <v xml:space="preserve">CARABALLO SALAS, SERGIO </v>
          </cell>
          <cell r="E2456" t="str">
            <v>46689551B</v>
          </cell>
        </row>
        <row r="2457">
          <cell r="D2457" t="str">
            <v xml:space="preserve">GENERELO VENTURA, MARIA EUGENIA </v>
          </cell>
          <cell r="E2457" t="str">
            <v>46690714R</v>
          </cell>
        </row>
        <row r="2458">
          <cell r="D2458" t="str">
            <v>VIOZQUEZ VILLAR CARLOS</v>
          </cell>
          <cell r="E2458" t="str">
            <v>46690830W</v>
          </cell>
        </row>
        <row r="2459">
          <cell r="D2459" t="str">
            <v>IGLESIAS ORDOÑEZ, MONTSERRAT</v>
          </cell>
          <cell r="E2459" t="str">
            <v>46692321K</v>
          </cell>
        </row>
        <row r="2460">
          <cell r="D2460" t="str">
            <v>MILAGRO PADROSA, SERGI</v>
          </cell>
          <cell r="E2460" t="str">
            <v>46692585D</v>
          </cell>
        </row>
        <row r="2461">
          <cell r="D2461" t="str">
            <v>SERNA APARICIO, EVA</v>
          </cell>
          <cell r="E2461" t="str">
            <v>46692805E</v>
          </cell>
        </row>
        <row r="2462">
          <cell r="D2462" t="str">
            <v>RODRIGUEZ RAJA, NOEMI</v>
          </cell>
          <cell r="E2462" t="str">
            <v>46692966E</v>
          </cell>
        </row>
        <row r="2463">
          <cell r="D2463" t="str">
            <v>HERNANDEZ ALCOLEA, ALEXANDRA</v>
          </cell>
          <cell r="E2463" t="str">
            <v>46694229C</v>
          </cell>
        </row>
        <row r="2464">
          <cell r="D2464" t="str">
            <v xml:space="preserve">BEJAR SANCHEZ, VERONICA </v>
          </cell>
          <cell r="E2464" t="str">
            <v>46694510W</v>
          </cell>
        </row>
        <row r="2465">
          <cell r="D2465" t="str">
            <v>LIZANA MARTINEZ SUSANA</v>
          </cell>
          <cell r="E2465" t="str">
            <v>46695627S</v>
          </cell>
        </row>
        <row r="2466">
          <cell r="D2466" t="str">
            <v>SALIDO GUTIERREZ, ISMAEL</v>
          </cell>
          <cell r="E2466" t="str">
            <v>46696312X</v>
          </cell>
        </row>
        <row r="2467">
          <cell r="D2467" t="str">
            <v xml:space="preserve">FERRER SANCHEZ, SILVIA </v>
          </cell>
          <cell r="E2467" t="str">
            <v>46699978L</v>
          </cell>
        </row>
        <row r="2468">
          <cell r="D2468" t="str">
            <v>COBOS SAYAGO, CRISTINA</v>
          </cell>
          <cell r="E2468" t="str">
            <v>46701943Y</v>
          </cell>
        </row>
        <row r="2469">
          <cell r="D2469" t="str">
            <v>PARRA, VICTOR</v>
          </cell>
          <cell r="E2469" t="str">
            <v>46703504A</v>
          </cell>
        </row>
        <row r="2470">
          <cell r="D2470" t="str">
            <v>HERNANDEZ BATALLA EMILIO</v>
          </cell>
          <cell r="E2470" t="str">
            <v>46703981C</v>
          </cell>
        </row>
        <row r="2471">
          <cell r="D2471" t="str">
            <v>SOTO GELABERT, JUAN JOSE</v>
          </cell>
          <cell r="E2471" t="str">
            <v>46705577Y</v>
          </cell>
        </row>
        <row r="2472">
          <cell r="D2472" t="str">
            <v>LOPEZ ARIAS, MARGARITA</v>
          </cell>
          <cell r="E2472" t="str">
            <v>46705943G</v>
          </cell>
        </row>
        <row r="2473">
          <cell r="D2473" t="str">
            <v xml:space="preserve">COLLADO PEREZ, RAUL </v>
          </cell>
          <cell r="E2473" t="str">
            <v>46706487L</v>
          </cell>
        </row>
        <row r="2474">
          <cell r="D2474" t="str">
            <v>COLL GELABERT, ENRIC</v>
          </cell>
          <cell r="E2474" t="str">
            <v>46706685X</v>
          </cell>
        </row>
        <row r="2475">
          <cell r="D2475" t="str">
            <v xml:space="preserve">ARIÑO MORALES, JUAN JOSE </v>
          </cell>
          <cell r="E2475" t="str">
            <v>46707457T</v>
          </cell>
        </row>
        <row r="2476">
          <cell r="D2476" t="str">
            <v>IGLESIAS RODRIGUEZ JORDI</v>
          </cell>
          <cell r="E2476" t="str">
            <v>46710059A</v>
          </cell>
        </row>
        <row r="2477">
          <cell r="D2477" t="str">
            <v xml:space="preserve">SANTOS GARCIA, SERGIO </v>
          </cell>
          <cell r="E2477" t="str">
            <v>46711510M</v>
          </cell>
        </row>
        <row r="2478">
          <cell r="D2478" t="str">
            <v>ARIAS MEDINA, PABLO</v>
          </cell>
          <cell r="E2478" t="str">
            <v>46712093J</v>
          </cell>
        </row>
        <row r="2479">
          <cell r="D2479" t="str">
            <v>CRUZ GUTIERREZ, SCHEHEREZADE</v>
          </cell>
          <cell r="E2479" t="str">
            <v>46716609K</v>
          </cell>
        </row>
        <row r="2480">
          <cell r="D2480" t="str">
            <v>BURGOS BENITEZ, ALMUDENA</v>
          </cell>
          <cell r="E2480" t="str">
            <v>46716624J</v>
          </cell>
        </row>
        <row r="2481">
          <cell r="D2481" t="str">
            <v xml:space="preserve">ZUHEROS SANCHEZ, MANUEL </v>
          </cell>
          <cell r="E2481" t="str">
            <v>46718777G</v>
          </cell>
        </row>
        <row r="2482">
          <cell r="D2482" t="str">
            <v xml:space="preserve">MORENO CAMARA, ALFONSO </v>
          </cell>
          <cell r="E2482" t="str">
            <v>46723205Q</v>
          </cell>
        </row>
        <row r="2483">
          <cell r="D2483" t="str">
            <v xml:space="preserve">AMIL PEREZ, MARIA ELENA </v>
          </cell>
          <cell r="E2483" t="str">
            <v>46724772L</v>
          </cell>
        </row>
        <row r="2484">
          <cell r="D2484" t="str">
            <v>VALLES CAMPAÑA, JORDI</v>
          </cell>
          <cell r="E2484" t="str">
            <v>46726579D</v>
          </cell>
        </row>
        <row r="2485">
          <cell r="D2485" t="str">
            <v xml:space="preserve">GALVEZ SANCHEZ, ANA MARIA </v>
          </cell>
          <cell r="E2485" t="str">
            <v>46726736M</v>
          </cell>
        </row>
        <row r="2486">
          <cell r="D2486" t="str">
            <v>SANZ LOPEZ JESUS</v>
          </cell>
          <cell r="E2486" t="str">
            <v>46728014H</v>
          </cell>
        </row>
        <row r="2487">
          <cell r="D2487" t="str">
            <v>RAMOS ACOSTA, FRANCISCO JAVIER</v>
          </cell>
          <cell r="E2487" t="str">
            <v>46728137A</v>
          </cell>
        </row>
        <row r="2488">
          <cell r="D2488" t="str">
            <v>PAMIES MIRET, NURIA</v>
          </cell>
          <cell r="E2488" t="str">
            <v>46729154P</v>
          </cell>
        </row>
        <row r="2489">
          <cell r="D2489" t="str">
            <v xml:space="preserve">FUENTES DE GEA, CRISTINA </v>
          </cell>
          <cell r="E2489" t="str">
            <v>46732931J</v>
          </cell>
        </row>
        <row r="2490">
          <cell r="D2490" t="str">
            <v>JOVANI AUBANELL, JORDI</v>
          </cell>
          <cell r="E2490" t="str">
            <v>46736168F</v>
          </cell>
        </row>
        <row r="2491">
          <cell r="D2491" t="str">
            <v>CASELLAS LUCAS, MERCEDES</v>
          </cell>
          <cell r="E2491" t="str">
            <v>46736339V</v>
          </cell>
        </row>
        <row r="2492">
          <cell r="D2492" t="str">
            <v>OMS EDERRA, NURIA</v>
          </cell>
          <cell r="E2492" t="str">
            <v>46737909T</v>
          </cell>
        </row>
        <row r="2493">
          <cell r="D2493" t="str">
            <v>MENDEZ CORDOBES, PERE</v>
          </cell>
          <cell r="E2493" t="str">
            <v>46739922N</v>
          </cell>
        </row>
        <row r="2494">
          <cell r="D2494" t="str">
            <v>GUERRA MOTA, MARTA</v>
          </cell>
          <cell r="E2494" t="str">
            <v>46741064G</v>
          </cell>
        </row>
        <row r="2495">
          <cell r="D2495" t="str">
            <v>GRANELL VIDAL, MARGARITA</v>
          </cell>
          <cell r="E2495" t="str">
            <v>46744468G</v>
          </cell>
        </row>
        <row r="2496">
          <cell r="D2496" t="str">
            <v>CORTIELLA SALVADOR, MARIA SANDRA</v>
          </cell>
          <cell r="E2496" t="str">
            <v>46746762K</v>
          </cell>
        </row>
        <row r="2497">
          <cell r="D2497" t="str">
            <v>DIAZ LOPEZ, DAVID</v>
          </cell>
          <cell r="E2497" t="str">
            <v>46746981X</v>
          </cell>
        </row>
        <row r="2498">
          <cell r="D2498" t="str">
            <v>SOTO TORRES, ELISABET</v>
          </cell>
          <cell r="E2498" t="str">
            <v>46749430K</v>
          </cell>
        </row>
        <row r="2499">
          <cell r="D2499" t="str">
            <v>GIFRE CAMPRUBÍ, AGUSTI</v>
          </cell>
          <cell r="E2499" t="str">
            <v>46749890K</v>
          </cell>
        </row>
        <row r="2500">
          <cell r="D2500" t="str">
            <v xml:space="preserve">RODRIGUEZ MATARRAZ, YOLANDA </v>
          </cell>
          <cell r="E2500" t="str">
            <v>46752483S</v>
          </cell>
        </row>
        <row r="2501">
          <cell r="D2501" t="str">
            <v>BALAÑA JIMENEZ, RICARD</v>
          </cell>
          <cell r="E2501" t="str">
            <v>46752500D</v>
          </cell>
        </row>
        <row r="2502">
          <cell r="D2502" t="str">
            <v>BAYA I FONS, MARCEL</v>
          </cell>
          <cell r="E2502" t="str">
            <v>46755887S</v>
          </cell>
        </row>
        <row r="2503">
          <cell r="D2503" t="str">
            <v xml:space="preserve">JIMENEZ PEREZ, FRANCISCO ANTONIO </v>
          </cell>
          <cell r="E2503" t="str">
            <v>46760480P</v>
          </cell>
        </row>
        <row r="2504">
          <cell r="D2504" t="str">
            <v>LERMA CABRERA, SUSANA</v>
          </cell>
          <cell r="E2504" t="str">
            <v>46762524M</v>
          </cell>
        </row>
        <row r="2505">
          <cell r="D2505" t="str">
            <v>FORTUNY NVARRRO ESTER</v>
          </cell>
          <cell r="E2505" t="str">
            <v>46763568Z</v>
          </cell>
        </row>
        <row r="2506">
          <cell r="D2506" t="str">
            <v>CASTELLVI MIQUEL, ALBA</v>
          </cell>
          <cell r="E2506" t="str">
            <v>46763871H</v>
          </cell>
        </row>
        <row r="2507">
          <cell r="D2507" t="str">
            <v>BLANCO ARIAS, DAVID</v>
          </cell>
          <cell r="E2507" t="str">
            <v>46764935R</v>
          </cell>
        </row>
        <row r="2508">
          <cell r="D2508" t="str">
            <v>MONTERO MARTIN JOAN LLUIS</v>
          </cell>
          <cell r="E2508" t="str">
            <v>46765432S</v>
          </cell>
        </row>
        <row r="2509">
          <cell r="D2509" t="str">
            <v>FABREGAS STURLESE, RAMON</v>
          </cell>
          <cell r="E2509" t="str">
            <v>46765967K</v>
          </cell>
        </row>
        <row r="2510">
          <cell r="D2510" t="str">
            <v>PASCUAL TRULLENQUE, JAUME</v>
          </cell>
          <cell r="E2510" t="str">
            <v>46770090G</v>
          </cell>
        </row>
        <row r="2511">
          <cell r="D2511" t="str">
            <v>DOMINGO PADILLA, SIDARTA</v>
          </cell>
          <cell r="E2511" t="str">
            <v>46770557B</v>
          </cell>
        </row>
        <row r="2512">
          <cell r="D2512" t="str">
            <v>DALMAU ESCARP, LAIA</v>
          </cell>
          <cell r="E2512" t="str">
            <v>46771554L</v>
          </cell>
        </row>
        <row r="2513">
          <cell r="D2513" t="str">
            <v>FLORES ROCIO DEL VALLE, ALFONSO</v>
          </cell>
          <cell r="E2513" t="str">
            <v>46771919Q</v>
          </cell>
        </row>
        <row r="2514">
          <cell r="D2514" t="str">
            <v>LUMBRERAS GIL, POL</v>
          </cell>
          <cell r="E2514" t="str">
            <v>46773072L</v>
          </cell>
        </row>
        <row r="2515">
          <cell r="D2515" t="str">
            <v>FLORES CHICANO, PAULA</v>
          </cell>
          <cell r="E2515" t="str">
            <v>46773777B</v>
          </cell>
        </row>
        <row r="2516">
          <cell r="D2516" t="str">
            <v>RUIZ GARCIA, PEPE</v>
          </cell>
          <cell r="E2516" t="str">
            <v>46778671Y</v>
          </cell>
        </row>
        <row r="2517">
          <cell r="D2517" t="str">
            <v xml:space="preserve">SOLA I PRATS, ORIOL </v>
          </cell>
          <cell r="E2517" t="str">
            <v>46779094S</v>
          </cell>
        </row>
        <row r="2518">
          <cell r="D2518" t="str">
            <v>RICO GALLARDO, ROCIO</v>
          </cell>
          <cell r="E2518" t="str">
            <v>46779321N</v>
          </cell>
        </row>
        <row r="2519">
          <cell r="E2519" t="str">
            <v/>
          </cell>
        </row>
        <row r="2520">
          <cell r="D2520" t="str">
            <v>BASAS VILASECA, SILVIA</v>
          </cell>
          <cell r="E2520" t="str">
            <v>46784291Z</v>
          </cell>
        </row>
        <row r="2521">
          <cell r="D2521" t="str">
            <v>PALACIOS MESA, SERGIO</v>
          </cell>
          <cell r="E2521" t="str">
            <v>46785412P</v>
          </cell>
        </row>
        <row r="2522">
          <cell r="D2522" t="str">
            <v>GARCIA PUIGGALI, NATALIA</v>
          </cell>
          <cell r="E2522" t="str">
            <v>46790065S</v>
          </cell>
        </row>
        <row r="2523">
          <cell r="D2523" t="str">
            <v xml:space="preserve">VILLANUA DOMINGUEZ, CAROLINA </v>
          </cell>
          <cell r="E2523" t="str">
            <v>46795548R</v>
          </cell>
        </row>
        <row r="2524">
          <cell r="D2524" t="str">
            <v>PAGES MIMO ADRIA</v>
          </cell>
          <cell r="E2524" t="str">
            <v>46800359M</v>
          </cell>
        </row>
        <row r="2525">
          <cell r="D2525" t="str">
            <v xml:space="preserve">VARONA BENAVENTE, SERGIO </v>
          </cell>
          <cell r="E2525" t="str">
            <v>46801273E</v>
          </cell>
        </row>
        <row r="2526">
          <cell r="D2526" t="str">
            <v>GUILLO VILA, GEMMA</v>
          </cell>
          <cell r="E2526" t="str">
            <v>46801524C</v>
          </cell>
        </row>
        <row r="2527">
          <cell r="D2527" t="str">
            <v>MESAS I JIMENEZ, ANDRES</v>
          </cell>
          <cell r="E2527" t="str">
            <v>46802887</v>
          </cell>
        </row>
        <row r="2528">
          <cell r="D2528" t="str">
            <v>DIAZ TORRES, VICTOR</v>
          </cell>
          <cell r="E2528" t="str">
            <v>46802986X</v>
          </cell>
        </row>
        <row r="2529">
          <cell r="D2529" t="str">
            <v>JIMENEZ PEÑA, DAVID</v>
          </cell>
          <cell r="E2529" t="str">
            <v>46803717M</v>
          </cell>
        </row>
        <row r="2530">
          <cell r="D2530" t="str">
            <v>GALLARDO ORTEGA, SEBASTIAN</v>
          </cell>
          <cell r="E2530" t="str">
            <v>46803961L</v>
          </cell>
        </row>
        <row r="2531">
          <cell r="D2531" t="str">
            <v xml:space="preserve">SOTO MARTINEZ, ESAU </v>
          </cell>
          <cell r="E2531" t="str">
            <v>46804141S</v>
          </cell>
        </row>
        <row r="2532">
          <cell r="D2532" t="str">
            <v>BLESAS RODRIGUEZ, IOLANDA</v>
          </cell>
          <cell r="E2532" t="str">
            <v>46804878Q</v>
          </cell>
        </row>
        <row r="2533">
          <cell r="D2533" t="str">
            <v>MARTINEZ CRISTALL, NURIA</v>
          </cell>
          <cell r="E2533" t="str">
            <v>46805644T</v>
          </cell>
        </row>
        <row r="2534">
          <cell r="E2534" t="str">
            <v/>
          </cell>
        </row>
        <row r="2535">
          <cell r="D2535" t="str">
            <v>MORENO FERNANDEZ, VANESSA</v>
          </cell>
          <cell r="E2535" t="str">
            <v>46806670Z</v>
          </cell>
        </row>
        <row r="2536">
          <cell r="D2536" t="str">
            <v>NUÑEZ RODRIGUEZ, NÚRIA</v>
          </cell>
          <cell r="E2536" t="str">
            <v>46806758X</v>
          </cell>
        </row>
        <row r="2537">
          <cell r="D2537" t="str">
            <v xml:space="preserve">MEJIAS RODRIGUEZ, OSCAR </v>
          </cell>
          <cell r="E2537" t="str">
            <v>46809633X</v>
          </cell>
        </row>
        <row r="2538">
          <cell r="D2538" t="str">
            <v>COSTA PUIGVERT JORDI</v>
          </cell>
          <cell r="E2538" t="str">
            <v>46813768M</v>
          </cell>
        </row>
        <row r="2539">
          <cell r="D2539" t="str">
            <v>RIGOL ESPEJO, ALEXANDRE</v>
          </cell>
          <cell r="E2539" t="str">
            <v>46819263A</v>
          </cell>
        </row>
        <row r="2540">
          <cell r="D2540" t="str">
            <v>IBAÑEZ MARTIN, ANA</v>
          </cell>
          <cell r="E2540" t="str">
            <v>46821452F</v>
          </cell>
        </row>
        <row r="2541">
          <cell r="E2541" t="str">
            <v/>
          </cell>
        </row>
        <row r="2542">
          <cell r="D2542" t="str">
            <v>BELTRAN CASTILLO, MARIA JOSE</v>
          </cell>
          <cell r="E2542" t="str">
            <v>46821501X</v>
          </cell>
        </row>
        <row r="2543">
          <cell r="D2543" t="str">
            <v>ORDÓÑEZ JUAN, ANNA</v>
          </cell>
          <cell r="E2543" t="str">
            <v>46822942W</v>
          </cell>
        </row>
        <row r="2544">
          <cell r="D2544" t="str">
            <v>MINGUELL PUJOL, MERITXELL ROSA</v>
          </cell>
          <cell r="E2544" t="str">
            <v>46823805Z</v>
          </cell>
        </row>
        <row r="2545">
          <cell r="D2545" t="str">
            <v>JIMENEZ FLORES, DENIS</v>
          </cell>
          <cell r="E2545" t="str">
            <v>46872132H</v>
          </cell>
        </row>
        <row r="2546">
          <cell r="E2546" t="str">
            <v/>
          </cell>
        </row>
        <row r="2547">
          <cell r="D2547" t="str">
            <v>VARA ORTIZ, MARTA</v>
          </cell>
          <cell r="E2547" t="str">
            <v>46872184R</v>
          </cell>
        </row>
        <row r="2548">
          <cell r="D2548" t="str">
            <v xml:space="preserve">COUTO ANDRES, ELENA </v>
          </cell>
          <cell r="E2548" t="str">
            <v>46910203R</v>
          </cell>
        </row>
        <row r="2549">
          <cell r="D2549" t="str">
            <v>LAURA CARBONERO SANCHEZ</v>
          </cell>
          <cell r="E2549" t="str">
            <v>46940095Q</v>
          </cell>
        </row>
        <row r="2550">
          <cell r="D2550" t="str">
            <v xml:space="preserve">MOTILLA BUENDIA, MANUEL </v>
          </cell>
          <cell r="E2550" t="str">
            <v>46940369Z</v>
          </cell>
        </row>
        <row r="2551">
          <cell r="D2551" t="str">
            <v xml:space="preserve">RODRIGUEZ RODRIGUEZ, OSCAR </v>
          </cell>
          <cell r="E2551" t="str">
            <v>46940401T</v>
          </cell>
        </row>
        <row r="2552">
          <cell r="D2552" t="str">
            <v>GRAU RABASSO, ANA MARIA</v>
          </cell>
          <cell r="E2552" t="str">
            <v>46940601Q</v>
          </cell>
        </row>
        <row r="2553">
          <cell r="D2553" t="str">
            <v>PARDO LARA LAURA</v>
          </cell>
          <cell r="E2553" t="str">
            <v>46940616P</v>
          </cell>
        </row>
        <row r="2554">
          <cell r="D2554" t="str">
            <v>ALBALA MARTI, PATRICIA</v>
          </cell>
          <cell r="E2554" t="str">
            <v>46940703A</v>
          </cell>
        </row>
        <row r="2555">
          <cell r="D2555" t="str">
            <v xml:space="preserve">SALLENT VILA, ENRIC </v>
          </cell>
          <cell r="E2555" t="str">
            <v>46940875Z</v>
          </cell>
        </row>
        <row r="2556">
          <cell r="D2556" t="str">
            <v>COROMINAS RIQUE, SILVIA</v>
          </cell>
          <cell r="E2556" t="str">
            <v>46940907T</v>
          </cell>
        </row>
        <row r="2557">
          <cell r="D2557" t="str">
            <v>SEOANE RUANO, MATILDE</v>
          </cell>
          <cell r="E2557" t="str">
            <v>46941010B</v>
          </cell>
        </row>
        <row r="2558">
          <cell r="D2558" t="str">
            <v>FERNANDEZ SAMANIEGO, VANESSA</v>
          </cell>
          <cell r="E2558" t="str">
            <v>46941661H</v>
          </cell>
        </row>
        <row r="2559">
          <cell r="D2559" t="str">
            <v>CURIEL VEGAS, ANABEL</v>
          </cell>
          <cell r="E2559" t="str">
            <v>46942057T</v>
          </cell>
        </row>
        <row r="2560">
          <cell r="D2560" t="str">
            <v>ALMENA RUBIO, FRANCISCO</v>
          </cell>
          <cell r="E2560" t="str">
            <v>46942241T</v>
          </cell>
        </row>
        <row r="2561">
          <cell r="D2561" t="str">
            <v>PUJOL JUNY, FRANCESC</v>
          </cell>
          <cell r="E2561" t="str">
            <v>46942292M</v>
          </cell>
        </row>
        <row r="2562">
          <cell r="D2562" t="str">
            <v xml:space="preserve">MUÑOZ VALDO, VICTOR </v>
          </cell>
          <cell r="E2562" t="str">
            <v>46942589A</v>
          </cell>
        </row>
        <row r="2563">
          <cell r="D2563" t="str">
            <v>LOPEZ GONZALEZ, DAVID</v>
          </cell>
          <cell r="E2563" t="str">
            <v>46942669Z</v>
          </cell>
        </row>
        <row r="2564">
          <cell r="D2564" t="str">
            <v>ARCO CUESTA BARBARA</v>
          </cell>
          <cell r="E2564" t="str">
            <v>46942875J</v>
          </cell>
        </row>
        <row r="2565">
          <cell r="D2565" t="str">
            <v>JIMENEZ RAFAEL, JOSE IGNACIO</v>
          </cell>
          <cell r="E2565" t="str">
            <v>46942876Z</v>
          </cell>
        </row>
        <row r="2566">
          <cell r="D2566" t="str">
            <v>PASTOR PADILLA, ANA</v>
          </cell>
          <cell r="E2566" t="str">
            <v>46943308D</v>
          </cell>
        </row>
        <row r="2567">
          <cell r="D2567" t="str">
            <v>SERRANO MORALES, LAURA</v>
          </cell>
          <cell r="E2567" t="str">
            <v>46943866S</v>
          </cell>
        </row>
        <row r="2568">
          <cell r="D2568" t="str">
            <v>FERRE MARTINEZ, EDUARDO</v>
          </cell>
          <cell r="E2568" t="str">
            <v>46944032C</v>
          </cell>
        </row>
        <row r="2569">
          <cell r="D2569" t="str">
            <v>ESCARRA MARTINEZ, MARIA</v>
          </cell>
          <cell r="E2569" t="str">
            <v>46944206X</v>
          </cell>
        </row>
        <row r="2570">
          <cell r="D2570" t="str">
            <v>TORRUS CANOVAS, ADAM</v>
          </cell>
          <cell r="E2570" t="str">
            <v>46944237H</v>
          </cell>
        </row>
        <row r="2571">
          <cell r="D2571" t="str">
            <v>AMBROSIO MARQUEZ JESSICA</v>
          </cell>
          <cell r="E2571" t="str">
            <v>46944767L</v>
          </cell>
        </row>
        <row r="2572">
          <cell r="D2572" t="str">
            <v>ORTIZ SOLANO MERITXELL</v>
          </cell>
          <cell r="E2572" t="str">
            <v>46944847F</v>
          </cell>
        </row>
        <row r="2573">
          <cell r="D2573" t="str">
            <v>PARRILLA QUILES, ALBERT</v>
          </cell>
          <cell r="E2573" t="str">
            <v>46946602Z</v>
          </cell>
        </row>
        <row r="2574">
          <cell r="D2574" t="str">
            <v>FARNES AGRAMUNT JOSEP MARIA</v>
          </cell>
          <cell r="E2574" t="str">
            <v>46946990B</v>
          </cell>
        </row>
        <row r="2575">
          <cell r="D2575" t="str">
            <v>MOENA BARRA, RICHARD OSCAR</v>
          </cell>
          <cell r="E2575" t="str">
            <v>46947337J</v>
          </cell>
        </row>
        <row r="2576">
          <cell r="D2576" t="str">
            <v>GARCIA AGUILAR, BALMORE ADELIO</v>
          </cell>
          <cell r="E2576" t="str">
            <v>46949024K</v>
          </cell>
        </row>
        <row r="2577">
          <cell r="D2577" t="str">
            <v xml:space="preserve">SAMPERA CODINACH, MIREIA </v>
          </cell>
          <cell r="E2577" t="str">
            <v>46949687V</v>
          </cell>
        </row>
        <row r="2578">
          <cell r="D2578" t="str">
            <v>RODRIGUEZ GARCIA, VERONICA</v>
          </cell>
          <cell r="E2578" t="str">
            <v>46963930T</v>
          </cell>
        </row>
        <row r="2579">
          <cell r="D2579" t="str">
            <v>BELLO GULARTE, MIRIAN CATARINA</v>
          </cell>
          <cell r="E2579" t="str">
            <v>46964863J</v>
          </cell>
        </row>
        <row r="2580">
          <cell r="D2580" t="str">
            <v>MARTINEZ TEIXIDO, MIRIAM</v>
          </cell>
          <cell r="E2580" t="str">
            <v>46965507J</v>
          </cell>
        </row>
        <row r="2581">
          <cell r="D2581" t="str">
            <v>GUILLAMON RAMOS, OCTAVIO</v>
          </cell>
          <cell r="E2581" t="str">
            <v>46966558Y</v>
          </cell>
        </row>
        <row r="2582">
          <cell r="D2582" t="str">
            <v>GIMENO CASANOVAS, ANNE MARIE</v>
          </cell>
          <cell r="E2582" t="str">
            <v>46966897T</v>
          </cell>
        </row>
        <row r="2583">
          <cell r="D2583" t="str">
            <v>ESTEVE ALCAYAGA, JORDI</v>
          </cell>
          <cell r="E2583" t="str">
            <v>46967876J</v>
          </cell>
        </row>
        <row r="2584">
          <cell r="D2584" t="str">
            <v xml:space="preserve">BEL FRANSI, SILVIA </v>
          </cell>
          <cell r="E2584" t="str">
            <v>46975155R</v>
          </cell>
        </row>
        <row r="2585">
          <cell r="D2585" t="str">
            <v>UCETA OLIVER, ENRIC</v>
          </cell>
          <cell r="E2585" t="str">
            <v>46980895Z</v>
          </cell>
        </row>
        <row r="2586">
          <cell r="D2586" t="str">
            <v>PORTA ROBÉ, GERARD</v>
          </cell>
          <cell r="E2586" t="str">
            <v>46981916T</v>
          </cell>
        </row>
        <row r="2587">
          <cell r="D2587" t="str">
            <v>VENEGAS SORIANO, DOMINGO JAVIER</v>
          </cell>
          <cell r="E2587" t="str">
            <v>46982608W</v>
          </cell>
        </row>
        <row r="2588">
          <cell r="D2588" t="str">
            <v xml:space="preserve">VENEGAS SORIANO, CRISTINA </v>
          </cell>
          <cell r="E2588" t="str">
            <v>46983276A</v>
          </cell>
        </row>
        <row r="2589">
          <cell r="D2589" t="str">
            <v xml:space="preserve">BERBEL PALAU, SANDRA </v>
          </cell>
          <cell r="E2589" t="str">
            <v>46988794R</v>
          </cell>
        </row>
        <row r="2590">
          <cell r="D2590" t="str">
            <v xml:space="preserve">GRAU I PORT, LAURA </v>
          </cell>
          <cell r="E2590" t="str">
            <v>46992194C</v>
          </cell>
        </row>
        <row r="2591">
          <cell r="D2591" t="str">
            <v>VERDAGUER RUIZ MIREIA</v>
          </cell>
          <cell r="E2591" t="str">
            <v>46994556J</v>
          </cell>
        </row>
        <row r="2592">
          <cell r="D2592" t="str">
            <v xml:space="preserve">ROSA CAPELLA, JAUME </v>
          </cell>
          <cell r="E2592" t="str">
            <v>47150794N</v>
          </cell>
        </row>
        <row r="2593">
          <cell r="D2593" t="str">
            <v xml:space="preserve">LARROSA GUERRERO, LIDIA </v>
          </cell>
          <cell r="E2593" t="str">
            <v>47151071J</v>
          </cell>
        </row>
        <row r="2594">
          <cell r="D2594" t="str">
            <v>COSTA LABALLÓS, IVAN</v>
          </cell>
          <cell r="E2594" t="str">
            <v>47151306H</v>
          </cell>
        </row>
        <row r="2595">
          <cell r="D2595" t="str">
            <v>VALERI CASANOVAS, ESTER</v>
          </cell>
          <cell r="E2595" t="str">
            <v>47151546M</v>
          </cell>
        </row>
        <row r="2596">
          <cell r="D2596" t="str">
            <v>ESTADELLA LLOVET, ESTER</v>
          </cell>
          <cell r="E2596" t="str">
            <v>47151811V</v>
          </cell>
        </row>
        <row r="2597">
          <cell r="D2597" t="str">
            <v>GARCIA LLOAN, MARC</v>
          </cell>
          <cell r="E2597" t="str">
            <v>47152096A</v>
          </cell>
        </row>
        <row r="2598">
          <cell r="D2598" t="str">
            <v>TORRUELLA MELICH, ARNAU</v>
          </cell>
          <cell r="E2598" t="str">
            <v>47153423L</v>
          </cell>
        </row>
        <row r="2599">
          <cell r="D2599" t="str">
            <v>MORALES PUEYO, CRISTINA</v>
          </cell>
          <cell r="E2599" t="str">
            <v>47154567J</v>
          </cell>
        </row>
        <row r="2600">
          <cell r="D2600" t="str">
            <v>CASAS CABALLERO, PAU</v>
          </cell>
          <cell r="E2600" t="str">
            <v>47154761T</v>
          </cell>
        </row>
        <row r="2601">
          <cell r="D2601" t="str">
            <v xml:space="preserve">FALCON GARCIA, MARIA </v>
          </cell>
          <cell r="E2601" t="str">
            <v>47156214G</v>
          </cell>
        </row>
        <row r="2602">
          <cell r="D2602" t="str">
            <v>RUBIO FAUS BERTA</v>
          </cell>
          <cell r="E2602" t="str">
            <v>47156309F</v>
          </cell>
        </row>
        <row r="2603">
          <cell r="D2603" t="str">
            <v>SALADO SOLER, MARIA DEL MAR</v>
          </cell>
          <cell r="E2603" t="str">
            <v>47156557W</v>
          </cell>
        </row>
        <row r="2604">
          <cell r="D2604" t="str">
            <v>ESLAVA VIOL, MÍRIAM</v>
          </cell>
          <cell r="E2604" t="str">
            <v>47156873L</v>
          </cell>
        </row>
        <row r="2605">
          <cell r="D2605" t="str">
            <v>VENTURA TUNEU, GEMMA</v>
          </cell>
          <cell r="E2605" t="str">
            <v>47156905M</v>
          </cell>
        </row>
        <row r="2606">
          <cell r="D2606" t="str">
            <v>SOLE GARCIA, SILVIA</v>
          </cell>
          <cell r="E2606" t="str">
            <v>47157924N</v>
          </cell>
        </row>
        <row r="2607">
          <cell r="D2607" t="str">
            <v>VISIEDO VEGA, ADORACION</v>
          </cell>
          <cell r="E2607" t="str">
            <v>47159077S</v>
          </cell>
        </row>
        <row r="2608">
          <cell r="D2608" t="str">
            <v>MONTANE BOMBARDO, JOSEP</v>
          </cell>
          <cell r="E2608" t="str">
            <v>47159415P</v>
          </cell>
        </row>
        <row r="2609">
          <cell r="D2609" t="str">
            <v xml:space="preserve">LORCA SANTAEULARIA , SHARON </v>
          </cell>
          <cell r="E2609" t="str">
            <v>47159794L</v>
          </cell>
        </row>
        <row r="2610">
          <cell r="D2610" t="str">
            <v>LLORENS GARCIA, MERITXELL</v>
          </cell>
          <cell r="E2610" t="str">
            <v>47159969X</v>
          </cell>
        </row>
        <row r="2611">
          <cell r="D2611" t="str">
            <v>SANCHEZ OCAÑA, RAUL</v>
          </cell>
          <cell r="E2611" t="str">
            <v>47160086N</v>
          </cell>
        </row>
        <row r="2612">
          <cell r="D2612" t="str">
            <v xml:space="preserve">MIR CARCELER, CARLOS </v>
          </cell>
          <cell r="E2612" t="str">
            <v>47160756S</v>
          </cell>
        </row>
        <row r="2613">
          <cell r="D2613" t="str">
            <v>SABORIDO VILARDELL, ESTHER</v>
          </cell>
          <cell r="E2613" t="str">
            <v>47160827V</v>
          </cell>
        </row>
        <row r="2614">
          <cell r="D2614" t="str">
            <v>MAS MARESMA MARIA</v>
          </cell>
          <cell r="E2614" t="str">
            <v>47161059L</v>
          </cell>
        </row>
        <row r="2615">
          <cell r="D2615" t="str">
            <v>ROMANOS BAYES, MERITXELL</v>
          </cell>
          <cell r="E2615" t="str">
            <v>47162567D</v>
          </cell>
        </row>
        <row r="2616">
          <cell r="D2616" t="str">
            <v>ALTARRIBA PUJADAS, Mª CARMEN</v>
          </cell>
          <cell r="E2616" t="str">
            <v>47163350X</v>
          </cell>
        </row>
        <row r="2617">
          <cell r="D2617" t="str">
            <v xml:space="preserve">LORT LOPEZ, JOSE LUIS </v>
          </cell>
          <cell r="E2617" t="str">
            <v>47163588H</v>
          </cell>
        </row>
        <row r="2618">
          <cell r="D2618" t="str">
            <v>GARCIA DOMINGUEZ JUAN LUIS</v>
          </cell>
          <cell r="E2618" t="str">
            <v>47163608S</v>
          </cell>
        </row>
        <row r="2619">
          <cell r="D2619" t="str">
            <v>OLIVE GATO GEMMA</v>
          </cell>
          <cell r="E2619" t="str">
            <v>47164314P</v>
          </cell>
        </row>
        <row r="2620">
          <cell r="D2620" t="str">
            <v>TORAL CRESPILLO, MACARENA</v>
          </cell>
          <cell r="E2620" t="str">
            <v>47164420E</v>
          </cell>
        </row>
        <row r="2621">
          <cell r="D2621" t="str">
            <v xml:space="preserve">GOMEZ ARAMBURU, PAU </v>
          </cell>
          <cell r="E2621" t="str">
            <v>47164535E</v>
          </cell>
        </row>
        <row r="2622">
          <cell r="D2622" t="str">
            <v>MELLADO UPTON, SAMANTHA</v>
          </cell>
          <cell r="E2622" t="str">
            <v>47164852V</v>
          </cell>
        </row>
        <row r="2623">
          <cell r="D2623" t="str">
            <v xml:space="preserve">CORTES LEVANTE, PASCUAL </v>
          </cell>
          <cell r="E2623" t="str">
            <v>47166321Z</v>
          </cell>
        </row>
        <row r="2624">
          <cell r="D2624" t="str">
            <v>SAMSO PAGES, ENRIC</v>
          </cell>
          <cell r="E2624" t="str">
            <v>47166380G</v>
          </cell>
        </row>
        <row r="2625">
          <cell r="D2625" t="str">
            <v>SERRANO VELASCO, EVA</v>
          </cell>
          <cell r="E2625" t="str">
            <v>47166746W</v>
          </cell>
        </row>
        <row r="2626">
          <cell r="D2626" t="str">
            <v>RIBALTA SAMON, CRISTINA</v>
          </cell>
          <cell r="E2626" t="str">
            <v>47166930W</v>
          </cell>
        </row>
        <row r="2627">
          <cell r="D2627" t="str">
            <v>BARDAJI GONZALEZ, SHEREZADE</v>
          </cell>
          <cell r="E2627" t="str">
            <v>47167026Y</v>
          </cell>
        </row>
        <row r="2628">
          <cell r="D2628" t="str">
            <v>ZAMORA CIRERA, CARLES</v>
          </cell>
          <cell r="E2628" t="str">
            <v>47167092A</v>
          </cell>
        </row>
        <row r="2629">
          <cell r="D2629" t="str">
            <v>SERRANO PEREZ, ASUNCION</v>
          </cell>
          <cell r="E2629" t="str">
            <v>47167898G</v>
          </cell>
        </row>
        <row r="2630">
          <cell r="D2630" t="str">
            <v xml:space="preserve">ORDOÑEZ LUQUE, SANDRA </v>
          </cell>
          <cell r="E2630" t="str">
            <v>47168254S</v>
          </cell>
        </row>
        <row r="2631">
          <cell r="D2631" t="str">
            <v>RODRIGUEZ DIONISIO, ROCIO</v>
          </cell>
          <cell r="E2631" t="str">
            <v>47169412T</v>
          </cell>
        </row>
        <row r="2632">
          <cell r="D2632" t="str">
            <v xml:space="preserve">TINOCO BALONGO, BEATRIZ </v>
          </cell>
          <cell r="E2632" t="str">
            <v>47170052L</v>
          </cell>
        </row>
        <row r="2633">
          <cell r="D2633" t="str">
            <v xml:space="preserve">REDONDO VIDAL, PAULA </v>
          </cell>
          <cell r="E2633" t="str">
            <v>47171330D</v>
          </cell>
        </row>
        <row r="2634">
          <cell r="D2634" t="str">
            <v>BETETA MAS, ALBERT</v>
          </cell>
          <cell r="E2634" t="str">
            <v>47172031C</v>
          </cell>
        </row>
        <row r="2635">
          <cell r="D2635" t="str">
            <v xml:space="preserve">ROMAN POVEDA, ELISABET </v>
          </cell>
          <cell r="E2635" t="str">
            <v>47172181D</v>
          </cell>
        </row>
        <row r="2636">
          <cell r="D2636" t="str">
            <v>MARTINEZ ORTEGA CARLA</v>
          </cell>
          <cell r="E2636" t="str">
            <v>47172257Q</v>
          </cell>
        </row>
        <row r="2637">
          <cell r="D2637" t="str">
            <v>MANYA AGRAMUNT, JOAN</v>
          </cell>
          <cell r="E2637" t="str">
            <v>47172950L</v>
          </cell>
        </row>
        <row r="2638">
          <cell r="D2638" t="str">
            <v xml:space="preserve">MARIN ROCA, MARTA </v>
          </cell>
          <cell r="E2638" t="str">
            <v>47174172E</v>
          </cell>
        </row>
        <row r="2639">
          <cell r="D2639" t="str">
            <v xml:space="preserve">RIBALTA SAMON, JOAN </v>
          </cell>
          <cell r="E2639" t="str">
            <v>47174432Y</v>
          </cell>
        </row>
        <row r="2640">
          <cell r="D2640" t="str">
            <v>LOPEZ LAFUENTE, LAURA</v>
          </cell>
          <cell r="E2640" t="str">
            <v>47174859L</v>
          </cell>
        </row>
        <row r="2641">
          <cell r="D2641" t="str">
            <v>BLANCO ADAN, CRISTINA</v>
          </cell>
          <cell r="E2641" t="str">
            <v>47175745P</v>
          </cell>
        </row>
        <row r="2642">
          <cell r="D2642" t="str">
            <v>MARTINEZ VELASCO SARA</v>
          </cell>
          <cell r="E2642" t="str">
            <v>47176075Q</v>
          </cell>
        </row>
        <row r="2643">
          <cell r="D2643" t="str">
            <v>GIRONES HOMBRE, SARAI</v>
          </cell>
          <cell r="E2643" t="str">
            <v>47176435P</v>
          </cell>
        </row>
        <row r="2644">
          <cell r="D2644" t="str">
            <v>MAÑOSA ASENSIO, RICARD</v>
          </cell>
          <cell r="E2644" t="str">
            <v>47176496T</v>
          </cell>
        </row>
        <row r="2645">
          <cell r="D2645" t="str">
            <v xml:space="preserve">PULGARIN SANCHEZ, MACARENA </v>
          </cell>
          <cell r="E2645" t="str">
            <v>47176878Z</v>
          </cell>
        </row>
        <row r="2646">
          <cell r="D2646" t="str">
            <v xml:space="preserve">LUQUE ROMERO, NEUS </v>
          </cell>
          <cell r="E2646" t="str">
            <v>47177950M</v>
          </cell>
        </row>
        <row r="2647">
          <cell r="D2647" t="str">
            <v>RINCON PEREZ, ALBERT</v>
          </cell>
          <cell r="E2647" t="str">
            <v>47179178Z</v>
          </cell>
        </row>
        <row r="2648">
          <cell r="D2648" t="str">
            <v>MOSTAZO SANCHEZ REMUS</v>
          </cell>
          <cell r="E2648" t="str">
            <v>47179569Z</v>
          </cell>
        </row>
        <row r="2649">
          <cell r="D2649" t="str">
            <v xml:space="preserve">GIMENO BENITO, HELENA </v>
          </cell>
          <cell r="E2649" t="str">
            <v>47179811A</v>
          </cell>
        </row>
        <row r="2650">
          <cell r="D2650" t="str">
            <v>LLARGUES ALSINA, NURIA</v>
          </cell>
          <cell r="E2650" t="str">
            <v>47179951M</v>
          </cell>
        </row>
        <row r="2651">
          <cell r="D2651" t="str">
            <v>ROMERO JIMENEZ, MARTA</v>
          </cell>
          <cell r="E2651" t="str">
            <v>47180807X</v>
          </cell>
        </row>
        <row r="2652">
          <cell r="D2652" t="str">
            <v xml:space="preserve">BERNAL MONTEAGUDO, CARLOS </v>
          </cell>
          <cell r="E2652" t="str">
            <v>47181762E</v>
          </cell>
        </row>
        <row r="2653">
          <cell r="D2653" t="str">
            <v xml:space="preserve">MOYA FUENTES, DAMARIS </v>
          </cell>
          <cell r="E2653" t="str">
            <v>47182059C</v>
          </cell>
        </row>
        <row r="2654">
          <cell r="D2654" t="str">
            <v>QUEREDA BELZUNCE, MARC</v>
          </cell>
          <cell r="E2654" t="str">
            <v>47182137Y</v>
          </cell>
        </row>
        <row r="2655">
          <cell r="D2655" t="str">
            <v>PEÑAS MASIP, SANDRA</v>
          </cell>
          <cell r="E2655" t="str">
            <v>47182305J</v>
          </cell>
        </row>
        <row r="2656">
          <cell r="D2656" t="str">
            <v>RUBIO VAZQUEZ OSCAR</v>
          </cell>
          <cell r="E2656" t="str">
            <v>47182338T</v>
          </cell>
        </row>
        <row r="2657">
          <cell r="D2657" t="str">
            <v>ACUÑA ALIAS, ISMAEL</v>
          </cell>
          <cell r="E2657" t="str">
            <v>47184011V</v>
          </cell>
        </row>
        <row r="2658">
          <cell r="D2658" t="str">
            <v>LOPEZ PUCHE ROGER</v>
          </cell>
          <cell r="E2658" t="str">
            <v>47184294R</v>
          </cell>
        </row>
        <row r="2659">
          <cell r="D2659" t="str">
            <v>SERRACANTA FERNANDEZ MARIA</v>
          </cell>
          <cell r="E2659" t="str">
            <v>47184691F</v>
          </cell>
        </row>
        <row r="2660">
          <cell r="D2660" t="str">
            <v xml:space="preserve">UTRERA GOMEZ, MARIA </v>
          </cell>
          <cell r="E2660" t="str">
            <v>47270548M</v>
          </cell>
        </row>
        <row r="2661">
          <cell r="D2661" t="str">
            <v>VIDAL VELEZ, ROGER</v>
          </cell>
          <cell r="E2661" t="str">
            <v>47273137H</v>
          </cell>
        </row>
        <row r="2662">
          <cell r="D2662" t="str">
            <v xml:space="preserve">CAÑETE CAMPIN, JOSE ANTONIO </v>
          </cell>
          <cell r="E2662" t="str">
            <v>47275316N</v>
          </cell>
        </row>
        <row r="2663">
          <cell r="D2663" t="str">
            <v>SANZ GOMEZ ADRIAN</v>
          </cell>
          <cell r="E2663" t="str">
            <v>47330605D</v>
          </cell>
        </row>
        <row r="2664">
          <cell r="D2664" t="str">
            <v>VAZ BUXARRAIS, ARIADNA</v>
          </cell>
          <cell r="E2664" t="str">
            <v>47416113A</v>
          </cell>
        </row>
        <row r="2665">
          <cell r="D2665" t="str">
            <v xml:space="preserve">FLORES LLORCA, ALBA </v>
          </cell>
          <cell r="E2665" t="str">
            <v>47416162Y</v>
          </cell>
        </row>
        <row r="2666">
          <cell r="D2666" t="str">
            <v>FERNANDEZ PUJOL, DAFNE</v>
          </cell>
          <cell r="E2666" t="str">
            <v>47417885G</v>
          </cell>
        </row>
        <row r="2667">
          <cell r="D2667" t="str">
            <v>LEGAZ SERAPIO, LAURA</v>
          </cell>
          <cell r="E2667" t="str">
            <v>47417905R</v>
          </cell>
        </row>
        <row r="2668">
          <cell r="D2668" t="str">
            <v>DURAN LLORCA, HELENA</v>
          </cell>
          <cell r="E2668" t="str">
            <v>47418105V</v>
          </cell>
        </row>
        <row r="2669">
          <cell r="D2669" t="str">
            <v>LUQUE I MALLA DANI</v>
          </cell>
          <cell r="E2669" t="str">
            <v>47420424J</v>
          </cell>
        </row>
        <row r="2670">
          <cell r="D2670" t="str">
            <v>LOPEZ GONZALEZ, NESTOR</v>
          </cell>
          <cell r="E2670" t="str">
            <v>47421871B</v>
          </cell>
        </row>
        <row r="2671">
          <cell r="D2671" t="str">
            <v>MERELLES REYES RETANA MANUEL DANIEL</v>
          </cell>
          <cell r="E2671" t="str">
            <v>47422977J</v>
          </cell>
        </row>
        <row r="2672">
          <cell r="D2672" t="str">
            <v>GAGO TALAVERA, VICTOR</v>
          </cell>
          <cell r="E2672" t="str">
            <v>47570333P</v>
          </cell>
        </row>
        <row r="2673">
          <cell r="D2673" t="str">
            <v xml:space="preserve">FARNES PALLAS, LLUIS </v>
          </cell>
          <cell r="E2673" t="str">
            <v>47570631F</v>
          </cell>
        </row>
        <row r="2674">
          <cell r="D2674" t="str">
            <v>MARROT PUIG, IRIS</v>
          </cell>
          <cell r="E2674" t="str">
            <v>47571722V</v>
          </cell>
        </row>
        <row r="2675">
          <cell r="D2675" t="str">
            <v>CUELLO LIBERATA, JACKARYS MABELL</v>
          </cell>
          <cell r="E2675" t="str">
            <v>47573862H</v>
          </cell>
        </row>
        <row r="2676">
          <cell r="D2676" t="str">
            <v xml:space="preserve">MATEOS PI, CARLES </v>
          </cell>
          <cell r="E2676" t="str">
            <v>47574287Y</v>
          </cell>
        </row>
        <row r="2677">
          <cell r="D2677" t="str">
            <v xml:space="preserve">MAÑA ALARCON, POL </v>
          </cell>
          <cell r="E2677" t="str">
            <v>47574910P</v>
          </cell>
        </row>
        <row r="2678">
          <cell r="D2678" t="str">
            <v>MEJIA ROMERO, JANSY CAROLINA</v>
          </cell>
          <cell r="E2678" t="str">
            <v>47576778J</v>
          </cell>
        </row>
        <row r="2679">
          <cell r="D2679" t="str">
            <v>BOSCH MARTIN, ALEJANDRO</v>
          </cell>
          <cell r="E2679" t="str">
            <v>47602836N</v>
          </cell>
        </row>
        <row r="2680">
          <cell r="D2680" t="str">
            <v xml:space="preserve">AGUILAR UCLES, VICTOR </v>
          </cell>
          <cell r="E2680" t="str">
            <v>47616087S</v>
          </cell>
        </row>
        <row r="2681">
          <cell r="D2681" t="str">
            <v>AGUILAR UCLES, JOSE MANUEL</v>
          </cell>
          <cell r="E2681" t="str">
            <v>47616088Q</v>
          </cell>
        </row>
        <row r="2682">
          <cell r="D2682" t="str">
            <v>LLEIXA PANISELLO, FRANCISCO JOSE</v>
          </cell>
          <cell r="E2682" t="str">
            <v>47620214W</v>
          </cell>
        </row>
        <row r="2683">
          <cell r="D2683" t="str">
            <v xml:space="preserve">FERNANDEZ VIZCAINO, M. ANGELES </v>
          </cell>
          <cell r="E2683" t="str">
            <v>47643883G</v>
          </cell>
        </row>
        <row r="2684">
          <cell r="D2684" t="str">
            <v xml:space="preserve">ROYO SANTOS, ROBERTO </v>
          </cell>
          <cell r="E2684" t="str">
            <v>47645067S</v>
          </cell>
        </row>
        <row r="2685">
          <cell r="D2685" t="str">
            <v>RUSIÑOL CAMBRAY, ADRIA</v>
          </cell>
          <cell r="E2685" t="str">
            <v>47646929Z</v>
          </cell>
        </row>
        <row r="2686">
          <cell r="D2686" t="str">
            <v xml:space="preserve">RUSIÑOL CAMBRAY, ERIC </v>
          </cell>
          <cell r="E2686" t="str">
            <v>47646930S</v>
          </cell>
        </row>
        <row r="2687">
          <cell r="D2687" t="str">
            <v>CAMACHO ORTIZ, ARANTZAZU</v>
          </cell>
          <cell r="E2687" t="str">
            <v>47647718K</v>
          </cell>
        </row>
        <row r="2688">
          <cell r="D2688" t="str">
            <v>OLIER ALVIRA, ROGER</v>
          </cell>
          <cell r="E2688" t="str">
            <v>47649672C</v>
          </cell>
        </row>
        <row r="2689">
          <cell r="D2689" t="str">
            <v>KALNAY CASAS, LEONARDO ALBERTO</v>
          </cell>
          <cell r="E2689" t="str">
            <v>47651324Q</v>
          </cell>
        </row>
        <row r="2690">
          <cell r="D2690" t="str">
            <v>ROS LLOBET ANNA</v>
          </cell>
          <cell r="E2690" t="str">
            <v>47653305L</v>
          </cell>
        </row>
        <row r="2691">
          <cell r="D2691" t="str">
            <v>ROSSI FERRER SANDRA</v>
          </cell>
          <cell r="E2691" t="str">
            <v>47657668N</v>
          </cell>
        </row>
        <row r="2692">
          <cell r="D2692" t="str">
            <v>QUEEN RUIZ CARRAL SHAWNEE</v>
          </cell>
          <cell r="E2692" t="str">
            <v>47673403S</v>
          </cell>
        </row>
        <row r="2693">
          <cell r="D2693" t="str">
            <v>PUIGDEMASA ACEBRON, BERTA</v>
          </cell>
          <cell r="E2693" t="str">
            <v>47685231K</v>
          </cell>
        </row>
        <row r="2694">
          <cell r="D2694" t="str">
            <v xml:space="preserve">BOSCH FARRE, MERITXELL </v>
          </cell>
          <cell r="E2694" t="str">
            <v>47691375R</v>
          </cell>
        </row>
        <row r="2695">
          <cell r="D2695" t="str">
            <v>FERRER SEOANE, JORDI</v>
          </cell>
          <cell r="E2695" t="str">
            <v>47697052C</v>
          </cell>
        </row>
        <row r="2696">
          <cell r="D2696" t="str">
            <v>BURRIEL AUMEDES, ELOI</v>
          </cell>
          <cell r="E2696" t="str">
            <v>47700783W</v>
          </cell>
        </row>
        <row r="2697">
          <cell r="E2697" t="str">
            <v/>
          </cell>
        </row>
        <row r="2698">
          <cell r="D2698" t="str">
            <v xml:space="preserve">CABELLO UCAR, OSVALDO LUIS </v>
          </cell>
          <cell r="E2698" t="str">
            <v>47701231J</v>
          </cell>
        </row>
        <row r="2699">
          <cell r="D2699" t="str">
            <v>BANDRES TEJADA, ANNIA</v>
          </cell>
          <cell r="E2699" t="str">
            <v>47702903Y</v>
          </cell>
        </row>
        <row r="2700">
          <cell r="D2700" t="str">
            <v>RODRÍGUEZ ARJONA, MARIA DOLORES</v>
          </cell>
          <cell r="E2700" t="str">
            <v>47703595P</v>
          </cell>
        </row>
        <row r="2701">
          <cell r="D2701" t="str">
            <v>LLIBRERIA ATZAVARA</v>
          </cell>
          <cell r="E2701" t="str">
            <v>47704670W</v>
          </cell>
        </row>
        <row r="2702">
          <cell r="D2702" t="str">
            <v xml:space="preserve">CERCOS GALERA, MARIA JESUS </v>
          </cell>
          <cell r="E2702" t="str">
            <v>47707080C</v>
          </cell>
        </row>
        <row r="2703">
          <cell r="D2703" t="str">
            <v>MARTIN DIEZ ESTEBAN</v>
          </cell>
          <cell r="E2703" t="str">
            <v>47707902Z</v>
          </cell>
        </row>
        <row r="2704">
          <cell r="D2704" t="str">
            <v>MARTINEZ SALARICH, GEMMA</v>
          </cell>
          <cell r="E2704" t="str">
            <v>47708391C</v>
          </cell>
        </row>
        <row r="2705">
          <cell r="D2705" t="str">
            <v>TORRES SALGADO, ELISABETH</v>
          </cell>
          <cell r="E2705" t="str">
            <v>47708480V</v>
          </cell>
        </row>
        <row r="2706">
          <cell r="D2706" t="str">
            <v>ROBADO SALAS LAURA</v>
          </cell>
          <cell r="E2706" t="str">
            <v>47708698M</v>
          </cell>
        </row>
        <row r="2707">
          <cell r="D2707" t="str">
            <v>AYGUASANOSA MARTI, ANNA</v>
          </cell>
          <cell r="E2707" t="str">
            <v>47709751T</v>
          </cell>
        </row>
        <row r="2708">
          <cell r="D2708" t="str">
            <v>PRIOR MAÑAS, SUSANA</v>
          </cell>
          <cell r="E2708" t="str">
            <v>47709796E</v>
          </cell>
        </row>
        <row r="2709">
          <cell r="D2709" t="str">
            <v xml:space="preserve">CAMPOS GONZALEZ, LAURA </v>
          </cell>
          <cell r="E2709" t="str">
            <v>47710145A</v>
          </cell>
        </row>
        <row r="2710">
          <cell r="D2710" t="str">
            <v xml:space="preserve">VIVES TORRENTS, ALFRED </v>
          </cell>
          <cell r="E2710" t="str">
            <v>47711602B</v>
          </cell>
        </row>
        <row r="2711">
          <cell r="D2711" t="str">
            <v>SERAS I VIOLA ARIEL D.</v>
          </cell>
          <cell r="E2711" t="str">
            <v>47712214W</v>
          </cell>
        </row>
        <row r="2712">
          <cell r="D2712" t="str">
            <v xml:space="preserve">MOLINA ELIAS, ANA </v>
          </cell>
          <cell r="E2712" t="str">
            <v>47716468R</v>
          </cell>
        </row>
        <row r="2713">
          <cell r="D2713" t="str">
            <v>RODRIGUEZ CORRERO, BEATRIZ</v>
          </cell>
          <cell r="E2713" t="str">
            <v>47716731B</v>
          </cell>
        </row>
        <row r="2714">
          <cell r="D2714" t="str">
            <v xml:space="preserve">RIUS VILADOMIU, GUILLEM </v>
          </cell>
          <cell r="E2714" t="str">
            <v>47717757W</v>
          </cell>
        </row>
        <row r="2715">
          <cell r="D2715" t="str">
            <v>URRUTIA MARPONS, ANNA</v>
          </cell>
          <cell r="E2715" t="str">
            <v>47718609A</v>
          </cell>
        </row>
        <row r="2716">
          <cell r="D2716" t="str">
            <v xml:space="preserve">MECA RUIZ, INMACULADA </v>
          </cell>
          <cell r="E2716" t="str">
            <v>47721064C</v>
          </cell>
        </row>
        <row r="2717">
          <cell r="D2717" t="str">
            <v>RODRIGUEZ VEGA NORA</v>
          </cell>
          <cell r="E2717" t="str">
            <v>47722600S</v>
          </cell>
        </row>
        <row r="2718">
          <cell r="D2718" t="str">
            <v>AGUIRRE AGUIRRE, M. CRISTINA</v>
          </cell>
          <cell r="E2718" t="str">
            <v>47723226C</v>
          </cell>
        </row>
        <row r="2719">
          <cell r="D2719" t="str">
            <v>WEISS METZ, MICHAEL</v>
          </cell>
          <cell r="E2719" t="str">
            <v>47724475G</v>
          </cell>
        </row>
        <row r="2720">
          <cell r="D2720" t="str">
            <v>CHEVALLARD NAVARRO, EMANUELA ANNA</v>
          </cell>
          <cell r="E2720" t="str">
            <v>47724808S</v>
          </cell>
        </row>
        <row r="2721">
          <cell r="D2721" t="str">
            <v>BARGALLÓ ARRAUT IRIS</v>
          </cell>
          <cell r="E2721" t="str">
            <v>47726012T</v>
          </cell>
        </row>
        <row r="2722">
          <cell r="D2722" t="str">
            <v>GARCIA LOPEZ, IRENE</v>
          </cell>
          <cell r="E2722" t="str">
            <v>47726364F</v>
          </cell>
        </row>
        <row r="2723">
          <cell r="D2723" t="str">
            <v xml:space="preserve">BERCHE JIMENEZ, MARINA </v>
          </cell>
          <cell r="E2723" t="str">
            <v>47726653C</v>
          </cell>
        </row>
        <row r="2724">
          <cell r="D2724" t="str">
            <v xml:space="preserve">HERNANDEZ CORTES, NURIA </v>
          </cell>
          <cell r="E2724" t="str">
            <v>47732512Z</v>
          </cell>
        </row>
        <row r="2725">
          <cell r="D2725" t="str">
            <v>RÍOS TENA, MANEL</v>
          </cell>
          <cell r="E2725" t="str">
            <v>47732713P</v>
          </cell>
        </row>
        <row r="2726">
          <cell r="D2726" t="str">
            <v>DOMINGUEZ LOPEZ, NURIA</v>
          </cell>
          <cell r="E2726" t="str">
            <v>47732972Z</v>
          </cell>
        </row>
        <row r="2727">
          <cell r="D2727" t="str">
            <v>MORALES LOPEZ, IVAN</v>
          </cell>
          <cell r="E2727" t="str">
            <v>47735600C</v>
          </cell>
        </row>
        <row r="2728">
          <cell r="D2728" t="str">
            <v xml:space="preserve">HURTADO CASTRO, SERGI </v>
          </cell>
          <cell r="E2728" t="str">
            <v>47737062X</v>
          </cell>
        </row>
        <row r="2729">
          <cell r="D2729" t="str">
            <v>PARERA BUXERES, JERONI</v>
          </cell>
          <cell r="E2729" t="str">
            <v>47779407N</v>
          </cell>
        </row>
        <row r="2730">
          <cell r="D2730" t="str">
            <v xml:space="preserve">ESPIL BRAVO, DEGNER JORGE </v>
          </cell>
          <cell r="E2730" t="str">
            <v>47781155N</v>
          </cell>
        </row>
        <row r="2731">
          <cell r="D2731" t="str">
            <v>TOVAR MORALES, JAVIER</v>
          </cell>
          <cell r="E2731" t="str">
            <v>47789709X</v>
          </cell>
        </row>
        <row r="2732">
          <cell r="D2732" t="str">
            <v>CHAO PADRON ANDREA</v>
          </cell>
          <cell r="E2732" t="str">
            <v>47803526G</v>
          </cell>
        </row>
        <row r="2733">
          <cell r="D2733" t="str">
            <v xml:space="preserve">PULGARIN SANCHEZ, ALBERTO </v>
          </cell>
          <cell r="E2733" t="str">
            <v>47805386R</v>
          </cell>
        </row>
        <row r="2734">
          <cell r="D2734" t="str">
            <v>SANT MARQUÉS, ENRIC</v>
          </cell>
          <cell r="E2734" t="str">
            <v>47807077J</v>
          </cell>
        </row>
        <row r="2735">
          <cell r="D2735" t="str">
            <v xml:space="preserve">ALVAREZ FERNANDEZ, SOFIA </v>
          </cell>
          <cell r="E2735" t="str">
            <v>47807335H</v>
          </cell>
        </row>
        <row r="2736">
          <cell r="D2736" t="str">
            <v>OTERO DONCEL, NATALIA</v>
          </cell>
          <cell r="E2736" t="str">
            <v>47808318N</v>
          </cell>
        </row>
        <row r="2737">
          <cell r="D2737" t="str">
            <v>FERRERO CONDE, GENIS</v>
          </cell>
          <cell r="E2737" t="str">
            <v>47808672K</v>
          </cell>
        </row>
        <row r="2738">
          <cell r="D2738" t="str">
            <v>VILLA ESCRIBANO JUAN MANUEL</v>
          </cell>
          <cell r="E2738" t="str">
            <v>47810201D</v>
          </cell>
        </row>
        <row r="2739">
          <cell r="D2739" t="str">
            <v>CRUZ POUS DAVID</v>
          </cell>
          <cell r="E2739" t="str">
            <v>47810575S</v>
          </cell>
        </row>
        <row r="2740">
          <cell r="D2740" t="str">
            <v>MARTINEZ CONTRERAS, CELIA</v>
          </cell>
          <cell r="E2740" t="str">
            <v>47811274R</v>
          </cell>
        </row>
        <row r="2741">
          <cell r="D2741" t="str">
            <v>PEREA RODRIGUEZ, TANIA</v>
          </cell>
          <cell r="E2741" t="str">
            <v>47811924F</v>
          </cell>
        </row>
        <row r="2742">
          <cell r="D2742" t="str">
            <v>POBLE NOGUERA, MARIA</v>
          </cell>
          <cell r="E2742" t="str">
            <v>47813634S</v>
          </cell>
        </row>
        <row r="2743">
          <cell r="D2743" t="str">
            <v xml:space="preserve">SORIANO SANCHE, JESSICA </v>
          </cell>
          <cell r="E2743" t="str">
            <v>47815352P</v>
          </cell>
        </row>
        <row r="2744">
          <cell r="D2744" t="str">
            <v>IGLESIAS VALENZUELA, ELISABETH</v>
          </cell>
          <cell r="E2744" t="str">
            <v>47815766P</v>
          </cell>
        </row>
        <row r="2745">
          <cell r="D2745" t="str">
            <v>SOLEY FERNANDEZ MARC</v>
          </cell>
          <cell r="E2745" t="str">
            <v>47816002Z</v>
          </cell>
        </row>
        <row r="2746">
          <cell r="D2746" t="str">
            <v>FARNES MONTPEYO, JAUME</v>
          </cell>
          <cell r="E2746" t="str">
            <v>47816693S</v>
          </cell>
        </row>
        <row r="2747">
          <cell r="E2747" t="str">
            <v/>
          </cell>
        </row>
        <row r="2748">
          <cell r="D2748" t="str">
            <v>FARNES MONTPEYO, MARIA</v>
          </cell>
          <cell r="E2748" t="str">
            <v>47816694Q</v>
          </cell>
        </row>
        <row r="2749">
          <cell r="D2749" t="str">
            <v>ROMA, GUILLEM</v>
          </cell>
          <cell r="E2749" t="str">
            <v>47845415X</v>
          </cell>
        </row>
        <row r="2750">
          <cell r="D2750" t="str">
            <v>MARTINEZ RUIZ, JUDIT</v>
          </cell>
          <cell r="E2750" t="str">
            <v>47851679H</v>
          </cell>
        </row>
        <row r="2751">
          <cell r="D2751" t="str">
            <v>CANTOS DAVILA, IVAN</v>
          </cell>
          <cell r="E2751" t="str">
            <v>47865734C</v>
          </cell>
        </row>
        <row r="2752">
          <cell r="D2752" t="str">
            <v>SALVIA RIBERA, ANNA</v>
          </cell>
          <cell r="E2752" t="str">
            <v>47870360T</v>
          </cell>
        </row>
        <row r="2753">
          <cell r="D2753" t="str">
            <v xml:space="preserve">SANZ BELTRAN, ADRIANA </v>
          </cell>
          <cell r="E2753" t="str">
            <v>47871269N</v>
          </cell>
        </row>
        <row r="2754">
          <cell r="D2754" t="str">
            <v xml:space="preserve">MARTINEZ MURGO, JOAN </v>
          </cell>
          <cell r="E2754" t="str">
            <v>47872969X</v>
          </cell>
        </row>
        <row r="2755">
          <cell r="D2755" t="str">
            <v>CASAS-SALAT CANET, ARIADNA</v>
          </cell>
          <cell r="E2755" t="str">
            <v>47875017B</v>
          </cell>
        </row>
        <row r="2756">
          <cell r="D2756" t="str">
            <v>CARO UGARRIZA, ELISABETH</v>
          </cell>
          <cell r="E2756" t="str">
            <v>47875561A</v>
          </cell>
        </row>
        <row r="2757">
          <cell r="D2757" t="str">
            <v xml:space="preserve">SANCHEZ NOLASCO, SUGEL </v>
          </cell>
          <cell r="E2757" t="str">
            <v>47879693H</v>
          </cell>
        </row>
        <row r="2758">
          <cell r="D2758" t="str">
            <v xml:space="preserve">NICOLAS BENEDICO, SERGI </v>
          </cell>
          <cell r="E2758" t="str">
            <v>47880315L</v>
          </cell>
        </row>
        <row r="2759">
          <cell r="D2759" t="str">
            <v xml:space="preserve">GUINART GUITART, ROBERT </v>
          </cell>
          <cell r="E2759" t="str">
            <v>47880357S</v>
          </cell>
        </row>
        <row r="2760">
          <cell r="D2760" t="str">
            <v xml:space="preserve">MASSANA GONZALEZ, FRANCINA </v>
          </cell>
          <cell r="E2760" t="str">
            <v>47889887T</v>
          </cell>
        </row>
        <row r="2761">
          <cell r="D2761" t="str">
            <v xml:space="preserve">GONZALEZ LLANELI, MIGUEL </v>
          </cell>
          <cell r="E2761" t="str">
            <v>47908324Z</v>
          </cell>
        </row>
        <row r="2762">
          <cell r="D2762" t="str">
            <v xml:space="preserve">GOMEZ BOADA, ORIOL </v>
          </cell>
          <cell r="E2762" t="str">
            <v>47909070R</v>
          </cell>
        </row>
        <row r="2763">
          <cell r="D2763" t="str">
            <v>PEREZ FUENTES, TERTULINO</v>
          </cell>
          <cell r="E2763" t="str">
            <v>47909457C</v>
          </cell>
        </row>
        <row r="2764">
          <cell r="D2764" t="str">
            <v xml:space="preserve">SANCHEZ NOLASCO, IRIS </v>
          </cell>
          <cell r="E2764" t="str">
            <v>47916231D</v>
          </cell>
        </row>
        <row r="2765">
          <cell r="D2765" t="str">
            <v>POMEROL COS, BERNAT</v>
          </cell>
          <cell r="E2765" t="str">
            <v>47917668C</v>
          </cell>
        </row>
        <row r="2766">
          <cell r="D2766" t="str">
            <v>RODRIGUEZ SALGUERO, SERGIO</v>
          </cell>
          <cell r="E2766" t="str">
            <v>47919847Z</v>
          </cell>
        </row>
        <row r="2767">
          <cell r="D2767" t="str">
            <v xml:space="preserve">BAGAN INIESTA, JONATHAN </v>
          </cell>
          <cell r="E2767" t="str">
            <v>47925740L</v>
          </cell>
        </row>
        <row r="2768">
          <cell r="D2768" t="str">
            <v>BAGAN INIESTA, JAUN GABRIEL</v>
          </cell>
          <cell r="E2768" t="str">
            <v>47925741C</v>
          </cell>
        </row>
        <row r="2769">
          <cell r="D2769" t="str">
            <v>GARCIA MORENO, PATRICIA</v>
          </cell>
          <cell r="E2769" t="str">
            <v>47967241M</v>
          </cell>
        </row>
        <row r="2770">
          <cell r="D2770" t="str">
            <v>ES-SALMI BEN KHAKOUK, KHALIFA</v>
          </cell>
          <cell r="E2770" t="str">
            <v>47971396C</v>
          </cell>
        </row>
        <row r="2771">
          <cell r="D2771" t="str">
            <v>PEÑAS MASIP, MIRIAM</v>
          </cell>
          <cell r="E2771" t="str">
            <v>47971851S</v>
          </cell>
        </row>
        <row r="2772">
          <cell r="D2772" t="str">
            <v>BUCH I TORRENTS, EUDALD</v>
          </cell>
          <cell r="E2772" t="str">
            <v>47972767B</v>
          </cell>
        </row>
        <row r="2773">
          <cell r="D2773" t="str">
            <v>SANCHEZ FERNANDEZ, LORENA</v>
          </cell>
          <cell r="E2773" t="str">
            <v>47974817Z</v>
          </cell>
        </row>
        <row r="2774">
          <cell r="D2774" t="str">
            <v>ADAMES MEDIANA ANNA MARIA</v>
          </cell>
          <cell r="E2774" t="str">
            <v>47974977J</v>
          </cell>
        </row>
        <row r="2775">
          <cell r="D2775" t="str">
            <v>TUNKARA TUNKARA, DEMBO</v>
          </cell>
          <cell r="E2775" t="str">
            <v>47977135D</v>
          </cell>
        </row>
        <row r="2776">
          <cell r="D2776" t="str">
            <v>MOTATO DIAZ, LILIANA</v>
          </cell>
          <cell r="E2776" t="str">
            <v>47978504K</v>
          </cell>
        </row>
        <row r="2777">
          <cell r="D2777" t="str">
            <v>MATE ZARAGZA ELENA</v>
          </cell>
          <cell r="E2777" t="str">
            <v>47980511G</v>
          </cell>
        </row>
        <row r="2778">
          <cell r="D2778" t="str">
            <v>SIURANETA JOVE, FRANCESC</v>
          </cell>
          <cell r="E2778" t="str">
            <v>47983327Z</v>
          </cell>
        </row>
        <row r="2779">
          <cell r="D2779" t="str">
            <v>TORT CARTRÓ, CINTA</v>
          </cell>
          <cell r="E2779" t="str">
            <v>47988499B</v>
          </cell>
        </row>
        <row r="2780">
          <cell r="D2780" t="str">
            <v xml:space="preserve">FARGAS ROCA, IGNASI </v>
          </cell>
          <cell r="E2780" t="str">
            <v>47995349F</v>
          </cell>
        </row>
        <row r="2781">
          <cell r="D2781" t="str">
            <v>FARGAS ROCA, PAU</v>
          </cell>
          <cell r="E2781" t="str">
            <v>47995350P</v>
          </cell>
        </row>
        <row r="2782">
          <cell r="D2782" t="str">
            <v>SANCHEZ MENDEZ, SUSANNA</v>
          </cell>
          <cell r="E2782" t="str">
            <v>48001204C</v>
          </cell>
        </row>
        <row r="2783">
          <cell r="D2783" t="str">
            <v>BADIA RION JOANA</v>
          </cell>
          <cell r="E2783" t="str">
            <v>48002462J</v>
          </cell>
        </row>
        <row r="2784">
          <cell r="D2784" t="str">
            <v>PEREZ MORENO, MIRIAM</v>
          </cell>
          <cell r="E2784" t="str">
            <v>48020632J</v>
          </cell>
        </row>
        <row r="2785">
          <cell r="D2785" t="str">
            <v>MUR CORDERAS, CELIA</v>
          </cell>
          <cell r="E2785" t="str">
            <v>48035642G</v>
          </cell>
        </row>
        <row r="2786">
          <cell r="D2786" t="str">
            <v>KAHLAOUI KABDANI, FATIHA</v>
          </cell>
          <cell r="E2786" t="str">
            <v>48173992D</v>
          </cell>
        </row>
        <row r="2787">
          <cell r="D2787" t="str">
            <v xml:space="preserve">AOUADI, MOHAMED </v>
          </cell>
          <cell r="E2787" t="str">
            <v>48173993X</v>
          </cell>
        </row>
        <row r="2788">
          <cell r="D2788" t="str">
            <v>MORAN MACIAS, ANNY STEPHANIE</v>
          </cell>
          <cell r="E2788" t="str">
            <v>48175283N</v>
          </cell>
        </row>
        <row r="2789">
          <cell r="D2789" t="str">
            <v>MOYA BELEÑO, CRISTIAN</v>
          </cell>
          <cell r="E2789" t="str">
            <v>48176174Y</v>
          </cell>
        </row>
        <row r="2790">
          <cell r="E2790" t="str">
            <v/>
          </cell>
        </row>
        <row r="2791">
          <cell r="D2791" t="str">
            <v xml:space="preserve">APARICIO AGUDO, NOELIA </v>
          </cell>
          <cell r="E2791" t="str">
            <v>48195418E</v>
          </cell>
        </row>
        <row r="2792">
          <cell r="D2792" t="str">
            <v>DE ANDRES NICOLA, JANNET</v>
          </cell>
          <cell r="E2792" t="str">
            <v>48196214J</v>
          </cell>
        </row>
        <row r="2793">
          <cell r="D2793" t="str">
            <v xml:space="preserve">VALIENTE NAVARRO, VICTORIA </v>
          </cell>
          <cell r="E2793" t="str">
            <v>48196555D</v>
          </cell>
        </row>
        <row r="2794">
          <cell r="D2794" t="str">
            <v xml:space="preserve">MEDINA MENDEZ, MARIBEL </v>
          </cell>
          <cell r="E2794" t="str">
            <v>48236339A</v>
          </cell>
        </row>
        <row r="2795">
          <cell r="D2795" t="str">
            <v>ACOSTA JARAMILLO, JESSICA VANESSA</v>
          </cell>
          <cell r="E2795" t="str">
            <v>48249739V</v>
          </cell>
        </row>
        <row r="2796">
          <cell r="D2796" t="str">
            <v>ALVAREZ MARTINEZ, LUIS</v>
          </cell>
          <cell r="E2796" t="str">
            <v>48267718X</v>
          </cell>
        </row>
        <row r="2797">
          <cell r="D2797" t="str">
            <v>ER-RABIAI RAJLI, BRAHIM</v>
          </cell>
          <cell r="E2797" t="str">
            <v>48271490X</v>
          </cell>
        </row>
        <row r="2798">
          <cell r="D2798" t="str">
            <v>ESCOBEDO LOPEZ, LUCAS</v>
          </cell>
          <cell r="E2798" t="str">
            <v>48533802F</v>
          </cell>
        </row>
        <row r="2799">
          <cell r="D2799" t="str">
            <v>CAFFARATTI GIRO, DARIO</v>
          </cell>
          <cell r="E2799" t="str">
            <v>48666342K</v>
          </cell>
        </row>
        <row r="2800">
          <cell r="D2800" t="str">
            <v>FERRERAS BERNAL, SANDRA</v>
          </cell>
          <cell r="E2800" t="str">
            <v>48813025X</v>
          </cell>
        </row>
        <row r="2801">
          <cell r="D2801" t="str">
            <v>EDITORIAL MARCIAL PONS</v>
          </cell>
          <cell r="E2801" t="str">
            <v>489988L</v>
          </cell>
        </row>
        <row r="2802">
          <cell r="D2802" t="str">
            <v xml:space="preserve">BLASCO VERNEDAS, MARTA </v>
          </cell>
          <cell r="E2802" t="str">
            <v>49219189V</v>
          </cell>
        </row>
        <row r="2803">
          <cell r="D2803" t="str">
            <v>GUEVARA DURAN, DAVID</v>
          </cell>
          <cell r="E2803" t="str">
            <v>49219517T</v>
          </cell>
        </row>
        <row r="2804">
          <cell r="D2804" t="str">
            <v xml:space="preserve">LOZA ALVAREZ, PABLO </v>
          </cell>
          <cell r="E2804" t="str">
            <v>49219877S</v>
          </cell>
        </row>
        <row r="2805">
          <cell r="D2805" t="str">
            <v xml:space="preserve">MARIN PELLICER, MARIA </v>
          </cell>
          <cell r="E2805" t="str">
            <v>49222349A</v>
          </cell>
        </row>
        <row r="2806">
          <cell r="D2806" t="str">
            <v>PEREZ HERRERA PATRICIA MARGARITA</v>
          </cell>
          <cell r="E2806" t="str">
            <v>49223452W</v>
          </cell>
        </row>
        <row r="2807">
          <cell r="D2807" t="str">
            <v xml:space="preserve">AOUADI KAHLAOUI, SAMIRA </v>
          </cell>
          <cell r="E2807" t="str">
            <v>49223626S</v>
          </cell>
        </row>
        <row r="2808">
          <cell r="D2808" t="str">
            <v>ARAGON PEREZ, OLGA LIDIA</v>
          </cell>
          <cell r="E2808" t="str">
            <v>49270131Z</v>
          </cell>
        </row>
        <row r="2809">
          <cell r="D2809" t="str">
            <v>FARGAS ROCA GENÍS</v>
          </cell>
          <cell r="E2809" t="str">
            <v>49271912R</v>
          </cell>
        </row>
        <row r="2810">
          <cell r="D2810" t="str">
            <v>RODRIGUEZ ESPINOSA, PAOLA ALESSANDRA</v>
          </cell>
          <cell r="E2810" t="str">
            <v>49345719R</v>
          </cell>
        </row>
        <row r="2811">
          <cell r="D2811" t="str">
            <v>PEREZ HERRERA, CARMEN ALICIA</v>
          </cell>
          <cell r="E2811" t="str">
            <v>49349340B</v>
          </cell>
        </row>
        <row r="2812">
          <cell r="D2812" t="str">
            <v>LLUCIA I COSTA, ARES</v>
          </cell>
          <cell r="E2812" t="str">
            <v>49486151H</v>
          </cell>
        </row>
        <row r="2813">
          <cell r="D2813" t="str">
            <v xml:space="preserve">VAZ BUXARRAIS, MONICA </v>
          </cell>
          <cell r="E2813" t="str">
            <v>49486764X</v>
          </cell>
        </row>
        <row r="2814">
          <cell r="D2814" t="str">
            <v>CASTILLO RIOFRIO, JACK WILSON</v>
          </cell>
          <cell r="E2814" t="str">
            <v>49488992F</v>
          </cell>
        </row>
        <row r="2815">
          <cell r="D2815" t="str">
            <v xml:space="preserve">LAPENTY AREVALO, MARTHA </v>
          </cell>
          <cell r="E2815" t="str">
            <v>49551697Z</v>
          </cell>
        </row>
        <row r="2816">
          <cell r="D2816" t="str">
            <v xml:space="preserve">FREIRE NUÑEZ, PATRICIA ISABEL </v>
          </cell>
          <cell r="E2816" t="str">
            <v>49640757H</v>
          </cell>
        </row>
        <row r="2817">
          <cell r="D2817" t="str">
            <v xml:space="preserve">ZAMIT BERDIS, LAURA </v>
          </cell>
          <cell r="E2817" t="str">
            <v>49642367H</v>
          </cell>
        </row>
        <row r="2818">
          <cell r="D2818" t="str">
            <v>CORREA ALFONSO, MARTHA LILIANA</v>
          </cell>
          <cell r="E2818" t="str">
            <v>49642387S</v>
          </cell>
        </row>
        <row r="2819">
          <cell r="D2819" t="str">
            <v>GRIERA GARCIA, ARIADNA</v>
          </cell>
          <cell r="E2819" t="str">
            <v>49715021S</v>
          </cell>
        </row>
        <row r="2820">
          <cell r="D2820" t="str">
            <v>GRIERA GARCIA, MARTINA</v>
          </cell>
          <cell r="E2820" t="str">
            <v>49715023V</v>
          </cell>
        </row>
        <row r="2821">
          <cell r="D2821" t="str">
            <v>MARTINEZ CASTRO, TERESA MARIELA</v>
          </cell>
          <cell r="E2821" t="str">
            <v>49737077Z</v>
          </cell>
        </row>
        <row r="2822">
          <cell r="D2822" t="str">
            <v xml:space="preserve">CASTRO LOPEZ, FRANCISCO FIDEL </v>
          </cell>
          <cell r="E2822" t="str">
            <v>49737762D</v>
          </cell>
        </row>
        <row r="2823">
          <cell r="D2823" t="str">
            <v>KONTEH SAKILIBA, MUHAMADOU</v>
          </cell>
          <cell r="E2823" t="str">
            <v>49885294L</v>
          </cell>
        </row>
        <row r="2824">
          <cell r="D2824" t="str">
            <v>BRAVO DEL SOLAR, RODRIGO</v>
          </cell>
          <cell r="E2824" t="str">
            <v>49943321V</v>
          </cell>
        </row>
        <row r="2825">
          <cell r="D2825" t="str">
            <v>GONZALEZ TORRIANO, FLAVIA VIRGINIA</v>
          </cell>
          <cell r="E2825" t="str">
            <v>49989389Q</v>
          </cell>
        </row>
        <row r="2826">
          <cell r="D2826" t="str">
            <v xml:space="preserve">SERRANO RIVERO, EVA </v>
          </cell>
          <cell r="E2826" t="str">
            <v>50603474R</v>
          </cell>
        </row>
        <row r="2827">
          <cell r="D2827" t="str">
            <v>VIDAL DAVYDOFF Mª ANGELS</v>
          </cell>
          <cell r="E2827" t="str">
            <v>50682158W</v>
          </cell>
        </row>
        <row r="2828">
          <cell r="D2828" t="str">
            <v>CRUZ TIBAN, MARIA LILIA</v>
          </cell>
          <cell r="E2828" t="str">
            <v>5075283</v>
          </cell>
        </row>
        <row r="2829">
          <cell r="D2829" t="str">
            <v>ZALDO PEREZ, MARIA PALOMA</v>
          </cell>
          <cell r="E2829" t="str">
            <v>50804014G</v>
          </cell>
        </row>
        <row r="2830">
          <cell r="D2830" t="str">
            <v>IBAÑEZ SAINZ-PARDO, MARTA</v>
          </cell>
          <cell r="E2830" t="str">
            <v>51095643Q</v>
          </cell>
        </row>
        <row r="2831">
          <cell r="D2831" t="str">
            <v xml:space="preserve">GALVAN FERNANDEZ, RAFAEL </v>
          </cell>
          <cell r="E2831" t="str">
            <v>51368204G</v>
          </cell>
        </row>
        <row r="2832">
          <cell r="D2832" t="str">
            <v>GARCIA RODRIGUEZ GUADALUPE</v>
          </cell>
          <cell r="E2832" t="str">
            <v>51416959E</v>
          </cell>
        </row>
        <row r="2833">
          <cell r="E2833" t="str">
            <v/>
          </cell>
        </row>
        <row r="2834">
          <cell r="D2834" t="str">
            <v>PEREZ SERRANO JOSE</v>
          </cell>
          <cell r="E2834" t="str">
            <v>51682674H</v>
          </cell>
        </row>
        <row r="2835">
          <cell r="D2835" t="str">
            <v>ARAGON SEGURA VIRGINIA</v>
          </cell>
          <cell r="E2835" t="str">
            <v>51909737W</v>
          </cell>
        </row>
        <row r="2836">
          <cell r="D2836" t="str">
            <v xml:space="preserve">VILLANUEVA RABADAN, CARLOS </v>
          </cell>
          <cell r="E2836" t="str">
            <v>51918860V</v>
          </cell>
        </row>
        <row r="2837">
          <cell r="D2837" t="str">
            <v>PARRA JUEZ, JOSE ANTONIO</v>
          </cell>
          <cell r="E2837" t="str">
            <v>51928004F</v>
          </cell>
        </row>
        <row r="2838">
          <cell r="D2838" t="str">
            <v xml:space="preserve">CORRAL PALACIOS, ANTONI </v>
          </cell>
          <cell r="E2838" t="str">
            <v>52140325S</v>
          </cell>
        </row>
        <row r="2839">
          <cell r="D2839" t="str">
            <v>ZUIL ESCOBAR, MARISOL</v>
          </cell>
          <cell r="E2839" t="str">
            <v>52141540B</v>
          </cell>
        </row>
        <row r="2840">
          <cell r="D2840" t="str">
            <v>MONTPEYO FONT, MONTSERRAT</v>
          </cell>
          <cell r="E2840" t="str">
            <v>52141582F</v>
          </cell>
        </row>
        <row r="2841">
          <cell r="D2841" t="str">
            <v xml:space="preserve">IGLESIAS GARCIA, CONSOLACION </v>
          </cell>
          <cell r="E2841" t="str">
            <v>52142556S</v>
          </cell>
        </row>
        <row r="2842">
          <cell r="D2842" t="str">
            <v xml:space="preserve">TURA VIZCAINO, DANIEL </v>
          </cell>
          <cell r="E2842" t="str">
            <v>52143190M</v>
          </cell>
        </row>
        <row r="2843">
          <cell r="D2843" t="str">
            <v>ROSÀS RODOREDA, JORDI</v>
          </cell>
          <cell r="E2843" t="str">
            <v>52143480L</v>
          </cell>
        </row>
        <row r="2844">
          <cell r="D2844" t="str">
            <v>VALERIANO CORREA, FRANCISCO J.</v>
          </cell>
          <cell r="E2844" t="str">
            <v>52143594H</v>
          </cell>
        </row>
        <row r="2845">
          <cell r="D2845" t="str">
            <v>PEREZ REMESAL, MARIA DEL CARMEN</v>
          </cell>
          <cell r="E2845" t="str">
            <v>52144423L</v>
          </cell>
        </row>
        <row r="2846">
          <cell r="D2846" t="str">
            <v>REVERTER NOLLA, FRANCESC</v>
          </cell>
          <cell r="E2846" t="str">
            <v>52145726B</v>
          </cell>
        </row>
        <row r="2847">
          <cell r="D2847" t="str">
            <v>GOMEZ GARCIA, JOSE M.</v>
          </cell>
          <cell r="E2847" t="str">
            <v>52146308H</v>
          </cell>
        </row>
        <row r="2848">
          <cell r="D2848" t="str">
            <v>BERNAL NUFRIO, MAITE</v>
          </cell>
          <cell r="E2848" t="str">
            <v>52146658T</v>
          </cell>
        </row>
        <row r="2849">
          <cell r="D2849" t="str">
            <v>RODRIGUEZ BELMONTE, FRANCISCO JAVIER</v>
          </cell>
          <cell r="E2849" t="str">
            <v>52148125H</v>
          </cell>
        </row>
        <row r="2850">
          <cell r="D2850" t="str">
            <v>MUÑOZ LEÓN, F. JAVIER (SERVITECXA)</v>
          </cell>
          <cell r="E2850" t="str">
            <v>52149063J</v>
          </cell>
        </row>
        <row r="2851">
          <cell r="D2851" t="str">
            <v xml:space="preserve">ALONSO OJEDA, NURIA </v>
          </cell>
          <cell r="E2851" t="str">
            <v>52150982T</v>
          </cell>
        </row>
        <row r="2852">
          <cell r="D2852" t="str">
            <v>TIRADO FERNANDEZ, JOSEFA</v>
          </cell>
          <cell r="E2852" t="str">
            <v>52152819C</v>
          </cell>
        </row>
        <row r="2853">
          <cell r="D2853" t="str">
            <v>VELA GARRIQUE, JOSE MIGUEL</v>
          </cell>
          <cell r="E2853" t="str">
            <v>52153913X</v>
          </cell>
        </row>
        <row r="2854">
          <cell r="D2854" t="str">
            <v>SARRIA GALVEZ, ANA MARIA</v>
          </cell>
          <cell r="E2854" t="str">
            <v>52154511X</v>
          </cell>
        </row>
        <row r="2855">
          <cell r="D2855" t="str">
            <v>NIETO RAYNOU, SILVIA</v>
          </cell>
          <cell r="E2855" t="str">
            <v>52154533D</v>
          </cell>
        </row>
        <row r="2856">
          <cell r="D2856" t="str">
            <v>MESEGUER PAPIO, JOSE ANTONIO</v>
          </cell>
          <cell r="E2856" t="str">
            <v>52156200C</v>
          </cell>
        </row>
        <row r="2857">
          <cell r="D2857" t="str">
            <v>VIADE PORTET, Mª LLUISA</v>
          </cell>
          <cell r="E2857" t="str">
            <v>52156597A</v>
          </cell>
        </row>
        <row r="2858">
          <cell r="D2858" t="str">
            <v>SOLANS ARGEMÍ, ANTON</v>
          </cell>
          <cell r="E2858" t="str">
            <v>52157010W</v>
          </cell>
        </row>
        <row r="2859">
          <cell r="D2859" t="str">
            <v>COSTA SOLER ANA</v>
          </cell>
          <cell r="E2859" t="str">
            <v>52157588M</v>
          </cell>
        </row>
        <row r="2860">
          <cell r="D2860" t="str">
            <v>CRIVILLES VENTURA, RAMON</v>
          </cell>
          <cell r="E2860" t="str">
            <v>52159313M</v>
          </cell>
        </row>
        <row r="2861">
          <cell r="D2861" t="str">
            <v>BARBERO GARCIA, AMELIO</v>
          </cell>
          <cell r="E2861" t="str">
            <v>52159546P</v>
          </cell>
        </row>
        <row r="2862">
          <cell r="D2862" t="str">
            <v>PUJOLA GARCIA, ROSA</v>
          </cell>
          <cell r="E2862" t="str">
            <v>52160402J</v>
          </cell>
        </row>
        <row r="2863">
          <cell r="D2863" t="str">
            <v>MOLINA BARBA XAVIER</v>
          </cell>
          <cell r="E2863" t="str">
            <v>52161175G</v>
          </cell>
        </row>
        <row r="2864">
          <cell r="D2864" t="str">
            <v>JIMENEZ CARRASCO JOSE</v>
          </cell>
          <cell r="E2864" t="str">
            <v>52161840W</v>
          </cell>
        </row>
        <row r="2865">
          <cell r="D2865" t="str">
            <v xml:space="preserve">SELLARES GIBAJA, ALBERT </v>
          </cell>
          <cell r="E2865" t="str">
            <v>52162548C</v>
          </cell>
        </row>
        <row r="2866">
          <cell r="D2866" t="str">
            <v xml:space="preserve">GRAU OLIVE, JORDI </v>
          </cell>
          <cell r="E2866" t="str">
            <v>52163272P</v>
          </cell>
        </row>
        <row r="2867">
          <cell r="E2867" t="str">
            <v/>
          </cell>
        </row>
        <row r="2868">
          <cell r="D2868" t="str">
            <v>ESPANYA ALCOBA, TERESA</v>
          </cell>
          <cell r="E2868" t="str">
            <v>52163966N</v>
          </cell>
        </row>
        <row r="2869">
          <cell r="D2869" t="str">
            <v xml:space="preserve">RUIZ CASTILLO, SERGIO </v>
          </cell>
          <cell r="E2869" t="str">
            <v>52164223Q</v>
          </cell>
        </row>
        <row r="2870">
          <cell r="D2870" t="str">
            <v xml:space="preserve">DURO ALBERTI, JORDI </v>
          </cell>
          <cell r="E2870" t="str">
            <v>52165143Q</v>
          </cell>
        </row>
        <row r="2871">
          <cell r="D2871" t="str">
            <v>PANADES BLAS, MARC (PUBLICITAT PANADES)</v>
          </cell>
          <cell r="E2871" t="str">
            <v>52165159D</v>
          </cell>
        </row>
        <row r="2872">
          <cell r="D2872" t="str">
            <v>MARIN COLL, NURIA</v>
          </cell>
          <cell r="E2872" t="str">
            <v>52165557Q</v>
          </cell>
        </row>
        <row r="2873">
          <cell r="D2873" t="str">
            <v>MUMBRU PUIG, ISIDRE</v>
          </cell>
          <cell r="E2873" t="str">
            <v>52165704W</v>
          </cell>
        </row>
        <row r="2874">
          <cell r="D2874" t="str">
            <v>LOPEZ SANCHEZ, JOSEP LLUIS</v>
          </cell>
          <cell r="E2874" t="str">
            <v>52165913G</v>
          </cell>
        </row>
        <row r="2875">
          <cell r="D2875" t="str">
            <v>PINEDA REOLID, EMMA</v>
          </cell>
          <cell r="E2875" t="str">
            <v>52167716J</v>
          </cell>
        </row>
        <row r="2876">
          <cell r="D2876" t="str">
            <v xml:space="preserve">BOU SAPERAS, MARTA </v>
          </cell>
          <cell r="E2876" t="str">
            <v>52169758P</v>
          </cell>
        </row>
        <row r="2877">
          <cell r="D2877" t="str">
            <v>FERNANDEZ BERMUDEZ SERGI</v>
          </cell>
          <cell r="E2877" t="str">
            <v>52169933E</v>
          </cell>
        </row>
        <row r="2878">
          <cell r="D2878" t="str">
            <v>PINEDO VINAGRE, ROBLEDO</v>
          </cell>
          <cell r="E2878" t="str">
            <v>52170861F</v>
          </cell>
        </row>
        <row r="2879">
          <cell r="D2879" t="str">
            <v>SANCHEZ SANCHEZ, JUAN MIGUEL</v>
          </cell>
          <cell r="E2879" t="str">
            <v>52172021V</v>
          </cell>
        </row>
        <row r="2880">
          <cell r="D2880" t="str">
            <v>RODRIGUEZ SAN VICTORIANO, CARLOS</v>
          </cell>
          <cell r="E2880" t="str">
            <v>52172774B</v>
          </cell>
        </row>
        <row r="2881">
          <cell r="D2881" t="str">
            <v>MENDEZ MOLINA, JORDI</v>
          </cell>
          <cell r="E2881" t="str">
            <v>52172949W</v>
          </cell>
        </row>
        <row r="2882">
          <cell r="D2882" t="str">
            <v>RODRÍGUEZ SANTIAGO, ADELINA</v>
          </cell>
          <cell r="E2882" t="str">
            <v>52173091Y</v>
          </cell>
        </row>
        <row r="2883">
          <cell r="D2883" t="str">
            <v>SANCHEZ MARIN, Mª DE LAS NIEVES</v>
          </cell>
          <cell r="E2883" t="str">
            <v>52173926J</v>
          </cell>
        </row>
        <row r="2884">
          <cell r="D2884" t="str">
            <v>VILLANUEVA DIAZ, CATY</v>
          </cell>
          <cell r="E2884" t="str">
            <v>52174162L</v>
          </cell>
        </row>
        <row r="2885">
          <cell r="D2885" t="str">
            <v xml:space="preserve">FERNANDEZ DE LA FUENTE, CRISTINA </v>
          </cell>
          <cell r="E2885" t="str">
            <v>52174337X</v>
          </cell>
        </row>
        <row r="2886">
          <cell r="D2886" t="str">
            <v>BARROSO MUÑOZ, MARIA</v>
          </cell>
          <cell r="E2886" t="str">
            <v>52175114M</v>
          </cell>
        </row>
        <row r="2887">
          <cell r="D2887" t="str">
            <v>CARA ARROYO, MARGARITA</v>
          </cell>
          <cell r="E2887" t="str">
            <v>52175199K</v>
          </cell>
        </row>
        <row r="2888">
          <cell r="D2888" t="str">
            <v>CORCHO MARTIN, CAROLINA</v>
          </cell>
          <cell r="E2888" t="str">
            <v>52175393P</v>
          </cell>
        </row>
        <row r="2889">
          <cell r="D2889" t="str">
            <v>ALVAREZ OSTOS, CARME</v>
          </cell>
          <cell r="E2889" t="str">
            <v>52175580B</v>
          </cell>
        </row>
        <row r="2890">
          <cell r="D2890" t="str">
            <v xml:space="preserve">PEREZ MUÑOZ , SALVADOR </v>
          </cell>
          <cell r="E2890" t="str">
            <v>52175914T</v>
          </cell>
        </row>
        <row r="2891">
          <cell r="D2891" t="str">
            <v>PUNTAS JAEN, ANGELS</v>
          </cell>
          <cell r="E2891" t="str">
            <v>52176150Y</v>
          </cell>
        </row>
        <row r="2892">
          <cell r="D2892" t="str">
            <v>JIMBER CANTERO, MIGUEL ANGEL</v>
          </cell>
          <cell r="E2892" t="str">
            <v>52176214R</v>
          </cell>
        </row>
        <row r="2893">
          <cell r="D2893" t="str">
            <v>MARCO CARDETE, VICENTE</v>
          </cell>
          <cell r="E2893" t="str">
            <v>52176277H</v>
          </cell>
        </row>
        <row r="2894">
          <cell r="D2894" t="str">
            <v xml:space="preserve">CUYAS ROMEN, MONTSERRAT </v>
          </cell>
          <cell r="E2894" t="str">
            <v>52176288Y</v>
          </cell>
        </row>
        <row r="2895">
          <cell r="D2895" t="str">
            <v>GARCIA DIAZ, FELIX</v>
          </cell>
          <cell r="E2895" t="str">
            <v>52176628R</v>
          </cell>
        </row>
        <row r="2896">
          <cell r="D2896" t="str">
            <v>PARRA CARRERA, JUAN ANTONIO</v>
          </cell>
          <cell r="E2896" t="str">
            <v>52177737Y</v>
          </cell>
        </row>
        <row r="2897">
          <cell r="D2897" t="str">
            <v xml:space="preserve">NAVARRO CLAVERIA, MARCOS </v>
          </cell>
          <cell r="E2897" t="str">
            <v>52178342J</v>
          </cell>
        </row>
        <row r="2898">
          <cell r="D2898" t="str">
            <v xml:space="preserve">MACIA VALVERDE, FRANCESC XAVIER </v>
          </cell>
          <cell r="E2898" t="str">
            <v>52178685B</v>
          </cell>
        </row>
        <row r="2899">
          <cell r="D2899" t="str">
            <v>RODRIGUEZ GARCIA, MAGDA</v>
          </cell>
          <cell r="E2899" t="str">
            <v>52178686N</v>
          </cell>
        </row>
        <row r="2900">
          <cell r="D2900" t="str">
            <v xml:space="preserve">AMENOS ALAMO, JORDI </v>
          </cell>
          <cell r="E2900" t="str">
            <v>52178796F</v>
          </cell>
        </row>
        <row r="2901">
          <cell r="D2901" t="str">
            <v>HENARES ANDRES, JOSE MANUEL</v>
          </cell>
          <cell r="E2901" t="str">
            <v>52179123N</v>
          </cell>
        </row>
        <row r="2902">
          <cell r="D2902" t="str">
            <v>GOMEZ GOMEZ, JUAN</v>
          </cell>
          <cell r="E2902" t="str">
            <v>52179229A</v>
          </cell>
        </row>
        <row r="2903">
          <cell r="D2903" t="str">
            <v>RIVAS LOPEZ, ANA</v>
          </cell>
          <cell r="E2903" t="str">
            <v>52179262J</v>
          </cell>
        </row>
        <row r="2904">
          <cell r="D2904" t="str">
            <v xml:space="preserve">MORON RODRIGUEZ, MARTIN </v>
          </cell>
          <cell r="E2904" t="str">
            <v>52179436A</v>
          </cell>
        </row>
        <row r="2905">
          <cell r="D2905" t="str">
            <v>MIRANDA GARCIA, FRANCISCO</v>
          </cell>
          <cell r="E2905" t="str">
            <v>52179501E</v>
          </cell>
        </row>
        <row r="2906">
          <cell r="D2906" t="str">
            <v xml:space="preserve">RODRIGUEZ VICENTE, ISMAEL </v>
          </cell>
          <cell r="E2906" t="str">
            <v>52179690G</v>
          </cell>
        </row>
        <row r="2907">
          <cell r="D2907" t="str">
            <v>MONTERO MIRAS, FRANCISCA</v>
          </cell>
          <cell r="E2907" t="str">
            <v>52196176E</v>
          </cell>
        </row>
        <row r="2908">
          <cell r="D2908" t="str">
            <v xml:space="preserve">VAZ CEDILLO, JUAN </v>
          </cell>
          <cell r="E2908" t="str">
            <v>52202075X</v>
          </cell>
        </row>
        <row r="2909">
          <cell r="D2909" t="str">
            <v>GUILLAUMES SANCHEZ, RAQUEL</v>
          </cell>
          <cell r="E2909" t="str">
            <v>52219420J</v>
          </cell>
        </row>
        <row r="2910">
          <cell r="D2910" t="str">
            <v>ALCARAZ CHACON, MANUEL</v>
          </cell>
          <cell r="E2910" t="str">
            <v>52260037N</v>
          </cell>
        </row>
        <row r="2911">
          <cell r="D2911" t="str">
            <v xml:space="preserve">HERNANDEZ NARANJO, Mª DEL MAR </v>
          </cell>
          <cell r="E2911" t="str">
            <v>52274224P</v>
          </cell>
        </row>
        <row r="2912">
          <cell r="D2912" t="str">
            <v>GOMEZ FERNANDEZ ANA BELEN</v>
          </cell>
          <cell r="E2912" t="str">
            <v>52275007D</v>
          </cell>
        </row>
        <row r="2913">
          <cell r="D2913" t="str">
            <v>LOPEZ, SALVADOR</v>
          </cell>
          <cell r="E2913" t="str">
            <v>52275157K</v>
          </cell>
        </row>
        <row r="2914">
          <cell r="D2914" t="str">
            <v>HERNANDEZ SANTADARIA, SUSANA</v>
          </cell>
          <cell r="E2914" t="str">
            <v>52275586J</v>
          </cell>
        </row>
        <row r="2915">
          <cell r="D2915" t="str">
            <v>GUEVARA VICO, MARIA TERESA</v>
          </cell>
          <cell r="E2915" t="str">
            <v>52277787Y</v>
          </cell>
        </row>
        <row r="2916">
          <cell r="D2916" t="str">
            <v>CONCA JIMENEZ, Mª ROSA</v>
          </cell>
          <cell r="E2916" t="str">
            <v>52277852W</v>
          </cell>
        </row>
        <row r="2917">
          <cell r="D2917" t="str">
            <v>MARTINEZ CAMPILLO, M. ANGELES</v>
          </cell>
          <cell r="E2917" t="str">
            <v>52391341D</v>
          </cell>
        </row>
        <row r="2918">
          <cell r="D2918" t="str">
            <v>SALAGRE MEDINA, MARCOS</v>
          </cell>
          <cell r="E2918" t="str">
            <v>52391564W</v>
          </cell>
        </row>
        <row r="2919">
          <cell r="D2919" t="str">
            <v>MARFIL PARRALEJO, MONTSE</v>
          </cell>
          <cell r="E2919" t="str">
            <v>52391952E</v>
          </cell>
        </row>
        <row r="2920">
          <cell r="D2920" t="str">
            <v xml:space="preserve">MORENO SANCHEZ, MARIA JOSE </v>
          </cell>
          <cell r="E2920" t="str">
            <v>52392118G</v>
          </cell>
        </row>
        <row r="2921">
          <cell r="D2921" t="str">
            <v xml:space="preserve">DOMINGUEZ BERNAVE, MARISOL </v>
          </cell>
          <cell r="E2921" t="str">
            <v>52392383Q</v>
          </cell>
        </row>
        <row r="2922">
          <cell r="D2922" t="str">
            <v>ORDUÑA TORRES, MARIA ANGELES</v>
          </cell>
          <cell r="E2922" t="str">
            <v>52392596E</v>
          </cell>
        </row>
        <row r="2923">
          <cell r="D2923" t="str">
            <v>RENDON ROLDAN, JUAN CARLOS</v>
          </cell>
          <cell r="E2923" t="str">
            <v>52393122L</v>
          </cell>
        </row>
        <row r="2924">
          <cell r="E2924" t="str">
            <v/>
          </cell>
        </row>
        <row r="2925">
          <cell r="D2925" t="str">
            <v>CASAS RIPOLL, DAVID</v>
          </cell>
          <cell r="E2925" t="str">
            <v>52393588W</v>
          </cell>
        </row>
        <row r="2926">
          <cell r="D2926" t="str">
            <v xml:space="preserve">SOLIS NAVARRETE, MARIA JESUS </v>
          </cell>
          <cell r="E2926" t="str">
            <v>52394896E</v>
          </cell>
        </row>
        <row r="2927">
          <cell r="D2927" t="str">
            <v xml:space="preserve">FALCON NOGALES, FELIPE </v>
          </cell>
          <cell r="E2927" t="str">
            <v>52395993S</v>
          </cell>
        </row>
        <row r="2928">
          <cell r="D2928" t="str">
            <v xml:space="preserve">MARTIN REINA ANA MARIA </v>
          </cell>
          <cell r="E2928" t="str">
            <v>52397320P</v>
          </cell>
        </row>
        <row r="2929">
          <cell r="E2929" t="str">
            <v/>
          </cell>
        </row>
        <row r="2930">
          <cell r="D2930" t="str">
            <v>MOLINA RUIZ, ANA FELICICDAD</v>
          </cell>
          <cell r="E2930" t="str">
            <v>52400947R</v>
          </cell>
        </row>
        <row r="2931">
          <cell r="D2931" t="str">
            <v>FERNANDEZ PEREA EVA</v>
          </cell>
          <cell r="E2931" t="str">
            <v>52401063W</v>
          </cell>
        </row>
        <row r="2932">
          <cell r="D2932" t="str">
            <v xml:space="preserve">SANCHEZ MATEOS, ERNESTO </v>
          </cell>
          <cell r="E2932" t="str">
            <v>52401130T</v>
          </cell>
        </row>
        <row r="2933">
          <cell r="D2933" t="str">
            <v>MORILLO RODRIGUEZ, ESTHER</v>
          </cell>
          <cell r="E2933" t="str">
            <v>52401537Q</v>
          </cell>
        </row>
        <row r="2934">
          <cell r="D2934" t="str">
            <v>ADAN GONZALEZ, ELISABET</v>
          </cell>
          <cell r="E2934" t="str">
            <v>52401700H</v>
          </cell>
        </row>
        <row r="2935">
          <cell r="D2935" t="str">
            <v>SANTIN ARRIBAS, YOLANDA</v>
          </cell>
          <cell r="E2935" t="str">
            <v>52402052W</v>
          </cell>
        </row>
        <row r="2936">
          <cell r="D2936" t="str">
            <v>CANTALAPIEDRA DELGADO, ENCARNACION</v>
          </cell>
          <cell r="E2936" t="str">
            <v>52403537S</v>
          </cell>
        </row>
        <row r="2937">
          <cell r="D2937" t="str">
            <v>MARTINEZ MARTIN, YOLANDA</v>
          </cell>
          <cell r="E2937" t="str">
            <v>52403717B</v>
          </cell>
        </row>
        <row r="2938">
          <cell r="D2938" t="str">
            <v>MORENO HERRERA, FRANCISCO JAVIER</v>
          </cell>
          <cell r="E2938" t="str">
            <v>52404109N</v>
          </cell>
        </row>
        <row r="2939">
          <cell r="D2939" t="str">
            <v>MORENO HERRERA, JUAN</v>
          </cell>
          <cell r="E2939" t="str">
            <v>52404111Z</v>
          </cell>
        </row>
        <row r="2940">
          <cell r="D2940" t="str">
            <v>PERICH BAYA, MONTSERRAT</v>
          </cell>
          <cell r="E2940" t="str">
            <v>52404164K</v>
          </cell>
        </row>
        <row r="2941">
          <cell r="D2941" t="str">
            <v xml:space="preserve">PERICH BAYA, ALBERT </v>
          </cell>
          <cell r="E2941" t="str">
            <v>52404165E</v>
          </cell>
        </row>
        <row r="2942">
          <cell r="D2942" t="str">
            <v>CANTERO LAVADO, MARIA DEL CASTILLO</v>
          </cell>
          <cell r="E2942" t="str">
            <v>52404525Z</v>
          </cell>
        </row>
        <row r="2943">
          <cell r="D2943" t="str">
            <v xml:space="preserve">SANCHEZ MATEOS, FRANCISCO JOSE </v>
          </cell>
          <cell r="E2943" t="str">
            <v>52405504G</v>
          </cell>
        </row>
        <row r="2944">
          <cell r="D2944" t="str">
            <v>LEMOS JIMENEZ, NATALIA</v>
          </cell>
          <cell r="E2944" t="str">
            <v>52405742N</v>
          </cell>
        </row>
        <row r="2945">
          <cell r="D2945" t="str">
            <v xml:space="preserve">FRANCISCO SERON, Mª ANGELES </v>
          </cell>
          <cell r="E2945" t="str">
            <v>52407313L</v>
          </cell>
        </row>
        <row r="2946">
          <cell r="D2946" t="str">
            <v>BADELL MEDINA, CRISTINA</v>
          </cell>
          <cell r="E2946" t="str">
            <v>52407781G</v>
          </cell>
        </row>
        <row r="2947">
          <cell r="D2947" t="str">
            <v>JIMENEZ CHUECO LAURA</v>
          </cell>
          <cell r="E2947" t="str">
            <v>52408289Y</v>
          </cell>
        </row>
        <row r="2948">
          <cell r="D2948" t="str">
            <v>JIMENEZ CHUECO, MONICA</v>
          </cell>
          <cell r="E2948" t="str">
            <v>52408290F</v>
          </cell>
        </row>
        <row r="2949">
          <cell r="D2949" t="str">
            <v>POYATOS GALINDO, JUAN CARLOS</v>
          </cell>
          <cell r="E2949" t="str">
            <v>52409913C</v>
          </cell>
        </row>
        <row r="2950">
          <cell r="D2950" t="str">
            <v>CAMARAS MIRANDA, NOELIA</v>
          </cell>
          <cell r="E2950" t="str">
            <v>52436093A</v>
          </cell>
        </row>
        <row r="2951">
          <cell r="D2951" t="str">
            <v xml:space="preserve">OCAÑA BELZUNCES, SONIA </v>
          </cell>
          <cell r="E2951" t="str">
            <v>52437182B</v>
          </cell>
        </row>
        <row r="2952">
          <cell r="D2952" t="str">
            <v>LARA FARIÑA, ESTHER</v>
          </cell>
          <cell r="E2952" t="str">
            <v>52437697C</v>
          </cell>
        </row>
        <row r="2953">
          <cell r="D2953" t="str">
            <v>DANY MOTO</v>
          </cell>
          <cell r="E2953" t="str">
            <v>52438064L</v>
          </cell>
        </row>
        <row r="2954">
          <cell r="D2954" t="str">
            <v>SINUES MICO, TAMARA</v>
          </cell>
          <cell r="E2954" t="str">
            <v>52438850T</v>
          </cell>
        </row>
        <row r="2955">
          <cell r="D2955" t="str">
            <v xml:space="preserve">SALGUERO CORTES, MIGUEL </v>
          </cell>
          <cell r="E2955" t="str">
            <v>52439697L</v>
          </cell>
        </row>
        <row r="2956">
          <cell r="D2956" t="str">
            <v>ARNAZ TORRES, MIRIAM</v>
          </cell>
          <cell r="E2956" t="str">
            <v>52463006Y</v>
          </cell>
        </row>
        <row r="2957">
          <cell r="D2957" t="str">
            <v>MARTIN GARCIA, FERRAN</v>
          </cell>
          <cell r="E2957" t="str">
            <v>52463960V</v>
          </cell>
        </row>
        <row r="2958">
          <cell r="D2958" t="str">
            <v>SAPIÑA RICO, NOEMI</v>
          </cell>
          <cell r="E2958" t="str">
            <v>52467061J</v>
          </cell>
        </row>
        <row r="2959">
          <cell r="D2959" t="str">
            <v>CARTAÑA GONZALEZ, JUAN JOSE</v>
          </cell>
          <cell r="E2959" t="str">
            <v>52469152B</v>
          </cell>
        </row>
        <row r="2960">
          <cell r="D2960" t="str">
            <v xml:space="preserve">MORALES CORTES, PEDRO JAVIER </v>
          </cell>
          <cell r="E2960" t="str">
            <v>52522942G</v>
          </cell>
        </row>
        <row r="2961">
          <cell r="D2961" t="str">
            <v>BELTRAN CAMARA, FRANCISCO</v>
          </cell>
          <cell r="E2961" t="str">
            <v>52551909Z</v>
          </cell>
        </row>
        <row r="2962">
          <cell r="D2962" t="str">
            <v>ROLDAN DEL MORAL, JOSE ENRIQUE</v>
          </cell>
          <cell r="E2962" t="str">
            <v>52553851R</v>
          </cell>
        </row>
        <row r="2963">
          <cell r="D2963" t="str">
            <v>JARILLO MOLINA ANA BELEN</v>
          </cell>
          <cell r="E2963" t="str">
            <v>52591800T</v>
          </cell>
        </row>
        <row r="2964">
          <cell r="D2964" t="str">
            <v>MARTINEZ EZPELETA ALFONSO DAMASO</v>
          </cell>
          <cell r="E2964" t="str">
            <v>52592066J</v>
          </cell>
        </row>
        <row r="2965">
          <cell r="D2965" t="str">
            <v>SEBASTIAN ANNA</v>
          </cell>
          <cell r="E2965" t="str">
            <v>52595940T</v>
          </cell>
        </row>
        <row r="2966">
          <cell r="D2966" t="str">
            <v>MARTINEZ CALDERON, CRISTINA</v>
          </cell>
          <cell r="E2966" t="str">
            <v>52596172W</v>
          </cell>
        </row>
        <row r="2967">
          <cell r="D2967" t="str">
            <v>ORTEGA PALMERIN, MARISA</v>
          </cell>
          <cell r="E2967" t="str">
            <v>52598347S</v>
          </cell>
        </row>
        <row r="2968">
          <cell r="D2968" t="str">
            <v xml:space="preserve">RABELLA ANDREU, ALEXANDRE </v>
          </cell>
          <cell r="E2968" t="str">
            <v>52598811L</v>
          </cell>
        </row>
        <row r="2969">
          <cell r="D2969" t="str">
            <v xml:space="preserve">RUBIO DELEPORTE, VANESSA </v>
          </cell>
          <cell r="E2969" t="str">
            <v>52599380J</v>
          </cell>
        </row>
        <row r="2970">
          <cell r="D2970" t="str">
            <v>MOREY BULBENA, PEDRO</v>
          </cell>
          <cell r="E2970" t="str">
            <v>52621096V</v>
          </cell>
        </row>
        <row r="2971">
          <cell r="D2971" t="str">
            <v xml:space="preserve">ROMERAL FERNANDEZ, MOISES </v>
          </cell>
          <cell r="E2971" t="str">
            <v>52626665C</v>
          </cell>
        </row>
        <row r="2972">
          <cell r="D2972" t="str">
            <v xml:space="preserve">JUAN DEVESA, ROSA MARIA </v>
          </cell>
          <cell r="E2972" t="str">
            <v>52733028P</v>
          </cell>
        </row>
        <row r="2973">
          <cell r="D2973" t="str">
            <v>BARRERO REY, SERGIO</v>
          </cell>
          <cell r="E2973" t="str">
            <v>52914136Z</v>
          </cell>
        </row>
        <row r="2974">
          <cell r="D2974" t="str">
            <v>FREIRE GUTIERREZ, MARIA DEL CARMEN</v>
          </cell>
          <cell r="E2974" t="str">
            <v>52929687V</v>
          </cell>
        </row>
        <row r="2975">
          <cell r="D2975" t="str">
            <v>CANOVAS RAMIREZ, VANESSA</v>
          </cell>
          <cell r="E2975" t="str">
            <v>53025455J</v>
          </cell>
        </row>
        <row r="2976">
          <cell r="D2976" t="str">
            <v xml:space="preserve">MORON DIAZ, SONIA </v>
          </cell>
          <cell r="E2976" t="str">
            <v>53025794F</v>
          </cell>
        </row>
        <row r="2977">
          <cell r="D2977" t="str">
            <v>MOYANO PEREIRA, SUSANA</v>
          </cell>
          <cell r="E2977" t="str">
            <v>53025814G</v>
          </cell>
        </row>
        <row r="2978">
          <cell r="D2978" t="str">
            <v>LLOBET VILANOVA, MARC</v>
          </cell>
          <cell r="E2978" t="str">
            <v>53026447Q</v>
          </cell>
        </row>
        <row r="2979">
          <cell r="D2979" t="str">
            <v>PEREZ GARCIA, M. CARMEN</v>
          </cell>
          <cell r="E2979" t="str">
            <v>53028111R</v>
          </cell>
        </row>
        <row r="2980">
          <cell r="D2980" t="str">
            <v>CASTELLS SORIANO, MERITXELL</v>
          </cell>
          <cell r="E2980" t="str">
            <v>53028126Q</v>
          </cell>
        </row>
        <row r="2981">
          <cell r="D2981" t="str">
            <v>TERRIN CATALAN, BERSABE</v>
          </cell>
          <cell r="E2981" t="str">
            <v>53028262Z</v>
          </cell>
        </row>
        <row r="2982">
          <cell r="D2982" t="str">
            <v>PEREZ TENA, RAQUEL</v>
          </cell>
          <cell r="E2982" t="str">
            <v>53028411W</v>
          </cell>
        </row>
        <row r="2983">
          <cell r="D2983" t="str">
            <v xml:space="preserve">GARCIA DELGADO, FRANCESC </v>
          </cell>
          <cell r="E2983" t="str">
            <v>53028828M</v>
          </cell>
        </row>
        <row r="2984">
          <cell r="D2984" t="str">
            <v xml:space="preserve">NISA SIERRA, SANDRA </v>
          </cell>
          <cell r="E2984" t="str">
            <v>53029057G</v>
          </cell>
        </row>
        <row r="2985">
          <cell r="D2985" t="str">
            <v>TRILLA PORTELLA, RICARD</v>
          </cell>
          <cell r="E2985" t="str">
            <v>53029068S</v>
          </cell>
        </row>
        <row r="2986">
          <cell r="D2986" t="str">
            <v xml:space="preserve">NAVARRO FERNANDEZ, SILVIA </v>
          </cell>
          <cell r="E2986" t="str">
            <v>53029151Y</v>
          </cell>
        </row>
        <row r="2987">
          <cell r="D2987" t="str">
            <v>FERNANDEZ JIMENEZ, IVAN</v>
          </cell>
          <cell r="E2987" t="str">
            <v>53029252S</v>
          </cell>
        </row>
        <row r="2988">
          <cell r="D2988" t="str">
            <v>JIMENEZ GALOBART, ELENA</v>
          </cell>
          <cell r="E2988" t="str">
            <v>53029465K</v>
          </cell>
        </row>
        <row r="2989">
          <cell r="D2989" t="str">
            <v>RAMOS GALACHO, NOEMÍ</v>
          </cell>
          <cell r="E2989" t="str">
            <v>53029700A</v>
          </cell>
        </row>
        <row r="2990">
          <cell r="D2990" t="str">
            <v xml:space="preserve">RAYA MARTINEZ, ALBERTO </v>
          </cell>
          <cell r="E2990" t="str">
            <v>53029922H</v>
          </cell>
        </row>
        <row r="2991">
          <cell r="D2991" t="str">
            <v xml:space="preserve">VERA ESTUDILLO, SUSANA </v>
          </cell>
          <cell r="E2991" t="str">
            <v>53030504W</v>
          </cell>
        </row>
        <row r="2992">
          <cell r="D2992" t="str">
            <v xml:space="preserve">VERA ESTUDILLO, MANUEL </v>
          </cell>
          <cell r="E2992" t="str">
            <v>53030505A</v>
          </cell>
        </row>
        <row r="2993">
          <cell r="D2993" t="str">
            <v>SANZ MARCO, DAVID</v>
          </cell>
          <cell r="E2993" t="str">
            <v>53030889L</v>
          </cell>
        </row>
        <row r="2994">
          <cell r="D2994" t="str">
            <v>GONZALEZ FERREIRO, SONIA</v>
          </cell>
          <cell r="E2994" t="str">
            <v>53031188L</v>
          </cell>
        </row>
        <row r="2995">
          <cell r="D2995" t="str">
            <v>LOPEZ FERNANDEZ, SUSANA</v>
          </cell>
          <cell r="E2995" t="str">
            <v>53031374K</v>
          </cell>
        </row>
        <row r="2996">
          <cell r="D2996" t="str">
            <v>GOMEZ REYES, NOE</v>
          </cell>
          <cell r="E2996" t="str">
            <v>53031779N</v>
          </cell>
        </row>
        <row r="2997">
          <cell r="D2997" t="str">
            <v>GOMEZ REYES, PRISCILA</v>
          </cell>
          <cell r="E2997" t="str">
            <v>53031780J</v>
          </cell>
        </row>
        <row r="2998">
          <cell r="D2998" t="str">
            <v>FIDALGO VALVERDE, ALBA</v>
          </cell>
          <cell r="E2998" t="str">
            <v>53032402Z</v>
          </cell>
        </row>
        <row r="2999">
          <cell r="D2999" t="str">
            <v xml:space="preserve">GUTIERREZ CONDE, M. CARMEN </v>
          </cell>
          <cell r="E2999" t="str">
            <v>53032485M</v>
          </cell>
        </row>
        <row r="3000">
          <cell r="D3000" t="str">
            <v xml:space="preserve">FLECHA MORALES, PABLO </v>
          </cell>
          <cell r="E3000" t="str">
            <v>53032596R</v>
          </cell>
        </row>
        <row r="3001">
          <cell r="D3001" t="str">
            <v>AVALOS PEREZ, ISMAEL</v>
          </cell>
          <cell r="E3001" t="str">
            <v>53033525X</v>
          </cell>
        </row>
        <row r="3002">
          <cell r="D3002" t="str">
            <v>CAPDEVILA VILLA, FRCO. JAVIER</v>
          </cell>
          <cell r="E3002" t="str">
            <v>53033753P</v>
          </cell>
        </row>
        <row r="3003">
          <cell r="D3003" t="str">
            <v xml:space="preserve">RAFAEL ALARCON, CONCEPCION </v>
          </cell>
          <cell r="E3003" t="str">
            <v>53033940B</v>
          </cell>
        </row>
        <row r="3004">
          <cell r="D3004" t="str">
            <v>ARIAS CAPILLA, VANESSA</v>
          </cell>
          <cell r="E3004" t="str">
            <v>53034333J</v>
          </cell>
        </row>
        <row r="3005">
          <cell r="D3005" t="str">
            <v>FERNANDEZ SAIZ, JUAN CARLOS</v>
          </cell>
          <cell r="E3005" t="str">
            <v>53034490D</v>
          </cell>
        </row>
        <row r="3006">
          <cell r="D3006" t="str">
            <v>RODRIGUEZ RIBA, MARIA DEL CARMEN</v>
          </cell>
          <cell r="E3006" t="str">
            <v>53034737A</v>
          </cell>
        </row>
        <row r="3007">
          <cell r="D3007" t="str">
            <v>PIEDRA ZAMORA, MARIA LUCIA</v>
          </cell>
          <cell r="E3007" t="str">
            <v>53060579Q</v>
          </cell>
        </row>
        <row r="3008">
          <cell r="D3008" t="str">
            <v>JIMENEZ GADELLA, ALBA</v>
          </cell>
          <cell r="E3008" t="str">
            <v>53062232J</v>
          </cell>
        </row>
        <row r="3009">
          <cell r="D3009" t="str">
            <v xml:space="preserve">ROMERO PORRAS, RAFAEL </v>
          </cell>
          <cell r="E3009" t="str">
            <v>53063628Y</v>
          </cell>
        </row>
        <row r="3010">
          <cell r="D3010" t="str">
            <v>MIGUEL DOÑORO NOELIA</v>
          </cell>
          <cell r="E3010" t="str">
            <v>53065849L</v>
          </cell>
        </row>
        <row r="3011">
          <cell r="D3011" t="str">
            <v>GARCIA MARTIN, RAQUEL</v>
          </cell>
          <cell r="E3011" t="str">
            <v>53067053G</v>
          </cell>
        </row>
        <row r="3012">
          <cell r="D3012" t="str">
            <v>PACHECO LOPEZ, ESTHER</v>
          </cell>
          <cell r="E3012" t="str">
            <v>53067882M</v>
          </cell>
        </row>
        <row r="3013">
          <cell r="D3013" t="str">
            <v xml:space="preserve">PACHECO LOPEZ, VANESSA </v>
          </cell>
          <cell r="E3013" t="str">
            <v>53067883Y</v>
          </cell>
        </row>
        <row r="3014">
          <cell r="D3014" t="str">
            <v>MONTERO ORTEGA, JULIAN</v>
          </cell>
          <cell r="E3014" t="str">
            <v>53070790S</v>
          </cell>
        </row>
        <row r="3015">
          <cell r="D3015" t="str">
            <v xml:space="preserve">VALENZUELA ALBUIEXERCH, JOSE LUIS </v>
          </cell>
          <cell r="E3015" t="str">
            <v>53071719R</v>
          </cell>
        </row>
        <row r="3016">
          <cell r="D3016" t="str">
            <v>PEDRO GARCIA, FRANCESC XAVIER</v>
          </cell>
          <cell r="E3016" t="str">
            <v>53071739K</v>
          </cell>
        </row>
        <row r="3017">
          <cell r="D3017" t="str">
            <v xml:space="preserve">MARTINEZ GARCIA, JOAN </v>
          </cell>
          <cell r="E3017" t="str">
            <v>53071843X</v>
          </cell>
        </row>
        <row r="3018">
          <cell r="D3018" t="str">
            <v xml:space="preserve">DUQUE RAMIREZ, RAQUEL </v>
          </cell>
          <cell r="E3018" t="str">
            <v>53072858J</v>
          </cell>
        </row>
        <row r="3019">
          <cell r="D3019" t="str">
            <v>RODRIGUEZ RODRIGUEZ FRANCISCO JAVIER</v>
          </cell>
          <cell r="E3019" t="str">
            <v>53073241M</v>
          </cell>
        </row>
        <row r="3020">
          <cell r="D3020" t="str">
            <v>GARCIA ROS, DAVID</v>
          </cell>
          <cell r="E3020" t="str">
            <v>53074653Z</v>
          </cell>
        </row>
        <row r="3021">
          <cell r="D3021" t="str">
            <v>SANCHEZ GONZALEZ, CRISTINA</v>
          </cell>
          <cell r="E3021" t="str">
            <v>53074736M</v>
          </cell>
        </row>
        <row r="3022">
          <cell r="D3022" t="str">
            <v>KERPACH MARTINEZ MARIA</v>
          </cell>
          <cell r="E3022" t="str">
            <v>53075175F</v>
          </cell>
        </row>
        <row r="3023">
          <cell r="D3023" t="str">
            <v>LUNA CASTRO, ISABEL</v>
          </cell>
          <cell r="E3023" t="str">
            <v>53075240A</v>
          </cell>
        </row>
        <row r="3024">
          <cell r="D3024" t="str">
            <v>LUNA CASTRO, MIREIA</v>
          </cell>
          <cell r="E3024" t="str">
            <v>53075241G</v>
          </cell>
        </row>
        <row r="3025">
          <cell r="D3025" t="str">
            <v>GARCIA CORDOBA, EVA</v>
          </cell>
          <cell r="E3025" t="str">
            <v>53075961B</v>
          </cell>
        </row>
        <row r="3026">
          <cell r="D3026" t="str">
            <v xml:space="preserve">SOLER ESCOLANO, MARIA MERCE </v>
          </cell>
          <cell r="E3026" t="str">
            <v>53076338C</v>
          </cell>
        </row>
        <row r="3027">
          <cell r="D3027" t="str">
            <v>GONZALEZ GARCIA, RAUL</v>
          </cell>
          <cell r="E3027" t="str">
            <v>53077007E</v>
          </cell>
        </row>
        <row r="3028">
          <cell r="D3028" t="str">
            <v xml:space="preserve">SANS MARTINEZ, VERONICA </v>
          </cell>
          <cell r="E3028" t="str">
            <v>53077030E</v>
          </cell>
        </row>
        <row r="3029">
          <cell r="D3029" t="str">
            <v>CASANOVAS VADILLO, SORAYA</v>
          </cell>
          <cell r="E3029" t="str">
            <v>53077993L</v>
          </cell>
        </row>
        <row r="3030">
          <cell r="D3030" t="str">
            <v xml:space="preserve">GONZALVO ANFRUNS, LAURA </v>
          </cell>
          <cell r="E3030" t="str">
            <v>53079682Y</v>
          </cell>
        </row>
        <row r="3031">
          <cell r="D3031" t="str">
            <v>AVILES NOVO, NURIA</v>
          </cell>
          <cell r="E3031" t="str">
            <v>53080125N</v>
          </cell>
        </row>
        <row r="3032">
          <cell r="D3032" t="str">
            <v xml:space="preserve">ALONSO HERRERA, ANA MARIA </v>
          </cell>
          <cell r="E3032" t="str">
            <v>53080501C</v>
          </cell>
        </row>
        <row r="3033">
          <cell r="D3033" t="str">
            <v>MORENO MUÑOZ, SONIA</v>
          </cell>
          <cell r="E3033" t="str">
            <v>53080663K</v>
          </cell>
        </row>
        <row r="3034">
          <cell r="D3034" t="str">
            <v xml:space="preserve">DE HARO NAVAS, DAVID </v>
          </cell>
          <cell r="E3034" t="str">
            <v>53081999T</v>
          </cell>
        </row>
        <row r="3035">
          <cell r="D3035" t="str">
            <v>SANCHEZ BALLESTEROS, SONIA</v>
          </cell>
          <cell r="E3035" t="str">
            <v>53083413B</v>
          </cell>
        </row>
        <row r="3036">
          <cell r="D3036" t="str">
            <v xml:space="preserve">ARCAS LLAMAZARES, PATRICIA </v>
          </cell>
          <cell r="E3036" t="str">
            <v>53084725N</v>
          </cell>
        </row>
        <row r="3037">
          <cell r="D3037" t="str">
            <v>PARRA AMBROSIO, SERGIO</v>
          </cell>
          <cell r="E3037" t="str">
            <v>53085324J</v>
          </cell>
        </row>
        <row r="3038">
          <cell r="D3038" t="str">
            <v>DEL MORAL GARCIA, ISABEL</v>
          </cell>
          <cell r="E3038" t="str">
            <v>53085518T</v>
          </cell>
        </row>
        <row r="3039">
          <cell r="D3039" t="str">
            <v xml:space="preserve">ORTIZ JURADO, JUAN LORENZO </v>
          </cell>
          <cell r="E3039" t="str">
            <v>53085758X</v>
          </cell>
        </row>
        <row r="3040">
          <cell r="D3040" t="str">
            <v>SORIANO BARRIENTO, SORAYA</v>
          </cell>
          <cell r="E3040" t="str">
            <v>53086754V</v>
          </cell>
        </row>
        <row r="3041">
          <cell r="D3041" t="str">
            <v xml:space="preserve">TORRES MARTINEZ, DANIEL </v>
          </cell>
          <cell r="E3041" t="str">
            <v>53087434F</v>
          </cell>
        </row>
        <row r="3042">
          <cell r="D3042" t="str">
            <v>GONZALEZ ADAN, CARLOS</v>
          </cell>
          <cell r="E3042" t="str">
            <v>53088549H</v>
          </cell>
        </row>
        <row r="3043">
          <cell r="D3043" t="str">
            <v>LOPEZ CONDE, MANUEL SERGIO</v>
          </cell>
          <cell r="E3043" t="str">
            <v>53120281X</v>
          </cell>
        </row>
        <row r="3044">
          <cell r="D3044" t="str">
            <v xml:space="preserve">ALVAREZ CONCHUDO, FRANCISCO JAVIER </v>
          </cell>
          <cell r="E3044" t="str">
            <v>53120932V</v>
          </cell>
        </row>
        <row r="3045">
          <cell r="D3045" t="str">
            <v>LLAVALL MAÑOSA, JOSEP</v>
          </cell>
          <cell r="E3045" t="str">
            <v>53121421T</v>
          </cell>
        </row>
        <row r="3046">
          <cell r="D3046" t="str">
            <v xml:space="preserve">RODRIGUEZ PACHECO, SILVIA </v>
          </cell>
          <cell r="E3046" t="str">
            <v>53121616B</v>
          </cell>
        </row>
        <row r="3047">
          <cell r="D3047" t="str">
            <v>GARCIA MOYA, MANUEL</v>
          </cell>
          <cell r="E3047" t="str">
            <v>53122190X</v>
          </cell>
        </row>
        <row r="3048">
          <cell r="D3048" t="str">
            <v>VALLINA PORTET, KIKU</v>
          </cell>
          <cell r="E3048" t="str">
            <v>53122506G</v>
          </cell>
        </row>
        <row r="3049">
          <cell r="D3049" t="str">
            <v>FERNÁNDEZ MARTÍNEZ ANTONIO</v>
          </cell>
          <cell r="E3049" t="str">
            <v>53122572R</v>
          </cell>
        </row>
        <row r="3050">
          <cell r="D3050" t="str">
            <v>SOLEY MUÑOZ, JORDI</v>
          </cell>
          <cell r="E3050" t="str">
            <v>53122807Y</v>
          </cell>
        </row>
        <row r="3051">
          <cell r="D3051" t="str">
            <v xml:space="preserve">SANCHEZ PEREZ, ALICIA </v>
          </cell>
          <cell r="E3051" t="str">
            <v>53122934H</v>
          </cell>
        </row>
        <row r="3052">
          <cell r="D3052" t="str">
            <v>RIFA BELTRAN, ALEIX</v>
          </cell>
          <cell r="E3052" t="str">
            <v>53123389J</v>
          </cell>
        </row>
        <row r="3053">
          <cell r="D3053" t="str">
            <v>RIERA ALVAREZ JOSEP MARIA</v>
          </cell>
          <cell r="E3053" t="str">
            <v>53123453P</v>
          </cell>
        </row>
        <row r="3054">
          <cell r="D3054" t="str">
            <v>MALLA MUMBRÚ, JORDI</v>
          </cell>
          <cell r="E3054" t="str">
            <v>53123480N</v>
          </cell>
        </row>
        <row r="3055">
          <cell r="D3055" t="str">
            <v xml:space="preserve">CASES HERRERA, OSCAR </v>
          </cell>
          <cell r="E3055" t="str">
            <v>53123703M</v>
          </cell>
        </row>
        <row r="3056">
          <cell r="D3056" t="str">
            <v xml:space="preserve">GARRIGA GRIMALDOS, DAVID </v>
          </cell>
          <cell r="E3056" t="str">
            <v>53123753D</v>
          </cell>
        </row>
        <row r="3057">
          <cell r="D3057" t="str">
            <v xml:space="preserve">GUTIERREZ SIMON, MIGUEL ANGEL </v>
          </cell>
          <cell r="E3057" t="str">
            <v>53123766E</v>
          </cell>
        </row>
        <row r="3058">
          <cell r="D3058" t="str">
            <v>CASTELLET JUNCA, GERARD</v>
          </cell>
          <cell r="E3058" t="str">
            <v>53125000Z</v>
          </cell>
        </row>
        <row r="3059">
          <cell r="D3059" t="str">
            <v>HERNANDEZ RIPOLL, ALBERT</v>
          </cell>
          <cell r="E3059" t="str">
            <v>53125249X</v>
          </cell>
        </row>
        <row r="3060">
          <cell r="D3060" t="str">
            <v>MUÑOZ LOPEZ, SONIA</v>
          </cell>
          <cell r="E3060" t="str">
            <v>53125380A</v>
          </cell>
        </row>
        <row r="3061">
          <cell r="D3061" t="str">
            <v xml:space="preserve">GARCIA CERVANTES, MIGUEL ANGEL </v>
          </cell>
          <cell r="E3061" t="str">
            <v>53125487H</v>
          </cell>
        </row>
        <row r="3062">
          <cell r="D3062" t="str">
            <v>PARERA GOMEZ, NURIA</v>
          </cell>
          <cell r="E3062" t="str">
            <v>53125551J</v>
          </cell>
        </row>
        <row r="3063">
          <cell r="D3063" t="str">
            <v xml:space="preserve">MUÑOZ POUS, JORDI </v>
          </cell>
          <cell r="E3063" t="str">
            <v>53126711T</v>
          </cell>
        </row>
        <row r="3064">
          <cell r="D3064" t="str">
            <v xml:space="preserve">POLO PEREZ, OLIVER </v>
          </cell>
          <cell r="E3064" t="str">
            <v>53127006L</v>
          </cell>
        </row>
        <row r="3065">
          <cell r="D3065" t="str">
            <v>TORRENT TINTO, ANA</v>
          </cell>
          <cell r="E3065" t="str">
            <v>53128214P</v>
          </cell>
        </row>
        <row r="3066">
          <cell r="D3066" t="str">
            <v>MUÑOZ MIQUEL, MIREIA</v>
          </cell>
          <cell r="E3066" t="str">
            <v>53208054S</v>
          </cell>
        </row>
        <row r="3067">
          <cell r="D3067" t="str">
            <v>MARTINEZ MONTFERRER, VERONICA</v>
          </cell>
          <cell r="E3067" t="str">
            <v>53225117N</v>
          </cell>
        </row>
        <row r="3068">
          <cell r="D3068" t="str">
            <v>SINGLA TELLO, INGRID</v>
          </cell>
          <cell r="E3068" t="str">
            <v>53286049V</v>
          </cell>
        </row>
        <row r="3069">
          <cell r="D3069" t="str">
            <v>VEGA FORCA, OLGA</v>
          </cell>
          <cell r="E3069" t="str">
            <v>53288642B</v>
          </cell>
        </row>
        <row r="3070">
          <cell r="D3070" t="str">
            <v>PARRAMON SANCHEZ DANIEL</v>
          </cell>
          <cell r="E3070" t="str">
            <v>53289798V</v>
          </cell>
        </row>
        <row r="3071">
          <cell r="D3071" t="str">
            <v>RAVENTOS DOMENECH, MANUEL</v>
          </cell>
          <cell r="E3071" t="str">
            <v>53293464A</v>
          </cell>
        </row>
        <row r="3072">
          <cell r="D3072" t="str">
            <v>TORRAS GOMEZ ELISABETH</v>
          </cell>
          <cell r="E3072" t="str">
            <v>53296457Y</v>
          </cell>
        </row>
        <row r="3073">
          <cell r="D3073" t="str">
            <v>PALMA CORBALAN PAULA</v>
          </cell>
          <cell r="E3073" t="str">
            <v>53310921A</v>
          </cell>
        </row>
        <row r="3074">
          <cell r="D3074" t="str">
            <v>HERVAS GRANELL, ELISABETH</v>
          </cell>
          <cell r="E3074" t="str">
            <v>53311414J</v>
          </cell>
        </row>
        <row r="3075">
          <cell r="D3075" t="str">
            <v>URBINA TARRAGA, SARA</v>
          </cell>
          <cell r="E3075" t="str">
            <v>53327034Q</v>
          </cell>
        </row>
        <row r="3076">
          <cell r="D3076" t="str">
            <v>GONZALEZ MARTINEZ, VANESSA</v>
          </cell>
          <cell r="E3076" t="str">
            <v>53327354Z</v>
          </cell>
        </row>
        <row r="3077">
          <cell r="D3077" t="str">
            <v>GUICH MARTINEZ, LORENA</v>
          </cell>
          <cell r="E3077" t="str">
            <v>53328111N</v>
          </cell>
        </row>
        <row r="3078">
          <cell r="D3078" t="str">
            <v xml:space="preserve">IGLESIAS MARTINEZ, GLORIA </v>
          </cell>
          <cell r="E3078" t="str">
            <v>53328532L</v>
          </cell>
        </row>
        <row r="3079">
          <cell r="D3079" t="str">
            <v xml:space="preserve">ORTEGA LOPEZ, ARIADNA </v>
          </cell>
          <cell r="E3079" t="str">
            <v>53329894R</v>
          </cell>
        </row>
        <row r="3080">
          <cell r="D3080" t="str">
            <v xml:space="preserve">SERRANO GARCIA, ESTEBAN </v>
          </cell>
          <cell r="E3080" t="str">
            <v>53330886G</v>
          </cell>
        </row>
        <row r="3081">
          <cell r="D3081" t="str">
            <v>ANDRADE VILLEGAS, ORIOL</v>
          </cell>
          <cell r="E3081" t="str">
            <v>53331257F</v>
          </cell>
        </row>
        <row r="3082">
          <cell r="D3082" t="str">
            <v xml:space="preserve">INFANTE GARCIA, RUBEN </v>
          </cell>
          <cell r="E3082" t="str">
            <v>53332841G</v>
          </cell>
        </row>
        <row r="3083">
          <cell r="D3083" t="str">
            <v>MORENO FLORES, CARMEN</v>
          </cell>
          <cell r="E3083" t="str">
            <v>53335420F</v>
          </cell>
        </row>
        <row r="3084">
          <cell r="D3084" t="str">
            <v>POZO LOPEZ, SORAYA</v>
          </cell>
          <cell r="E3084" t="str">
            <v>53338163J</v>
          </cell>
        </row>
        <row r="3085">
          <cell r="D3085" t="str">
            <v>GONZALEZ LLANELLI, LAURA</v>
          </cell>
          <cell r="E3085" t="str">
            <v>53340549F</v>
          </cell>
        </row>
        <row r="3086">
          <cell r="D3086" t="str">
            <v xml:space="preserve">MARTIN-ORDANZA DEL CASTILLO, CARLOS </v>
          </cell>
          <cell r="E3086" t="str">
            <v>53560389J</v>
          </cell>
        </row>
        <row r="3087">
          <cell r="D3087" t="str">
            <v xml:space="preserve">RUIZ MOLINA, TAMARA </v>
          </cell>
          <cell r="E3087" t="str">
            <v>53577811R</v>
          </cell>
        </row>
        <row r="3088">
          <cell r="D3088" t="str">
            <v>PEDROSA GOMEZ, JESSICA</v>
          </cell>
          <cell r="E3088" t="str">
            <v>53635336A</v>
          </cell>
        </row>
        <row r="3089">
          <cell r="D3089" t="str">
            <v>SANTIAGO MANZANO CARMEN</v>
          </cell>
          <cell r="E3089" t="str">
            <v>53640924W</v>
          </cell>
        </row>
        <row r="3090">
          <cell r="D3090" t="str">
            <v xml:space="preserve">MOTOS MUÑOZ, SOLEDAD </v>
          </cell>
          <cell r="E3090" t="str">
            <v>53642069C</v>
          </cell>
        </row>
        <row r="3091">
          <cell r="D3091" t="str">
            <v>MARI CASAÑA, CRISTINA</v>
          </cell>
          <cell r="E3091" t="str">
            <v>53650837W</v>
          </cell>
        </row>
        <row r="3092">
          <cell r="D3092" t="str">
            <v>RIERA MUÑOZ NURIA</v>
          </cell>
          <cell r="E3092" t="str">
            <v>53651524E</v>
          </cell>
        </row>
        <row r="3093">
          <cell r="D3093" t="str">
            <v>FERNANDEZ CHACON, GERARD</v>
          </cell>
          <cell r="E3093" t="str">
            <v>53651733R</v>
          </cell>
        </row>
        <row r="3094">
          <cell r="D3094" t="str">
            <v>MERCADER VIVES, PERE</v>
          </cell>
          <cell r="E3094" t="str">
            <v>53651758A</v>
          </cell>
        </row>
        <row r="3095">
          <cell r="D3095" t="str">
            <v xml:space="preserve">SANZ ESCUTIA, CLARA </v>
          </cell>
          <cell r="E3095" t="str">
            <v>53651775C</v>
          </cell>
        </row>
        <row r="3096">
          <cell r="D3096" t="str">
            <v xml:space="preserve">IRUELA MORENO, NEREA </v>
          </cell>
          <cell r="E3096" t="str">
            <v>53651890C</v>
          </cell>
        </row>
        <row r="3097">
          <cell r="D3097" t="str">
            <v>GARCIA NIETO JUAN CARLOS</v>
          </cell>
          <cell r="E3097" t="str">
            <v>53652221Y</v>
          </cell>
        </row>
        <row r="3098">
          <cell r="D3098" t="str">
            <v>CUENCA FERNANDEZ, JULIA</v>
          </cell>
          <cell r="E3098" t="str">
            <v>53652621S</v>
          </cell>
        </row>
        <row r="3099">
          <cell r="D3099" t="str">
            <v xml:space="preserve">DIL AVIÑO, TAMARA </v>
          </cell>
          <cell r="E3099" t="str">
            <v>53652838W</v>
          </cell>
        </row>
        <row r="3100">
          <cell r="D3100" t="str">
            <v>COCA GOMEZ ANDREA</v>
          </cell>
          <cell r="E3100" t="str">
            <v>53653179K</v>
          </cell>
        </row>
        <row r="3101">
          <cell r="D3101" t="str">
            <v>AL BOU DRAGO, XAKIR</v>
          </cell>
          <cell r="E3101" t="str">
            <v>53654589M</v>
          </cell>
        </row>
        <row r="3102">
          <cell r="D3102" t="str">
            <v xml:space="preserve">MORENO MONTOSA, MIGUEL ANGEL </v>
          </cell>
          <cell r="E3102" t="str">
            <v>53684609X</v>
          </cell>
        </row>
        <row r="3103">
          <cell r="D3103" t="str">
            <v xml:space="preserve">MOLINA MARTINEZ, CARLOS </v>
          </cell>
          <cell r="E3103" t="str">
            <v>53831136G</v>
          </cell>
        </row>
        <row r="3104">
          <cell r="D3104" t="str">
            <v>ESTEVEZ YOFU, ALFONSO</v>
          </cell>
          <cell r="E3104" t="str">
            <v>53836298Z</v>
          </cell>
        </row>
        <row r="3105">
          <cell r="D3105" t="str">
            <v>HOSNIA EL ARRASSI FAROUNI</v>
          </cell>
          <cell r="E3105" t="str">
            <v>53837808Y</v>
          </cell>
        </row>
        <row r="3106">
          <cell r="D3106" t="str">
            <v>MARTOS JOU, PAU</v>
          </cell>
          <cell r="E3106" t="str">
            <v>53839921A</v>
          </cell>
        </row>
        <row r="3107">
          <cell r="D3107" t="str">
            <v>OREJUELA GIRON, PAULA</v>
          </cell>
          <cell r="E3107" t="str">
            <v>54165708H</v>
          </cell>
        </row>
        <row r="3108">
          <cell r="D3108" t="str">
            <v>JARAMILLO ORTIZ, CINDY JOHANNA</v>
          </cell>
          <cell r="E3108" t="str">
            <v>54167067C</v>
          </cell>
        </row>
        <row r="3109">
          <cell r="D3109" t="str">
            <v>TORO GONZALEZ, MARELY DEL SOCORRO</v>
          </cell>
          <cell r="E3109" t="str">
            <v>54167147P</v>
          </cell>
        </row>
        <row r="3110">
          <cell r="D3110" t="str">
            <v>REYES FLORES, EDDIE</v>
          </cell>
          <cell r="E3110" t="str">
            <v>54174673J</v>
          </cell>
        </row>
        <row r="3111">
          <cell r="D3111" t="str">
            <v>REYES MAJAO, MIRYAN VANESSA</v>
          </cell>
          <cell r="E3111" t="str">
            <v>54176021G</v>
          </cell>
        </row>
        <row r="3112">
          <cell r="D3112" t="str">
            <v>JORDI GARCIA, LIA</v>
          </cell>
          <cell r="E3112" t="str">
            <v>54251648F</v>
          </cell>
        </row>
        <row r="3113">
          <cell r="D3113" t="str">
            <v>JORDI GARCIA, GENIS</v>
          </cell>
          <cell r="E3113" t="str">
            <v>54251649P</v>
          </cell>
        </row>
        <row r="3114">
          <cell r="D3114" t="str">
            <v>LUCAS CANTOS, BETTY JANETH</v>
          </cell>
          <cell r="E3114" t="str">
            <v>54452547R</v>
          </cell>
        </row>
        <row r="3115">
          <cell r="D3115" t="str">
            <v>ZABALA PORCHETTO, GABRIELA</v>
          </cell>
          <cell r="E3115" t="str">
            <v>54677572V</v>
          </cell>
        </row>
        <row r="3116">
          <cell r="D3116" t="str">
            <v>VALDIVIA VIZARRETA, PALOMA</v>
          </cell>
          <cell r="E3116" t="str">
            <v>54755076B</v>
          </cell>
        </row>
        <row r="3117">
          <cell r="D3117" t="str">
            <v>GAONA ROJAS, BETTANIA DE JESUS</v>
          </cell>
          <cell r="E3117" t="str">
            <v>55076825J</v>
          </cell>
        </row>
        <row r="3118">
          <cell r="D3118" t="str">
            <v>ROMERO ROJAS, FRANCIS ROXANA</v>
          </cell>
          <cell r="E3118" t="str">
            <v>55078631W</v>
          </cell>
        </row>
        <row r="3119">
          <cell r="D3119" t="str">
            <v>SENDIN LUIS, FRANCISCO (RECAMB.MOLLET)</v>
          </cell>
          <cell r="E3119" t="str">
            <v>558478S</v>
          </cell>
        </row>
        <row r="3120">
          <cell r="D3120" t="str">
            <v>RECAMBIOS MOLLET (FCO. SENDIN LUIS)</v>
          </cell>
          <cell r="E3120" t="str">
            <v>558478-S</v>
          </cell>
        </row>
        <row r="3121">
          <cell r="D3121" t="str">
            <v>BALONGO TOME, JORGE ANTONIO</v>
          </cell>
          <cell r="E3121" t="str">
            <v>57680275R</v>
          </cell>
        </row>
        <row r="3122">
          <cell r="D3122" t="str">
            <v>M &amp; I ROCA PERRUQUERS</v>
          </cell>
          <cell r="E3122" t="str">
            <v>58244484C</v>
          </cell>
        </row>
        <row r="3123">
          <cell r="D3123" t="str">
            <v>GRAÓ</v>
          </cell>
          <cell r="E3123" t="str">
            <v>58583568S</v>
          </cell>
        </row>
        <row r="3124">
          <cell r="D3124" t="str">
            <v>CECILIA VACCARI, MARIA</v>
          </cell>
          <cell r="E3124" t="str">
            <v>59585299G</v>
          </cell>
        </row>
        <row r="3125">
          <cell r="D3125" t="str">
            <v>COMPANYIA L'AIXETA</v>
          </cell>
          <cell r="E3125" t="str">
            <v>59850016G</v>
          </cell>
        </row>
        <row r="3126">
          <cell r="D3126" t="str">
            <v>EL PA AMB TOMAQUET DE L'AVI</v>
          </cell>
          <cell r="E3126" t="str">
            <v>60408085</v>
          </cell>
        </row>
        <row r="3127">
          <cell r="D3127" t="str">
            <v>PUIG ROSELL, S.L.</v>
          </cell>
          <cell r="E3127" t="str">
            <v>60408085B</v>
          </cell>
        </row>
        <row r="3128">
          <cell r="D3128" t="str">
            <v>CYBER BAR DOM BOSCO, S.L.L</v>
          </cell>
          <cell r="E3128" t="str">
            <v>61794889B</v>
          </cell>
        </row>
        <row r="3129">
          <cell r="D3129" t="str">
            <v>TEATRE AL DETALL</v>
          </cell>
          <cell r="E3129" t="str">
            <v>63831366G</v>
          </cell>
        </row>
        <row r="3130">
          <cell r="D3130" t="str">
            <v>RUBIELLA SOLER, JOSE ANTONI</v>
          </cell>
          <cell r="E3130" t="str">
            <v>64044126M</v>
          </cell>
        </row>
        <row r="3131">
          <cell r="D3131" t="str">
            <v xml:space="preserve">GABRIEL IGLESIA, ANTONIO </v>
          </cell>
          <cell r="E3131" t="str">
            <v>70311104N</v>
          </cell>
        </row>
        <row r="3132">
          <cell r="D3132" t="str">
            <v>VALIENTE MOLINA, MANUELA</v>
          </cell>
          <cell r="E3132" t="str">
            <v>70493277W</v>
          </cell>
        </row>
        <row r="3133">
          <cell r="D3133" t="str">
            <v xml:space="preserve">ASENSIO FERRERO, MARIA ROSA </v>
          </cell>
          <cell r="E3133" t="str">
            <v>70998542A</v>
          </cell>
        </row>
        <row r="3134">
          <cell r="D3134" t="str">
            <v>DEPORTE VALLESANO - REVISTA ESPORTIVA</v>
          </cell>
          <cell r="E3134" t="str">
            <v>70998542A</v>
          </cell>
        </row>
        <row r="3135">
          <cell r="D3135" t="str">
            <v xml:space="preserve">BALLESTEROS MARTINEZ, ANA ISABEL </v>
          </cell>
          <cell r="E3135" t="str">
            <v>71011998G</v>
          </cell>
        </row>
        <row r="3136">
          <cell r="D3136" t="str">
            <v>MORAL SANZ, M. ASUNCION</v>
          </cell>
          <cell r="E3136" t="str">
            <v>71234565T</v>
          </cell>
        </row>
        <row r="3137">
          <cell r="D3137" t="str">
            <v>LOPEZ PRIETO, CRISTINA</v>
          </cell>
          <cell r="E3137" t="str">
            <v>71514032V</v>
          </cell>
        </row>
        <row r="3138">
          <cell r="D3138" t="str">
            <v xml:space="preserve">TAGLIANI ZANETTI, TIZIANA </v>
          </cell>
          <cell r="E3138" t="str">
            <v>72268700D</v>
          </cell>
        </row>
        <row r="3139">
          <cell r="D3139" t="str">
            <v>FUENTES CATALA, TOMAS</v>
          </cell>
          <cell r="E3139" t="str">
            <v>72388619Y</v>
          </cell>
        </row>
        <row r="3140">
          <cell r="D3140" t="str">
            <v>ALVAREZ CARDENAS, PATRICIA</v>
          </cell>
          <cell r="E3140" t="str">
            <v>7240430O</v>
          </cell>
        </row>
        <row r="3141">
          <cell r="D3141" t="str">
            <v>ARRIBILLAGA CAÑAS, OLATZ</v>
          </cell>
          <cell r="E3141" t="str">
            <v>72494450Z</v>
          </cell>
        </row>
        <row r="3142">
          <cell r="D3142" t="str">
            <v>OLIVARES FORCADELL, JOAN MANEL</v>
          </cell>
          <cell r="E3142" t="str">
            <v>72529463K</v>
          </cell>
        </row>
        <row r="3143">
          <cell r="D3143" t="str">
            <v xml:space="preserve">GARCIA BARRO, MARIA ANGELES </v>
          </cell>
          <cell r="E3143" t="str">
            <v>72529566D</v>
          </cell>
        </row>
        <row r="3144">
          <cell r="D3144" t="str">
            <v>HERNANDEZ SANTA DARIA, PRIMITIVO</v>
          </cell>
          <cell r="E3144" t="str">
            <v>72530534B</v>
          </cell>
        </row>
        <row r="3145">
          <cell r="D3145" t="str">
            <v>BAENA ADRIAN, ANTONIO</v>
          </cell>
          <cell r="E3145" t="str">
            <v>72531258E</v>
          </cell>
        </row>
        <row r="3146">
          <cell r="D3146" t="str">
            <v xml:space="preserve">CARAPUIG ROVIRA, JOSEP </v>
          </cell>
          <cell r="E3146" t="str">
            <v>72551937R</v>
          </cell>
        </row>
        <row r="3147">
          <cell r="D3147" t="str">
            <v xml:space="preserve">SANZ HERNANPEREZ, ANGEL </v>
          </cell>
          <cell r="E3147" t="str">
            <v>72869752W</v>
          </cell>
        </row>
        <row r="3148">
          <cell r="D3148" t="str">
            <v>GUSTAVO DE MIGUEL DE MIGUEL</v>
          </cell>
          <cell r="E3148" t="str">
            <v>72871230P</v>
          </cell>
        </row>
        <row r="3149">
          <cell r="D3149" t="str">
            <v>SORO MARQUES, PEDRO</v>
          </cell>
          <cell r="E3149" t="str">
            <v>73224564Q</v>
          </cell>
        </row>
        <row r="3150">
          <cell r="D3150" t="str">
            <v>ARIÑO BALFAGON, AGUSTIN</v>
          </cell>
          <cell r="E3150" t="str">
            <v>73245198L</v>
          </cell>
        </row>
        <row r="3151">
          <cell r="D3151" t="str">
            <v xml:space="preserve">PEREZ DONATE, GENARO </v>
          </cell>
          <cell r="E3151" t="str">
            <v>73346043D</v>
          </cell>
        </row>
        <row r="3152">
          <cell r="D3152" t="str">
            <v>PERIS ROIG JOSE AURELIO</v>
          </cell>
          <cell r="E3152" t="str">
            <v>73564258T</v>
          </cell>
        </row>
        <row r="3153">
          <cell r="D3153" t="str">
            <v>MONTERO AZOR, ANA MARIA</v>
          </cell>
          <cell r="E3153" t="str">
            <v>73774798K</v>
          </cell>
        </row>
        <row r="3154">
          <cell r="D3154" t="str">
            <v>NAVARRO GONZALEZ, MATILDE</v>
          </cell>
          <cell r="E3154" t="str">
            <v>74458992B</v>
          </cell>
        </row>
        <row r="3155">
          <cell r="D3155" t="str">
            <v>SANCHEZ GARRIDO, ANTONIA</v>
          </cell>
          <cell r="E3155" t="str">
            <v>74555383D</v>
          </cell>
        </row>
        <row r="3156">
          <cell r="D3156" t="str">
            <v>SEGRELLES GRAU, JOAN JOSEP</v>
          </cell>
          <cell r="E3156" t="str">
            <v>74606173S</v>
          </cell>
        </row>
        <row r="3157">
          <cell r="D3157" t="str">
            <v>GARCIA LARA, LUISA</v>
          </cell>
          <cell r="E3157" t="str">
            <v>74771032X</v>
          </cell>
        </row>
        <row r="3158">
          <cell r="D3158" t="str">
            <v xml:space="preserve">MARIN RODRIGUEZ, JUAN </v>
          </cell>
          <cell r="E3158" t="str">
            <v>74786554F</v>
          </cell>
        </row>
        <row r="3159">
          <cell r="D3159" t="str">
            <v>P. LOZANO</v>
          </cell>
          <cell r="E3159" t="str">
            <v>74955688E</v>
          </cell>
        </row>
        <row r="3160">
          <cell r="D3160" t="str">
            <v>RAMOS GARCIA, DOMINGO</v>
          </cell>
          <cell r="E3160" t="str">
            <v>75056577X</v>
          </cell>
        </row>
        <row r="3161">
          <cell r="D3161" t="str">
            <v xml:space="preserve">GUIJOSA GOMEZ, DAMIAN </v>
          </cell>
          <cell r="E3161" t="str">
            <v>75095522Q</v>
          </cell>
        </row>
        <row r="3162">
          <cell r="D3162" t="str">
            <v xml:space="preserve">DUMONT SWINKELS, DARIO </v>
          </cell>
          <cell r="E3162" t="str">
            <v>75160722B</v>
          </cell>
        </row>
        <row r="3163">
          <cell r="D3163" t="str">
            <v xml:space="preserve">PADILLA CAMARERO, DAVID </v>
          </cell>
          <cell r="E3163" t="str">
            <v>75229391W</v>
          </cell>
        </row>
        <row r="3164">
          <cell r="D3164" t="str">
            <v>PASTOR SAUCEDO ROSALIA</v>
          </cell>
          <cell r="E3164" t="str">
            <v>75312391H</v>
          </cell>
        </row>
        <row r="3165">
          <cell r="D3165" t="str">
            <v>MORALES PUEYO, JOSE</v>
          </cell>
          <cell r="E3165" t="str">
            <v>75585482F</v>
          </cell>
        </row>
        <row r="3166">
          <cell r="D3166" t="str">
            <v>REYES GOMEZ, ANTONIO</v>
          </cell>
          <cell r="E3166" t="str">
            <v>75634269B</v>
          </cell>
        </row>
        <row r="3167">
          <cell r="D3167" t="str">
            <v>PEREZ CAMPAÑA, FRANCISCO</v>
          </cell>
          <cell r="E3167" t="str">
            <v>75671770E</v>
          </cell>
        </row>
        <row r="3168">
          <cell r="D3168" t="str">
            <v>SENABRE RIBES BLAI</v>
          </cell>
          <cell r="E3168" t="str">
            <v>76082439A</v>
          </cell>
        </row>
        <row r="3169">
          <cell r="D3169" t="str">
            <v>FABRA LOPEZ, RUFINA</v>
          </cell>
          <cell r="E3169" t="str">
            <v>76166097X</v>
          </cell>
        </row>
        <row r="3170">
          <cell r="D3170" t="str">
            <v>CAPILLA PAREJO, ANTONIO</v>
          </cell>
          <cell r="E3170" t="str">
            <v>76196333R</v>
          </cell>
        </row>
        <row r="3171">
          <cell r="D3171" t="str">
            <v>MANZANO SESMA, BENITA</v>
          </cell>
          <cell r="E3171" t="str">
            <v>76218295K</v>
          </cell>
        </row>
        <row r="3172">
          <cell r="D3172" t="str">
            <v xml:space="preserve">LOPEZ TIBURCIO, MIGUEL </v>
          </cell>
          <cell r="E3172" t="str">
            <v>76223232J</v>
          </cell>
        </row>
        <row r="3173">
          <cell r="D3173" t="str">
            <v>BASILIO GALE, FRANCISCO JOSE</v>
          </cell>
          <cell r="E3173" t="str">
            <v>76328208V</v>
          </cell>
        </row>
        <row r="3174">
          <cell r="D3174" t="str">
            <v>ARIAS VALLEDOR, AMABLE</v>
          </cell>
          <cell r="E3174" t="str">
            <v>76560553Q</v>
          </cell>
        </row>
        <row r="3175">
          <cell r="D3175" t="str">
            <v>LA CASA DEL PAPER</v>
          </cell>
          <cell r="E3175" t="str">
            <v>77053002N</v>
          </cell>
        </row>
        <row r="3176">
          <cell r="D3176" t="str">
            <v>MALAGARRIGA ROVIRA, TERESA</v>
          </cell>
          <cell r="E3176" t="str">
            <v>77057962G</v>
          </cell>
        </row>
        <row r="3177">
          <cell r="D3177" t="str">
            <v>RIBALTA BLANCH, ROSA</v>
          </cell>
          <cell r="E3177" t="str">
            <v>77064713Q</v>
          </cell>
        </row>
        <row r="3178">
          <cell r="D3178" t="str">
            <v>PUIG DEU, Mª MERCE</v>
          </cell>
          <cell r="E3178" t="str">
            <v>77064721R</v>
          </cell>
        </row>
        <row r="3179">
          <cell r="D3179" t="str">
            <v>MARTINEZ LOPEZ, FERNANDO</v>
          </cell>
          <cell r="E3179" t="str">
            <v>77068786H</v>
          </cell>
        </row>
        <row r="3180">
          <cell r="D3180" t="str">
            <v>COMAS POU, LLUÇIÀ TERRISSES ISA</v>
          </cell>
          <cell r="E3180" t="str">
            <v>77069853G</v>
          </cell>
        </row>
        <row r="3181">
          <cell r="D3181" t="str">
            <v>CAUSSA MORENO RICARD</v>
          </cell>
          <cell r="E3181" t="str">
            <v>77074761J</v>
          </cell>
        </row>
        <row r="3182">
          <cell r="D3182" t="str">
            <v>ESPADA VILLAR, Mª CARMEN</v>
          </cell>
          <cell r="E3182" t="str">
            <v>77075009P</v>
          </cell>
        </row>
        <row r="3183">
          <cell r="E3183" t="str">
            <v/>
          </cell>
        </row>
        <row r="3184">
          <cell r="D3184" t="str">
            <v>BARTOMEUS ESCARRABILL, FRANCESC</v>
          </cell>
          <cell r="E3184" t="str">
            <v>77076521W</v>
          </cell>
        </row>
        <row r="3185">
          <cell r="D3185" t="str">
            <v xml:space="preserve">QUIÑONES GUINART, JOSEP </v>
          </cell>
          <cell r="E3185" t="str">
            <v>77076531N</v>
          </cell>
        </row>
        <row r="3186">
          <cell r="D3186" t="str">
            <v>TALLERS BUSQUETS</v>
          </cell>
          <cell r="E3186" t="str">
            <v>77076532J</v>
          </cell>
        </row>
        <row r="3187">
          <cell r="D3187" t="str">
            <v>RODRIGUEZ BELMONTE, DAMIAN</v>
          </cell>
          <cell r="E3187" t="str">
            <v>77076536V</v>
          </cell>
        </row>
        <row r="3188">
          <cell r="D3188" t="str">
            <v>NAVARRO SERRACANT, M. CARME</v>
          </cell>
          <cell r="E3188" t="str">
            <v>77076538L</v>
          </cell>
        </row>
        <row r="3189">
          <cell r="D3189" t="str">
            <v>CANELA PUJADAS, ANNA MARIA</v>
          </cell>
          <cell r="E3189" t="str">
            <v>77077191M</v>
          </cell>
        </row>
        <row r="3190">
          <cell r="D3190" t="str">
            <v xml:space="preserve">GARRETA VARELA, EVA </v>
          </cell>
          <cell r="E3190" t="str">
            <v>77077315Z</v>
          </cell>
        </row>
        <row r="3191">
          <cell r="D3191" t="str">
            <v>FERRER FERRER, ANDRES</v>
          </cell>
          <cell r="E3191" t="str">
            <v>77078760X</v>
          </cell>
        </row>
        <row r="3192">
          <cell r="D3192" t="str">
            <v xml:space="preserve">SANSALVADOR ARUMI, RAMON </v>
          </cell>
          <cell r="E3192" t="str">
            <v>77080381K</v>
          </cell>
        </row>
        <row r="3193">
          <cell r="D3193" t="str">
            <v>CALBO CAÑELLAS, MANEL</v>
          </cell>
          <cell r="E3193" t="str">
            <v>77080734Y</v>
          </cell>
        </row>
        <row r="3194">
          <cell r="D3194" t="str">
            <v>MOTO RACING PALAU</v>
          </cell>
          <cell r="E3194" t="str">
            <v>77086711A</v>
          </cell>
        </row>
        <row r="3195">
          <cell r="D3195" t="str">
            <v>COMAS PLANAS, ANTONIA</v>
          </cell>
          <cell r="E3195" t="str">
            <v>77094007P</v>
          </cell>
        </row>
        <row r="3196">
          <cell r="D3196" t="str">
            <v>SABATER TARRAGO, CARLES</v>
          </cell>
          <cell r="E3196" t="str">
            <v>77095173R</v>
          </cell>
        </row>
        <row r="3197">
          <cell r="D3197" t="str">
            <v>MORON MACIAS, JULIA</v>
          </cell>
          <cell r="E3197" t="str">
            <v>77095482D</v>
          </cell>
        </row>
        <row r="3198">
          <cell r="D3198" t="str">
            <v>IBAÑEZ NEBOT, LIDIA</v>
          </cell>
          <cell r="E3198" t="str">
            <v>77095819A</v>
          </cell>
        </row>
        <row r="3199">
          <cell r="D3199" t="str">
            <v>GARZON BOSCH, MIQUEL</v>
          </cell>
          <cell r="E3199" t="str">
            <v>77096900A</v>
          </cell>
        </row>
        <row r="3200">
          <cell r="D3200" t="str">
            <v>COMAS PLANAS, ANTÒNIA</v>
          </cell>
          <cell r="E3200" t="str">
            <v>77097007H</v>
          </cell>
        </row>
        <row r="3201">
          <cell r="D3201" t="str">
            <v>PUJADAS MARTINEZ, FRANCESC</v>
          </cell>
          <cell r="E3201" t="str">
            <v>77097039G</v>
          </cell>
        </row>
        <row r="3202">
          <cell r="D3202" t="str">
            <v xml:space="preserve">PAYOLA BASSETS, JOSEP </v>
          </cell>
          <cell r="E3202" t="str">
            <v>77097043P</v>
          </cell>
        </row>
        <row r="3203">
          <cell r="D3203" t="str">
            <v xml:space="preserve">RIBALTA PONSA, JOAQUIM </v>
          </cell>
          <cell r="E3203" t="str">
            <v>77097053H</v>
          </cell>
        </row>
        <row r="3204">
          <cell r="D3204" t="str">
            <v xml:space="preserve">SANCHEZ MARIN, Mª ANTONIA </v>
          </cell>
          <cell r="E3204" t="str">
            <v>77097055C</v>
          </cell>
        </row>
        <row r="3205">
          <cell r="D3205" t="str">
            <v>SOLE ROCABRUNA, RAMON</v>
          </cell>
          <cell r="E3205" t="str">
            <v>77097059R</v>
          </cell>
        </row>
        <row r="3206">
          <cell r="D3206" t="str">
            <v>VILARDELL BALLBE, JAUME</v>
          </cell>
          <cell r="E3206" t="str">
            <v>77097074Q</v>
          </cell>
        </row>
        <row r="3207">
          <cell r="D3207" t="str">
            <v>REQUENA TORRES, MARIA DOLORES</v>
          </cell>
          <cell r="E3207" t="str">
            <v>77097088F</v>
          </cell>
        </row>
        <row r="3208">
          <cell r="D3208" t="str">
            <v>SOLEY RIMBLAS, JOSEFINA</v>
          </cell>
          <cell r="E3208" t="str">
            <v>77097089P</v>
          </cell>
        </row>
        <row r="3209">
          <cell r="D3209" t="str">
            <v>FARNES COSTAJUSSA, JOSEP</v>
          </cell>
          <cell r="E3209" t="str">
            <v>77097092B</v>
          </cell>
        </row>
        <row r="3210">
          <cell r="D3210" t="str">
            <v>MALLA PUIGDOMENECH MARIA TERESA</v>
          </cell>
          <cell r="E3210" t="str">
            <v>77097094J</v>
          </cell>
        </row>
        <row r="3211">
          <cell r="D3211" t="str">
            <v>ESTRADA LLARGUES, ISIDRE</v>
          </cell>
          <cell r="E3211" t="str">
            <v>77097095Z</v>
          </cell>
        </row>
        <row r="3212">
          <cell r="D3212" t="str">
            <v>MASIA CAN DURAN (ISIDRE ESTRADA)</v>
          </cell>
          <cell r="E3212" t="str">
            <v>77097095Z</v>
          </cell>
        </row>
        <row r="3213">
          <cell r="D3213" t="str">
            <v>PEDRALS MAROT, LLUIS</v>
          </cell>
          <cell r="E3213" t="str">
            <v>77097450R</v>
          </cell>
        </row>
        <row r="3214">
          <cell r="D3214" t="str">
            <v>RESTAURANT PIZZERIA SANREMO</v>
          </cell>
          <cell r="E3214" t="str">
            <v>77097460B</v>
          </cell>
        </row>
        <row r="3215">
          <cell r="D3215" t="str">
            <v>SANS OSETE, M. DOLORS</v>
          </cell>
          <cell r="E3215" t="str">
            <v>77098937Q</v>
          </cell>
        </row>
        <row r="3216">
          <cell r="D3216" t="str">
            <v>JOVE SALVADOR, JOANA</v>
          </cell>
          <cell r="E3216" t="str">
            <v>77100909X</v>
          </cell>
        </row>
        <row r="3217">
          <cell r="D3217" t="str">
            <v xml:space="preserve">GUARDIOLA SOLA, JOSEP LLUIS </v>
          </cell>
          <cell r="E3217" t="str">
            <v>77101325N</v>
          </cell>
        </row>
        <row r="3218">
          <cell r="D3218" t="str">
            <v>GIMÉNEZ PÉREZ DIEGO</v>
          </cell>
          <cell r="E3218" t="str">
            <v>77101406R</v>
          </cell>
        </row>
        <row r="3219">
          <cell r="D3219" t="str">
            <v>MARTINEZ CONDE, CELSA LEONOR</v>
          </cell>
          <cell r="E3219" t="str">
            <v>77102470F</v>
          </cell>
        </row>
        <row r="3220">
          <cell r="D3220" t="str">
            <v xml:space="preserve">SERRA CABADELL, MARIA ISABEL </v>
          </cell>
          <cell r="E3220" t="str">
            <v>77105743Z</v>
          </cell>
        </row>
        <row r="3221">
          <cell r="D3221" t="str">
            <v>MATAS ALMIRALL, JOSEP M.</v>
          </cell>
          <cell r="E3221" t="str">
            <v>77110665Z</v>
          </cell>
        </row>
        <row r="3222">
          <cell r="D3222" t="str">
            <v>CONEJO CORREDERA, JUAN JOSE</v>
          </cell>
          <cell r="E3222" t="str">
            <v>77112528Z</v>
          </cell>
        </row>
        <row r="3223">
          <cell r="D3223" t="str">
            <v>ARIAS GOMEZ, AURELIO</v>
          </cell>
          <cell r="E3223" t="str">
            <v>77113307B</v>
          </cell>
        </row>
        <row r="3224">
          <cell r="D3224" t="str">
            <v xml:space="preserve">LLANOS COMPANY, MARCOS </v>
          </cell>
          <cell r="E3224" t="str">
            <v>77114969V</v>
          </cell>
        </row>
        <row r="3225">
          <cell r="D3225" t="str">
            <v>SANCHEZ RIERA MANUEL</v>
          </cell>
          <cell r="E3225" t="str">
            <v>77116570P</v>
          </cell>
        </row>
        <row r="3226">
          <cell r="D3226" t="str">
            <v xml:space="preserve">GIJON TAMARIT, ESTHER </v>
          </cell>
          <cell r="E3226" t="str">
            <v>77117459T</v>
          </cell>
        </row>
        <row r="3227">
          <cell r="D3227" t="str">
            <v xml:space="preserve">CASTAÑEDO PAJUELO, BEATRIZ </v>
          </cell>
          <cell r="E3227" t="str">
            <v>77119494B</v>
          </cell>
        </row>
        <row r="3228">
          <cell r="D3228" t="str">
            <v>CAÑADAS BEDMAR, ELISABETH</v>
          </cell>
          <cell r="E3228" t="str">
            <v>77121153Z</v>
          </cell>
        </row>
        <row r="3229">
          <cell r="D3229" t="str">
            <v xml:space="preserve">GALERA EGEA, ADRIA </v>
          </cell>
          <cell r="E3229" t="str">
            <v>77121925G</v>
          </cell>
        </row>
        <row r="3230">
          <cell r="D3230" t="str">
            <v>AMADO-LORIGA PEREZ, BEATRIZ</v>
          </cell>
          <cell r="E3230" t="str">
            <v>77122812V</v>
          </cell>
        </row>
        <row r="3231">
          <cell r="D3231" t="str">
            <v>MORENO EZQUERRO, DANIEL</v>
          </cell>
          <cell r="E3231" t="str">
            <v>77124862C</v>
          </cell>
        </row>
        <row r="3232">
          <cell r="D3232" t="str">
            <v>PUJADAS GUTIERREZ, DAVID</v>
          </cell>
          <cell r="E3232" t="str">
            <v>77128407T</v>
          </cell>
        </row>
        <row r="3233">
          <cell r="D3233" t="str">
            <v>CIVIT SOLER AINA</v>
          </cell>
          <cell r="E3233" t="str">
            <v>77128649N</v>
          </cell>
        </row>
        <row r="3234">
          <cell r="D3234" t="str">
            <v>MARSAL COSTA, JUDIT</v>
          </cell>
          <cell r="E3234" t="str">
            <v>77128652S</v>
          </cell>
        </row>
        <row r="3235">
          <cell r="D3235" t="str">
            <v>ESCURA PEREZ, MARIA</v>
          </cell>
          <cell r="E3235" t="str">
            <v>77129827V</v>
          </cell>
        </row>
        <row r="3236">
          <cell r="D3236" t="str">
            <v>RUIZ SANCHEZ ANTONIO</v>
          </cell>
          <cell r="E3236" t="str">
            <v>77252374C</v>
          </cell>
        </row>
        <row r="3237">
          <cell r="D3237" t="str">
            <v>TRANSPORTES FRANCISCO POU</v>
          </cell>
          <cell r="E3237" t="str">
            <v>77254474G</v>
          </cell>
        </row>
        <row r="3238">
          <cell r="D3238" t="str">
            <v>MAYOL FAURA, MERCEDES</v>
          </cell>
          <cell r="E3238" t="str">
            <v>77259489M</v>
          </cell>
        </row>
        <row r="3239">
          <cell r="D3239" t="str">
            <v>CASAS POL, MONTSERRAT</v>
          </cell>
          <cell r="E3239" t="str">
            <v>77260410Y</v>
          </cell>
        </row>
        <row r="3240">
          <cell r="D3240" t="str">
            <v>NINOU TERRADELLAS, MERCEDES</v>
          </cell>
          <cell r="E3240" t="str">
            <v>77260637A</v>
          </cell>
        </row>
        <row r="3241">
          <cell r="D3241" t="str">
            <v>BELLONCH FORNS, MARC</v>
          </cell>
          <cell r="E3241" t="str">
            <v>77265913N</v>
          </cell>
        </row>
        <row r="3242">
          <cell r="D3242" t="str">
            <v xml:space="preserve">RUIZ LIGERO, Mª DOLORS </v>
          </cell>
          <cell r="E3242" t="str">
            <v>77266430T</v>
          </cell>
        </row>
        <row r="3243">
          <cell r="D3243" t="str">
            <v>MUÑOZ BRAOJOS, JUST</v>
          </cell>
          <cell r="E3243" t="str">
            <v>77267881W</v>
          </cell>
        </row>
        <row r="3244">
          <cell r="D3244" t="str">
            <v>AUSAS FABREGA, ANGEL</v>
          </cell>
          <cell r="E3244" t="str">
            <v>77267890B</v>
          </cell>
        </row>
        <row r="3245">
          <cell r="D3245" t="str">
            <v>SOLER PUJOL, DOLORS</v>
          </cell>
          <cell r="E3245" t="str">
            <v>77268804M</v>
          </cell>
        </row>
        <row r="3246">
          <cell r="D3246" t="str">
            <v>SAMÓN SOLOME, Mª CARMEN</v>
          </cell>
          <cell r="E3246" t="str">
            <v>77269779Z</v>
          </cell>
        </row>
        <row r="3247">
          <cell r="D3247" t="str">
            <v>PADILLA CARREÑO, AGUSTIN</v>
          </cell>
          <cell r="E3247" t="str">
            <v>77272035Q</v>
          </cell>
        </row>
        <row r="3248">
          <cell r="D3248" t="str">
            <v>RIEROLA VILADECAS, ALEXANDRE</v>
          </cell>
          <cell r="E3248" t="str">
            <v>77272906J</v>
          </cell>
        </row>
        <row r="3249">
          <cell r="D3249" t="str">
            <v xml:space="preserve">ROCABAYERA BONVILA, XAVIER </v>
          </cell>
          <cell r="E3249" t="str">
            <v>77273742K</v>
          </cell>
        </row>
        <row r="3250">
          <cell r="D3250" t="str">
            <v xml:space="preserve">ROA MORALES, ASUNCION </v>
          </cell>
          <cell r="E3250" t="str">
            <v>77274763F</v>
          </cell>
        </row>
        <row r="3251">
          <cell r="D3251" t="str">
            <v>PRAT I RUBI, JOSEP M.</v>
          </cell>
          <cell r="E3251" t="str">
            <v>77281934W</v>
          </cell>
        </row>
        <row r="3252">
          <cell r="D3252" t="str">
            <v xml:space="preserve">NAVAS AGUILERA, RAMONA </v>
          </cell>
          <cell r="E3252" t="str">
            <v>77283621X</v>
          </cell>
        </row>
        <row r="3253">
          <cell r="D3253" t="str">
            <v>GERMA BOSCH, ARACELI</v>
          </cell>
          <cell r="E3253" t="str">
            <v>77286291N</v>
          </cell>
        </row>
        <row r="3254">
          <cell r="D3254" t="str">
            <v>PLAYA RABELLA, TERESA</v>
          </cell>
          <cell r="E3254" t="str">
            <v>77289289C</v>
          </cell>
        </row>
        <row r="3255">
          <cell r="D3255" t="str">
            <v>BARBANY ESCURSELL, M. NEUS</v>
          </cell>
          <cell r="E3255" t="str">
            <v>77292786K</v>
          </cell>
        </row>
        <row r="3256">
          <cell r="D3256" t="str">
            <v>RIOS MORENO, JUAN ANDRES</v>
          </cell>
          <cell r="E3256" t="str">
            <v>77292994E</v>
          </cell>
        </row>
        <row r="3257">
          <cell r="D3257" t="str">
            <v>ESCURRA AMATE, MIQUEL</v>
          </cell>
          <cell r="E3257" t="str">
            <v>77293161M</v>
          </cell>
        </row>
        <row r="3258">
          <cell r="D3258" t="str">
            <v xml:space="preserve">GARCIA RIFA, SALVADOR </v>
          </cell>
          <cell r="E3258" t="str">
            <v>77293354Z</v>
          </cell>
        </row>
        <row r="3259">
          <cell r="D3259" t="str">
            <v>CANE BALLART, CARME</v>
          </cell>
          <cell r="E3259" t="str">
            <v>77294524B</v>
          </cell>
        </row>
        <row r="3260">
          <cell r="E3260" t="str">
            <v/>
          </cell>
        </row>
        <row r="3261">
          <cell r="D3261" t="str">
            <v>DOMINGUEZ QUINOYA, IMMA</v>
          </cell>
          <cell r="E3261" t="str">
            <v>77295475L</v>
          </cell>
        </row>
        <row r="3262">
          <cell r="D3262" t="str">
            <v>GASULL CALLS, JUAN</v>
          </cell>
          <cell r="E3262" t="str">
            <v>77297042E</v>
          </cell>
        </row>
        <row r="3263">
          <cell r="D3263" t="str">
            <v>CIJES MILLAN JUAN</v>
          </cell>
          <cell r="E3263" t="str">
            <v>77300147E</v>
          </cell>
        </row>
        <row r="3264">
          <cell r="D3264" t="str">
            <v>ROBLES SUAREZ, MARIA DEL CARMEN</v>
          </cell>
          <cell r="E3264" t="str">
            <v>77300175G</v>
          </cell>
        </row>
        <row r="3265">
          <cell r="D3265" t="str">
            <v>TROBALÓN I MIRAMANDA, JOAN (PHLOX JARDINS)</v>
          </cell>
          <cell r="E3265" t="str">
            <v>77300211V</v>
          </cell>
        </row>
        <row r="3266">
          <cell r="D3266" t="str">
            <v>RUEDA GARCIA, FRANCISCO</v>
          </cell>
          <cell r="E3266" t="str">
            <v>77300313G</v>
          </cell>
        </row>
        <row r="3267">
          <cell r="D3267" t="str">
            <v>PERICH VIDAL, GEMMA</v>
          </cell>
          <cell r="E3267" t="str">
            <v>77300725W</v>
          </cell>
        </row>
        <row r="3268">
          <cell r="D3268" t="str">
            <v>DIAZ DASQUENS, JOAQUIM</v>
          </cell>
          <cell r="E3268" t="str">
            <v>77301363L</v>
          </cell>
        </row>
        <row r="3269">
          <cell r="D3269" t="str">
            <v>NOMDEDEU ARAGAY JOAN</v>
          </cell>
          <cell r="E3269" t="str">
            <v>77301456C</v>
          </cell>
        </row>
        <row r="3270">
          <cell r="D3270" t="str">
            <v>SERRA PASCUAL, JORDI</v>
          </cell>
          <cell r="E3270" t="str">
            <v>77305403B</v>
          </cell>
        </row>
        <row r="3271">
          <cell r="D3271" t="str">
            <v>PUIG ALASA, RAQUEL</v>
          </cell>
          <cell r="E3271" t="str">
            <v>77305411L</v>
          </cell>
        </row>
        <row r="3272">
          <cell r="D3272" t="str">
            <v>SANCHEZ GUZMAN, M. ANGELS</v>
          </cell>
          <cell r="E3272" t="str">
            <v>77305443M</v>
          </cell>
        </row>
        <row r="3273">
          <cell r="D3273" t="str">
            <v>SOLEY RIMBLAS, JOAQUIM</v>
          </cell>
          <cell r="E3273" t="str">
            <v>77305848L</v>
          </cell>
        </row>
        <row r="3274">
          <cell r="D3274" t="str">
            <v>OLIVE PERRUQUERES</v>
          </cell>
          <cell r="E3274" t="str">
            <v>77305863B</v>
          </cell>
        </row>
        <row r="3275">
          <cell r="D3275" t="str">
            <v>LAGLERA CANALS, MARIA DEL CARMEN</v>
          </cell>
          <cell r="E3275" t="str">
            <v>77305951F</v>
          </cell>
        </row>
        <row r="3276">
          <cell r="D3276" t="str">
            <v>SANCHEZ MARTINEZ CARLOS</v>
          </cell>
          <cell r="E3276" t="str">
            <v>77305985H</v>
          </cell>
        </row>
        <row r="3277">
          <cell r="D3277" t="str">
            <v>MORRAL , ALBERT</v>
          </cell>
          <cell r="E3277" t="str">
            <v>77305987C</v>
          </cell>
        </row>
        <row r="3278">
          <cell r="D3278" t="str">
            <v>FERRE GIMENEZ, JORDI</v>
          </cell>
          <cell r="E3278" t="str">
            <v>77306291W</v>
          </cell>
        </row>
        <row r="3279">
          <cell r="D3279" t="str">
            <v>FERNANDEZ DOBON, SONIA</v>
          </cell>
          <cell r="E3279" t="str">
            <v>77306315A</v>
          </cell>
        </row>
        <row r="3280">
          <cell r="D3280" t="str">
            <v>HERRERO GINER, JOSE</v>
          </cell>
          <cell r="E3280" t="str">
            <v>77306330H</v>
          </cell>
        </row>
        <row r="3281">
          <cell r="D3281" t="str">
            <v>CARRERA RIERA, CARLES</v>
          </cell>
          <cell r="E3281" t="str">
            <v>77306728W</v>
          </cell>
        </row>
        <row r="3282">
          <cell r="D3282" t="str">
            <v>SENDRE FERRER, OSCAR</v>
          </cell>
          <cell r="E3282" t="str">
            <v>77308144S</v>
          </cell>
        </row>
        <row r="3283">
          <cell r="D3283" t="str">
            <v>MONSERDA PUIGDOMÈNECH, JORDI</v>
          </cell>
          <cell r="E3283" t="str">
            <v>77309012D</v>
          </cell>
        </row>
        <row r="3284">
          <cell r="D3284" t="str">
            <v>SEGURA MUÑOZ, CARME</v>
          </cell>
          <cell r="E3284" t="str">
            <v>77309432S</v>
          </cell>
        </row>
        <row r="3285">
          <cell r="D3285" t="str">
            <v>SARDÀ CABERO SANDRA</v>
          </cell>
          <cell r="E3285" t="str">
            <v>77312262Q</v>
          </cell>
        </row>
        <row r="3286">
          <cell r="D3286" t="str">
            <v>COROMINA FARRE, FORTIA</v>
          </cell>
          <cell r="E3286" t="str">
            <v>77312711M</v>
          </cell>
        </row>
        <row r="3287">
          <cell r="D3287" t="str">
            <v>MENA MASO TONI</v>
          </cell>
          <cell r="E3287" t="str">
            <v>77312939A</v>
          </cell>
        </row>
        <row r="3288">
          <cell r="D3288" t="str">
            <v>VENTURA GRIMAU, ESTHER</v>
          </cell>
          <cell r="E3288" t="str">
            <v>77315713V</v>
          </cell>
        </row>
        <row r="3289">
          <cell r="D3289" t="str">
            <v>MONLEON GORRIZ, ESTER</v>
          </cell>
          <cell r="E3289" t="str">
            <v>77315796P</v>
          </cell>
        </row>
        <row r="3290">
          <cell r="D3290" t="str">
            <v xml:space="preserve">SANCHEZ SEÑO, MERCEDES </v>
          </cell>
          <cell r="E3290" t="str">
            <v>77319548B</v>
          </cell>
        </row>
        <row r="3291">
          <cell r="D3291" t="str">
            <v>ISACH SAUMELL, SILVIA</v>
          </cell>
          <cell r="E3291" t="str">
            <v>77319633G</v>
          </cell>
        </row>
        <row r="3292">
          <cell r="D3292" t="str">
            <v>BONOSO MORENO, JESUS</v>
          </cell>
          <cell r="E3292" t="str">
            <v>77327537L</v>
          </cell>
        </row>
        <row r="3293">
          <cell r="D3293" t="str">
            <v>TRANSPORTS JOSEP NICOLAU</v>
          </cell>
          <cell r="E3293" t="str">
            <v>77525186Y</v>
          </cell>
        </row>
        <row r="3294">
          <cell r="D3294" t="str">
            <v>BOADA JUNCÀ MARTÍ</v>
          </cell>
          <cell r="E3294" t="str">
            <v>77526699R</v>
          </cell>
        </row>
        <row r="3295">
          <cell r="D3295" t="str">
            <v>BASSA PLANAS, ASUNCIÓN</v>
          </cell>
          <cell r="E3295" t="str">
            <v>77527492N</v>
          </cell>
        </row>
        <row r="3296">
          <cell r="D3296" t="str">
            <v xml:space="preserve">RAMON VILA, MARGARITA </v>
          </cell>
          <cell r="E3296" t="str">
            <v>77528553S</v>
          </cell>
        </row>
        <row r="3297">
          <cell r="D3297" t="str">
            <v>GENER, ADELA</v>
          </cell>
          <cell r="E3297" t="str">
            <v>77529960L</v>
          </cell>
        </row>
        <row r="3298">
          <cell r="D3298" t="str">
            <v>CARDONA, JOSEP</v>
          </cell>
          <cell r="E3298" t="str">
            <v>77530394Q</v>
          </cell>
        </row>
        <row r="3299">
          <cell r="D3299" t="str">
            <v>MASRIERA TURRO, ENRIC</v>
          </cell>
          <cell r="E3299" t="str">
            <v>77607545W</v>
          </cell>
        </row>
        <row r="3300">
          <cell r="D3300" t="str">
            <v>COSTA ROMEA, TXELL</v>
          </cell>
          <cell r="E3300" t="str">
            <v>77609340A</v>
          </cell>
        </row>
        <row r="3301">
          <cell r="D3301" t="str">
            <v>PLANA HONORATO, RAFAEL</v>
          </cell>
          <cell r="E3301" t="str">
            <v>77614783H</v>
          </cell>
        </row>
        <row r="3302">
          <cell r="D3302" t="str">
            <v xml:space="preserve">MARTIN LAPARRA, IRENE </v>
          </cell>
          <cell r="E3302" t="str">
            <v>77619231G</v>
          </cell>
        </row>
        <row r="3303">
          <cell r="D3303" t="str">
            <v xml:space="preserve">SURIA CANALIAS, MARC </v>
          </cell>
          <cell r="E3303" t="str">
            <v>77629709V</v>
          </cell>
        </row>
        <row r="3304">
          <cell r="D3304" t="str">
            <v>PEREZ LOPEZ, MIGUEL ANGEL</v>
          </cell>
          <cell r="E3304" t="str">
            <v>77630815L</v>
          </cell>
        </row>
        <row r="3305">
          <cell r="D3305" t="str">
            <v xml:space="preserve">DOCAMPO SELLARES, XAVIER </v>
          </cell>
          <cell r="E3305" t="str">
            <v>77632232X</v>
          </cell>
        </row>
        <row r="3306">
          <cell r="D3306" t="str">
            <v>BACHS COLOME, RAMON</v>
          </cell>
          <cell r="E3306" t="str">
            <v>77675229C</v>
          </cell>
        </row>
        <row r="3307">
          <cell r="D3307" t="str">
            <v>CIURANS MAS, JOSEP</v>
          </cell>
          <cell r="E3307" t="str">
            <v>77675232T</v>
          </cell>
        </row>
        <row r="3308">
          <cell r="D3308" t="str">
            <v>MAÑOSA FABREGAS, NURIA</v>
          </cell>
          <cell r="E3308" t="str">
            <v>77675233R</v>
          </cell>
        </row>
        <row r="3309">
          <cell r="D3309" t="str">
            <v>PERRAMON BRUNES, ANTONIO</v>
          </cell>
          <cell r="E3309" t="str">
            <v>77675240P</v>
          </cell>
        </row>
        <row r="3310">
          <cell r="D3310" t="str">
            <v>VENTURA NUALART, JAUME</v>
          </cell>
          <cell r="E3310" t="str">
            <v>77675243B</v>
          </cell>
        </row>
        <row r="3311">
          <cell r="D3311" t="str">
            <v>VENTURA MAS, M. ROSA</v>
          </cell>
          <cell r="E3311" t="str">
            <v>77675248Q</v>
          </cell>
        </row>
        <row r="3312">
          <cell r="D3312" t="str">
            <v xml:space="preserve">FONT MASCLANS, MARIA ROSA </v>
          </cell>
          <cell r="E3312" t="str">
            <v>77675254E</v>
          </cell>
        </row>
        <row r="3313">
          <cell r="D3313" t="str">
            <v>EXPOSITO FONT, JOSE</v>
          </cell>
          <cell r="E3313" t="str">
            <v>77675259G</v>
          </cell>
        </row>
        <row r="3314">
          <cell r="D3314" t="str">
            <v>SOLEY SAGUES, BENET</v>
          </cell>
          <cell r="E3314" t="str">
            <v>77675261Y</v>
          </cell>
        </row>
        <row r="3315">
          <cell r="D3315" t="str">
            <v>MAS VIAPLANA, MARIA</v>
          </cell>
          <cell r="E3315" t="str">
            <v>77675263P</v>
          </cell>
        </row>
        <row r="3316">
          <cell r="D3316" t="str">
            <v>PUIG VENTURA, JAUME</v>
          </cell>
          <cell r="E3316" t="str">
            <v>77675266B</v>
          </cell>
        </row>
        <row r="3317">
          <cell r="D3317" t="str">
            <v>GRAU ROCABRUNA, JOSEP</v>
          </cell>
          <cell r="E3317" t="str">
            <v>77675267N</v>
          </cell>
        </row>
        <row r="3318">
          <cell r="D3318" t="str">
            <v>CAROL SAMPERA, CARMEN</v>
          </cell>
          <cell r="E3318" t="str">
            <v>77675491Y</v>
          </cell>
        </row>
        <row r="3319">
          <cell r="D3319" t="str">
            <v>SAPES BANUS, FRANCESC</v>
          </cell>
          <cell r="E3319" t="str">
            <v>77675496B</v>
          </cell>
        </row>
        <row r="3320">
          <cell r="D3320" t="str">
            <v>CASAJUANA MANENT, LLUIS</v>
          </cell>
          <cell r="E3320" t="str">
            <v>77675500S</v>
          </cell>
        </row>
        <row r="3321">
          <cell r="D3321" t="str">
            <v>MARTI ROCABRUNA, LORENZO</v>
          </cell>
          <cell r="E3321" t="str">
            <v>77675502V</v>
          </cell>
        </row>
        <row r="3322">
          <cell r="D3322" t="str">
            <v xml:space="preserve">BALLBE CIRERA, EMILIA </v>
          </cell>
          <cell r="E3322" t="str">
            <v>77675509R</v>
          </cell>
        </row>
        <row r="3323">
          <cell r="D3323" t="str">
            <v>DURAN LOPEZ, FRANCESC</v>
          </cell>
          <cell r="E3323" t="str">
            <v>77675522Z</v>
          </cell>
        </row>
        <row r="3324">
          <cell r="D3324" t="str">
            <v>VERDAGUER MORRAL, RAFEL</v>
          </cell>
          <cell r="E3324" t="str">
            <v>77675700P</v>
          </cell>
        </row>
        <row r="3325">
          <cell r="D3325" t="str">
            <v>DEU VALLS, CONCEPCIO</v>
          </cell>
          <cell r="E3325" t="str">
            <v>77675723P</v>
          </cell>
        </row>
        <row r="3326">
          <cell r="D3326" t="str">
            <v>SERRATS SERRAJORDI, JAUME</v>
          </cell>
          <cell r="E3326" t="str">
            <v>77675803L</v>
          </cell>
        </row>
        <row r="3327">
          <cell r="D3327" t="str">
            <v>RIUS GALLAGUET, SIXTO</v>
          </cell>
          <cell r="E3327" t="str">
            <v>77675806E</v>
          </cell>
        </row>
        <row r="3328">
          <cell r="D3328" t="str">
            <v xml:space="preserve">PERMANYER BLANCH, M. TERESA </v>
          </cell>
          <cell r="E3328" t="str">
            <v>77675819N</v>
          </cell>
        </row>
        <row r="3329">
          <cell r="D3329" t="str">
            <v>VILARDELL MERCADE NURIA</v>
          </cell>
          <cell r="E3329" t="str">
            <v>77675821Z</v>
          </cell>
        </row>
        <row r="3330">
          <cell r="D3330" t="str">
            <v>SERRATS SERRAJORDI, FRANCESC</v>
          </cell>
          <cell r="E3330" t="str">
            <v>77675827C</v>
          </cell>
        </row>
        <row r="3331">
          <cell r="D3331" t="str">
            <v>FARNES NAVARRO, JOAN - MOTOS FARNES</v>
          </cell>
          <cell r="E3331" t="str">
            <v>77675831R</v>
          </cell>
        </row>
        <row r="3332">
          <cell r="D3332" t="str">
            <v>PUJADES RODRIGUEZ, MERCEDES</v>
          </cell>
          <cell r="E3332" t="str">
            <v>77675846Q</v>
          </cell>
        </row>
        <row r="3333">
          <cell r="D3333" t="str">
            <v>PARES CAMPABADAL, MONTSERRAT</v>
          </cell>
          <cell r="E3333" t="str">
            <v>77675850C</v>
          </cell>
        </row>
        <row r="3334">
          <cell r="D3334" t="str">
            <v>LLARGUES SANS, M. ANGELS</v>
          </cell>
          <cell r="E3334" t="str">
            <v>77675853T</v>
          </cell>
        </row>
        <row r="3335">
          <cell r="D3335" t="str">
            <v>MALLA ARGEMÍ JOAN</v>
          </cell>
          <cell r="E3335" t="str">
            <v>77675858M</v>
          </cell>
        </row>
        <row r="3336">
          <cell r="D3336" t="str">
            <v>PERRAMON VILARDELL JOAN</v>
          </cell>
          <cell r="E3336" t="str">
            <v>77675861P</v>
          </cell>
        </row>
        <row r="3337">
          <cell r="D3337" t="str">
            <v>COMAS FABREGAS, IRENE</v>
          </cell>
          <cell r="E3337" t="str">
            <v>77675863X</v>
          </cell>
        </row>
        <row r="3338">
          <cell r="D3338" t="str">
            <v>PARERA, ANTONI</v>
          </cell>
          <cell r="E3338" t="str">
            <v>77675869Q</v>
          </cell>
        </row>
        <row r="3339">
          <cell r="D3339" t="str">
            <v>GOMEZ GARCIA, LUCIA</v>
          </cell>
          <cell r="E3339" t="str">
            <v>77675874K</v>
          </cell>
        </row>
        <row r="3340">
          <cell r="D3340" t="str">
            <v>CLOP MOLINS, JOSEP MARIA</v>
          </cell>
          <cell r="E3340" t="str">
            <v>77675875E</v>
          </cell>
        </row>
        <row r="3341">
          <cell r="D3341" t="str">
            <v>FABREGAS NIETO, MERCE</v>
          </cell>
          <cell r="E3341" t="str">
            <v>77676044F</v>
          </cell>
        </row>
        <row r="3342">
          <cell r="D3342" t="str">
            <v>RUIZ ROBLES, JOSEFINA</v>
          </cell>
          <cell r="E3342" t="str">
            <v>77676056L</v>
          </cell>
        </row>
        <row r="3343">
          <cell r="D3343" t="str">
            <v>MALLA ACOSTA, MARTA</v>
          </cell>
          <cell r="E3343" t="str">
            <v>77676060T</v>
          </cell>
        </row>
        <row r="3344">
          <cell r="D3344" t="str">
            <v>MASEGOSA MAS, SILVIA</v>
          </cell>
          <cell r="E3344" t="str">
            <v>77676061R</v>
          </cell>
        </row>
        <row r="3345">
          <cell r="D3345" t="str">
            <v xml:space="preserve">CAROL VENTURA, JOAN </v>
          </cell>
          <cell r="E3345" t="str">
            <v>77676062W</v>
          </cell>
        </row>
        <row r="3346">
          <cell r="D3346" t="str">
            <v xml:space="preserve">VILARDELL FERNANDEZ, FRANCESC </v>
          </cell>
          <cell r="E3346" t="str">
            <v>77676065M</v>
          </cell>
        </row>
        <row r="3347">
          <cell r="D3347" t="str">
            <v xml:space="preserve">TRAPERO TORRES, CRISTINA </v>
          </cell>
          <cell r="E3347" t="str">
            <v>77676066Y</v>
          </cell>
        </row>
        <row r="3348">
          <cell r="D3348" t="str">
            <v>CRUZ ESPEJO, YOLANDA</v>
          </cell>
          <cell r="E3348" t="str">
            <v>77676074Z</v>
          </cell>
        </row>
        <row r="3349">
          <cell r="D3349" t="str">
            <v xml:space="preserve">CASTELLS LLAMBIAS, JORDI </v>
          </cell>
          <cell r="E3349" t="str">
            <v>77676077V</v>
          </cell>
        </row>
        <row r="3350">
          <cell r="D3350" t="str">
            <v>TRAPERO TORRES, M. PILAR</v>
          </cell>
          <cell r="E3350" t="str">
            <v>77676082E</v>
          </cell>
        </row>
        <row r="3351">
          <cell r="D3351" t="str">
            <v>CAMARENA SANJUAN, SONIA</v>
          </cell>
          <cell r="E3351" t="str">
            <v>77676085W</v>
          </cell>
        </row>
        <row r="3352">
          <cell r="D3352" t="str">
            <v xml:space="preserve">DIAZ FERNANDEZ, ELISABET </v>
          </cell>
          <cell r="E3352" t="str">
            <v>77676095N</v>
          </cell>
        </row>
        <row r="3353">
          <cell r="D3353" t="str">
            <v>SOLEY TORNS, ESTHER</v>
          </cell>
          <cell r="E3353" t="str">
            <v>77676107R</v>
          </cell>
        </row>
        <row r="3354">
          <cell r="D3354" t="str">
            <v>PERRAMON VILARDELL, ROSA MARIA</v>
          </cell>
          <cell r="E3354" t="str">
            <v>77676118N</v>
          </cell>
        </row>
        <row r="3355">
          <cell r="D3355" t="str">
            <v>COSTAJUSSA ASENS, MARIA TERESA</v>
          </cell>
          <cell r="E3355" t="str">
            <v>77676120Z</v>
          </cell>
        </row>
        <row r="3356">
          <cell r="D3356" t="str">
            <v xml:space="preserve">COSTAJUSSA CASTELVELL, FRANCESCA </v>
          </cell>
          <cell r="E3356" t="str">
            <v>77676127K</v>
          </cell>
        </row>
        <row r="3357">
          <cell r="D3357" t="str">
            <v>COSTAJUSSA CASTELLVELL, DAVID</v>
          </cell>
          <cell r="E3357" t="str">
            <v>77676128E</v>
          </cell>
        </row>
        <row r="3358">
          <cell r="D3358" t="str">
            <v>COSTAJUSSA CASTELLVELL, ROSER</v>
          </cell>
          <cell r="E3358" t="str">
            <v>77676129T</v>
          </cell>
        </row>
        <row r="3359">
          <cell r="D3359" t="str">
            <v>CIURANS PALACIO, JOSEP</v>
          </cell>
          <cell r="E3359" t="str">
            <v>77676136F</v>
          </cell>
        </row>
        <row r="3360">
          <cell r="D3360" t="str">
            <v>LLOBET VILANOVA, BIBIANA</v>
          </cell>
          <cell r="E3360" t="str">
            <v>77676137P</v>
          </cell>
        </row>
        <row r="3361">
          <cell r="D3361" t="str">
            <v>BOU RIU, ANGEL</v>
          </cell>
          <cell r="E3361" t="str">
            <v>77676138D</v>
          </cell>
        </row>
        <row r="3362">
          <cell r="D3362" t="str">
            <v xml:space="preserve">LLARGUES PASCUAL, JAUME </v>
          </cell>
          <cell r="E3362" t="str">
            <v>77676149C</v>
          </cell>
        </row>
        <row r="3363">
          <cell r="D3363" t="str">
            <v>MIRAMANDA SOLEY, SILVIA</v>
          </cell>
          <cell r="E3363" t="str">
            <v>77676163B</v>
          </cell>
        </row>
        <row r="3364">
          <cell r="D3364" t="str">
            <v>PARERA GOMEZ MONTSE</v>
          </cell>
          <cell r="E3364" t="str">
            <v>77676172C</v>
          </cell>
        </row>
        <row r="3365">
          <cell r="D3365" t="str">
            <v xml:space="preserve">LOMAS ANGUITA, MARIA JOSE </v>
          </cell>
          <cell r="E3365" t="str">
            <v>77676522W</v>
          </cell>
        </row>
        <row r="3366">
          <cell r="D3366" t="str">
            <v xml:space="preserve">CASOLIVA ROCABRUNA, QUERALT </v>
          </cell>
          <cell r="E3366" t="str">
            <v>77676604S</v>
          </cell>
        </row>
        <row r="3367">
          <cell r="D3367" t="str">
            <v>PASCUAL VILARO, MIREIA</v>
          </cell>
          <cell r="E3367" t="str">
            <v>77676714X</v>
          </cell>
        </row>
        <row r="3368">
          <cell r="D3368" t="str">
            <v xml:space="preserve">GARRIDO GINESTOS, GEORGINA </v>
          </cell>
          <cell r="E3368" t="str">
            <v>77676756Y</v>
          </cell>
        </row>
        <row r="3369">
          <cell r="D3369" t="str">
            <v>MOYANO JIMENEZ, CAROLINA</v>
          </cell>
          <cell r="E3369" t="str">
            <v>77676952H</v>
          </cell>
        </row>
        <row r="3370">
          <cell r="D3370" t="str">
            <v xml:space="preserve">BARRERA BERNAL, JUAN </v>
          </cell>
          <cell r="E3370" t="str">
            <v>77676959W</v>
          </cell>
        </row>
        <row r="3371">
          <cell r="D3371" t="str">
            <v>CAMARENA SAN JUAN, VICTOR</v>
          </cell>
          <cell r="E3371" t="str">
            <v>77677255E</v>
          </cell>
        </row>
        <row r="3372">
          <cell r="D3372" t="str">
            <v xml:space="preserve">BOU RIU, SERGI </v>
          </cell>
          <cell r="E3372" t="str">
            <v>77677273V</v>
          </cell>
        </row>
        <row r="3373">
          <cell r="D3373" t="str">
            <v>MERINO GONZALEZ, ROSARIO</v>
          </cell>
          <cell r="E3373" t="str">
            <v>77677274H</v>
          </cell>
        </row>
        <row r="3374">
          <cell r="D3374" t="str">
            <v>NAVARRO RUEDA, IVAN</v>
          </cell>
          <cell r="E3374" t="str">
            <v>77677275L</v>
          </cell>
        </row>
        <row r="3375">
          <cell r="D3375" t="str">
            <v>MAS ARTIGAS, ANNA</v>
          </cell>
          <cell r="E3375" t="str">
            <v>77677276C</v>
          </cell>
        </row>
        <row r="3376">
          <cell r="D3376" t="str">
            <v>SANITJAS GARRETA, ENRIC</v>
          </cell>
          <cell r="E3376" t="str">
            <v>77677288D</v>
          </cell>
        </row>
        <row r="3377">
          <cell r="E3377" t="str">
            <v/>
          </cell>
        </row>
        <row r="3378">
          <cell r="D3378" t="str">
            <v>SANITJAS GARRETA, DAVID</v>
          </cell>
          <cell r="E3378" t="str">
            <v>77677289X</v>
          </cell>
        </row>
        <row r="3379">
          <cell r="D3379" t="str">
            <v xml:space="preserve">PIÑAR GARCIA, ANGEL </v>
          </cell>
          <cell r="E3379" t="str">
            <v>77677294S</v>
          </cell>
        </row>
        <row r="3380">
          <cell r="D3380" t="str">
            <v>TRUYOLS SOLEY, ARIADNA</v>
          </cell>
          <cell r="E3380" t="str">
            <v>77677306G</v>
          </cell>
        </row>
        <row r="3381">
          <cell r="D3381" t="str">
            <v xml:space="preserve">EROLA PORTA, ANNA </v>
          </cell>
          <cell r="E3381" t="str">
            <v>77677321L</v>
          </cell>
        </row>
        <row r="3382">
          <cell r="D3382" t="str">
            <v>BRAU ESTRADA, JAUME</v>
          </cell>
          <cell r="E3382" t="str">
            <v>77677330M</v>
          </cell>
        </row>
        <row r="3383">
          <cell r="D3383" t="str">
            <v>RUIZ MARTIN, DANIEL</v>
          </cell>
          <cell r="E3383" t="str">
            <v>77677341Q</v>
          </cell>
        </row>
        <row r="3384">
          <cell r="D3384" t="str">
            <v>MIRO CAMPILLO, JORDI</v>
          </cell>
          <cell r="E3384" t="str">
            <v>77677352G</v>
          </cell>
        </row>
        <row r="3385">
          <cell r="D3385" t="str">
            <v>COLS CLOTET, CARME</v>
          </cell>
          <cell r="E3385" t="str">
            <v>77726096B</v>
          </cell>
        </row>
        <row r="3386">
          <cell r="D3386" t="str">
            <v>SOLA BUJONS, NURIA</v>
          </cell>
          <cell r="E3386" t="str">
            <v>77727041J</v>
          </cell>
        </row>
        <row r="3387">
          <cell r="D3387" t="str">
            <v>MANRIQUE ALONSO, ENCARNACION</v>
          </cell>
          <cell r="E3387" t="str">
            <v>77728913E</v>
          </cell>
        </row>
        <row r="3388">
          <cell r="D3388" t="str">
            <v>COSTA PERARNAU, JOSEP Mª</v>
          </cell>
          <cell r="E3388" t="str">
            <v>77741381R</v>
          </cell>
        </row>
        <row r="3389">
          <cell r="D3389" t="str">
            <v>LOPEZ BESA, MANUEL</v>
          </cell>
          <cell r="E3389" t="str">
            <v>77742878A</v>
          </cell>
        </row>
        <row r="3390">
          <cell r="D3390" t="str">
            <v>AGUILO BARTOLOME, RAIMOND</v>
          </cell>
          <cell r="E3390" t="str">
            <v>77828715G</v>
          </cell>
        </row>
        <row r="3391">
          <cell r="D3391" t="str">
            <v>SERRANO AMOROS, JORDI</v>
          </cell>
          <cell r="E3391" t="str">
            <v>77835742Q</v>
          </cell>
        </row>
        <row r="3392">
          <cell r="D3392" t="str">
            <v>PALOMERAS MASDEU, JUAN</v>
          </cell>
          <cell r="E3392" t="str">
            <v>77892054R</v>
          </cell>
        </row>
        <row r="3393">
          <cell r="D3393" t="str">
            <v>ROURA PLA, XAVIER</v>
          </cell>
          <cell r="E3393" t="str">
            <v>77913520P</v>
          </cell>
        </row>
        <row r="3394">
          <cell r="D3394" t="str">
            <v xml:space="preserve">GUTIERREZ PEREZ, PILAR </v>
          </cell>
          <cell r="E3394" t="str">
            <v>77915339X</v>
          </cell>
        </row>
        <row r="3395">
          <cell r="D3395" t="str">
            <v>FRIGOLA ALMAR CARLES</v>
          </cell>
          <cell r="E3395" t="str">
            <v>77916057S</v>
          </cell>
        </row>
        <row r="3396">
          <cell r="D3396" t="str">
            <v xml:space="preserve">BACARDI OROBITG, MANUEL </v>
          </cell>
          <cell r="E3396" t="str">
            <v>78053423W</v>
          </cell>
        </row>
        <row r="3397">
          <cell r="D3397" t="str">
            <v>VIDAL TOMAS, SALVADOR</v>
          </cell>
          <cell r="E3397" t="str">
            <v>78071880J</v>
          </cell>
        </row>
        <row r="3398">
          <cell r="D3398" t="str">
            <v>GRAU SANTESMASSES, FRANCESC</v>
          </cell>
          <cell r="E3398" t="str">
            <v>78075613C</v>
          </cell>
        </row>
        <row r="3399">
          <cell r="D3399" t="str">
            <v>SOLSONA GILABERT GLORIA</v>
          </cell>
          <cell r="E3399" t="str">
            <v>78084545M</v>
          </cell>
        </row>
        <row r="3400">
          <cell r="D3400" t="str">
            <v>UTGE FONTANA, LAURA</v>
          </cell>
          <cell r="E3400" t="str">
            <v>78094716X</v>
          </cell>
        </row>
        <row r="3401">
          <cell r="D3401" t="str">
            <v>PEREZ UBIÑA, ALICIA</v>
          </cell>
          <cell r="E3401" t="str">
            <v>78217796V</v>
          </cell>
        </row>
        <row r="3402">
          <cell r="D3402" t="str">
            <v>RAMOS DEL PINO, MANUEL T.</v>
          </cell>
          <cell r="E3402" t="str">
            <v>78497765F</v>
          </cell>
        </row>
        <row r="3403">
          <cell r="D3403" t="str">
            <v>CASADO PULIDO, JAVIER</v>
          </cell>
          <cell r="E3403" t="str">
            <v>78570314Z</v>
          </cell>
        </row>
        <row r="3404">
          <cell r="E3404" t="str">
            <v/>
          </cell>
        </row>
        <row r="3405">
          <cell r="D3405" t="str">
            <v xml:space="preserve">PATERNINA ROTAECHE, IKER </v>
          </cell>
          <cell r="E3405" t="str">
            <v>78898411Q</v>
          </cell>
        </row>
        <row r="3406">
          <cell r="D3406" t="str">
            <v>RUBIO MARTIN, LETICIA</v>
          </cell>
          <cell r="E3406" t="str">
            <v>78916357E</v>
          </cell>
        </row>
        <row r="3407">
          <cell r="D3407" t="str">
            <v xml:space="preserve">MARTINEZ ALARCON, SILVIA PAOLA </v>
          </cell>
          <cell r="E3407" t="str">
            <v>78988053G</v>
          </cell>
        </row>
        <row r="3408">
          <cell r="D3408" t="str">
            <v>DE DUE¥AS ALVAREZ, DIEGO</v>
          </cell>
          <cell r="E3408" t="str">
            <v>791795C</v>
          </cell>
        </row>
        <row r="3409">
          <cell r="D3409" t="str">
            <v xml:space="preserve">ORTEGA GUILLEN, JOSEP </v>
          </cell>
          <cell r="E3409" t="str">
            <v>79270803S</v>
          </cell>
        </row>
        <row r="3410">
          <cell r="D3410" t="str">
            <v>SERRANO VILA, JORDI</v>
          </cell>
          <cell r="E3410" t="str">
            <v>79270808C</v>
          </cell>
        </row>
        <row r="3411">
          <cell r="D3411" t="str">
            <v>GARRIGA ARTIGAS, SUSANNA</v>
          </cell>
          <cell r="E3411" t="str">
            <v>79270837A</v>
          </cell>
        </row>
        <row r="3412">
          <cell r="D3412" t="str">
            <v xml:space="preserve">FRANCH BARNEDA, ANNA </v>
          </cell>
          <cell r="E3412" t="str">
            <v>79271210P</v>
          </cell>
        </row>
        <row r="3413">
          <cell r="D3413" t="str">
            <v>PEREZ FERNANDEZ, ESTELA</v>
          </cell>
          <cell r="E3413" t="str">
            <v>79271475C</v>
          </cell>
        </row>
        <row r="3414">
          <cell r="D3414" t="str">
            <v>TEJEDOR MARIN, ELISABET</v>
          </cell>
          <cell r="E3414" t="str">
            <v>79271533D</v>
          </cell>
        </row>
        <row r="3415">
          <cell r="D3415" t="str">
            <v xml:space="preserve">GONZALEZ MONLEON, QUERALT </v>
          </cell>
          <cell r="E3415" t="str">
            <v>79272658F</v>
          </cell>
        </row>
        <row r="3416">
          <cell r="D3416" t="str">
            <v>CAMATS I TORRENTS, MARIONA</v>
          </cell>
          <cell r="E3416" t="str">
            <v>79274781Z</v>
          </cell>
        </row>
        <row r="3417">
          <cell r="D3417" t="str">
            <v>LAMPREAVE ALTARRIBA GABRIEL</v>
          </cell>
          <cell r="E3417" t="str">
            <v>79275497V</v>
          </cell>
        </row>
        <row r="3418">
          <cell r="D3418" t="str">
            <v>FLO ESTEVE, ANNA M.</v>
          </cell>
          <cell r="E3418" t="str">
            <v>79276397C</v>
          </cell>
        </row>
        <row r="3419">
          <cell r="D3419" t="str">
            <v>GENOVART JANE, SARA</v>
          </cell>
          <cell r="E3419" t="str">
            <v>79281263X</v>
          </cell>
        </row>
        <row r="3420">
          <cell r="D3420" t="str">
            <v xml:space="preserve">PLANAS MONTSERRAT, XAVIER </v>
          </cell>
          <cell r="E3420" t="str">
            <v>79281940C</v>
          </cell>
        </row>
        <row r="3421">
          <cell r="D3421" t="str">
            <v>MORENO VALLDOSERA, DANIEL</v>
          </cell>
          <cell r="E3421" t="str">
            <v>79291090Q</v>
          </cell>
        </row>
        <row r="3422">
          <cell r="D3422" t="str">
            <v>REBOLLEDO VILA, Mª NIEVES</v>
          </cell>
          <cell r="E3422" t="str">
            <v>80056353T</v>
          </cell>
        </row>
        <row r="3423">
          <cell r="D3423" t="str">
            <v>SANCHEZ MALAGON, ANTONIO</v>
          </cell>
          <cell r="E3423" t="str">
            <v>80110669J</v>
          </cell>
        </row>
        <row r="3424">
          <cell r="D3424" t="str">
            <v>LIMPIEZAS BALLESTER</v>
          </cell>
          <cell r="E3424" t="str">
            <v>8098662V</v>
          </cell>
        </row>
        <row r="3425">
          <cell r="D3425" t="str">
            <v>CHOW-TOMAS, JAMES</v>
          </cell>
          <cell r="E3425" t="str">
            <v>8459445760</v>
          </cell>
        </row>
        <row r="3426">
          <cell r="D3426" t="str">
            <v>SERRA CARRILLO CESAR-ENRIC</v>
          </cell>
          <cell r="E3426" t="str">
            <v>85090211D</v>
          </cell>
        </row>
        <row r="3427">
          <cell r="D3427" t="str">
            <v>PIDESA PINTORES</v>
          </cell>
          <cell r="E3427" t="str">
            <v>8741790L</v>
          </cell>
        </row>
        <row r="3428">
          <cell r="D3428" t="str">
            <v>ESPELT FOSSA, ANTONIA</v>
          </cell>
          <cell r="E3428" t="str">
            <v>90001415T</v>
          </cell>
        </row>
        <row r="3429">
          <cell r="D3429" t="str">
            <v>LIMITADA PRODUCCIONS SL</v>
          </cell>
          <cell r="E3429" t="str">
            <v>912098F</v>
          </cell>
        </row>
        <row r="3430">
          <cell r="D3430" t="str">
            <v>ASSO.PAC.INDUST.REGIO METROPOLITANA</v>
          </cell>
          <cell r="E3430" t="str">
            <v>A.P.I.R.M</v>
          </cell>
        </row>
        <row r="3431">
          <cell r="D3431" t="str">
            <v>AGENCIA TRIBUTARIA</v>
          </cell>
          <cell r="E3431" t="str">
            <v>A0000000T</v>
          </cell>
        </row>
        <row r="3432">
          <cell r="D3432" t="str">
            <v>ZORELOR SA</v>
          </cell>
          <cell r="E3432" t="str">
            <v>A01049725</v>
          </cell>
        </row>
        <row r="3433">
          <cell r="D3433" t="str">
            <v>BANCO URQUIJO</v>
          </cell>
          <cell r="E3433" t="str">
            <v>A07000466</v>
          </cell>
        </row>
        <row r="3434">
          <cell r="D3434" t="str">
            <v>VIAJES IBERIA CONGRESOS</v>
          </cell>
          <cell r="E3434" t="str">
            <v>A07001415</v>
          </cell>
        </row>
        <row r="3435">
          <cell r="D3435" t="str">
            <v>APLICACIONES TECNOLOGICAS VAMA S.A.</v>
          </cell>
          <cell r="E3435" t="str">
            <v>A07231954</v>
          </cell>
        </row>
        <row r="3436">
          <cell r="D3436" t="str">
            <v>PARTY FIESTA, S.A.</v>
          </cell>
          <cell r="E3436" t="str">
            <v>A07685621</v>
          </cell>
        </row>
        <row r="3437">
          <cell r="D3437" t="str">
            <v>BANC DE SABADELLATLANTICO</v>
          </cell>
          <cell r="E3437" t="str">
            <v>A08000143</v>
          </cell>
        </row>
        <row r="3438">
          <cell r="D3438" t="str">
            <v>SIMON LIGHTING, SA</v>
          </cell>
          <cell r="E3438" t="str">
            <v>A08002743</v>
          </cell>
        </row>
        <row r="3439">
          <cell r="D3439" t="str">
            <v>ELECTRA CALDENSE, SA</v>
          </cell>
          <cell r="E3439" t="str">
            <v>A08002834</v>
          </cell>
        </row>
        <row r="3440">
          <cell r="D3440" t="str">
            <v>INDUSTRIAL BOLSERA, SA</v>
          </cell>
          <cell r="E3440" t="str">
            <v>A08003840</v>
          </cell>
        </row>
        <row r="3441">
          <cell r="D3441" t="str">
            <v>EMPRESA SAGALES, SA</v>
          </cell>
          <cell r="E3441" t="str">
            <v>A08005696</v>
          </cell>
        </row>
        <row r="3442">
          <cell r="D3442" t="str">
            <v>EDITORIAL GUSTAVO GILI, SA</v>
          </cell>
          <cell r="E3442" t="str">
            <v>A08007643</v>
          </cell>
        </row>
        <row r="3443">
          <cell r="D3443" t="str">
            <v>INDUSTRIAS GAMA, SA</v>
          </cell>
          <cell r="E3443" t="str">
            <v>A08013963</v>
          </cell>
        </row>
        <row r="3444">
          <cell r="D3444" t="str">
            <v>GAS NATURAL</v>
          </cell>
          <cell r="E3444" t="str">
            <v>A08015497</v>
          </cell>
        </row>
        <row r="3445">
          <cell r="D3445" t="str">
            <v>BARDINET, SA</v>
          </cell>
          <cell r="E3445" t="str">
            <v>A08016545</v>
          </cell>
        </row>
        <row r="3446">
          <cell r="D3446" t="str">
            <v>VIAJES MARSANS BARCELONA</v>
          </cell>
          <cell r="E3446" t="str">
            <v>A08018921</v>
          </cell>
        </row>
        <row r="3447">
          <cell r="D3447" t="str">
            <v>COBO, SA</v>
          </cell>
          <cell r="E3447" t="str">
            <v>A08021768</v>
          </cell>
        </row>
        <row r="3448">
          <cell r="D3448" t="str">
            <v>SERVEI ESTACIÓ</v>
          </cell>
          <cell r="E3448" t="str">
            <v>A08023780</v>
          </cell>
        </row>
        <row r="3449">
          <cell r="D3449" t="str">
            <v>GRUPO EDITORIAL EDIPRESSE</v>
          </cell>
          <cell r="E3449" t="str">
            <v>A08026791</v>
          </cell>
        </row>
        <row r="3450">
          <cell r="D3450" t="str">
            <v>SISTEMAS DE CONTROL S.A.</v>
          </cell>
          <cell r="E3450" t="str">
            <v>A08036451</v>
          </cell>
        </row>
        <row r="3451">
          <cell r="D3451" t="str">
            <v>GRANDES ALMACENES FNAC ESPAÑA, SA</v>
          </cell>
          <cell r="E3451" t="str">
            <v>A08050020</v>
          </cell>
        </row>
        <row r="3452">
          <cell r="D3452" t="str">
            <v>DAS</v>
          </cell>
          <cell r="E3452" t="str">
            <v>A08055196</v>
          </cell>
        </row>
        <row r="3453">
          <cell r="D3453" t="str">
            <v>LA INDUSTRIAL VELERA MARSAL, SA</v>
          </cell>
          <cell r="E3453" t="str">
            <v>A08059198</v>
          </cell>
        </row>
        <row r="3454">
          <cell r="D3454" t="str">
            <v>RIBES I CASALS, S.A.</v>
          </cell>
          <cell r="E3454" t="str">
            <v>A08062846</v>
          </cell>
        </row>
        <row r="3455">
          <cell r="D3455" t="str">
            <v>ENHER</v>
          </cell>
          <cell r="E3455" t="str">
            <v>A08065021</v>
          </cell>
        </row>
        <row r="3456">
          <cell r="D3456" t="str">
            <v>MARCELO VILA, SA</v>
          </cell>
          <cell r="E3456" t="str">
            <v>A08065393</v>
          </cell>
        </row>
        <row r="3457">
          <cell r="D3457" t="str">
            <v>COMPANYIA D'AIGÜES DE SABADELL (CASSA)</v>
          </cell>
          <cell r="E3457" t="str">
            <v>A08071664</v>
          </cell>
        </row>
        <row r="3458">
          <cell r="D3458" t="str">
            <v>FERROCARRILES Y TRANSPORTES, S.A.</v>
          </cell>
          <cell r="E3458" t="str">
            <v>A08072415</v>
          </cell>
        </row>
        <row r="3459">
          <cell r="D3459" t="str">
            <v>RAVIAL, S.A.</v>
          </cell>
          <cell r="E3459" t="str">
            <v>A08072894</v>
          </cell>
        </row>
        <row r="3460">
          <cell r="D3460" t="str">
            <v>FECSA</v>
          </cell>
          <cell r="E3460" t="str">
            <v>A08081549</v>
          </cell>
        </row>
        <row r="3461">
          <cell r="D3461" t="str">
            <v>COMERCIAL MARTI, SA</v>
          </cell>
          <cell r="E3461" t="str">
            <v>A08099251</v>
          </cell>
        </row>
        <row r="3462">
          <cell r="D3462" t="str">
            <v>ANTONIO OLIVER, S.A.</v>
          </cell>
          <cell r="E3462" t="str">
            <v>A08104101</v>
          </cell>
        </row>
        <row r="3463">
          <cell r="D3463" t="str">
            <v>LA VANGUARDIA</v>
          </cell>
          <cell r="E3463" t="str">
            <v>A08105702</v>
          </cell>
        </row>
        <row r="3464">
          <cell r="D3464" t="str">
            <v>ACSA AGBSAR CONSTRUCCION SA</v>
          </cell>
          <cell r="E3464" t="str">
            <v>A08112716</v>
          </cell>
        </row>
        <row r="3465">
          <cell r="D3465" t="str">
            <v>CAPRABO</v>
          </cell>
          <cell r="E3465" t="str">
            <v>A08115032</v>
          </cell>
        </row>
        <row r="3466">
          <cell r="D3466" t="str">
            <v>MEDITERRANEO CARTON, S.A.</v>
          </cell>
          <cell r="E3466" t="str">
            <v>A08139677</v>
          </cell>
        </row>
        <row r="3467">
          <cell r="D3467" t="str">
            <v xml:space="preserve">COMPAÑIA EUROPEA DE INGENIERIA CIVIL, SA </v>
          </cell>
          <cell r="E3467" t="str">
            <v>A08145500</v>
          </cell>
        </row>
        <row r="3468">
          <cell r="D3468" t="str">
            <v>SOREA, S.A.</v>
          </cell>
          <cell r="E3468" t="str">
            <v>A08146367</v>
          </cell>
        </row>
        <row r="3469">
          <cell r="D3469" t="str">
            <v>HIERROS ALOMAR, S.A.</v>
          </cell>
          <cell r="E3469" t="str">
            <v>A08146383</v>
          </cell>
        </row>
        <row r="3470">
          <cell r="D3470" t="str">
            <v>CENTRAL DEL LLIBRE CATALA EDICIONS 62 SA</v>
          </cell>
          <cell r="E3470" t="str">
            <v>A08148991</v>
          </cell>
        </row>
        <row r="3471">
          <cell r="D3471" t="str">
            <v>BAYER HNOS, S.A.</v>
          </cell>
          <cell r="E3471" t="str">
            <v>A08159717</v>
          </cell>
        </row>
        <row r="3472">
          <cell r="D3472" t="str">
            <v>GRUP CATALANA OCCIDENTE</v>
          </cell>
          <cell r="E3472" t="str">
            <v>A08168064</v>
          </cell>
        </row>
        <row r="3473">
          <cell r="D3473" t="str">
            <v>GRUPO VITALICIO</v>
          </cell>
          <cell r="E3473" t="str">
            <v>A08168189</v>
          </cell>
        </row>
        <row r="3474">
          <cell r="D3474" t="str">
            <v>LA SUIZA - ASSEGURANCES</v>
          </cell>
          <cell r="E3474" t="str">
            <v>A08168866</v>
          </cell>
        </row>
        <row r="3475">
          <cell r="D3475" t="str">
            <v xml:space="preserve">MGS SEGUROS Y REASEGUROS, SA </v>
          </cell>
          <cell r="E3475" t="str">
            <v>A08171373</v>
          </cell>
        </row>
        <row r="3476">
          <cell r="D3476" t="str">
            <v>ACCIONA FACILITY SERVICES, SA</v>
          </cell>
          <cell r="E3476" t="str">
            <v>A08175994</v>
          </cell>
        </row>
        <row r="3477">
          <cell r="D3477" t="str">
            <v>FIGUERAS INTERNATIONAL SEATING S.A.</v>
          </cell>
          <cell r="E3477" t="str">
            <v>A08178238</v>
          </cell>
        </row>
        <row r="3478">
          <cell r="D3478" t="str">
            <v>MOTORES AUTOMOVILES Y VEHICULOS INDUSTRIALES S.A.</v>
          </cell>
          <cell r="E3478" t="str">
            <v>A08184673</v>
          </cell>
        </row>
        <row r="3479">
          <cell r="D3479" t="str">
            <v>TECNICAS MEDICAS MAB, S.A.</v>
          </cell>
          <cell r="E3479" t="str">
            <v>A08185100</v>
          </cell>
        </row>
        <row r="3480">
          <cell r="D3480" t="str">
            <v>EDITORIAL PLANETA, SA</v>
          </cell>
          <cell r="E3480" t="str">
            <v>A08186249</v>
          </cell>
        </row>
        <row r="3481">
          <cell r="D3481" t="str">
            <v>EPIDOR</v>
          </cell>
          <cell r="E3481" t="str">
            <v>A08189359</v>
          </cell>
        </row>
        <row r="3482">
          <cell r="D3482" t="str">
            <v>RENAULT RETAIL GROUP BARCELONA, SA</v>
          </cell>
          <cell r="E3482" t="str">
            <v>A08189946</v>
          </cell>
        </row>
        <row r="3483">
          <cell r="D3483" t="str">
            <v>COPCISA</v>
          </cell>
          <cell r="E3483" t="str">
            <v>A08190696</v>
          </cell>
        </row>
        <row r="3484">
          <cell r="D3484" t="str">
            <v>SONY ESPAÑA, S.A.</v>
          </cell>
          <cell r="E3484" t="str">
            <v>A08191827</v>
          </cell>
        </row>
        <row r="3485">
          <cell r="D3485" t="str">
            <v>PIEDRA NATURAL LEIRO S.A.</v>
          </cell>
          <cell r="E3485" t="str">
            <v>A08192338</v>
          </cell>
        </row>
        <row r="3486">
          <cell r="D3486" t="str">
            <v>SABA APARCAMENTS SA</v>
          </cell>
          <cell r="E3486" t="str">
            <v>A08197931</v>
          </cell>
        </row>
        <row r="3487">
          <cell r="D3487" t="str">
            <v>EDITORIAL CASALS, SA</v>
          </cell>
          <cell r="E3487" t="str">
            <v>A08199820</v>
          </cell>
        </row>
        <row r="3488">
          <cell r="D3488" t="str">
            <v>DIFUSORA INTERNACIONAL, SA</v>
          </cell>
          <cell r="E3488" t="str">
            <v>A08204950</v>
          </cell>
        </row>
        <row r="3489">
          <cell r="D3489" t="str">
            <v>MANOMATIC, SA (ELIS)</v>
          </cell>
          <cell r="E3489" t="str">
            <v>A08205056</v>
          </cell>
        </row>
        <row r="3490">
          <cell r="D3490" t="str">
            <v>SUPRAMETAL S.A.</v>
          </cell>
          <cell r="E3490" t="str">
            <v>A08205569</v>
          </cell>
        </row>
        <row r="3491">
          <cell r="D3491" t="str">
            <v>PLAY S.A.</v>
          </cell>
          <cell r="E3491" t="str">
            <v>A08209538</v>
          </cell>
        </row>
        <row r="3492">
          <cell r="D3492" t="str">
            <v>COMERCIAL VALLESANA DE SUMINISTROS S.A.</v>
          </cell>
          <cell r="E3492" t="str">
            <v>A08217556</v>
          </cell>
        </row>
        <row r="3493">
          <cell r="D3493" t="str">
            <v>AVUI PREMSA CATALANA, S.A.</v>
          </cell>
          <cell r="E3493" t="str">
            <v>A08222226</v>
          </cell>
        </row>
        <row r="3494">
          <cell r="D3494" t="str">
            <v>AREAS SA</v>
          </cell>
          <cell r="E3494" t="str">
            <v>A08225013</v>
          </cell>
        </row>
        <row r="3495">
          <cell r="D3495" t="str">
            <v>MAG 3 INGENIERIA Y CONSTRUCCION SA</v>
          </cell>
          <cell r="E3495" t="str">
            <v>A08229858</v>
          </cell>
        </row>
        <row r="3496">
          <cell r="D3496" t="str">
            <v>RIFE ELECTRONICA, S.A.</v>
          </cell>
          <cell r="E3496" t="str">
            <v>A08230419</v>
          </cell>
        </row>
        <row r="3497">
          <cell r="D3497" t="str">
            <v>HIDRAULICAS Y OBRAS, SA</v>
          </cell>
          <cell r="E3497" t="str">
            <v>A08243297</v>
          </cell>
        </row>
        <row r="3498">
          <cell r="D3498" t="str">
            <v>INDUSTRIAL BLANSOL, SA</v>
          </cell>
          <cell r="E3498" t="str">
            <v>A08244402</v>
          </cell>
        </row>
        <row r="3499">
          <cell r="D3499" t="str">
            <v>MECALUX, SA</v>
          </cell>
          <cell r="E3499" t="str">
            <v>A08244998</v>
          </cell>
        </row>
        <row r="3500">
          <cell r="D3500" t="str">
            <v>LOGIC CONTROL, SA</v>
          </cell>
          <cell r="E3500" t="str">
            <v>A08262107</v>
          </cell>
        </row>
        <row r="3501">
          <cell r="D3501" t="str">
            <v>CITROEN EXCLUSIVAS PONT, S.A.</v>
          </cell>
          <cell r="E3501" t="str">
            <v>A08271868</v>
          </cell>
        </row>
        <row r="3502">
          <cell r="D3502" t="str">
            <v>DESTIL.LERIES EL PENEDES, SA</v>
          </cell>
          <cell r="E3502" t="str">
            <v>A08272320</v>
          </cell>
        </row>
        <row r="3503">
          <cell r="D3503" t="str">
            <v>LORDA I ROIG, S.A.</v>
          </cell>
          <cell r="E3503" t="str">
            <v>A08275539</v>
          </cell>
        </row>
        <row r="3504">
          <cell r="D3504" t="str">
            <v>PLANETA CREDITO, S.A.</v>
          </cell>
          <cell r="E3504" t="str">
            <v>A08279911</v>
          </cell>
        </row>
        <row r="3505">
          <cell r="D3505" t="str">
            <v>DIGEC, S.A.U.</v>
          </cell>
          <cell r="E3505" t="str">
            <v>A08292211</v>
          </cell>
        </row>
        <row r="3506">
          <cell r="D3506" t="str">
            <v>HIDROJET, SA</v>
          </cell>
          <cell r="E3506" t="str">
            <v>A08294423</v>
          </cell>
        </row>
        <row r="3507">
          <cell r="D3507" t="str">
            <v>CONSTRUCTORA FEL, SA</v>
          </cell>
          <cell r="E3507" t="str">
            <v>A08304628</v>
          </cell>
        </row>
        <row r="3508">
          <cell r="D3508" t="str">
            <v>INMOBILIARIA GABARRO BADIA SA</v>
          </cell>
          <cell r="E3508" t="str">
            <v>A08321655</v>
          </cell>
        </row>
        <row r="3509">
          <cell r="D3509" t="str">
            <v>GARAJES SUBWAY S.A.</v>
          </cell>
          <cell r="E3509" t="str">
            <v>A08322927</v>
          </cell>
        </row>
        <row r="3510">
          <cell r="D3510" t="str">
            <v>VIATGES CODINA, S.A.</v>
          </cell>
          <cell r="E3510" t="str">
            <v>A08325219</v>
          </cell>
        </row>
        <row r="3511">
          <cell r="D3511" t="str">
            <v>QUIBAC S.A.</v>
          </cell>
          <cell r="E3511" t="str">
            <v>A08325482</v>
          </cell>
        </row>
        <row r="3512">
          <cell r="D3512" t="str">
            <v>POLITRACTOR, S.A.</v>
          </cell>
          <cell r="E3512" t="str">
            <v>A08329963</v>
          </cell>
        </row>
        <row r="3513">
          <cell r="D3513" t="str">
            <v>ARTYPLAN, SA</v>
          </cell>
          <cell r="E3513" t="str">
            <v>A08330789</v>
          </cell>
        </row>
        <row r="3514">
          <cell r="D3514" t="str">
            <v>FERRETERIA MORA</v>
          </cell>
          <cell r="E3514" t="str">
            <v>A08331456</v>
          </cell>
        </row>
        <row r="3515">
          <cell r="D3515" t="str">
            <v>SUMINISTROS A. TRULLAS S.A.</v>
          </cell>
          <cell r="E3515" t="str">
            <v>A08331654</v>
          </cell>
        </row>
        <row r="3516">
          <cell r="D3516" t="str">
            <v>TRUSPLAS, S.A.</v>
          </cell>
          <cell r="E3516" t="str">
            <v>A08337743</v>
          </cell>
        </row>
        <row r="3517">
          <cell r="D3517" t="str">
            <v>VALLCOR, S.A.</v>
          </cell>
          <cell r="E3517" t="str">
            <v>A08344343</v>
          </cell>
        </row>
        <row r="3518">
          <cell r="D3518" t="str">
            <v>COMERCIAL PROUS, SA</v>
          </cell>
          <cell r="E3518" t="str">
            <v>A08355711</v>
          </cell>
        </row>
        <row r="3519">
          <cell r="D3519" t="str">
            <v>MEDICLINICS, SA</v>
          </cell>
          <cell r="E3519" t="str">
            <v>A08359994</v>
          </cell>
        </row>
        <row r="3520">
          <cell r="D3520" t="str">
            <v>PROINOSA PROMOCION E INGENIERIA OBRAS SA</v>
          </cell>
          <cell r="E3520" t="str">
            <v>A08360414</v>
          </cell>
        </row>
        <row r="3521">
          <cell r="D3521" t="str">
            <v>FRANCISCO ALBERICH, SA</v>
          </cell>
          <cell r="E3521" t="str">
            <v>A08363400</v>
          </cell>
        </row>
        <row r="3522">
          <cell r="E3522" t="str">
            <v/>
          </cell>
        </row>
        <row r="3523">
          <cell r="D3523" t="str">
            <v>ACCOR HOTELES ESPAÑA S.A.</v>
          </cell>
          <cell r="E3523" t="str">
            <v>A08371346</v>
          </cell>
        </row>
        <row r="3524">
          <cell r="D3524" t="str">
            <v>SUMINISTROS MOLLET, S.A.</v>
          </cell>
          <cell r="E3524" t="str">
            <v>A08376394</v>
          </cell>
        </row>
        <row r="3525">
          <cell r="D3525" t="str">
            <v>INSTITUCIO PEDAGOGICA SANT ISIDOR, SA</v>
          </cell>
          <cell r="E3525" t="str">
            <v>A08379828</v>
          </cell>
        </row>
        <row r="3526">
          <cell r="D3526" t="str">
            <v>COPISTERIA MIRACLE, SA</v>
          </cell>
          <cell r="E3526" t="str">
            <v>A08381675</v>
          </cell>
        </row>
        <row r="3527">
          <cell r="D3527" t="str">
            <v>MEIN, MECANIZACION INDUSTRIAL SABADELL</v>
          </cell>
          <cell r="E3527" t="str">
            <v>A08383101</v>
          </cell>
        </row>
        <row r="3528">
          <cell r="D3528" t="str">
            <v>CISTERO, SA</v>
          </cell>
          <cell r="E3528" t="str">
            <v>A08390551</v>
          </cell>
        </row>
        <row r="3529">
          <cell r="D3529" t="str">
            <v xml:space="preserve">CONDENSIA QUIMICA, SA </v>
          </cell>
          <cell r="E3529" t="str">
            <v>A08394801</v>
          </cell>
        </row>
        <row r="3530">
          <cell r="D3530" t="str">
            <v>TALLERES SANTI ENRIQUE SA</v>
          </cell>
          <cell r="E3530" t="str">
            <v>A08398505</v>
          </cell>
        </row>
        <row r="3531">
          <cell r="D3531" t="str">
            <v>BEN-NET CENTRES DE NETEGES, S.A.</v>
          </cell>
          <cell r="E3531" t="str">
            <v>A08401895</v>
          </cell>
        </row>
        <row r="3532">
          <cell r="D3532" t="str">
            <v>CONSTRUCCIONES CURTO S.A.</v>
          </cell>
          <cell r="E3532" t="str">
            <v>A08409369</v>
          </cell>
        </row>
        <row r="3533">
          <cell r="D3533" t="str">
            <v>PRENSA CIENTIFICA, S.A.</v>
          </cell>
          <cell r="E3533" t="str">
            <v>A08410797</v>
          </cell>
        </row>
        <row r="3534">
          <cell r="D3534" t="str">
            <v>SANTOS JORGE, S. A.</v>
          </cell>
          <cell r="E3534" t="str">
            <v>A08423048</v>
          </cell>
        </row>
        <row r="3535">
          <cell r="D3535" t="str">
            <v>GAMANS PALAU, SA</v>
          </cell>
          <cell r="E3535" t="str">
            <v>A08425357</v>
          </cell>
        </row>
        <row r="3536">
          <cell r="D3536" t="str">
            <v>DESMON, SA</v>
          </cell>
          <cell r="E3536" t="str">
            <v>A08427155</v>
          </cell>
        </row>
        <row r="3537">
          <cell r="D3537" t="str">
            <v>GAS NATURAL SERVICIOS SDG S.A.</v>
          </cell>
          <cell r="E3537" t="str">
            <v>A08431090</v>
          </cell>
        </row>
        <row r="3538">
          <cell r="D3538" t="str">
            <v>VALLESANA DE PUBLICACIONS, SA.</v>
          </cell>
          <cell r="E3538" t="str">
            <v>A08432585</v>
          </cell>
        </row>
        <row r="3539">
          <cell r="D3539" t="str">
            <v>SALICRU, S.A.</v>
          </cell>
          <cell r="E3539" t="str">
            <v>A08435356</v>
          </cell>
        </row>
        <row r="3540">
          <cell r="D3540" t="str">
            <v>EDICIONES PRIMERA PLANA, SA</v>
          </cell>
          <cell r="E3540" t="str">
            <v>A08437196</v>
          </cell>
        </row>
        <row r="3541">
          <cell r="D3541" t="str">
            <v>BETTOR</v>
          </cell>
          <cell r="E3541" t="str">
            <v>A08445199</v>
          </cell>
        </row>
        <row r="3542">
          <cell r="D3542" t="str">
            <v>PERE PONS SA</v>
          </cell>
          <cell r="E3542" t="str">
            <v>A08446171</v>
          </cell>
        </row>
        <row r="3543">
          <cell r="D3543" t="str">
            <v>PREMSA D'OSONA S.A.</v>
          </cell>
          <cell r="E3543" t="str">
            <v>A08447369</v>
          </cell>
        </row>
        <row r="3544">
          <cell r="D3544" t="str">
            <v>CENTRE D'ESTUDIS DE PLANIFICACIO</v>
          </cell>
          <cell r="E3544" t="str">
            <v>A08450009</v>
          </cell>
        </row>
        <row r="3545">
          <cell r="D3545" t="str">
            <v>INDUSTRIAS DURMI, SA</v>
          </cell>
          <cell r="E3545" t="str">
            <v>A08466187</v>
          </cell>
        </row>
        <row r="3546">
          <cell r="E3546" t="str">
            <v/>
          </cell>
        </row>
        <row r="3547">
          <cell r="D3547" t="str">
            <v>LA BOLSERA</v>
          </cell>
          <cell r="E3547" t="str">
            <v>A08468498</v>
          </cell>
        </row>
        <row r="3548">
          <cell r="D3548" t="str">
            <v xml:space="preserve">ALMACENES SERRA, S.A. </v>
          </cell>
          <cell r="E3548" t="str">
            <v>A08470957</v>
          </cell>
        </row>
        <row r="3549">
          <cell r="D3549" t="str">
            <v>WURTH ESPAÑA, S.A.</v>
          </cell>
          <cell r="E3549" t="str">
            <v>A08472276</v>
          </cell>
        </row>
        <row r="3550">
          <cell r="E3550" t="str">
            <v/>
          </cell>
        </row>
        <row r="3551">
          <cell r="D3551" t="str">
            <v>ESPACIOS CONFORTABLES S.A.</v>
          </cell>
          <cell r="E3551" t="str">
            <v>A08478240</v>
          </cell>
        </row>
        <row r="3552">
          <cell r="D3552" t="str">
            <v>ELECTROPLA GRANOLLERS, SA</v>
          </cell>
          <cell r="E3552" t="str">
            <v>A08484016</v>
          </cell>
        </row>
        <row r="3553">
          <cell r="D3553" t="str">
            <v>IBBE ELECTRICIDAD, SA</v>
          </cell>
          <cell r="E3553" t="str">
            <v>A08501447</v>
          </cell>
        </row>
        <row r="3554">
          <cell r="D3554" t="str">
            <v>DEKRA INDUSTRIAL SAU</v>
          </cell>
          <cell r="E3554" t="str">
            <v>A08507915</v>
          </cell>
        </row>
        <row r="3555">
          <cell r="D3555" t="str">
            <v>RACC VIATGES, SA</v>
          </cell>
          <cell r="E3555" t="str">
            <v>A08512931</v>
          </cell>
        </row>
        <row r="3556">
          <cell r="D3556" t="str">
            <v>RAVSA</v>
          </cell>
          <cell r="E3556" t="str">
            <v>A08522955</v>
          </cell>
        </row>
        <row r="3557">
          <cell r="D3557" t="str">
            <v>ALUMBRADOS VIARIOS S.A.</v>
          </cell>
          <cell r="E3557" t="str">
            <v>A08523094</v>
          </cell>
        </row>
        <row r="3558">
          <cell r="D3558" t="str">
            <v>SOCIEDAD COOPERATIVA MEDINA</v>
          </cell>
          <cell r="E3558" t="str">
            <v>A08536153</v>
          </cell>
        </row>
        <row r="3559">
          <cell r="D3559" t="str">
            <v>HIJOS DE CANUTO VILA, SA</v>
          </cell>
          <cell r="E3559" t="str">
            <v>A08538522</v>
          </cell>
        </row>
        <row r="3560">
          <cell r="D3560" t="str">
            <v>IMPULS PRODUCCIONS SA</v>
          </cell>
          <cell r="E3560" t="str">
            <v>A08550154</v>
          </cell>
        </row>
        <row r="3561">
          <cell r="D3561" t="str">
            <v>EMPRESA CONSTRUCTORA FAMILIAR, SA</v>
          </cell>
          <cell r="E3561" t="str">
            <v>A08552135</v>
          </cell>
        </row>
        <row r="3562">
          <cell r="D3562" t="str">
            <v>PANORAMA ITC VIATGES</v>
          </cell>
          <cell r="E3562" t="str">
            <v>A08557662</v>
          </cell>
        </row>
        <row r="3563">
          <cell r="D3563" t="str">
            <v xml:space="preserve">LABORATORIO BONIQUET, SA </v>
          </cell>
          <cell r="E3563" t="str">
            <v>A08566242</v>
          </cell>
        </row>
        <row r="3564">
          <cell r="D3564" t="str">
            <v>EUROJET VIATJES</v>
          </cell>
          <cell r="E3564" t="str">
            <v>A08567323</v>
          </cell>
        </row>
        <row r="3565">
          <cell r="D3565" t="str">
            <v>GONG DISCOS</v>
          </cell>
          <cell r="E3565" t="str">
            <v>A08575136</v>
          </cell>
        </row>
        <row r="3566">
          <cell r="D3566" t="str">
            <v>TRANSPORTES Y EXCAVACIONES RIBERA, SA</v>
          </cell>
          <cell r="E3566" t="str">
            <v>A08576753</v>
          </cell>
        </row>
        <row r="3567">
          <cell r="D3567" t="str">
            <v>CONSTRUCCIONES SABATER SA</v>
          </cell>
          <cell r="E3567" t="str">
            <v>A08578395</v>
          </cell>
        </row>
        <row r="3568">
          <cell r="D3568" t="str">
            <v>SCHOELLER ALLIBERT, SAU</v>
          </cell>
          <cell r="E3568" t="str">
            <v>A08602641</v>
          </cell>
        </row>
        <row r="3569">
          <cell r="E3569" t="str">
            <v/>
          </cell>
        </row>
        <row r="3570">
          <cell r="D3570" t="str">
            <v>TALHER, SA</v>
          </cell>
          <cell r="E3570" t="str">
            <v>A08602815</v>
          </cell>
        </row>
        <row r="3571">
          <cell r="D3571" t="str">
            <v>CANALETAS S.A.</v>
          </cell>
          <cell r="E3571" t="str">
            <v>A08607913</v>
          </cell>
        </row>
        <row r="3572">
          <cell r="D3572" t="str">
            <v xml:space="preserve">LLOBET SUPERMERCATS </v>
          </cell>
          <cell r="E3572" t="str">
            <v>A08612152</v>
          </cell>
        </row>
        <row r="3573">
          <cell r="D3573" t="str">
            <v>QUIMINTER, S.A.</v>
          </cell>
          <cell r="E3573" t="str">
            <v>A08612582</v>
          </cell>
        </row>
        <row r="3574">
          <cell r="D3574" t="str">
            <v>ESAI SA</v>
          </cell>
          <cell r="E3574" t="str">
            <v>A08612954</v>
          </cell>
        </row>
        <row r="3575">
          <cell r="D3575" t="str">
            <v>TAU INGENIERIA Y CONSTRUCCIONES ESPECIALES, SA</v>
          </cell>
          <cell r="E3575" t="str">
            <v>A08616641</v>
          </cell>
        </row>
        <row r="3576">
          <cell r="D3576" t="str">
            <v>FUNDICION DE HIERROS COLOMER, SA</v>
          </cell>
          <cell r="E3576" t="str">
            <v>A08616948</v>
          </cell>
        </row>
        <row r="3577">
          <cell r="E3577" t="str">
            <v/>
          </cell>
        </row>
        <row r="3578">
          <cell r="D3578" t="str">
            <v>BOSCH PASCUAL CONSTRUCCIONS</v>
          </cell>
          <cell r="E3578" t="str">
            <v>A08617953</v>
          </cell>
        </row>
        <row r="3579">
          <cell r="E3579" t="str">
            <v/>
          </cell>
        </row>
        <row r="3580">
          <cell r="D3580" t="str">
            <v>PROMOCIONES NAVAS, SA</v>
          </cell>
          <cell r="E3580" t="str">
            <v>A08621732</v>
          </cell>
        </row>
        <row r="3581">
          <cell r="D3581" t="str">
            <v>PIROTECNIA IGUAL, S.A.</v>
          </cell>
          <cell r="E3581" t="str">
            <v>A08623928</v>
          </cell>
        </row>
        <row r="3582">
          <cell r="D3582" t="str">
            <v>LA LEY-ACTUALIDAD S.A. ( EL CONSULTOR )</v>
          </cell>
          <cell r="E3582" t="str">
            <v>A08627333</v>
          </cell>
        </row>
        <row r="3583">
          <cell r="D3583" t="str">
            <v>MADERAS VIRREY, S.A.</v>
          </cell>
          <cell r="E3583" t="str">
            <v>A08633364</v>
          </cell>
        </row>
        <row r="3584">
          <cell r="D3584" t="str">
            <v>CP PALAU, SA</v>
          </cell>
          <cell r="E3584" t="str">
            <v>A08637670</v>
          </cell>
        </row>
        <row r="3585">
          <cell r="D3585" t="str">
            <v>ATLANTA AGENCIA DE VIAJES, SA</v>
          </cell>
          <cell r="E3585" t="str">
            <v>A08649477</v>
          </cell>
        </row>
        <row r="3586">
          <cell r="D3586" t="str">
            <v>SUNDISA Sociedad Unipersonal</v>
          </cell>
          <cell r="E3586" t="str">
            <v>A08652828</v>
          </cell>
        </row>
        <row r="3587">
          <cell r="D3587" t="str">
            <v>A3 SOFTWARE, S.A.</v>
          </cell>
          <cell r="E3587" t="str">
            <v>A08653503</v>
          </cell>
        </row>
        <row r="3588">
          <cell r="D3588" t="str">
            <v xml:space="preserve">PERFILES DEL VALLES, SA </v>
          </cell>
          <cell r="E3588" t="str">
            <v>A08654188</v>
          </cell>
        </row>
        <row r="3589">
          <cell r="E3589" t="str">
            <v/>
          </cell>
        </row>
        <row r="3590">
          <cell r="D3590" t="str">
            <v>COMERCIAL DE MAQUINARIA MORILLO, S.A.</v>
          </cell>
          <cell r="E3590" t="str">
            <v>A08659617</v>
          </cell>
        </row>
        <row r="3591">
          <cell r="D3591" t="str">
            <v xml:space="preserve">SAKATA INS ESPAÑA, SA </v>
          </cell>
          <cell r="E3591" t="str">
            <v>A08660482</v>
          </cell>
        </row>
        <row r="3592">
          <cell r="E3592" t="str">
            <v/>
          </cell>
        </row>
        <row r="3593">
          <cell r="D3593" t="str">
            <v>CAIXA DE PENSIONS-CAIXA BANK</v>
          </cell>
          <cell r="E3593" t="str">
            <v>A08663619</v>
          </cell>
        </row>
        <row r="3594">
          <cell r="D3594" t="str">
            <v>AGPOGRAF , S.A.</v>
          </cell>
          <cell r="E3594" t="str">
            <v>A08664450</v>
          </cell>
        </row>
        <row r="3595">
          <cell r="D3595" t="str">
            <v>BON PREU, SA (ORANGUTAN)</v>
          </cell>
          <cell r="E3595" t="str">
            <v>A08665838</v>
          </cell>
        </row>
        <row r="3596">
          <cell r="D3596" t="str">
            <v xml:space="preserve">BALNEARIO TERMAS VICTORIA, SA </v>
          </cell>
          <cell r="E3596" t="str">
            <v>A08667149</v>
          </cell>
        </row>
        <row r="3597">
          <cell r="D3597" t="str">
            <v>APLICACIONES ELECTRICAS ENE, SA</v>
          </cell>
          <cell r="E3597" t="str">
            <v>A08668022</v>
          </cell>
        </row>
        <row r="3598">
          <cell r="D3598" t="str">
            <v>GERPLEX</v>
          </cell>
          <cell r="E3598" t="str">
            <v>A08670929</v>
          </cell>
        </row>
        <row r="3599">
          <cell r="D3599" t="str">
            <v>COMERCIAL D'ELECTRICITAT INDUSTRIAL, S.A</v>
          </cell>
          <cell r="E3599" t="str">
            <v>A08671711</v>
          </cell>
        </row>
        <row r="3600">
          <cell r="D3600" t="str">
            <v>NEUMATICOS CORTES, S.A.</v>
          </cell>
          <cell r="E3600" t="str">
            <v>A08676132</v>
          </cell>
        </row>
        <row r="3601">
          <cell r="D3601" t="str">
            <v>LA IMPREMTA</v>
          </cell>
          <cell r="E3601" t="str">
            <v>A08676405</v>
          </cell>
        </row>
        <row r="3602">
          <cell r="D3602" t="str">
            <v>ALESPORT S.A.</v>
          </cell>
          <cell r="E3602" t="str">
            <v>A08677700</v>
          </cell>
        </row>
        <row r="3603">
          <cell r="D3603" t="str">
            <v>ORTEA DE SERVICIOS, S.A.</v>
          </cell>
          <cell r="E3603" t="str">
            <v>A08678641</v>
          </cell>
        </row>
        <row r="3604">
          <cell r="D3604" t="str">
            <v>PIDEC, S.A.</v>
          </cell>
          <cell r="E3604" t="str">
            <v>A08681157</v>
          </cell>
        </row>
        <row r="3605">
          <cell r="D3605" t="str">
            <v xml:space="preserve">DUIN, SA </v>
          </cell>
          <cell r="E3605" t="str">
            <v>A08681785</v>
          </cell>
        </row>
        <row r="3606">
          <cell r="D3606" t="str">
            <v>TRANSPORTS TRUYOLS, S.A.</v>
          </cell>
          <cell r="E3606" t="str">
            <v>A08682098</v>
          </cell>
        </row>
        <row r="3607">
          <cell r="D3607" t="str">
            <v>DEXTRON</v>
          </cell>
          <cell r="E3607" t="str">
            <v>A08685273</v>
          </cell>
        </row>
        <row r="3608">
          <cell r="D3608" t="str">
            <v>SANEJAMENT SOLER, S.A.</v>
          </cell>
          <cell r="E3608" t="str">
            <v>A08691925</v>
          </cell>
        </row>
        <row r="3609">
          <cell r="D3609" t="str">
            <v>PIVEMA, S.A.</v>
          </cell>
          <cell r="E3609" t="str">
            <v>A08706178</v>
          </cell>
        </row>
        <row r="3610">
          <cell r="D3610" t="str">
            <v>YAMAHA MOTOR ESPAÑA SA</v>
          </cell>
          <cell r="E3610" t="str">
            <v>A08707192</v>
          </cell>
        </row>
        <row r="3611">
          <cell r="D3611" t="str">
            <v xml:space="preserve">BAÑOS Y GARCIA, SA </v>
          </cell>
          <cell r="E3611" t="str">
            <v>A08712663</v>
          </cell>
        </row>
        <row r="3612">
          <cell r="E3612" t="str">
            <v/>
          </cell>
        </row>
        <row r="3613">
          <cell r="D3613" t="str">
            <v>MOBLES GRAU, S.A.</v>
          </cell>
          <cell r="E3613" t="str">
            <v>A08726556</v>
          </cell>
        </row>
        <row r="3614">
          <cell r="D3614" t="str">
            <v xml:space="preserve">REVISIONS DE VEHICLES </v>
          </cell>
          <cell r="E3614" t="str">
            <v>A08728636</v>
          </cell>
        </row>
        <row r="3615">
          <cell r="D3615" t="str">
            <v>OBRES I SERVEIS ROIG S.A.</v>
          </cell>
          <cell r="E3615" t="str">
            <v>A08743098</v>
          </cell>
        </row>
        <row r="3616">
          <cell r="D3616" t="str">
            <v>VIATGES IBERPLAN, S.A.</v>
          </cell>
          <cell r="E3616" t="str">
            <v>A08743932</v>
          </cell>
        </row>
        <row r="3617">
          <cell r="D3617" t="str">
            <v>SEMICONDUTORES Y SISTEMAS, SA</v>
          </cell>
          <cell r="E3617" t="str">
            <v>A08747388</v>
          </cell>
        </row>
        <row r="3618">
          <cell r="D3618" t="str">
            <v>TRATESA SA</v>
          </cell>
          <cell r="E3618" t="str">
            <v>A08753105</v>
          </cell>
        </row>
        <row r="3619">
          <cell r="E3619" t="str">
            <v/>
          </cell>
        </row>
        <row r="3620">
          <cell r="E3620" t="str">
            <v/>
          </cell>
        </row>
        <row r="3621">
          <cell r="D3621" t="str">
            <v>ELECTROCALBET, SL</v>
          </cell>
          <cell r="E3621" t="str">
            <v>A08753279</v>
          </cell>
        </row>
        <row r="3622">
          <cell r="D3622" t="str">
            <v>VENTURA, S.A.</v>
          </cell>
          <cell r="E3622" t="str">
            <v>A08755365</v>
          </cell>
        </row>
        <row r="3623">
          <cell r="D3623" t="str">
            <v>FUNERARIA MONTSERRAT TRUYOLS, S.A.</v>
          </cell>
          <cell r="E3623" t="str">
            <v>A08755746</v>
          </cell>
        </row>
        <row r="3624">
          <cell r="D3624" t="str">
            <v>TANATORI SANCHOAVILA,S.A.</v>
          </cell>
          <cell r="E3624" t="str">
            <v>A08765919</v>
          </cell>
        </row>
        <row r="3625">
          <cell r="D3625" t="str">
            <v>SALVI, S.A.</v>
          </cell>
          <cell r="E3625" t="str">
            <v>A08766974</v>
          </cell>
        </row>
        <row r="3626">
          <cell r="D3626" t="str">
            <v>T. GUIPUZCOANA BARCELONA</v>
          </cell>
          <cell r="E3626" t="str">
            <v>A08772345</v>
          </cell>
        </row>
        <row r="3627">
          <cell r="D3627" t="str">
            <v>NORMA EDITORIAL, S.A.</v>
          </cell>
          <cell r="E3627" t="str">
            <v>A08780207</v>
          </cell>
        </row>
        <row r="3628">
          <cell r="D3628" t="str">
            <v>SUMINISTRADORA</v>
          </cell>
          <cell r="E3628" t="str">
            <v>A08781874</v>
          </cell>
        </row>
        <row r="3629">
          <cell r="D3629" t="str">
            <v>UNIDADES MOVILES ELEVADORAS, S.L.</v>
          </cell>
          <cell r="E3629" t="str">
            <v>A08782708</v>
          </cell>
        </row>
        <row r="3630">
          <cell r="E3630" t="str">
            <v/>
          </cell>
        </row>
        <row r="3631">
          <cell r="D3631" t="str">
            <v>LEXON BROADCAST</v>
          </cell>
          <cell r="E3631" t="str">
            <v>A08788044</v>
          </cell>
        </row>
        <row r="3632">
          <cell r="D3632" t="str">
            <v>ARTICLES D' OFICINA I PAPERERIA, S.A.</v>
          </cell>
          <cell r="E3632" t="str">
            <v>A08795528</v>
          </cell>
        </row>
        <row r="3633">
          <cell r="D3633" t="str">
            <v>SKATER, S.A.</v>
          </cell>
          <cell r="E3633" t="str">
            <v>A08803678</v>
          </cell>
        </row>
        <row r="3634">
          <cell r="D3634" t="str">
            <v>CONT. Y ALMAC. BARCELONA SA</v>
          </cell>
          <cell r="E3634" t="str">
            <v>A08808727</v>
          </cell>
        </row>
        <row r="3635">
          <cell r="D3635" t="str">
            <v>BSP</v>
          </cell>
          <cell r="E3635" t="str">
            <v>A08811291</v>
          </cell>
        </row>
        <row r="3636">
          <cell r="D3636" t="str">
            <v>DECORESPORT S.A.</v>
          </cell>
          <cell r="E3636" t="str">
            <v>A08813743</v>
          </cell>
        </row>
        <row r="3637">
          <cell r="D3637" t="str">
            <v>TORRA, SA SERVEIS FUNERARIS DE SABADELL</v>
          </cell>
          <cell r="E3637" t="str">
            <v>A08821555</v>
          </cell>
        </row>
        <row r="3638">
          <cell r="D3638" t="str">
            <v>INFEMA SA</v>
          </cell>
          <cell r="E3638" t="str">
            <v>A08827412</v>
          </cell>
        </row>
        <row r="3639">
          <cell r="D3639" t="str">
            <v>MAMEN, SA</v>
          </cell>
          <cell r="E3639" t="str">
            <v>A08830242</v>
          </cell>
        </row>
        <row r="3640">
          <cell r="D3640" t="str">
            <v>PRECINTIA</v>
          </cell>
          <cell r="E3640" t="str">
            <v>A08843252</v>
          </cell>
        </row>
        <row r="3641">
          <cell r="D3641" t="str">
            <v>CATALUNYA RADIO</v>
          </cell>
          <cell r="E3641" t="str">
            <v>A08846974</v>
          </cell>
        </row>
        <row r="3642">
          <cell r="D3642" t="str">
            <v>PAPELES REPROGRAFICOS, S.A.</v>
          </cell>
          <cell r="E3642" t="str">
            <v>A08848574</v>
          </cell>
        </row>
        <row r="3643">
          <cell r="E3643" t="str">
            <v/>
          </cell>
        </row>
        <row r="3644">
          <cell r="D3644" t="str">
            <v>SOCORED</v>
          </cell>
          <cell r="E3644" t="str">
            <v>A08851818</v>
          </cell>
        </row>
        <row r="3645">
          <cell r="D3645" t="str">
            <v>SA HOTEL BAYONA</v>
          </cell>
          <cell r="E3645" t="str">
            <v>A08864712</v>
          </cell>
        </row>
        <row r="3646">
          <cell r="D3646" t="str">
            <v xml:space="preserve">CORPIMO, SA </v>
          </cell>
          <cell r="E3646" t="str">
            <v>A08870107</v>
          </cell>
        </row>
        <row r="3647">
          <cell r="E3647" t="str">
            <v/>
          </cell>
        </row>
        <row r="3648">
          <cell r="E3648" t="str">
            <v/>
          </cell>
        </row>
        <row r="3649">
          <cell r="D3649" t="str">
            <v>GAYA</v>
          </cell>
          <cell r="E3649" t="str">
            <v>A08872145</v>
          </cell>
        </row>
        <row r="3650">
          <cell r="D3650" t="str">
            <v>SISTEMES D'OFICINA DEL VALLÈS, S.A.</v>
          </cell>
          <cell r="E3650" t="str">
            <v>A08872921</v>
          </cell>
        </row>
        <row r="3651">
          <cell r="E3651" t="str">
            <v/>
          </cell>
        </row>
        <row r="3652">
          <cell r="E3652" t="str">
            <v/>
          </cell>
        </row>
        <row r="3653">
          <cell r="D3653" t="str">
            <v>ESTABLIMENTS VIENA, S.A.</v>
          </cell>
          <cell r="E3653" t="str">
            <v>A08874489</v>
          </cell>
        </row>
        <row r="3654">
          <cell r="D3654" t="str">
            <v>PARKING PROMOCIONES URBANISTICAS VALLES</v>
          </cell>
          <cell r="E3654" t="str">
            <v>A08881419</v>
          </cell>
        </row>
        <row r="3655">
          <cell r="D3655" t="str">
            <v xml:space="preserve">MAMPAR, SA </v>
          </cell>
          <cell r="E3655" t="str">
            <v>A08887770</v>
          </cell>
        </row>
        <row r="3656">
          <cell r="E3656" t="str">
            <v/>
          </cell>
        </row>
        <row r="3657">
          <cell r="D3657" t="str">
            <v>MICROGRUP, S.A.</v>
          </cell>
          <cell r="E3657" t="str">
            <v>A08895807</v>
          </cell>
        </row>
        <row r="3658">
          <cell r="D3658" t="str">
            <v>ATELIER LIBROS, SA</v>
          </cell>
          <cell r="E3658" t="str">
            <v>A08902173</v>
          </cell>
        </row>
        <row r="3659">
          <cell r="D3659" t="str">
            <v>BICICLETAS MONTY, SA</v>
          </cell>
          <cell r="E3659" t="str">
            <v>A08906471</v>
          </cell>
        </row>
        <row r="3660">
          <cell r="D3660" t="str">
            <v>LOGIC VIDEO S.A.</v>
          </cell>
          <cell r="E3660" t="str">
            <v>A08930000</v>
          </cell>
        </row>
        <row r="3661">
          <cell r="D3661" t="str">
            <v>SPEED SOUND SA</v>
          </cell>
          <cell r="E3661" t="str">
            <v>A08930877</v>
          </cell>
        </row>
        <row r="3662">
          <cell r="D3662" t="str">
            <v>TAPIDE, SA ( LA LLAR DEL LLIBRE)</v>
          </cell>
          <cell r="E3662" t="str">
            <v>A08933103</v>
          </cell>
        </row>
        <row r="3663">
          <cell r="D3663" t="str">
            <v>BAYBOR, SA</v>
          </cell>
          <cell r="E3663" t="str">
            <v>A08933293</v>
          </cell>
        </row>
        <row r="3664">
          <cell r="D3664" t="str">
            <v>BÁSCULAS Y ARCAS DE CATALUNYA, S.A. BACSA</v>
          </cell>
          <cell r="E3664" t="str">
            <v>A08944118</v>
          </cell>
        </row>
        <row r="3665">
          <cell r="E3665" t="str">
            <v/>
          </cell>
        </row>
        <row r="3666">
          <cell r="D3666" t="str">
            <v>INDUSTRIAL BREINCO, SA</v>
          </cell>
          <cell r="E3666" t="str">
            <v>A08946238</v>
          </cell>
        </row>
        <row r="3667">
          <cell r="E3667" t="str">
            <v/>
          </cell>
        </row>
        <row r="3668">
          <cell r="D3668" t="str">
            <v>INGENIEROS ASOCIADOS, SA</v>
          </cell>
          <cell r="E3668" t="str">
            <v>A08959678</v>
          </cell>
        </row>
        <row r="3669">
          <cell r="D3669" t="str">
            <v>LL RIERA, S.A.</v>
          </cell>
          <cell r="E3669" t="str">
            <v>A08963571</v>
          </cell>
        </row>
        <row r="3670">
          <cell r="D3670" t="str">
            <v>TIBIDABO</v>
          </cell>
          <cell r="E3670" t="str">
            <v>A08964561</v>
          </cell>
        </row>
        <row r="3671">
          <cell r="D3671" t="str">
            <v>DETER</v>
          </cell>
          <cell r="E3671" t="str">
            <v>A08964876</v>
          </cell>
        </row>
        <row r="3672">
          <cell r="D3672" t="str">
            <v>URALSA</v>
          </cell>
          <cell r="E3672" t="str">
            <v>A08970402</v>
          </cell>
        </row>
        <row r="3673">
          <cell r="D3673" t="str">
            <v>BE-HE-MA, SA</v>
          </cell>
          <cell r="E3673" t="str">
            <v>A08970717</v>
          </cell>
        </row>
        <row r="3674">
          <cell r="D3674" t="str">
            <v>IRME</v>
          </cell>
          <cell r="E3674" t="str">
            <v>A08971038</v>
          </cell>
        </row>
        <row r="3675">
          <cell r="E3675" t="str">
            <v/>
          </cell>
        </row>
        <row r="3676">
          <cell r="D3676" t="str">
            <v>STECNIC S.A.</v>
          </cell>
          <cell r="E3676" t="str">
            <v>A08971053</v>
          </cell>
        </row>
        <row r="3677">
          <cell r="D3677" t="str">
            <v xml:space="preserve">MIPE, SA </v>
          </cell>
          <cell r="E3677" t="str">
            <v>A08976037</v>
          </cell>
        </row>
        <row r="3678">
          <cell r="D3678" t="str">
            <v>CAN PUIGORIOL SA</v>
          </cell>
          <cell r="E3678" t="str">
            <v>A08976557</v>
          </cell>
        </row>
        <row r="3679">
          <cell r="D3679" t="str">
            <v>SAMPLAST S.A.</v>
          </cell>
          <cell r="E3679" t="str">
            <v>A08981508</v>
          </cell>
        </row>
        <row r="3680">
          <cell r="D3680" t="str">
            <v>CAMI RAL S.A.</v>
          </cell>
          <cell r="E3680" t="str">
            <v>A08981888</v>
          </cell>
        </row>
        <row r="3681">
          <cell r="D3681" t="str">
            <v>LECHE PASCUAL, SA</v>
          </cell>
          <cell r="E3681" t="str">
            <v>A09006172</v>
          </cell>
        </row>
        <row r="3682">
          <cell r="D3682" t="str">
            <v>FINESPLAST, S.A.</v>
          </cell>
          <cell r="E3682" t="str">
            <v>A12228458</v>
          </cell>
        </row>
        <row r="3683">
          <cell r="D3683" t="str">
            <v>BANCO PASTOR SA</v>
          </cell>
          <cell r="E3683" t="str">
            <v>A15000128</v>
          </cell>
        </row>
        <row r="3684">
          <cell r="D3684" t="str">
            <v>IMAGA PROYECTOS Y CONSTRUCCIONES SA</v>
          </cell>
          <cell r="E3684" t="str">
            <v>A15107998</v>
          </cell>
        </row>
        <row r="3685">
          <cell r="D3685" t="str">
            <v>ACS,PROYEC.,OBRAS Y CONSTRUCCIONES S.A.</v>
          </cell>
          <cell r="E3685" t="str">
            <v>A15139314</v>
          </cell>
        </row>
        <row r="3686">
          <cell r="D3686" t="str">
            <v>AGUSTI Y MASOLIVER, SA</v>
          </cell>
          <cell r="E3686" t="str">
            <v>A17000993</v>
          </cell>
        </row>
        <row r="3687">
          <cell r="D3687" t="str">
            <v>SUBEROLITA, S.A.</v>
          </cell>
          <cell r="E3687" t="str">
            <v>A17002502</v>
          </cell>
        </row>
        <row r="3688">
          <cell r="D3688" t="str">
            <v>CONSTRUCCIONES RUBAU, S.A.</v>
          </cell>
          <cell r="E3688" t="str">
            <v>A17013863</v>
          </cell>
        </row>
        <row r="3689">
          <cell r="D3689" t="str">
            <v>WELAAN SA</v>
          </cell>
          <cell r="E3689" t="str">
            <v>A17057688</v>
          </cell>
        </row>
        <row r="3690">
          <cell r="D3690" t="str">
            <v>COMUNICACIONS COMARCALS S.A.</v>
          </cell>
          <cell r="E3690" t="str">
            <v>A17141987</v>
          </cell>
        </row>
        <row r="3691">
          <cell r="E3691" t="str">
            <v/>
          </cell>
        </row>
        <row r="3692">
          <cell r="E3692" t="str">
            <v/>
          </cell>
        </row>
        <row r="3693">
          <cell r="D3693" t="str">
            <v>CENTRE DE JARDINERIA SILS SA</v>
          </cell>
          <cell r="E3693" t="str">
            <v>A17161043</v>
          </cell>
        </row>
        <row r="3694">
          <cell r="D3694" t="str">
            <v>AGLOMERATS GIRONA SA</v>
          </cell>
          <cell r="E3694" t="str">
            <v>A17207168</v>
          </cell>
        </row>
        <row r="3695">
          <cell r="D3695" t="str">
            <v>VIVERS TER, S.A.</v>
          </cell>
          <cell r="E3695" t="str">
            <v>A17217811</v>
          </cell>
        </row>
        <row r="3696">
          <cell r="D3696" t="str">
            <v>MIQUEL ALIMENTACIO GRUP</v>
          </cell>
          <cell r="E3696" t="str">
            <v>A17371758</v>
          </cell>
        </row>
        <row r="3697">
          <cell r="D3697" t="str">
            <v xml:space="preserve">HERMES COMUNICACIONS, SA </v>
          </cell>
          <cell r="E3697" t="str">
            <v>A17374547</v>
          </cell>
        </row>
        <row r="3698">
          <cell r="D3698" t="str">
            <v>ONA CATALANA, S.A.</v>
          </cell>
          <cell r="E3698" t="str">
            <v>A17528613</v>
          </cell>
        </row>
        <row r="3699">
          <cell r="D3699" t="str">
            <v>IBERSILVA SERVICIOS SAU</v>
          </cell>
          <cell r="E3699" t="str">
            <v>A21294780</v>
          </cell>
        </row>
        <row r="3700">
          <cell r="D3700" t="str">
            <v>VIATGES ILTRIDA SA</v>
          </cell>
          <cell r="E3700" t="str">
            <v>A25016973</v>
          </cell>
        </row>
        <row r="3701">
          <cell r="D3701" t="str">
            <v>PLAMECA, S.A.,</v>
          </cell>
          <cell r="E3701" t="str">
            <v>A25023177</v>
          </cell>
        </row>
        <row r="3702">
          <cell r="D3702" t="str">
            <v>M Y J GRUAS S.A.</v>
          </cell>
          <cell r="E3702" t="str">
            <v>A25031576</v>
          </cell>
        </row>
        <row r="3703">
          <cell r="D3703" t="str">
            <v>OBRAS Y MONTAJES ELECTRICOS VICTOR SA</v>
          </cell>
          <cell r="E3703" t="str">
            <v>A25039314</v>
          </cell>
        </row>
        <row r="3704">
          <cell r="D3704" t="str">
            <v xml:space="preserve">BON AREA </v>
          </cell>
          <cell r="E3704" t="str">
            <v>A25445131</v>
          </cell>
        </row>
        <row r="3705">
          <cell r="D3705" t="str">
            <v>GARCIA HERMANOS, SA</v>
          </cell>
          <cell r="E3705" t="str">
            <v>A26072553</v>
          </cell>
        </row>
        <row r="3706">
          <cell r="D3706" t="str">
            <v>BANESTO (BANCO ESPAÑOL DE CREDITO)</v>
          </cell>
          <cell r="E3706" t="str">
            <v>A28000032</v>
          </cell>
        </row>
        <row r="3707">
          <cell r="D3707" t="str">
            <v>URBALUX, SA</v>
          </cell>
          <cell r="E3707" t="str">
            <v>A28000479</v>
          </cell>
        </row>
        <row r="3708">
          <cell r="D3708" t="str">
            <v>BANCO CRÉDITO LOCAL</v>
          </cell>
          <cell r="E3708" t="str">
            <v>A28000719</v>
          </cell>
        </row>
        <row r="3709">
          <cell r="D3709" t="str">
            <v>SOCIEDAD IBERICA DE CONSTRUCCIONES ELECTRICAS, SA</v>
          </cell>
          <cell r="E3709" t="str">
            <v>A28002335</v>
          </cell>
        </row>
        <row r="3710">
          <cell r="D3710" t="str">
            <v>ACTIVIDADES DE CONSTRUCCION Y SERVICIOS</v>
          </cell>
          <cell r="E3710" t="str">
            <v>A28004885</v>
          </cell>
        </row>
        <row r="3711">
          <cell r="D3711" t="str">
            <v>AGF UNION FENIX</v>
          </cell>
          <cell r="E3711" t="str">
            <v>A28007193</v>
          </cell>
        </row>
        <row r="3712">
          <cell r="D3712" t="str">
            <v>GENERALI ESPAÑA SA</v>
          </cell>
          <cell r="E3712" t="str">
            <v>A28007268</v>
          </cell>
        </row>
        <row r="3713">
          <cell r="D3713" t="str">
            <v>ALLIANZ COMPAÑIA DE SEGUROS Y REASEGUROS</v>
          </cell>
          <cell r="E3713" t="str">
            <v>A28007748</v>
          </cell>
        </row>
        <row r="3714">
          <cell r="D3714" t="str">
            <v xml:space="preserve">ZARDOYA OTIS, SA </v>
          </cell>
          <cell r="E3714" t="str">
            <v>A28011153</v>
          </cell>
        </row>
        <row r="3715">
          <cell r="D3715" t="str">
            <v>TELEFONICA DE ESPAÑA, SA</v>
          </cell>
          <cell r="E3715" t="str">
            <v>A28015865</v>
          </cell>
        </row>
        <row r="3716">
          <cell r="D3716" t="str">
            <v>EL CORTE INGLES, SA</v>
          </cell>
          <cell r="E3716" t="str">
            <v>A28017895</v>
          </cell>
        </row>
        <row r="3717">
          <cell r="D3717" t="str">
            <v>VIAS Y CONSTRUCCIONES SA</v>
          </cell>
          <cell r="E3717" t="str">
            <v>A28017986</v>
          </cell>
        </row>
        <row r="3718">
          <cell r="D3718" t="str">
            <v>ENDESA</v>
          </cell>
          <cell r="E3718" t="str">
            <v>A28023430</v>
          </cell>
        </row>
        <row r="3719">
          <cell r="D3719" t="str">
            <v>EL CONSULTOR</v>
          </cell>
          <cell r="E3719" t="str">
            <v>A28025542</v>
          </cell>
        </row>
        <row r="3720">
          <cell r="D3720" t="str">
            <v>COMERCIAL DE POTASAS, SA</v>
          </cell>
          <cell r="E3720" t="str">
            <v>A28028033</v>
          </cell>
        </row>
        <row r="3721">
          <cell r="D3721" t="str">
            <v>SANTA LUCIA SEGUROS</v>
          </cell>
          <cell r="E3721" t="str">
            <v>A28039790</v>
          </cell>
        </row>
        <row r="3722">
          <cell r="D3722" t="str">
            <v>BBVA BROKER, SA</v>
          </cell>
          <cell r="E3722" t="str">
            <v>A28055937</v>
          </cell>
        </row>
        <row r="3723">
          <cell r="E3723" t="str">
            <v/>
          </cell>
        </row>
        <row r="3724">
          <cell r="D3724" t="str">
            <v>REPSOL BUTANO, S.A.</v>
          </cell>
          <cell r="E3724" t="str">
            <v>A28076420</v>
          </cell>
        </row>
        <row r="3725">
          <cell r="D3725" t="str">
            <v>ITACA, SL</v>
          </cell>
          <cell r="E3725" t="str">
            <v>A28095420</v>
          </cell>
        </row>
        <row r="3726">
          <cell r="D3726" t="str">
            <v>SEGUROS CATALANA OCCIDENTE S.A.</v>
          </cell>
          <cell r="E3726" t="str">
            <v>A28119220</v>
          </cell>
        </row>
        <row r="3727">
          <cell r="D3727" t="str">
            <v>CANON ESPAÑA, SAU</v>
          </cell>
          <cell r="E3727" t="str">
            <v>A28122125</v>
          </cell>
        </row>
        <row r="3728">
          <cell r="D3728" t="str">
            <v>LOGISTA, SA</v>
          </cell>
          <cell r="E3728" t="str">
            <v>A28141307</v>
          </cell>
        </row>
        <row r="3729">
          <cell r="D3729" t="str">
            <v>MAPFRE ESPAÑA, COMPAÑIA DE SEGUROS Y REASEGUROS, SA</v>
          </cell>
          <cell r="E3729" t="str">
            <v>A28141935</v>
          </cell>
        </row>
        <row r="3730">
          <cell r="D3730" t="str">
            <v xml:space="preserve">AVIS ALQUILE UN COCHE, S.A. </v>
          </cell>
          <cell r="E3730" t="str">
            <v>A28152767</v>
          </cell>
        </row>
        <row r="3731">
          <cell r="D3731" t="str">
            <v>LICO LEASING, S.A.</v>
          </cell>
          <cell r="E3731" t="str">
            <v>A28167799</v>
          </cell>
        </row>
        <row r="3732">
          <cell r="D3732" t="str">
            <v>MAPFRE AUTOMOVILES, SA</v>
          </cell>
          <cell r="E3732" t="str">
            <v>A28170496</v>
          </cell>
        </row>
        <row r="3733">
          <cell r="D3733" t="str">
            <v>TYPSA, TECNICA Y PROYECTOS S.A.</v>
          </cell>
          <cell r="E3733" t="str">
            <v>A28171288</v>
          </cell>
        </row>
        <row r="3734">
          <cell r="E3734" t="str">
            <v/>
          </cell>
        </row>
        <row r="3735">
          <cell r="D3735" t="str">
            <v>YELL PUBLICIDAD</v>
          </cell>
          <cell r="E3735" t="str">
            <v>A28185221</v>
          </cell>
        </row>
        <row r="3736">
          <cell r="D3736" t="str">
            <v>FISEAT , SA</v>
          </cell>
          <cell r="E3736" t="str">
            <v>A28191211</v>
          </cell>
        </row>
        <row r="3737">
          <cell r="D3737" t="str">
            <v>HILTI ESPAÑOLA, SA</v>
          </cell>
          <cell r="E3737" t="str">
            <v>A28226090</v>
          </cell>
        </row>
        <row r="3738">
          <cell r="D3738" t="str">
            <v>MAPFRE VIDA</v>
          </cell>
          <cell r="E3738" t="str">
            <v>A28229599</v>
          </cell>
        </row>
        <row r="3739">
          <cell r="D3739" t="str">
            <v>VIAJES EL CORTE INGLES</v>
          </cell>
          <cell r="E3739" t="str">
            <v>A28229813</v>
          </cell>
        </row>
        <row r="3740">
          <cell r="D3740" t="str">
            <v>EDITORIAL CIVITAS, SA</v>
          </cell>
          <cell r="E3740" t="str">
            <v>A28236131</v>
          </cell>
        </row>
        <row r="3741">
          <cell r="D3741" t="str">
            <v>HEWLETT PACKARD</v>
          </cell>
          <cell r="E3741" t="str">
            <v>A28260933</v>
          </cell>
        </row>
        <row r="3742">
          <cell r="D3742" t="str">
            <v>SEÑALIZACIONES POSTIGO S.A.</v>
          </cell>
          <cell r="E3742" t="str">
            <v>A28276822</v>
          </cell>
        </row>
        <row r="3743">
          <cell r="D3743" t="str">
            <v>ASISTENCIA TECNICA AL MUNICIPIO, S.A.</v>
          </cell>
          <cell r="E3743" t="str">
            <v>A28278638</v>
          </cell>
        </row>
        <row r="3744">
          <cell r="D3744" t="str">
            <v>ENAGAS SA</v>
          </cell>
          <cell r="E3744" t="str">
            <v>A28294726</v>
          </cell>
        </row>
        <row r="3745">
          <cell r="D3745" t="str">
            <v>COMERCIAL CHEMSEARCH, SA</v>
          </cell>
          <cell r="E3745" t="str">
            <v>A28328383</v>
          </cell>
        </row>
        <row r="3746">
          <cell r="D3746" t="str">
            <v>SGS TECNOS S.A.</v>
          </cell>
          <cell r="E3746" t="str">
            <v>A28345577</v>
          </cell>
        </row>
        <row r="3747">
          <cell r="D3747" t="str">
            <v>BROWNING-FERRIS INDUSTRIES IBERICA S.A.</v>
          </cell>
          <cell r="E3747" t="str">
            <v>A28358323</v>
          </cell>
        </row>
        <row r="3748">
          <cell r="D3748" t="str">
            <v>EDITORIAL EVEREST SA</v>
          </cell>
          <cell r="E3748" t="str">
            <v>A28399970</v>
          </cell>
        </row>
        <row r="3749">
          <cell r="D3749" t="str">
            <v>OBRAS Y PAVIMENTOS ESPECIALES S.A.</v>
          </cell>
          <cell r="E3749" t="str">
            <v>A28410850</v>
          </cell>
        </row>
        <row r="3750">
          <cell r="D3750" t="str">
            <v>CTP GRUP COBRA</v>
          </cell>
          <cell r="E3750" t="str">
            <v>A28430734</v>
          </cell>
        </row>
        <row r="3751">
          <cell r="D3751" t="str">
            <v>PROSEGUR COMPAÑIA DE SEGURIDAD S.A.</v>
          </cell>
          <cell r="E3751" t="str">
            <v>A28430882</v>
          </cell>
        </row>
        <row r="3752">
          <cell r="D3752" t="str">
            <v>BBVA RENTING, S.A.</v>
          </cell>
          <cell r="E3752" t="str">
            <v>A28448694</v>
          </cell>
        </row>
        <row r="3753">
          <cell r="D3753" t="str">
            <v>MANTEK, S.A.</v>
          </cell>
          <cell r="E3753" t="str">
            <v>A28454734</v>
          </cell>
        </row>
        <row r="3754">
          <cell r="D3754" t="str">
            <v>ESPELSA</v>
          </cell>
          <cell r="E3754" t="str">
            <v>A28482024</v>
          </cell>
        </row>
        <row r="3755">
          <cell r="D3755" t="str">
            <v>ELSAMEX SA</v>
          </cell>
          <cell r="E3755" t="str">
            <v>A28504728</v>
          </cell>
        </row>
        <row r="3756">
          <cell r="D3756" t="str">
            <v>INFORMACION I REVISTAS, S.A.</v>
          </cell>
          <cell r="E3756" t="str">
            <v>A28508307</v>
          </cell>
        </row>
        <row r="3757">
          <cell r="D3757" t="str">
            <v xml:space="preserve">ANIDA OPERACIONES SINGULARES, SA </v>
          </cell>
          <cell r="E3757" t="str">
            <v>A28515088</v>
          </cell>
        </row>
        <row r="3758">
          <cell r="D3758" t="str">
            <v>KERNITE, S.A.</v>
          </cell>
          <cell r="E3758" t="str">
            <v>A28524247</v>
          </cell>
        </row>
        <row r="3759">
          <cell r="D3759" t="str">
            <v>AERONAVAL DE CONSTRUCCIONES E INSTALACIONES, SA</v>
          </cell>
          <cell r="E3759" t="str">
            <v>A28526275</v>
          </cell>
        </row>
        <row r="3760">
          <cell r="D3760" t="str">
            <v>EDICIONES PRIMERA PLANA, SA</v>
          </cell>
          <cell r="E3760" t="str">
            <v>A28557908</v>
          </cell>
        </row>
        <row r="3761">
          <cell r="D3761" t="str">
            <v>ALAVA INGENIEROS S.A.</v>
          </cell>
          <cell r="E3761" t="str">
            <v>A28570190</v>
          </cell>
        </row>
        <row r="3762">
          <cell r="D3762" t="str">
            <v>ASTRON INTERNATIONAL, S.A.</v>
          </cell>
          <cell r="E3762" t="str">
            <v>A28582716</v>
          </cell>
        </row>
        <row r="3763">
          <cell r="D3763" t="str">
            <v>LUIKE-MOTORPRESS</v>
          </cell>
          <cell r="E3763" t="str">
            <v>A28606598</v>
          </cell>
        </row>
        <row r="3764">
          <cell r="D3764" t="str">
            <v>REED BUSINESS INFORMATION S.A.</v>
          </cell>
          <cell r="E3764" t="str">
            <v>A28619021</v>
          </cell>
        </row>
        <row r="3765">
          <cell r="D3765" t="str">
            <v>APLICACIONES ELECTRONICAS QUASAR, SA</v>
          </cell>
          <cell r="E3765" t="str">
            <v>A28620649</v>
          </cell>
        </row>
        <row r="3766">
          <cell r="D3766" t="str">
            <v xml:space="preserve">MONTESA HONDA, SA </v>
          </cell>
          <cell r="E3766" t="str">
            <v>A28637098</v>
          </cell>
        </row>
        <row r="3767">
          <cell r="D3767" t="str">
            <v>MAKRO CASH &amp; CARRY ESPAÑA</v>
          </cell>
          <cell r="E3767" t="str">
            <v>A28647451</v>
          </cell>
        </row>
        <row r="3768">
          <cell r="E3768" t="str">
            <v/>
          </cell>
        </row>
        <row r="3769">
          <cell r="E3769" t="str">
            <v/>
          </cell>
        </row>
        <row r="3770">
          <cell r="D3770" t="str">
            <v>LLIBRERÍA CIENTÍFICO TÉCNICA DIAZ DE SANTOS</v>
          </cell>
          <cell r="E3770" t="str">
            <v>A28670635</v>
          </cell>
        </row>
        <row r="3771">
          <cell r="D3771" t="str">
            <v>LIBRERIA CIENTIFICO-TECNICA DIAZ SANTOS</v>
          </cell>
          <cell r="E3771" t="str">
            <v>A28670636</v>
          </cell>
        </row>
        <row r="3772">
          <cell r="D3772" t="str">
            <v>MAPFRE SEGUROS DE EMPRESAS, SA</v>
          </cell>
          <cell r="E3772" t="str">
            <v>A28725331</v>
          </cell>
        </row>
        <row r="3773">
          <cell r="D3773" t="str">
            <v>IDG COMMUNICATIONS, SA</v>
          </cell>
          <cell r="E3773" t="str">
            <v>A28735389</v>
          </cell>
        </row>
        <row r="3774">
          <cell r="D3774" t="str">
            <v>ASFALPASA</v>
          </cell>
          <cell r="E3774" t="str">
            <v>A28773711</v>
          </cell>
        </row>
        <row r="3775">
          <cell r="D3775" t="str">
            <v>KONE ELEVADORES, S.A.</v>
          </cell>
          <cell r="E3775" t="str">
            <v>A28791069</v>
          </cell>
        </row>
        <row r="3776">
          <cell r="D3776" t="str">
            <v>IKEA</v>
          </cell>
          <cell r="E3776" t="str">
            <v>A28812618</v>
          </cell>
        </row>
        <row r="3777">
          <cell r="E3777" t="str">
            <v/>
          </cell>
        </row>
        <row r="3778">
          <cell r="D3778" t="str">
            <v>PROCEDIMIENTOS DE ASEO URBANO PAU, S.A.</v>
          </cell>
          <cell r="E3778" t="str">
            <v>A28833218</v>
          </cell>
        </row>
        <row r="3779">
          <cell r="D3779" t="str">
            <v>COMFERSA SANTS</v>
          </cell>
          <cell r="E3779" t="str">
            <v>A28889491</v>
          </cell>
        </row>
        <row r="3780">
          <cell r="D3780" t="str">
            <v>BANSALEASE, S.A., E.F.C.</v>
          </cell>
          <cell r="E3780" t="str">
            <v>A28922599</v>
          </cell>
        </row>
        <row r="3781">
          <cell r="E3781" t="str">
            <v/>
          </cell>
        </row>
        <row r="3782">
          <cell r="D3782" t="str">
            <v>A. EMBARBA SA</v>
          </cell>
          <cell r="E3782" t="str">
            <v>A29018637</v>
          </cell>
        </row>
        <row r="3783">
          <cell r="D3783" t="str">
            <v>KIMI RED</v>
          </cell>
          <cell r="E3783" t="str">
            <v>A29210614</v>
          </cell>
        </row>
        <row r="3784">
          <cell r="D3784" t="str">
            <v>EQUIPAMIENTOS DEPORTIVOS S.A.</v>
          </cell>
          <cell r="E3784" t="str">
            <v>A30082945</v>
          </cell>
        </row>
        <row r="3785">
          <cell r="D3785" t="str">
            <v>IMPORTADORA TUDELANA, SA</v>
          </cell>
          <cell r="E3785" t="str">
            <v>A31034598</v>
          </cell>
        </row>
        <row r="3786">
          <cell r="D3786" t="str">
            <v>PAPELES EL CARMEN SA</v>
          </cell>
          <cell r="E3786" t="str">
            <v>A31074685</v>
          </cell>
        </row>
        <row r="3787">
          <cell r="D3787" t="str">
            <v>DISTRIBUCION Y ASESORAMIENTO PUBLICACION</v>
          </cell>
          <cell r="E3787" t="str">
            <v>A31596968</v>
          </cell>
        </row>
        <row r="3788">
          <cell r="D3788" t="str">
            <v>GRUPO KALISE MENORQUINA SA</v>
          </cell>
          <cell r="E3788" t="str">
            <v>A35561554</v>
          </cell>
        </row>
        <row r="3789">
          <cell r="D3789" t="str">
            <v>REGRESA,RENTA GRUPO EDITORIAL, S.A.</v>
          </cell>
          <cell r="E3789" t="str">
            <v>A35577873</v>
          </cell>
        </row>
        <row r="3790">
          <cell r="D3790" t="str">
            <v>BANCO SANTANDER, SA</v>
          </cell>
          <cell r="E3790" t="str">
            <v>A39000013</v>
          </cell>
        </row>
        <row r="3791">
          <cell r="D3791" t="str">
            <v>URBES 21</v>
          </cell>
          <cell r="E3791" t="str">
            <v>A39361480</v>
          </cell>
        </row>
        <row r="3792">
          <cell r="D3792" t="str">
            <v>SECANIM BIO-INDUSTRIAS SAU</v>
          </cell>
          <cell r="E3792" t="str">
            <v>A40163859</v>
          </cell>
        </row>
        <row r="3793">
          <cell r="D3793" t="str">
            <v>VIVA AQUA SERVICE SPAIN, S.A.</v>
          </cell>
          <cell r="E3793" t="str">
            <v>A41810920</v>
          </cell>
        </row>
        <row r="3794">
          <cell r="D3794" t="str">
            <v>CARLOS CASTILLA INGENIEROS S.A</v>
          </cell>
          <cell r="E3794" t="str">
            <v>A43066299</v>
          </cell>
        </row>
        <row r="3795">
          <cell r="D3795" t="str">
            <v>GILABERT MIRO SA</v>
          </cell>
          <cell r="E3795" t="str">
            <v>A43105220</v>
          </cell>
        </row>
        <row r="3796">
          <cell r="D3796" t="str">
            <v>MOSIBA, S.A.</v>
          </cell>
          <cell r="E3796" t="str">
            <v>A43208123</v>
          </cell>
        </row>
        <row r="3797">
          <cell r="D3797" t="str">
            <v>SHLECKER, SA</v>
          </cell>
          <cell r="E3797" t="str">
            <v>A43227628</v>
          </cell>
        </row>
        <row r="3798">
          <cell r="D3798" t="str">
            <v>T.Q. TECNOL S.A.</v>
          </cell>
          <cell r="E3798" t="str">
            <v>A43501352</v>
          </cell>
        </row>
        <row r="3799">
          <cell r="D3799" t="str">
            <v>CENTRE ESPECIAL.EN PREVENCIO DE RISCOS</v>
          </cell>
          <cell r="E3799" t="str">
            <v>A43549120</v>
          </cell>
        </row>
        <row r="3800">
          <cell r="D3800" t="str">
            <v>TRANSTEL</v>
          </cell>
          <cell r="E3800" t="str">
            <v>A46063814</v>
          </cell>
        </row>
        <row r="3801">
          <cell r="D3801" t="str">
            <v>MERCADONA, S.A.</v>
          </cell>
          <cell r="E3801" t="str">
            <v>A46103834</v>
          </cell>
        </row>
        <row r="3802">
          <cell r="D3802" t="str">
            <v>PIROTECNIA CABALLER SA</v>
          </cell>
          <cell r="E3802" t="str">
            <v>A46125274</v>
          </cell>
        </row>
        <row r="3803">
          <cell r="D3803" t="str">
            <v>COBRA INSTALACIONES Y SERVICIOS SA</v>
          </cell>
          <cell r="E3803" t="str">
            <v>A46146387</v>
          </cell>
        </row>
        <row r="3804">
          <cell r="D3804" t="str">
            <v>EDICIONS DEL PAIS VALENCIA, SA</v>
          </cell>
          <cell r="E3804" t="str">
            <v>A46186821</v>
          </cell>
        </row>
        <row r="3805">
          <cell r="D3805" t="str">
            <v>CREIXELL I COSTA (CERAMIQUES I JOGUINES)</v>
          </cell>
          <cell r="E3805" t="str">
            <v>A46630640</v>
          </cell>
        </row>
        <row r="3806">
          <cell r="D3806" t="str">
            <v>HIDROELECTRICA DE CATALUNYA, SA</v>
          </cell>
          <cell r="E3806" t="str">
            <v>A48010060</v>
          </cell>
        </row>
        <row r="3807">
          <cell r="D3807" t="str">
            <v>ELECNOR, SA</v>
          </cell>
          <cell r="E3807" t="str">
            <v>A48027056</v>
          </cell>
        </row>
        <row r="3808">
          <cell r="D3808" t="str">
            <v>LIBERTY SEGUROS GENERALES</v>
          </cell>
          <cell r="E3808" t="str">
            <v>A48037642</v>
          </cell>
        </row>
        <row r="3809">
          <cell r="D3809" t="str">
            <v>ADHORNA PREFABRICACION, SA</v>
          </cell>
          <cell r="E3809" t="str">
            <v>A48039564</v>
          </cell>
        </row>
        <row r="3810">
          <cell r="D3810" t="str">
            <v>BORCHERS, SA</v>
          </cell>
          <cell r="E3810" t="str">
            <v>A48049415</v>
          </cell>
        </row>
        <row r="3811">
          <cell r="E3811" t="str">
            <v/>
          </cell>
        </row>
        <row r="3812">
          <cell r="D3812" t="str">
            <v>BANCO BILBAO VIZCAYA ARGENTARIA</v>
          </cell>
          <cell r="E3812" t="str">
            <v>A48265169</v>
          </cell>
        </row>
        <row r="3813">
          <cell r="D3813" t="str">
            <v>SCHINDLER, SA</v>
          </cell>
          <cell r="E3813" t="str">
            <v>A50001726</v>
          </cell>
        </row>
        <row r="3814">
          <cell r="D3814" t="str">
            <v>IBERGESTIÓN CONSTRUCCIONES Y OBRAS SA</v>
          </cell>
          <cell r="E3814" t="str">
            <v>A50308055</v>
          </cell>
        </row>
        <row r="3815">
          <cell r="D3815" t="str">
            <v>MONDO IBERICA SA</v>
          </cell>
          <cell r="E3815" t="str">
            <v>A50308139</v>
          </cell>
        </row>
        <row r="3816">
          <cell r="D3816" t="str">
            <v xml:space="preserve">ACM AUXILIAR DE CONSTRUCCIONES METALICAS </v>
          </cell>
          <cell r="E3816" t="str">
            <v>A58016726</v>
          </cell>
        </row>
        <row r="3817">
          <cell r="D3817" t="str">
            <v>LISANT</v>
          </cell>
          <cell r="E3817" t="str">
            <v>A58024456</v>
          </cell>
        </row>
        <row r="3818">
          <cell r="D3818" t="str">
            <v>HOMAC, SA</v>
          </cell>
          <cell r="E3818" t="str">
            <v>A58025149</v>
          </cell>
        </row>
        <row r="3819">
          <cell r="D3819" t="str">
            <v>CONSTRUCTORA HISPANO CATALANA, SA</v>
          </cell>
          <cell r="E3819" t="str">
            <v>A58026048</v>
          </cell>
        </row>
        <row r="3820">
          <cell r="D3820" t="str">
            <v>COMERCIAL CONTEL SA</v>
          </cell>
          <cell r="E3820" t="str">
            <v>A58026634</v>
          </cell>
        </row>
        <row r="3821">
          <cell r="D3821" t="str">
            <v>ADO CERRAMIENTOS METALICOS, S.A</v>
          </cell>
          <cell r="E3821" t="str">
            <v>A58044652</v>
          </cell>
        </row>
        <row r="3822">
          <cell r="E3822" t="str">
            <v/>
          </cell>
        </row>
        <row r="3823">
          <cell r="D3823" t="str">
            <v>EXCOVER, S.A.</v>
          </cell>
          <cell r="E3823" t="str">
            <v>A58047283</v>
          </cell>
        </row>
        <row r="3824">
          <cell r="E3824" t="str">
            <v/>
          </cell>
        </row>
        <row r="3825">
          <cell r="D3825" t="str">
            <v>COMERCIAL AINEMA, SA</v>
          </cell>
          <cell r="E3825" t="str">
            <v>A58064791</v>
          </cell>
        </row>
        <row r="3826">
          <cell r="D3826" t="str">
            <v>GESOSND, S.A. INGENIERIA Y OBRAS</v>
          </cell>
          <cell r="E3826" t="str">
            <v>A58065897</v>
          </cell>
        </row>
        <row r="3827">
          <cell r="D3827" t="str">
            <v>TEBEX, SA</v>
          </cell>
          <cell r="E3827" t="str">
            <v>A58066705</v>
          </cell>
        </row>
        <row r="3828">
          <cell r="D3828" t="str">
            <v>BOLLERIA MOPA, S.A.</v>
          </cell>
          <cell r="E3828" t="str">
            <v>A58067687</v>
          </cell>
        </row>
        <row r="3829">
          <cell r="D3829" t="str">
            <v>AUTOMOVILES PRUNA S.A.</v>
          </cell>
          <cell r="E3829" t="str">
            <v>A58069352</v>
          </cell>
        </row>
        <row r="3830">
          <cell r="D3830" t="str">
            <v>REYMAVIC COMERCIAL, S.A.</v>
          </cell>
          <cell r="E3830" t="str">
            <v>A58086380</v>
          </cell>
        </row>
        <row r="3831">
          <cell r="D3831" t="str">
            <v>ERA PRODUCCIONES, SA</v>
          </cell>
          <cell r="E3831" t="str">
            <v>A58088212</v>
          </cell>
        </row>
        <row r="3832">
          <cell r="D3832" t="str">
            <v>PMC GRUP 1985, SA</v>
          </cell>
          <cell r="E3832" t="str">
            <v>A58093816</v>
          </cell>
        </row>
        <row r="3833">
          <cell r="E3833" t="str">
            <v/>
          </cell>
        </row>
        <row r="3834">
          <cell r="D3834" t="str">
            <v>CONSTRUCCIONES TECNICO ESPECIALIZADAS, SA</v>
          </cell>
          <cell r="E3834" t="str">
            <v>A58123662</v>
          </cell>
        </row>
        <row r="3835">
          <cell r="D3835" t="str">
            <v>BARDET, SA</v>
          </cell>
          <cell r="E3835" t="str">
            <v>A58126368</v>
          </cell>
        </row>
        <row r="3836">
          <cell r="E3836" t="str">
            <v/>
          </cell>
        </row>
        <row r="3837">
          <cell r="D3837" t="str">
            <v xml:space="preserve">ROSA DELS VENTS </v>
          </cell>
          <cell r="E3837" t="str">
            <v>A58133851</v>
          </cell>
        </row>
        <row r="3838">
          <cell r="D3838" t="str">
            <v>TESCO, S.A.</v>
          </cell>
          <cell r="E3838" t="str">
            <v>A58141516</v>
          </cell>
        </row>
        <row r="3839">
          <cell r="D3839" t="str">
            <v>HISPART S.A.</v>
          </cell>
          <cell r="E3839" t="str">
            <v>A58144387</v>
          </cell>
        </row>
        <row r="3840">
          <cell r="D3840" t="str">
            <v>EDITORIAL DE MUSICA BOILEAU, SA</v>
          </cell>
          <cell r="E3840" t="str">
            <v>A58157975</v>
          </cell>
        </row>
        <row r="3841">
          <cell r="D3841" t="str">
            <v>MICROSISTEMES, SA</v>
          </cell>
          <cell r="E3841" t="str">
            <v>A58158122</v>
          </cell>
        </row>
        <row r="3842">
          <cell r="D3842" t="str">
            <v>GESTAMP PALAU, SA</v>
          </cell>
          <cell r="E3842" t="str">
            <v>A58158361</v>
          </cell>
        </row>
        <row r="3843">
          <cell r="D3843" t="str">
            <v>HIDRAULICAS HMT, S.A.</v>
          </cell>
          <cell r="E3843" t="str">
            <v>A58159443</v>
          </cell>
        </row>
        <row r="3844">
          <cell r="D3844" t="str">
            <v>ANALINTER SERVEIS URBANISTICS S.A.</v>
          </cell>
          <cell r="E3844" t="str">
            <v>A58184227</v>
          </cell>
        </row>
        <row r="3845">
          <cell r="D3845" t="str">
            <v>PIEDRAS I MARMOLES VILA, S.A.</v>
          </cell>
          <cell r="E3845" t="str">
            <v>A58202565</v>
          </cell>
        </row>
        <row r="3846">
          <cell r="D3846" t="str">
            <v>PRODUCTES I TECNOLOGIA ELECTRICA, S.A.</v>
          </cell>
          <cell r="E3846" t="str">
            <v>A58227943</v>
          </cell>
        </row>
        <row r="3847">
          <cell r="E3847" t="str">
            <v/>
          </cell>
        </row>
        <row r="3848">
          <cell r="D3848" t="str">
            <v>SPOTLIGHT, S.A.</v>
          </cell>
          <cell r="E3848" t="str">
            <v>A58254343</v>
          </cell>
        </row>
        <row r="3849">
          <cell r="D3849" t="str">
            <v>ASCENSORS EBYP, S.A.</v>
          </cell>
          <cell r="E3849" t="str">
            <v>A58255563</v>
          </cell>
        </row>
        <row r="3850">
          <cell r="D3850" t="str">
            <v>BLANCHERE</v>
          </cell>
          <cell r="E3850" t="str">
            <v>A58260050</v>
          </cell>
        </row>
        <row r="3851">
          <cell r="D3851" t="str">
            <v>PACO GARCIA S.A.</v>
          </cell>
          <cell r="E3851" t="str">
            <v>A58265364</v>
          </cell>
        </row>
        <row r="3852">
          <cell r="D3852" t="str">
            <v>ANCO SISTEMAS DE GESTION, S.A.</v>
          </cell>
          <cell r="E3852" t="str">
            <v>A58269085</v>
          </cell>
        </row>
        <row r="3853">
          <cell r="D3853" t="str">
            <v>M BOADA, S.A.</v>
          </cell>
          <cell r="E3853" t="str">
            <v>A58281262</v>
          </cell>
        </row>
        <row r="3854">
          <cell r="E3854" t="str">
            <v/>
          </cell>
        </row>
        <row r="3855">
          <cell r="D3855" t="str">
            <v>ARIDS BANUS, SA</v>
          </cell>
          <cell r="E3855" t="str">
            <v>A58281692</v>
          </cell>
        </row>
        <row r="3856">
          <cell r="D3856" t="str">
            <v>APLICACION Y SUMINISTROS TEXTILES SA</v>
          </cell>
          <cell r="E3856" t="str">
            <v>A58282872</v>
          </cell>
        </row>
        <row r="3857">
          <cell r="D3857" t="str">
            <v>TRANSPORTS GORDI, S.A</v>
          </cell>
          <cell r="E3857" t="str">
            <v>A58283326</v>
          </cell>
        </row>
        <row r="3858">
          <cell r="D3858" t="str">
            <v>CONSTRUCCIONES ZETA-3, SA</v>
          </cell>
          <cell r="E3858" t="str">
            <v>A58317785</v>
          </cell>
        </row>
        <row r="3859">
          <cell r="D3859" t="str">
            <v>PROMOCIONES PALAU DE PLEGAMANS, S.A.</v>
          </cell>
          <cell r="E3859" t="str">
            <v>A58321175</v>
          </cell>
        </row>
        <row r="3860">
          <cell r="D3860" t="str">
            <v>GRUAS Y CARROCERIAS SA</v>
          </cell>
          <cell r="E3860" t="str">
            <v>A58325978</v>
          </cell>
        </row>
        <row r="3861">
          <cell r="D3861" t="str">
            <v>PLASTICOS COMPUESTOS SA</v>
          </cell>
          <cell r="E3861" t="str">
            <v>A58327446</v>
          </cell>
        </row>
        <row r="3862">
          <cell r="D3862" t="str">
            <v>ANPRO, SA</v>
          </cell>
          <cell r="E3862" t="str">
            <v>A58341611</v>
          </cell>
        </row>
        <row r="3863">
          <cell r="D3863" t="str">
            <v>CONTROL, SERVICIOS Y CONSTRUCCIONES, SA</v>
          </cell>
          <cell r="E3863" t="str">
            <v>A58348970</v>
          </cell>
        </row>
        <row r="3864">
          <cell r="D3864" t="str">
            <v>CEACO SA</v>
          </cell>
          <cell r="E3864" t="str">
            <v>A58351685</v>
          </cell>
        </row>
        <row r="3865">
          <cell r="D3865" t="str">
            <v>WASHINTGTON INTERNACCIONAL SA</v>
          </cell>
          <cell r="E3865" t="str">
            <v>A58353335</v>
          </cell>
        </row>
        <row r="3866">
          <cell r="E3866" t="str">
            <v/>
          </cell>
        </row>
        <row r="3867">
          <cell r="D3867" t="str">
            <v>RIVISA INDUSTRIAL DE CERRAMIENTOS METÀLICOS, S.A.</v>
          </cell>
          <cell r="E3867" t="str">
            <v>A58358037</v>
          </cell>
        </row>
        <row r="3868">
          <cell r="E3868" t="str">
            <v/>
          </cell>
        </row>
        <row r="3869">
          <cell r="D3869" t="str">
            <v>HOSTELERIA DE SERVICIOS COLECTIVOS, SA</v>
          </cell>
          <cell r="E3869" t="str">
            <v>A58358979</v>
          </cell>
        </row>
        <row r="3870">
          <cell r="D3870" t="str">
            <v>LLOGUERS INDUSTRIALES SET SA</v>
          </cell>
          <cell r="E3870" t="str">
            <v>A58370586</v>
          </cell>
        </row>
        <row r="3871">
          <cell r="D3871" t="str">
            <v>JUVE, GAVARA, BECH I ROVIRA</v>
          </cell>
          <cell r="E3871" t="str">
            <v>A58376948</v>
          </cell>
        </row>
        <row r="3872">
          <cell r="E3872" t="str">
            <v/>
          </cell>
        </row>
        <row r="3873">
          <cell r="D3873" t="str">
            <v>CARRIERE ELECTRÓNICA, S.A.</v>
          </cell>
          <cell r="E3873" t="str">
            <v>A58380783</v>
          </cell>
        </row>
        <row r="3874">
          <cell r="D3874" t="str">
            <v>ESEBE CONSTRUCCION,SA</v>
          </cell>
          <cell r="E3874" t="str">
            <v>A58386061</v>
          </cell>
        </row>
        <row r="3875">
          <cell r="D3875" t="str">
            <v>APC ALMACENES I PRODUCTOS CONGELADOS SA</v>
          </cell>
          <cell r="E3875" t="str">
            <v>A58398512</v>
          </cell>
        </row>
        <row r="3876">
          <cell r="D3876" t="str">
            <v>FERNANDEZ CORONEL SA</v>
          </cell>
          <cell r="E3876" t="str">
            <v>A58399361</v>
          </cell>
        </row>
        <row r="3877">
          <cell r="D3877" t="str">
            <v>ROIG I FILLS ASSOCIATS</v>
          </cell>
          <cell r="E3877" t="str">
            <v>A58401282</v>
          </cell>
        </row>
        <row r="3878">
          <cell r="D3878" t="str">
            <v>SUMI INFORMATICA, S.A.</v>
          </cell>
          <cell r="E3878" t="str">
            <v>A58402389</v>
          </cell>
        </row>
        <row r="3879">
          <cell r="D3879" t="str">
            <v>SOCIETAT CATALANA DE PETROLIS S.A.</v>
          </cell>
          <cell r="E3879" t="str">
            <v>A58415779</v>
          </cell>
        </row>
        <row r="3880">
          <cell r="D3880" t="str">
            <v>WOLTERS KLUWER ESPAÑA, S.A.</v>
          </cell>
          <cell r="E3880" t="str">
            <v>A58417346</v>
          </cell>
        </row>
        <row r="3881">
          <cell r="D3881" t="str">
            <v>REALIZACIONES PUBLICITARIAS, S.A.L.</v>
          </cell>
          <cell r="E3881" t="str">
            <v>A58421728</v>
          </cell>
        </row>
        <row r="3882">
          <cell r="D3882" t="str">
            <v>ROMERO GAMERO, SA</v>
          </cell>
          <cell r="E3882" t="str">
            <v>A58425760</v>
          </cell>
        </row>
        <row r="3883">
          <cell r="D3883" t="str">
            <v>HOTEL BALNEARI BROQUETAS</v>
          </cell>
          <cell r="E3883" t="str">
            <v>A58437724</v>
          </cell>
        </row>
        <row r="3884">
          <cell r="D3884" t="str">
            <v>IPIC</v>
          </cell>
          <cell r="E3884" t="str">
            <v>A58438904</v>
          </cell>
        </row>
        <row r="3885">
          <cell r="D3885" t="str">
            <v>HYVA IBERICA S.A.</v>
          </cell>
          <cell r="E3885" t="str">
            <v>A58453929</v>
          </cell>
        </row>
        <row r="3886">
          <cell r="E3886" t="str">
            <v/>
          </cell>
        </row>
        <row r="3887">
          <cell r="D3887" t="str">
            <v>CONSTRUCCIONES JUANES S.A.</v>
          </cell>
          <cell r="E3887" t="str">
            <v>A58462177</v>
          </cell>
        </row>
        <row r="3888">
          <cell r="D3888" t="str">
            <v>CLINICA VETERINARIA PALAU</v>
          </cell>
          <cell r="E3888" t="str">
            <v>A58471343</v>
          </cell>
        </row>
        <row r="3889">
          <cell r="D3889" t="str">
            <v>INDUSTRIAS PALAU, SA</v>
          </cell>
          <cell r="E3889" t="str">
            <v>A58471558</v>
          </cell>
        </row>
        <row r="3890">
          <cell r="D3890" t="str">
            <v>LUBRI AUTO-MARINA, S.A.</v>
          </cell>
          <cell r="E3890" t="str">
            <v>A58472721</v>
          </cell>
        </row>
        <row r="3891">
          <cell r="D3891" t="str">
            <v>L'ART GINARDO</v>
          </cell>
          <cell r="E3891" t="str">
            <v>A58473364</v>
          </cell>
        </row>
        <row r="3892">
          <cell r="D3892" t="str">
            <v>VIPROSERSA</v>
          </cell>
          <cell r="E3892" t="str">
            <v>A58479957</v>
          </cell>
        </row>
        <row r="3893">
          <cell r="D3893" t="str">
            <v>CASA GAY S.A.</v>
          </cell>
          <cell r="E3893" t="str">
            <v>A58484494</v>
          </cell>
        </row>
        <row r="3894">
          <cell r="D3894" t="str">
            <v>IMPRENTA ORRIOLS (JOSEP ORRIOLS RIERA)</v>
          </cell>
          <cell r="E3894" t="str">
            <v>A58486390</v>
          </cell>
        </row>
        <row r="3895">
          <cell r="D3895" t="str">
            <v>GRAU MAQUINARIA I SERVEI INTEGRAL S.A.</v>
          </cell>
          <cell r="E3895" t="str">
            <v>A58486739</v>
          </cell>
        </row>
        <row r="3896">
          <cell r="D3896" t="str">
            <v xml:space="preserve">SERAFI INDUSTRIA GRAFICA PUBLICITARIA, SA </v>
          </cell>
          <cell r="E3896" t="str">
            <v>A58487893</v>
          </cell>
        </row>
        <row r="3897">
          <cell r="D3897" t="str">
            <v xml:space="preserve">KUBRA, SA </v>
          </cell>
          <cell r="E3897" t="str">
            <v>A58489493</v>
          </cell>
        </row>
        <row r="3898">
          <cell r="D3898" t="str">
            <v>CAN LLUIS S.A.</v>
          </cell>
          <cell r="E3898" t="str">
            <v>A58489600</v>
          </cell>
        </row>
        <row r="3899">
          <cell r="D3899" t="str">
            <v>VICREU SA</v>
          </cell>
          <cell r="E3899" t="str">
            <v>A58492117</v>
          </cell>
        </row>
        <row r="3900">
          <cell r="D3900" t="str">
            <v>RIUDEL, S.A.</v>
          </cell>
          <cell r="E3900" t="str">
            <v>A58513912</v>
          </cell>
        </row>
        <row r="3901">
          <cell r="D3901" t="str">
            <v>ML LOVAINA INTERNACIONAL, SA</v>
          </cell>
          <cell r="E3901" t="str">
            <v>A58522194</v>
          </cell>
        </row>
        <row r="3902">
          <cell r="D3902" t="str">
            <v>SEGARRA GRUCO, S.A.</v>
          </cell>
          <cell r="E3902" t="str">
            <v>A58526120</v>
          </cell>
        </row>
        <row r="3903">
          <cell r="D3903" t="str">
            <v>FUNDICIO DUCTIL-FABREGAS S.A.</v>
          </cell>
          <cell r="E3903" t="str">
            <v>A58574518</v>
          </cell>
        </row>
        <row r="3904">
          <cell r="D3904" t="str">
            <v>PARQUES I JARDINES FABREGAS, S.A.</v>
          </cell>
          <cell r="E3904" t="str">
            <v>A58574526</v>
          </cell>
        </row>
        <row r="3905">
          <cell r="D3905" t="str">
            <v>SERVICIOS A USUARIOS, SA</v>
          </cell>
          <cell r="E3905" t="str">
            <v>A58578782</v>
          </cell>
        </row>
        <row r="3906">
          <cell r="D3906" t="str">
            <v>MAS PLA DE PALAU, SA</v>
          </cell>
          <cell r="E3906" t="str">
            <v>A58593331</v>
          </cell>
        </row>
        <row r="3907">
          <cell r="D3907" t="str">
            <v>ELECTRO-STOCKS CALDENSE, S.L.</v>
          </cell>
          <cell r="E3907" t="str">
            <v>A58594557</v>
          </cell>
        </row>
        <row r="3908">
          <cell r="D3908" t="str">
            <v>COMUNICACION &amp; PUBLICACIONES, SA</v>
          </cell>
          <cell r="E3908" t="str">
            <v>A58605197</v>
          </cell>
        </row>
        <row r="3909">
          <cell r="D3909" t="str">
            <v>PORT AVENTURA S.A.</v>
          </cell>
          <cell r="E3909" t="str">
            <v>A58612904</v>
          </cell>
        </row>
        <row r="3910">
          <cell r="D3910" t="str">
            <v>HPC IBERICA SA</v>
          </cell>
          <cell r="E3910" t="str">
            <v>A58620808</v>
          </cell>
        </row>
        <row r="3911">
          <cell r="D3911" t="str">
            <v>LITO STAMP IMPRESION GRAFICA S.A.</v>
          </cell>
          <cell r="E3911" t="str">
            <v>A58632274</v>
          </cell>
        </row>
        <row r="3912">
          <cell r="D3912" t="str">
            <v>LA VOLA COMPANYIA DE SERVEIS AMBIENTALS, SL</v>
          </cell>
          <cell r="E3912" t="str">
            <v>A58635269</v>
          </cell>
        </row>
        <row r="3913">
          <cell r="D3913" t="str">
            <v>SOCOMOR S.A.</v>
          </cell>
          <cell r="E3913" t="str">
            <v>A58635848</v>
          </cell>
        </row>
        <row r="3914">
          <cell r="E3914" t="str">
            <v/>
          </cell>
        </row>
        <row r="3915">
          <cell r="D3915" t="str">
            <v>EBANISTERIA AGUERA S.A.</v>
          </cell>
          <cell r="E3915" t="str">
            <v>A58641242</v>
          </cell>
        </row>
        <row r="3916">
          <cell r="D3916" t="str">
            <v>FORESTAL CATALANA. S.A.</v>
          </cell>
          <cell r="E3916" t="str">
            <v>A58650946</v>
          </cell>
        </row>
        <row r="3917">
          <cell r="D3917" t="str">
            <v>POLIGRAS IBERICA SA</v>
          </cell>
          <cell r="E3917" t="str">
            <v>A58653676</v>
          </cell>
        </row>
        <row r="3918">
          <cell r="D3918" t="str">
            <v>BEN VIL, S.A.</v>
          </cell>
          <cell r="E3918" t="str">
            <v>A58655457</v>
          </cell>
        </row>
        <row r="3919">
          <cell r="D3919" t="str">
            <v>CAIXABANK EQUIPMENT FINANCE, SAU</v>
          </cell>
          <cell r="E3919" t="str">
            <v>A58662081</v>
          </cell>
        </row>
        <row r="3920">
          <cell r="D3920" t="str">
            <v>CASOA, S.A.</v>
          </cell>
          <cell r="E3920" t="str">
            <v>A58667973</v>
          </cell>
        </row>
        <row r="3921">
          <cell r="E3921" t="str">
            <v/>
          </cell>
        </row>
        <row r="3922">
          <cell r="D3922" t="str">
            <v>HERMEX IBERICA S.A.</v>
          </cell>
          <cell r="E3922" t="str">
            <v>A58675513</v>
          </cell>
        </row>
        <row r="3923">
          <cell r="D3923" t="str">
            <v>ORQUESTRA SINFÒNICA DEL VALLÈS</v>
          </cell>
          <cell r="E3923" t="str">
            <v>A58683848</v>
          </cell>
        </row>
        <row r="3924">
          <cell r="D3924" t="str">
            <v>BARCELONA MENKES, S.A.</v>
          </cell>
          <cell r="E3924" t="str">
            <v>A58696949</v>
          </cell>
        </row>
        <row r="3925">
          <cell r="D3925" t="str">
            <v>IPIC</v>
          </cell>
          <cell r="E3925" t="str">
            <v>A58738904</v>
          </cell>
        </row>
        <row r="3926">
          <cell r="D3926" t="str">
            <v>CIMAT</v>
          </cell>
          <cell r="E3926" t="str">
            <v>A58750944</v>
          </cell>
        </row>
        <row r="3927">
          <cell r="E3927" t="str">
            <v/>
          </cell>
        </row>
        <row r="3928">
          <cell r="E3928" t="str">
            <v/>
          </cell>
        </row>
        <row r="3929">
          <cell r="D3929" t="str">
            <v>JUAN SALINAS, S.A.</v>
          </cell>
          <cell r="E3929" t="str">
            <v>A58757683</v>
          </cell>
        </row>
        <row r="3930">
          <cell r="D3930" t="str">
            <v>ALROINDO SA</v>
          </cell>
          <cell r="E3930" t="str">
            <v>A58759945</v>
          </cell>
        </row>
        <row r="3931">
          <cell r="D3931" t="str">
            <v>INMOBILIARIA BA, S.A.</v>
          </cell>
          <cell r="E3931" t="str">
            <v>A58780594</v>
          </cell>
        </row>
        <row r="3932">
          <cell r="D3932" t="str">
            <v>VALMONT IBERICA, SA</v>
          </cell>
          <cell r="E3932" t="str">
            <v>A58832569</v>
          </cell>
        </row>
        <row r="3933">
          <cell r="D3933" t="str">
            <v>LAUDARE, S.A.</v>
          </cell>
          <cell r="E3933" t="str">
            <v>A58847179</v>
          </cell>
        </row>
        <row r="3934">
          <cell r="D3934" t="str">
            <v>VIATGES MUNDIJET</v>
          </cell>
          <cell r="E3934" t="str">
            <v>A58858986</v>
          </cell>
        </row>
        <row r="3935">
          <cell r="D3935" t="str">
            <v>RIGAPLAST, SA</v>
          </cell>
          <cell r="E3935" t="str">
            <v>A58868498</v>
          </cell>
        </row>
        <row r="3936">
          <cell r="D3936" t="str">
            <v>DOUBLET IBERICA SA</v>
          </cell>
          <cell r="E3936" t="str">
            <v>A58890682</v>
          </cell>
        </row>
        <row r="3937">
          <cell r="D3937" t="str">
            <v>MAQUINARIA AGRICOLA RUSIÑOL, S.A.</v>
          </cell>
          <cell r="E3937" t="str">
            <v>A58907726</v>
          </cell>
        </row>
        <row r="3938">
          <cell r="D3938" t="str">
            <v>RBA REVISTAS, S.A.</v>
          </cell>
          <cell r="E3938" t="str">
            <v>A58942251</v>
          </cell>
        </row>
        <row r="3939">
          <cell r="D3939" t="str">
            <v>TELECOMUNICACIONS DIGITALS, SA</v>
          </cell>
          <cell r="E3939" t="str">
            <v>A58971375</v>
          </cell>
        </row>
        <row r="3940">
          <cell r="D3940" t="str">
            <v>LABORATORI DR. OLIVER RODES, SA</v>
          </cell>
          <cell r="E3940" t="str">
            <v>A58981713</v>
          </cell>
        </row>
        <row r="3941">
          <cell r="D3941" t="str">
            <v>VIATGES PLUS</v>
          </cell>
          <cell r="E3941" t="str">
            <v>A58996448</v>
          </cell>
        </row>
        <row r="3942">
          <cell r="D3942" t="str">
            <v>CATALANA DE VALLAS, SA</v>
          </cell>
          <cell r="E3942" t="str">
            <v>A59056234</v>
          </cell>
        </row>
        <row r="3943">
          <cell r="D3943" t="str">
            <v>PUBLICACIONS DE L'ABADIA DE MONTSERRAT</v>
          </cell>
          <cell r="E3943" t="str">
            <v>A59056853</v>
          </cell>
        </row>
        <row r="3944">
          <cell r="D3944" t="str">
            <v>S.M.D.H. S.A.</v>
          </cell>
          <cell r="E3944" t="str">
            <v>A59059469</v>
          </cell>
        </row>
        <row r="3945">
          <cell r="D3945" t="str">
            <v>EXCAVACIONS I OBRES PUBLIQUES REQUENA SA</v>
          </cell>
          <cell r="E3945" t="str">
            <v>A59068072</v>
          </cell>
        </row>
        <row r="3946">
          <cell r="D3946" t="str">
            <v>COMERCIAL A. TRULLAS, S.A.</v>
          </cell>
          <cell r="E3946" t="str">
            <v>A59091702</v>
          </cell>
        </row>
        <row r="3947">
          <cell r="E3947" t="str">
            <v/>
          </cell>
        </row>
        <row r="3948">
          <cell r="D3948" t="str">
            <v>ESTRATEGIA LOCAL, S.A.</v>
          </cell>
          <cell r="E3948" t="str">
            <v>A59108522</v>
          </cell>
        </row>
        <row r="3949">
          <cell r="D3949" t="str">
            <v>CAMPING EL PASQUALET, SA</v>
          </cell>
          <cell r="E3949" t="str">
            <v>A59113639</v>
          </cell>
        </row>
        <row r="3950">
          <cell r="D3950" t="str">
            <v>INSTALGAS</v>
          </cell>
          <cell r="E3950" t="str">
            <v>A59123463</v>
          </cell>
        </row>
        <row r="3951">
          <cell r="D3951" t="str">
            <v>HIGAROL, SA</v>
          </cell>
          <cell r="E3951" t="str">
            <v>A59195107</v>
          </cell>
        </row>
        <row r="3952">
          <cell r="D3952" t="str">
            <v>CESPA GESTION DE RESIDUOS SA</v>
          </cell>
          <cell r="E3952" t="str">
            <v>A59202861</v>
          </cell>
        </row>
        <row r="3953">
          <cell r="D3953" t="str">
            <v>EMPRECO</v>
          </cell>
          <cell r="E3953" t="str">
            <v>A59300400</v>
          </cell>
        </row>
        <row r="3954">
          <cell r="D3954" t="str">
            <v>SAMSUNG ELECTRONICS IBERIA, S.A.</v>
          </cell>
          <cell r="E3954" t="str">
            <v>A59308114</v>
          </cell>
        </row>
        <row r="3955">
          <cell r="D3955" t="str">
            <v>DIMITRIOS MAKRAKIS</v>
          </cell>
          <cell r="E3955" t="str">
            <v>A59313973</v>
          </cell>
        </row>
        <row r="3956">
          <cell r="D3956" t="str">
            <v>ID GRUP, SA</v>
          </cell>
          <cell r="E3956" t="str">
            <v>A59367458</v>
          </cell>
        </row>
        <row r="3957">
          <cell r="E3957" t="str">
            <v/>
          </cell>
        </row>
        <row r="3958">
          <cell r="D3958" t="str">
            <v>WORD TRADE CENTER</v>
          </cell>
          <cell r="E3958" t="str">
            <v>A59390948</v>
          </cell>
        </row>
        <row r="3959">
          <cell r="D3959" t="str">
            <v>PUNTA-NA, SAU</v>
          </cell>
          <cell r="E3959" t="str">
            <v>A59456756</v>
          </cell>
        </row>
        <row r="3960">
          <cell r="D3960" t="str">
            <v>TUV RHEINLANDIBERICA INSPECTION, CERTIFICATION &amp;TESTING, SA</v>
          </cell>
          <cell r="E3960" t="str">
            <v>A59555466</v>
          </cell>
        </row>
        <row r="3961">
          <cell r="D3961" t="str">
            <v>ELSEVIER PRENSA, SA</v>
          </cell>
          <cell r="E3961" t="str">
            <v>A59556944</v>
          </cell>
        </row>
        <row r="3962">
          <cell r="D3962" t="str">
            <v>ONDA RAMBLAS S.A.</v>
          </cell>
          <cell r="E3962" t="str">
            <v>A59892539</v>
          </cell>
        </row>
        <row r="3963">
          <cell r="D3963" t="str">
            <v>RADIO CLUB 25, S.A.</v>
          </cell>
          <cell r="E3963" t="str">
            <v>A59913046</v>
          </cell>
        </row>
        <row r="3964">
          <cell r="D3964" t="str">
            <v>ESPASA CALPE S.A.</v>
          </cell>
          <cell r="E3964" t="str">
            <v>A59913509</v>
          </cell>
        </row>
        <row r="3965">
          <cell r="D3965" t="str">
            <v>VALLE DE FISCAL, SA</v>
          </cell>
          <cell r="E3965" t="str">
            <v>A59914937</v>
          </cell>
        </row>
        <row r="3966">
          <cell r="D3966" t="str">
            <v>CONTROL Y MONTAJES INDUSTRIALES CYMI, SA</v>
          </cell>
          <cell r="E3966" t="str">
            <v>A59920330</v>
          </cell>
        </row>
        <row r="3967">
          <cell r="D3967" t="str">
            <v>AUTOCARES CAPRICORNIO, SA</v>
          </cell>
          <cell r="E3967" t="str">
            <v>A59925677</v>
          </cell>
        </row>
        <row r="3968">
          <cell r="D3968" t="str">
            <v>ALD AUTORENTING</v>
          </cell>
          <cell r="E3968" t="str">
            <v>A60028776</v>
          </cell>
        </row>
        <row r="3969">
          <cell r="D3969" t="str">
            <v>ADMINISTRACION SERVICIOS HOSTELEROS S.A</v>
          </cell>
          <cell r="E3969" t="str">
            <v>A60393956</v>
          </cell>
        </row>
        <row r="3970">
          <cell r="D3970" t="str">
            <v>DANEL FERRY FORMULARIOS</v>
          </cell>
          <cell r="E3970" t="str">
            <v>A60402310</v>
          </cell>
        </row>
        <row r="3971">
          <cell r="D3971" t="str">
            <v>EXCLUSIVAS BARA S.A.</v>
          </cell>
          <cell r="E3971" t="str">
            <v>A60407384</v>
          </cell>
        </row>
        <row r="3972">
          <cell r="D3972" t="str">
            <v>TURISME JUVENIL DE CATALUNYA S.A.</v>
          </cell>
          <cell r="E3972" t="str">
            <v>A60442282</v>
          </cell>
        </row>
        <row r="3973">
          <cell r="D3973" t="str">
            <v>EMTE SERVICE S.A.U.</v>
          </cell>
          <cell r="E3973" t="str">
            <v>A60470127</v>
          </cell>
        </row>
        <row r="3974">
          <cell r="D3974" t="str">
            <v>MUNDO REVISTAS, S.A.</v>
          </cell>
          <cell r="E3974" t="str">
            <v>A60470663</v>
          </cell>
        </row>
        <row r="3975">
          <cell r="D3975" t="str">
            <v>VALLIMPER, SA</v>
          </cell>
          <cell r="E3975" t="str">
            <v>A60490158</v>
          </cell>
        </row>
        <row r="3976">
          <cell r="D3976" t="str">
            <v>ELECTRO-STOCKS VALLES, SA</v>
          </cell>
          <cell r="E3976" t="str">
            <v>A60543329</v>
          </cell>
        </row>
        <row r="3977">
          <cell r="D3977" t="str">
            <v>CONSTRUCCIONS VALLS OBRES I SERVEIS, SA</v>
          </cell>
          <cell r="E3977" t="str">
            <v>A60648649</v>
          </cell>
        </row>
        <row r="3978">
          <cell r="D3978" t="str">
            <v>CPM CONSTRUCCION PINTURA Y MANTENIMIENTO, SA</v>
          </cell>
          <cell r="E3978" t="str">
            <v>A60649522</v>
          </cell>
        </row>
        <row r="3979">
          <cell r="D3979" t="str">
            <v>ZARRIAS TORRICO SAL MUSIC MOLLET</v>
          </cell>
          <cell r="E3979" t="str">
            <v>A60672565</v>
          </cell>
        </row>
        <row r="3980">
          <cell r="D3980" t="str">
            <v>EASTERN CHEMICAL SA</v>
          </cell>
          <cell r="E3980" t="str">
            <v>A60716537</v>
          </cell>
        </row>
        <row r="3981">
          <cell r="D3981" t="str">
            <v>PRO3 &amp; CO., S.A.</v>
          </cell>
          <cell r="E3981" t="str">
            <v>A60717469</v>
          </cell>
        </row>
        <row r="3982">
          <cell r="D3982" t="str">
            <v>CORPORACION TRAVEL PARTNERS S.A.</v>
          </cell>
          <cell r="E3982" t="str">
            <v>A60741501</v>
          </cell>
        </row>
        <row r="3983">
          <cell r="D3983" t="str">
            <v>PREMSA DEL VALLES OCCIDENTAL</v>
          </cell>
          <cell r="E3983" t="str">
            <v>A60857117</v>
          </cell>
        </row>
        <row r="3984">
          <cell r="D3984" t="str">
            <v>INGEST MARESME, S.A.</v>
          </cell>
          <cell r="E3984" t="str">
            <v>A60872140</v>
          </cell>
        </row>
        <row r="3985">
          <cell r="D3985" t="str">
            <v>ASFALTADOS Y VIALES DEL VALLES SA</v>
          </cell>
          <cell r="E3985" t="str">
            <v>A60905874</v>
          </cell>
        </row>
        <row r="3986">
          <cell r="D3986" t="str">
            <v xml:space="preserve">AXA SEGUROS E INVERSIONES </v>
          </cell>
          <cell r="E3986" t="str">
            <v>A60917978</v>
          </cell>
        </row>
        <row r="3987">
          <cell r="D3987" t="str">
            <v>BIBLIOTECAS BCI, S.A.</v>
          </cell>
          <cell r="E3987" t="str">
            <v>A60923596</v>
          </cell>
        </row>
        <row r="3988">
          <cell r="D3988" t="str">
            <v>ASFALTOS DEL VALLES SA</v>
          </cell>
          <cell r="E3988" t="str">
            <v>A60930344</v>
          </cell>
        </row>
        <row r="3989">
          <cell r="D3989" t="str">
            <v>CONTMOVIL CATALUNYA, SA</v>
          </cell>
          <cell r="E3989" t="str">
            <v>A60998572</v>
          </cell>
        </row>
        <row r="3990">
          <cell r="E3990" t="str">
            <v/>
          </cell>
        </row>
        <row r="3991">
          <cell r="E3991" t="str">
            <v/>
          </cell>
        </row>
        <row r="3992">
          <cell r="D3992" t="str">
            <v>CASTELAO PRODUCTIONS S.A.</v>
          </cell>
          <cell r="E3992" t="str">
            <v>A61026647</v>
          </cell>
        </row>
        <row r="3993">
          <cell r="E3993" t="str">
            <v/>
          </cell>
        </row>
        <row r="3994">
          <cell r="D3994" t="str">
            <v>7 I TRIA S.A.L.</v>
          </cell>
          <cell r="E3994" t="str">
            <v>A61046017</v>
          </cell>
        </row>
        <row r="3995">
          <cell r="D3995" t="str">
            <v>SEINEC SA</v>
          </cell>
          <cell r="E3995" t="str">
            <v>A61081402</v>
          </cell>
        </row>
        <row r="3996">
          <cell r="D3996" t="str">
            <v>BUILDING FACTORY, SA</v>
          </cell>
          <cell r="E3996" t="str">
            <v>A61092862</v>
          </cell>
        </row>
        <row r="3997">
          <cell r="D3997" t="str">
            <v>STAR RENTING SA</v>
          </cell>
          <cell r="E3997" t="str">
            <v>A61182200</v>
          </cell>
        </row>
        <row r="3998">
          <cell r="D3998" t="str">
            <v>INNOMEDIA SEGURIDAD, SA</v>
          </cell>
          <cell r="E3998" t="str">
            <v>A61265534</v>
          </cell>
        </row>
        <row r="3999">
          <cell r="D3999" t="str">
            <v>CINGLES - BUS</v>
          </cell>
          <cell r="E3999" t="str">
            <v>A61333654</v>
          </cell>
        </row>
        <row r="4000">
          <cell r="D4000" t="str">
            <v xml:space="preserve">PARCEL VALLES, S.A. </v>
          </cell>
          <cell r="E4000" t="str">
            <v>A61345849</v>
          </cell>
        </row>
        <row r="4001">
          <cell r="D4001" t="str">
            <v xml:space="preserve">NAEKO LOGISTICS, SA </v>
          </cell>
          <cell r="E4001" t="str">
            <v>A61414843</v>
          </cell>
        </row>
        <row r="4002">
          <cell r="D4002" t="str">
            <v>FRAIKIN ALQUILER DE VEHICULOS, SA</v>
          </cell>
          <cell r="E4002" t="str">
            <v>A61427183</v>
          </cell>
        </row>
        <row r="4003">
          <cell r="E4003" t="str">
            <v/>
          </cell>
        </row>
        <row r="4004">
          <cell r="D4004" t="str">
            <v>APPLUS ECA-ITV S.A.</v>
          </cell>
          <cell r="E4004" t="str">
            <v>A61658787</v>
          </cell>
        </row>
        <row r="4005">
          <cell r="D4005" t="str">
            <v>GLOBALTIC S.A.</v>
          </cell>
          <cell r="E4005" t="str">
            <v>A61677167</v>
          </cell>
        </row>
        <row r="4006">
          <cell r="D4006" t="str">
            <v>RETEVISION MOVIL SA</v>
          </cell>
          <cell r="E4006" t="str">
            <v>A61719274</v>
          </cell>
        </row>
        <row r="4007">
          <cell r="D4007" t="str">
            <v>IBERPOTASH</v>
          </cell>
          <cell r="E4007" t="str">
            <v>A61777553</v>
          </cell>
        </row>
        <row r="4008">
          <cell r="D4008" t="str">
            <v>FECSA-ENHER I, S.A.</v>
          </cell>
          <cell r="E4008" t="str">
            <v>A61832317</v>
          </cell>
        </row>
        <row r="4009">
          <cell r="D4009" t="str">
            <v>AMBIMANTE, SA</v>
          </cell>
          <cell r="E4009" t="str">
            <v>A61847794</v>
          </cell>
        </row>
        <row r="4010">
          <cell r="D4010" t="str">
            <v xml:space="preserve">EURODEPOT ESPAÑA S.A.U. </v>
          </cell>
          <cell r="E4010" t="str">
            <v>A62018064</v>
          </cell>
        </row>
        <row r="4011">
          <cell r="D4011" t="str">
            <v>VALLES 11, S.A.</v>
          </cell>
          <cell r="E4011" t="str">
            <v>A62124110</v>
          </cell>
        </row>
        <row r="4012">
          <cell r="D4012" t="str">
            <v>LOCALRET</v>
          </cell>
          <cell r="E4012" t="str">
            <v>A62166871</v>
          </cell>
        </row>
        <row r="4013">
          <cell r="D4013" t="str">
            <v>AUNA TELECOMUNICACIONES SA</v>
          </cell>
          <cell r="E4013" t="str">
            <v>A62186556</v>
          </cell>
        </row>
        <row r="4014">
          <cell r="D4014" t="str">
            <v>ARALIA, SERVEIS INTEGRALS CONSTRUCCIO SA</v>
          </cell>
          <cell r="E4014" t="str">
            <v>A62200530</v>
          </cell>
        </row>
        <row r="4015">
          <cell r="D4015" t="str">
            <v>MEDIA MARKT BARCELONA VIDEO-TV-HIFI-ELEKTRO-COMPUTE</v>
          </cell>
          <cell r="E4015" t="str">
            <v>A62348073</v>
          </cell>
        </row>
        <row r="4016">
          <cell r="D4016" t="str">
            <v>VIDEO TV HIFI ELEKTRO COMPUTER FOTO SA</v>
          </cell>
          <cell r="E4016" t="str">
            <v>A62348248</v>
          </cell>
        </row>
        <row r="4017">
          <cell r="D4017" t="str">
            <v>ELECTRA CALDENSE ENERGIA S.A.</v>
          </cell>
          <cell r="E4017" t="str">
            <v>A62420815</v>
          </cell>
        </row>
        <row r="4018">
          <cell r="D4018" t="str">
            <v>CONTENIDORS PUBLICS DE CATALUNYA</v>
          </cell>
          <cell r="E4018" t="str">
            <v>A62502968</v>
          </cell>
        </row>
        <row r="4019">
          <cell r="E4019" t="str">
            <v/>
          </cell>
        </row>
        <row r="4020">
          <cell r="E4020" t="str">
            <v/>
          </cell>
        </row>
        <row r="4021">
          <cell r="D4021" t="str">
            <v>TOI TOI SANITARIOS MOVILES SA</v>
          </cell>
          <cell r="E4021" t="str">
            <v>A62518121</v>
          </cell>
        </row>
        <row r="4022">
          <cell r="E4022" t="str">
            <v/>
          </cell>
        </row>
        <row r="4023">
          <cell r="D4023" t="str">
            <v>SAMER VEHICULOS INDUSTRIALES, S.A</v>
          </cell>
          <cell r="E4023" t="str">
            <v>A62661640</v>
          </cell>
        </row>
        <row r="4024">
          <cell r="D4024" t="str">
            <v>UNIPOST S.A.</v>
          </cell>
          <cell r="E4024" t="str">
            <v>A62690953</v>
          </cell>
        </row>
        <row r="4025">
          <cell r="E4025" t="str">
            <v/>
          </cell>
        </row>
        <row r="4026">
          <cell r="D4026" t="str">
            <v>WURTH MODYF SA</v>
          </cell>
          <cell r="E4026" t="str">
            <v>A62732565</v>
          </cell>
        </row>
        <row r="4027">
          <cell r="E4027" t="str">
            <v/>
          </cell>
        </row>
        <row r="4028">
          <cell r="D4028" t="str">
            <v xml:space="preserve">LATIN BRIDGE BUSINESS, SA </v>
          </cell>
          <cell r="E4028" t="str">
            <v>A62821673</v>
          </cell>
        </row>
        <row r="4029">
          <cell r="D4029" t="str">
            <v>SIX CONSTRUCTORS ASSOCIATS, SA</v>
          </cell>
          <cell r="E4029" t="str">
            <v>A62872817</v>
          </cell>
        </row>
        <row r="4030">
          <cell r="D4030" t="str">
            <v>AUTOPISTAS CESA</v>
          </cell>
          <cell r="E4030" t="str">
            <v>A62890827</v>
          </cell>
        </row>
        <row r="4031">
          <cell r="D4031" t="str">
            <v>AUSER CONCEPT 3000, S.A.</v>
          </cell>
          <cell r="E4031" t="str">
            <v>A62957303</v>
          </cell>
        </row>
        <row r="4032">
          <cell r="D4032" t="str">
            <v>D'ALEPH INICIATIVAS Y ORGANIZACION S.A.</v>
          </cell>
          <cell r="E4032" t="str">
            <v>A63141170</v>
          </cell>
        </row>
        <row r="4033">
          <cell r="D4033" t="str">
            <v>LGAI TECHNOLOGICAL CENTER S.A.</v>
          </cell>
          <cell r="E4033" t="str">
            <v>A63207492</v>
          </cell>
        </row>
        <row r="4034">
          <cell r="D4034" t="str">
            <v>SEMERCAT</v>
          </cell>
          <cell r="E4034" t="str">
            <v>A63314058</v>
          </cell>
        </row>
        <row r="4035">
          <cell r="D4035" t="str">
            <v>PHOENIX VIGILANCIA Y SEGURIDAD</v>
          </cell>
          <cell r="E4035" t="str">
            <v>A63321228</v>
          </cell>
        </row>
        <row r="4036">
          <cell r="D4036" t="str">
            <v>FOMENT IMMOBILIARI ASSEQUIBLE SA</v>
          </cell>
          <cell r="E4036" t="str">
            <v>A63346290</v>
          </cell>
        </row>
        <row r="4037">
          <cell r="D4037" t="str">
            <v>GAS NATURAL DISTRIBUCION SDG, S.A.</v>
          </cell>
          <cell r="E4037" t="str">
            <v>A63485890</v>
          </cell>
        </row>
        <row r="4038">
          <cell r="D4038" t="str">
            <v>INSTAL·LACIONS DE LLEURE ESPORTIU ILLA, SA</v>
          </cell>
          <cell r="E4038" t="str">
            <v>A64286461</v>
          </cell>
        </row>
        <row r="4039">
          <cell r="D4039" t="str">
            <v>CAIXA PENEDES GRUPO ASEGURADOR</v>
          </cell>
          <cell r="E4039" t="str">
            <v>A64549942</v>
          </cell>
        </row>
        <row r="4040">
          <cell r="D4040" t="str">
            <v>ECOTROFEO</v>
          </cell>
          <cell r="E4040" t="str">
            <v>A64933187</v>
          </cell>
        </row>
        <row r="4041">
          <cell r="D4041" t="str">
            <v xml:space="preserve">TRATAMIENTO, ACONDICIONAMIENTO DE LADERAS Y OBRAS, SA </v>
          </cell>
          <cell r="E4041" t="str">
            <v>A64966179</v>
          </cell>
        </row>
        <row r="4042">
          <cell r="D4042" t="str">
            <v>GAS NATURAL S.U.R. SDG, S.A.</v>
          </cell>
          <cell r="E4042" t="str">
            <v>A65067332</v>
          </cell>
        </row>
        <row r="4043">
          <cell r="D4043" t="str">
            <v>VADEOFFICE, SAL</v>
          </cell>
          <cell r="E4043" t="str">
            <v>A65313876</v>
          </cell>
        </row>
        <row r="4044">
          <cell r="D4044" t="str">
            <v>CATALUNYA BANC S.A.</v>
          </cell>
          <cell r="E4044" t="str">
            <v>A65587198</v>
          </cell>
        </row>
        <row r="4045">
          <cell r="D4045" t="str">
            <v>CAIXA DE SABADELL-UNNIM</v>
          </cell>
          <cell r="E4045" t="str">
            <v>A65609653</v>
          </cell>
        </row>
        <row r="4046">
          <cell r="D4046" t="str">
            <v>MAPRIPSA EUROPE SA</v>
          </cell>
          <cell r="E4046" t="str">
            <v>A66338468</v>
          </cell>
        </row>
        <row r="4047">
          <cell r="D4047" t="str">
            <v xml:space="preserve">RED ELECTRICA DE ESPAÑA, SA </v>
          </cell>
          <cell r="E4047" t="str">
            <v>A78003662</v>
          </cell>
        </row>
        <row r="4048">
          <cell r="D4048" t="str">
            <v>LEASE PLAN SERVICIOS, S.A.</v>
          </cell>
          <cell r="E4048" t="str">
            <v>A78007473</v>
          </cell>
        </row>
        <row r="4049">
          <cell r="E4049" t="str">
            <v/>
          </cell>
        </row>
        <row r="4050">
          <cell r="D4050" t="str">
            <v>EMFESA</v>
          </cell>
          <cell r="E4050" t="str">
            <v>A78041332</v>
          </cell>
        </row>
        <row r="4051">
          <cell r="D4051" t="str">
            <v>TELEINFORMATICA Y COMUNICACIONES, SAU</v>
          </cell>
          <cell r="E4051" t="str">
            <v>A78050481</v>
          </cell>
        </row>
        <row r="4052">
          <cell r="D4052" t="str">
            <v>SAFETY KLEEN ESPAÑA SA</v>
          </cell>
          <cell r="E4052" t="str">
            <v>A78099660</v>
          </cell>
        </row>
        <row r="4053">
          <cell r="D4053" t="str">
            <v>REALE SEGUROS GENERALES, SA</v>
          </cell>
          <cell r="E4053" t="str">
            <v>A78520293</v>
          </cell>
        </row>
        <row r="4054">
          <cell r="D4054" t="str">
            <v>IVMASA, S.A.</v>
          </cell>
          <cell r="E4054" t="str">
            <v>A78669520</v>
          </cell>
        </row>
        <row r="4055">
          <cell r="D4055" t="str">
            <v>CAMBIO Y VIAJES, S.A.</v>
          </cell>
          <cell r="E4055" t="str">
            <v>A78795754</v>
          </cell>
        </row>
        <row r="4056">
          <cell r="D4056" t="str">
            <v>BAYARD REVISTES</v>
          </cell>
          <cell r="E4056" t="str">
            <v>A78874054</v>
          </cell>
        </row>
        <row r="4057">
          <cell r="D4057" t="str">
            <v>ENDERED ESPAÑA SA</v>
          </cell>
          <cell r="E4057" t="str">
            <v>A78881190</v>
          </cell>
        </row>
        <row r="4058">
          <cell r="D4058" t="str">
            <v>CHEQUE GOURMET SOCIEDAD ESPAÑOLA</v>
          </cell>
          <cell r="E4058" t="str">
            <v>A78887049</v>
          </cell>
        </row>
        <row r="4059">
          <cell r="D4059" t="str">
            <v>TELEFONICA MOVILES ESPAÑA, S.A</v>
          </cell>
          <cell r="E4059" t="str">
            <v>A78923125</v>
          </cell>
        </row>
        <row r="4060">
          <cell r="E4060" t="str">
            <v/>
          </cell>
        </row>
        <row r="4061">
          <cell r="D4061" t="str">
            <v>TIASA</v>
          </cell>
          <cell r="E4061" t="str">
            <v>A79066601</v>
          </cell>
        </row>
        <row r="4062">
          <cell r="D4062" t="str">
            <v>MAPFRE ASISTENCIA</v>
          </cell>
          <cell r="E4062" t="str">
            <v>A79194148</v>
          </cell>
        </row>
        <row r="4063">
          <cell r="D4063" t="str">
            <v>LYRECO, SA</v>
          </cell>
          <cell r="E4063" t="str">
            <v>A79206223</v>
          </cell>
        </row>
        <row r="4064">
          <cell r="E4064" t="str">
            <v/>
          </cell>
        </row>
        <row r="4065">
          <cell r="D4065" t="str">
            <v>EDITORIAL AMERICA IBERICA, SA</v>
          </cell>
          <cell r="E4065" t="str">
            <v>A79225355</v>
          </cell>
        </row>
        <row r="4066">
          <cell r="D4066" t="str">
            <v>OFIEXPRESS</v>
          </cell>
          <cell r="E4066" t="str">
            <v>A79235487</v>
          </cell>
        </row>
        <row r="4067">
          <cell r="D4067" t="str">
            <v>COMERCIAL GRUPO ANAYA, S.A.</v>
          </cell>
          <cell r="E4067" t="str">
            <v>A79408720</v>
          </cell>
        </row>
        <row r="4068">
          <cell r="D4068" t="str">
            <v>SIMA CONSTRUCCIONES DEPORTIVAS S.A.</v>
          </cell>
          <cell r="E4068" t="str">
            <v>A79412821</v>
          </cell>
        </row>
        <row r="4069">
          <cell r="D4069" t="str">
            <v>CIPE ESPAÑA, SA</v>
          </cell>
          <cell r="E4069" t="str">
            <v>A79429742</v>
          </cell>
        </row>
        <row r="4070">
          <cell r="E4070" t="str">
            <v/>
          </cell>
        </row>
        <row r="4071">
          <cell r="D4071" t="str">
            <v>DECATHLON ESPAÑA, SAU</v>
          </cell>
          <cell r="E4071" t="str">
            <v>A79935607</v>
          </cell>
        </row>
        <row r="4072">
          <cell r="D4072" t="str">
            <v>TRADESEGUR</v>
          </cell>
          <cell r="E4072" t="str">
            <v>A80015506</v>
          </cell>
        </row>
        <row r="4073">
          <cell r="E4073" t="str">
            <v/>
          </cell>
        </row>
        <row r="4074">
          <cell r="D4074" t="str">
            <v>FENIX DIRECTO SA</v>
          </cell>
          <cell r="E4074" t="str">
            <v>A80029150</v>
          </cell>
        </row>
        <row r="4075">
          <cell r="D4075" t="str">
            <v>TELYNET INFORMATION SYSTEMS, SA</v>
          </cell>
          <cell r="E4075" t="str">
            <v>A80116452</v>
          </cell>
        </row>
        <row r="4076">
          <cell r="E4076" t="str">
            <v/>
          </cell>
        </row>
        <row r="4077">
          <cell r="D4077" t="str">
            <v>CHECKPOINT SYSTEMS ESPAÑA, S.A.</v>
          </cell>
          <cell r="E4077" t="str">
            <v>A80273071</v>
          </cell>
        </row>
        <row r="4078">
          <cell r="D4078" t="str">
            <v>ALD AUTOMOTIVE S.A.</v>
          </cell>
          <cell r="E4078" t="str">
            <v>A80292667</v>
          </cell>
        </row>
        <row r="4079">
          <cell r="D4079" t="str">
            <v>CLECE, S.A</v>
          </cell>
          <cell r="E4079" t="str">
            <v>A80364243</v>
          </cell>
        </row>
        <row r="4080">
          <cell r="D4080" t="str">
            <v>BANESTO RENTING, SA</v>
          </cell>
          <cell r="E4080" t="str">
            <v>A80406333</v>
          </cell>
        </row>
        <row r="4081">
          <cell r="D4081" t="str">
            <v>GUILBERT ESPAÑA, S.A.</v>
          </cell>
          <cell r="E4081" t="str">
            <v>A80441306</v>
          </cell>
        </row>
        <row r="4082">
          <cell r="D4082" t="str">
            <v>APLICACIONES GRAFICAS E INFORMATIVAS SA</v>
          </cell>
          <cell r="E4082" t="str">
            <v>A80448566</v>
          </cell>
        </row>
        <row r="4083">
          <cell r="E4083" t="str">
            <v/>
          </cell>
        </row>
        <row r="4084">
          <cell r="D4084" t="str">
            <v xml:space="preserve">FNAC .ES </v>
          </cell>
          <cell r="E4084" t="str">
            <v>A80500200</v>
          </cell>
        </row>
        <row r="4085">
          <cell r="D4085" t="str">
            <v>CONSTRUCCIONES MODULARES CABISUAR</v>
          </cell>
          <cell r="E4085" t="str">
            <v>A80635733</v>
          </cell>
        </row>
        <row r="4086">
          <cell r="D4086" t="str">
            <v>SGS ICS IBERICA, SA</v>
          </cell>
          <cell r="E4086" t="str">
            <v>A80773534</v>
          </cell>
        </row>
        <row r="4087">
          <cell r="D4087" t="str">
            <v>LINEA DIRECTA ASEGURADORA SA</v>
          </cell>
          <cell r="E4087" t="str">
            <v>A80871031</v>
          </cell>
        </row>
        <row r="4088">
          <cell r="D4088" t="str">
            <v>VODAFONE ESPAÑA SAU</v>
          </cell>
          <cell r="E4088" t="str">
            <v>A80907397</v>
          </cell>
        </row>
        <row r="4089">
          <cell r="D4089" t="str">
            <v>TELEFONICA DATA ESPAÑA, S.A</v>
          </cell>
          <cell r="E4089" t="str">
            <v>A81057390</v>
          </cell>
        </row>
        <row r="4090">
          <cell r="D4090" t="str">
            <v>CONSULTORES ADMINISTRACIONES PUBLICAS</v>
          </cell>
          <cell r="E4090" t="str">
            <v>A81062820</v>
          </cell>
        </row>
        <row r="4091">
          <cell r="D4091" t="str">
            <v>KONICA MINOLTA,BUSINES SOLUTIONS SPAIN, S.A.</v>
          </cell>
          <cell r="E4091" t="str">
            <v>A81069197</v>
          </cell>
        </row>
        <row r="4092">
          <cell r="D4092" t="str">
            <v>HDI SEGUROS</v>
          </cell>
          <cell r="E4092" t="str">
            <v>A81250243</v>
          </cell>
        </row>
        <row r="4093">
          <cell r="D4093" t="str">
            <v>SITEL IBERICA</v>
          </cell>
          <cell r="E4093" t="str">
            <v>A81477093</v>
          </cell>
        </row>
        <row r="4094">
          <cell r="D4094" t="str">
            <v>DESTRUCCION CONFIDENCIAL DE DOCUMENTACION, SA</v>
          </cell>
          <cell r="E4094" t="str">
            <v>A81597320</v>
          </cell>
        </row>
        <row r="4095">
          <cell r="E4095" t="str">
            <v/>
          </cell>
        </row>
        <row r="4096">
          <cell r="D4096" t="str">
            <v xml:space="preserve">AEBI SCHMIDT IBERICA, SA </v>
          </cell>
          <cell r="E4096" t="str">
            <v>A81657934</v>
          </cell>
        </row>
        <row r="4097">
          <cell r="D4097" t="str">
            <v>COMERCIAL MULTIMEDIA VOCENTO S.A.U.</v>
          </cell>
          <cell r="E4097" t="str">
            <v>A81839219</v>
          </cell>
        </row>
        <row r="4098">
          <cell r="D4098" t="str">
            <v>SAGE FORMACION S.A.</v>
          </cell>
          <cell r="E4098" t="str">
            <v>A81926230</v>
          </cell>
        </row>
        <row r="4099">
          <cell r="D4099" t="str">
            <v xml:space="preserve">PC CITY SPAIN S.A.U. </v>
          </cell>
          <cell r="E4099" t="str">
            <v>A81927964</v>
          </cell>
        </row>
        <row r="4100">
          <cell r="E4100" t="str">
            <v/>
          </cell>
        </row>
        <row r="4101">
          <cell r="D4101" t="str">
            <v xml:space="preserve">ENDESA ENERGIA S.A. UNIPERSONAL </v>
          </cell>
          <cell r="E4101" t="str">
            <v>A81948077</v>
          </cell>
        </row>
        <row r="4102">
          <cell r="D4102" t="str">
            <v>EDITORIAL ARANZADI, S.A.</v>
          </cell>
          <cell r="E4102" t="str">
            <v>A81962201</v>
          </cell>
        </row>
        <row r="4103">
          <cell r="D4103" t="str">
            <v>ORANGE ESPAGNE SAU</v>
          </cell>
          <cell r="E4103" t="str">
            <v>A82009812</v>
          </cell>
        </row>
        <row r="4104">
          <cell r="D4104" t="str">
            <v>TELEFONICA</v>
          </cell>
          <cell r="E4104" t="str">
            <v>A82018474</v>
          </cell>
        </row>
        <row r="4105">
          <cell r="D4105" t="str">
            <v>EDITORIAL EL CONSULTOR</v>
          </cell>
          <cell r="E4105" t="str">
            <v>A82045766</v>
          </cell>
        </row>
        <row r="4106">
          <cell r="D4106" t="str">
            <v>MOTORPRESS-IBERICA</v>
          </cell>
          <cell r="E4106" t="str">
            <v>A82090952</v>
          </cell>
        </row>
        <row r="4107">
          <cell r="D4107" t="str">
            <v>SOCIEDAD ESTATAL CORREOS Y TELEGRAFOS S.A.</v>
          </cell>
          <cell r="E4107" t="str">
            <v>A83052407</v>
          </cell>
        </row>
        <row r="4108">
          <cell r="D4108" t="str">
            <v>DRAGER SAFETY HISPANIA, SL</v>
          </cell>
          <cell r="E4108" t="str">
            <v>A83140012</v>
          </cell>
        </row>
        <row r="4109">
          <cell r="E4109" t="str">
            <v/>
          </cell>
        </row>
        <row r="4110">
          <cell r="D4110" t="str">
            <v>PRODINSA S.A.</v>
          </cell>
          <cell r="E4110" t="str">
            <v>A84354448</v>
          </cell>
        </row>
        <row r="4111">
          <cell r="D4111" t="str">
            <v>REC ELÉCTRICA DE ESPAÑA S.A.U.</v>
          </cell>
          <cell r="E4111" t="str">
            <v>A85309219</v>
          </cell>
        </row>
        <row r="4112">
          <cell r="E4112" t="str">
            <v/>
          </cell>
        </row>
        <row r="4113">
          <cell r="D4113" t="str">
            <v>AQUATEC PROYECTOS PARA EL SECTOR DEL AGUA SAU</v>
          </cell>
          <cell r="E4113" t="str">
            <v>A85788073</v>
          </cell>
        </row>
        <row r="4114">
          <cell r="D4114" t="str">
            <v>AENA AEROPUERTOS SA</v>
          </cell>
          <cell r="E4114" t="str">
            <v>A86212420</v>
          </cell>
        </row>
        <row r="4115">
          <cell r="D4115" t="str">
            <v>RAIG, SA</v>
          </cell>
          <cell r="E4115" t="str">
            <v>A87015117</v>
          </cell>
        </row>
        <row r="4116">
          <cell r="D4116" t="str">
            <v>ALPHABET ESPAÑA FLEET MANAGEMENT S.A.U.</v>
          </cell>
          <cell r="E4116" t="str">
            <v>A91001438</v>
          </cell>
        </row>
        <row r="4117">
          <cell r="D4117" t="str">
            <v>DIBERETI, SAU</v>
          </cell>
          <cell r="E4117" t="str">
            <v>A92504323</v>
          </cell>
        </row>
        <row r="4118">
          <cell r="D4118" t="str">
            <v>FRANCES DURAN, ROGER</v>
          </cell>
          <cell r="E4118" t="str">
            <v>AAA1918757</v>
          </cell>
        </row>
        <row r="4119">
          <cell r="D4119" t="str">
            <v xml:space="preserve">DANGLADA, JULIETA MARCELA </v>
          </cell>
          <cell r="E4119" t="str">
            <v>AAF207622</v>
          </cell>
        </row>
        <row r="4120">
          <cell r="D4120" t="str">
            <v>TAXA ACTIVITATS ESPORTIVES</v>
          </cell>
          <cell r="E4120" t="str">
            <v>ACT.ESPOR</v>
          </cell>
        </row>
        <row r="4121">
          <cell r="D4121" t="str">
            <v>TAXA LLICENCIES OBERTURA ESTABLIMENTS</v>
          </cell>
          <cell r="E4121" t="str">
            <v>ACTIVITAT</v>
          </cell>
        </row>
        <row r="4122">
          <cell r="D4122" t="str">
            <v xml:space="preserve">TAXA ESCOLA ADULTS </v>
          </cell>
          <cell r="E4122" t="str">
            <v>ADULTS</v>
          </cell>
        </row>
        <row r="4123">
          <cell r="D4123" t="str">
            <v>TAXA CONNEXIO AIGUA</v>
          </cell>
          <cell r="E4123" t="str">
            <v>AIGUA</v>
          </cell>
        </row>
        <row r="4124">
          <cell r="D4124" t="str">
            <v>AJUTS AL PERSONAL DE L'AJUNTAMENT</v>
          </cell>
          <cell r="E4124" t="str">
            <v>AJUTPERSO</v>
          </cell>
        </row>
        <row r="4125">
          <cell r="D4125" t="str">
            <v>ALIENACIO CAN CORTES SUD</v>
          </cell>
          <cell r="E4125" t="str">
            <v>ALIENACIO</v>
          </cell>
        </row>
        <row r="4126">
          <cell r="D4126" t="str">
            <v>RA. 0 0</v>
          </cell>
          <cell r="E4126" t="str">
            <v>ALLB RIE</v>
          </cell>
        </row>
        <row r="4127">
          <cell r="D4127" t="str">
            <v>RUIZ ALBERICH, ANGELA</v>
          </cell>
          <cell r="E4127" t="str">
            <v>ANGELA</v>
          </cell>
        </row>
        <row r="4128">
          <cell r="D4128" t="str">
            <v>TAXA ANIMALS DOMESTICS</v>
          </cell>
          <cell r="E4128" t="str">
            <v>ANIMALS</v>
          </cell>
        </row>
        <row r="4129">
          <cell r="D4129" t="str">
            <v>TAXA ANUNCIS</v>
          </cell>
          <cell r="E4129" t="str">
            <v>ANUNCIS</v>
          </cell>
        </row>
        <row r="4130">
          <cell r="D4130" t="str">
            <v>TAXA AUTORITZACIONS SANITARIES</v>
          </cell>
          <cell r="E4130" t="str">
            <v>AUTORIT</v>
          </cell>
        </row>
        <row r="4131">
          <cell r="D4131" t="str">
            <v>LLICENCIES D'AUTO-TAXI</v>
          </cell>
          <cell r="E4131" t="str">
            <v>AUTO-TAXI</v>
          </cell>
        </row>
        <row r="4132">
          <cell r="D4132" t="str">
            <v>CHARRIS AGUAS, DAYANA STEFANY</v>
          </cell>
          <cell r="E4132" t="str">
            <v>AV011357</v>
          </cell>
        </row>
        <row r="4133">
          <cell r="D4133" t="str">
            <v>TIQUE RODRIGUEZ MILENA ANDREA</v>
          </cell>
          <cell r="E4133" t="str">
            <v>AV737150</v>
          </cell>
        </row>
        <row r="4134">
          <cell r="D4134" t="str">
            <v>S.E. KIMU-2000, S.L.</v>
          </cell>
          <cell r="E4134" t="str">
            <v>B01104892</v>
          </cell>
        </row>
        <row r="4135">
          <cell r="D4135" t="str">
            <v>TURRONES Y CARAMELOS DE HELLIN SL</v>
          </cell>
          <cell r="E4135" t="str">
            <v>B02243517</v>
          </cell>
        </row>
        <row r="4136">
          <cell r="D4136" t="str">
            <v xml:space="preserve">PCE IBERICA, SL </v>
          </cell>
          <cell r="E4136" t="str">
            <v>B02363497</v>
          </cell>
        </row>
        <row r="4137">
          <cell r="D4137" t="str">
            <v>DMELECT, SL</v>
          </cell>
          <cell r="E4137" t="str">
            <v>B04148128</v>
          </cell>
        </row>
        <row r="4138">
          <cell r="D4138" t="str">
            <v>BARCELONA TRADUCCIONS, SL</v>
          </cell>
          <cell r="E4138" t="str">
            <v>B05612523</v>
          </cell>
        </row>
        <row r="4139">
          <cell r="D4139" t="str">
            <v>PINTURAS Y REHABILITACIONES ENCINAS SL</v>
          </cell>
          <cell r="E4139" t="str">
            <v>B06304385</v>
          </cell>
        </row>
        <row r="4140">
          <cell r="D4140" t="str">
            <v>EDICIO DE PREMSA PERIODICA ARA S.L.</v>
          </cell>
          <cell r="E4140" t="str">
            <v>B06525861</v>
          </cell>
        </row>
        <row r="4141">
          <cell r="D4141" t="str">
            <v>DA SPORTS</v>
          </cell>
          <cell r="E4141" t="str">
            <v>B07532385</v>
          </cell>
        </row>
        <row r="4142">
          <cell r="D4142" t="str">
            <v>DIANA 2 PALAU PLEGAMANS S.L.</v>
          </cell>
          <cell r="E4142" t="str">
            <v>B07854649</v>
          </cell>
        </row>
        <row r="4143">
          <cell r="D4143" t="str">
            <v>LA FORMIGA D'OR SL</v>
          </cell>
          <cell r="E4143" t="str">
            <v>B08016370</v>
          </cell>
        </row>
        <row r="4144">
          <cell r="D4144" t="str">
            <v>EDITORIAL JURIS, SL</v>
          </cell>
          <cell r="E4144" t="str">
            <v>B08064941</v>
          </cell>
        </row>
        <row r="4145">
          <cell r="D4145" t="str">
            <v>AUTOCARES JULIÀ, S.L.</v>
          </cell>
          <cell r="E4145" t="str">
            <v>B08095390</v>
          </cell>
        </row>
        <row r="4146">
          <cell r="D4146" t="str">
            <v>ONDUNOVA SL</v>
          </cell>
          <cell r="E4146" t="str">
            <v>B08104994</v>
          </cell>
        </row>
        <row r="4147">
          <cell r="D4147" t="str">
            <v>AUTO GRANOLLERS, S.L.</v>
          </cell>
          <cell r="E4147" t="str">
            <v>B08111411</v>
          </cell>
        </row>
        <row r="4148">
          <cell r="D4148" t="str">
            <v>TEYCO S.L.</v>
          </cell>
          <cell r="E4148" t="str">
            <v>B08156572</v>
          </cell>
        </row>
        <row r="4149">
          <cell r="D4149" t="str">
            <v xml:space="preserve">CORPORACION CLD SERVICIOS URBANOS DE TRATAMIENTO DE RESIDUS SL </v>
          </cell>
          <cell r="E4149" t="str">
            <v>B08173411</v>
          </cell>
        </row>
        <row r="4150">
          <cell r="D4150" t="str">
            <v>CONSTRUCCIONES MISCA, SL</v>
          </cell>
          <cell r="E4150" t="str">
            <v>B08193880</v>
          </cell>
        </row>
        <row r="4151">
          <cell r="D4151" t="str">
            <v>PREFABRICADOS POUSA, S.A.</v>
          </cell>
          <cell r="E4151" t="str">
            <v>B08193997</v>
          </cell>
        </row>
        <row r="4152">
          <cell r="D4152" t="str">
            <v>JOSEL SLU</v>
          </cell>
          <cell r="E4152" t="str">
            <v>B08236127</v>
          </cell>
        </row>
        <row r="4153">
          <cell r="D4153" t="str">
            <v>ASENS, SL</v>
          </cell>
          <cell r="E4153" t="str">
            <v>B08246555</v>
          </cell>
        </row>
        <row r="4154">
          <cell r="D4154" t="str">
            <v>MANUFACTURAS MAGO, SL</v>
          </cell>
          <cell r="E4154" t="str">
            <v>B08263113</v>
          </cell>
        </row>
        <row r="4155">
          <cell r="D4155" t="str">
            <v>SASPARK KURSAAL</v>
          </cell>
          <cell r="E4155" t="str">
            <v>B08291056</v>
          </cell>
        </row>
        <row r="4156">
          <cell r="D4156" t="str">
            <v>HUNE MAQUINARIA, SL</v>
          </cell>
          <cell r="E4156" t="str">
            <v>B08299117</v>
          </cell>
        </row>
        <row r="4157">
          <cell r="D4157" t="str">
            <v>INCOPLASTIC, SL</v>
          </cell>
          <cell r="E4157" t="str">
            <v>B08320020</v>
          </cell>
        </row>
        <row r="4158">
          <cell r="D4158" t="str">
            <v>QUIBAC, SL</v>
          </cell>
          <cell r="E4158" t="str">
            <v>B08325482</v>
          </cell>
        </row>
        <row r="4159">
          <cell r="D4159" t="str">
            <v>SAME, S.L.</v>
          </cell>
          <cell r="E4159" t="str">
            <v>B08364382</v>
          </cell>
        </row>
        <row r="4160">
          <cell r="D4160" t="str">
            <v>PRODUCTOS ELECTRICOS, S.L.</v>
          </cell>
          <cell r="E4160" t="str">
            <v>B08423246</v>
          </cell>
        </row>
        <row r="4161">
          <cell r="E4161" t="str">
            <v/>
          </cell>
        </row>
        <row r="4162">
          <cell r="D4162" t="str">
            <v>L'AVENÇ, SL</v>
          </cell>
          <cell r="E4162" t="str">
            <v>B08503583</v>
          </cell>
        </row>
        <row r="4163">
          <cell r="D4163" t="str">
            <v>MARMOLES SANT JOSEP, SL</v>
          </cell>
          <cell r="E4163" t="str">
            <v>B08525339</v>
          </cell>
        </row>
        <row r="4164">
          <cell r="D4164" t="str">
            <v>LAIETANA DE LIBRETERIA S.L.</v>
          </cell>
          <cell r="E4164" t="str">
            <v>B08549784</v>
          </cell>
        </row>
        <row r="4165">
          <cell r="E4165" t="str">
            <v/>
          </cell>
        </row>
        <row r="4166">
          <cell r="D4166" t="str">
            <v>SERTUR S.L.</v>
          </cell>
          <cell r="E4166" t="str">
            <v>B08556714</v>
          </cell>
        </row>
        <row r="4167">
          <cell r="D4167" t="str">
            <v>VIAT, S.L.</v>
          </cell>
          <cell r="E4167" t="str">
            <v>B08561003</v>
          </cell>
        </row>
        <row r="4168">
          <cell r="D4168" t="str">
            <v>CENTRO DE MEDICINA CORRECTIVA, S.L</v>
          </cell>
          <cell r="E4168" t="str">
            <v>B08561847</v>
          </cell>
        </row>
        <row r="4169">
          <cell r="D4169" t="str">
            <v>AUTOCARS SAMBLAS</v>
          </cell>
          <cell r="E4169" t="str">
            <v>B08590176</v>
          </cell>
        </row>
        <row r="4170">
          <cell r="D4170" t="str">
            <v>STENCO INDUSTRIAL, S.A.</v>
          </cell>
          <cell r="E4170" t="str">
            <v>B08602971</v>
          </cell>
        </row>
        <row r="4171">
          <cell r="D4171" t="str">
            <v>SUMINISTRES DE AGUAS CAN PADRO S.L</v>
          </cell>
          <cell r="E4171" t="str">
            <v>B08607780</v>
          </cell>
        </row>
        <row r="4172">
          <cell r="D4172" t="str">
            <v>ELECTRICITAT MASO</v>
          </cell>
          <cell r="E4172" t="str">
            <v>B08613812</v>
          </cell>
        </row>
        <row r="4173">
          <cell r="D4173" t="str">
            <v>AVANT GRUP BARDET, SLU</v>
          </cell>
          <cell r="E4173" t="str">
            <v>B08622888</v>
          </cell>
        </row>
        <row r="4174">
          <cell r="D4174" t="str">
            <v>ECA ENTIDAD COLABORADORA DE LA ADMINISTRACION S.L. UNIPERSONAL</v>
          </cell>
          <cell r="E4174" t="str">
            <v>B08658601</v>
          </cell>
        </row>
        <row r="4175">
          <cell r="E4175" t="str">
            <v/>
          </cell>
        </row>
        <row r="4176">
          <cell r="D4176" t="str">
            <v>EDITORIAL MEDITERRANIA S.L.</v>
          </cell>
          <cell r="E4176" t="str">
            <v>B08667230</v>
          </cell>
        </row>
        <row r="4177">
          <cell r="D4177" t="str">
            <v>NEUMATICOS CORTES, S.A.</v>
          </cell>
          <cell r="E4177" t="str">
            <v>B08676132</v>
          </cell>
        </row>
        <row r="4178">
          <cell r="D4178" t="str">
            <v>NIFA, S.L.</v>
          </cell>
          <cell r="E4178" t="str">
            <v>B08677965</v>
          </cell>
        </row>
        <row r="4179">
          <cell r="D4179" t="str">
            <v>NAFICIS SL</v>
          </cell>
          <cell r="E4179" t="str">
            <v>B08683732</v>
          </cell>
        </row>
        <row r="4180">
          <cell r="D4180" t="str">
            <v>SERVICIOS TECNICOS DEL VALLES, S.L.</v>
          </cell>
          <cell r="E4180" t="str">
            <v>B08684961</v>
          </cell>
        </row>
        <row r="4181">
          <cell r="E4181" t="str">
            <v/>
          </cell>
        </row>
        <row r="4182">
          <cell r="D4182" t="str">
            <v>PRIMERA SEGONSA PUBLICITAT SL</v>
          </cell>
          <cell r="E4182" t="str">
            <v>B08720302</v>
          </cell>
        </row>
        <row r="4183">
          <cell r="D4183" t="str">
            <v>VEVEEMA, SL CONSULTORS ENGINYERIA I URBANISME</v>
          </cell>
          <cell r="E4183" t="str">
            <v>B08740292</v>
          </cell>
        </row>
        <row r="4184">
          <cell r="D4184" t="str">
            <v>DHL EXPRESS BARCELONA SPAIN, SL</v>
          </cell>
          <cell r="E4184" t="str">
            <v>B08772345</v>
          </cell>
        </row>
        <row r="4185">
          <cell r="E4185" t="str">
            <v/>
          </cell>
        </row>
        <row r="4186">
          <cell r="D4186" t="str">
            <v>UNIDADES MOVILES ELEVADORAS, SL</v>
          </cell>
          <cell r="E4186" t="str">
            <v>B08782708</v>
          </cell>
        </row>
        <row r="4187">
          <cell r="E4187" t="str">
            <v/>
          </cell>
        </row>
        <row r="4188">
          <cell r="D4188" t="str">
            <v>ARCOBALENO SL</v>
          </cell>
          <cell r="E4188" t="str">
            <v>B08793879</v>
          </cell>
        </row>
        <row r="4189">
          <cell r="D4189" t="str">
            <v xml:space="preserve">ZITZANIA TEATRE, SL </v>
          </cell>
          <cell r="E4189" t="str">
            <v>B08799322</v>
          </cell>
        </row>
        <row r="4190">
          <cell r="D4190" t="str">
            <v>COMEI, SL</v>
          </cell>
          <cell r="E4190" t="str">
            <v>B08859084</v>
          </cell>
        </row>
        <row r="4191">
          <cell r="D4191" t="str">
            <v>MARINA GRANOLLERS, S.L.</v>
          </cell>
          <cell r="E4191" t="str">
            <v>B08861031</v>
          </cell>
        </row>
        <row r="4192">
          <cell r="D4192" t="str">
            <v>REPRO-SYSTEMS, S.L.</v>
          </cell>
          <cell r="E4192" t="str">
            <v>B08862591</v>
          </cell>
        </row>
        <row r="4193">
          <cell r="D4193" t="str">
            <v>KAUTEX TEXTRON IBERICA SL</v>
          </cell>
          <cell r="E4193" t="str">
            <v>B08870131</v>
          </cell>
        </row>
        <row r="4194">
          <cell r="D4194" t="str">
            <v>GAMARTI, SL</v>
          </cell>
          <cell r="E4194" t="str">
            <v>B08874604</v>
          </cell>
        </row>
        <row r="4195">
          <cell r="D4195" t="str">
            <v>ASCENSORES ENINTER S.L.</v>
          </cell>
          <cell r="E4195" t="str">
            <v>B08875205</v>
          </cell>
        </row>
        <row r="4196">
          <cell r="D4196" t="str">
            <v>SOPORTES L'ART, SL</v>
          </cell>
          <cell r="E4196" t="str">
            <v>B08879306</v>
          </cell>
        </row>
        <row r="4197">
          <cell r="D4197" t="str">
            <v>MON GRÀFIC, S.L.</v>
          </cell>
          <cell r="E4197" t="str">
            <v>B08882128</v>
          </cell>
        </row>
        <row r="4198">
          <cell r="D4198" t="str">
            <v>EDICIONES CONSTRUC, SL</v>
          </cell>
          <cell r="E4198" t="str">
            <v>B08883175</v>
          </cell>
        </row>
        <row r="4199">
          <cell r="D4199" t="str">
            <v>CASTRO (GRUPO ASESOR Y DE GESTION)</v>
          </cell>
          <cell r="E4199" t="str">
            <v>B08914368</v>
          </cell>
        </row>
        <row r="4200">
          <cell r="D4200" t="str">
            <v>CESVA INSTRUMENTS, S.L.</v>
          </cell>
          <cell r="E4200" t="str">
            <v>B08917023</v>
          </cell>
        </row>
        <row r="4201">
          <cell r="D4201" t="str">
            <v>LAZARO CONSTRUCCIONS METALIQUES SL</v>
          </cell>
          <cell r="E4201" t="str">
            <v>B08922387</v>
          </cell>
        </row>
        <row r="4202">
          <cell r="E4202" t="str">
            <v/>
          </cell>
        </row>
        <row r="4203">
          <cell r="D4203" t="str">
            <v>J. Y F. MARTINEZ HNOS. SL</v>
          </cell>
          <cell r="E4203" t="str">
            <v>B08926750</v>
          </cell>
        </row>
        <row r="4204">
          <cell r="D4204" t="str">
            <v>GODO STRATEGIES S.L.U.</v>
          </cell>
          <cell r="E4204" t="str">
            <v>B08936643</v>
          </cell>
        </row>
        <row r="4205">
          <cell r="D4205" t="str">
            <v>SERVICIOS DEPEC, SL</v>
          </cell>
          <cell r="E4205" t="str">
            <v>B08946865</v>
          </cell>
        </row>
        <row r="4206">
          <cell r="D4206" t="str">
            <v>SOLANES,NIETO &amp; ASSOCIATS, S.L.</v>
          </cell>
          <cell r="E4206" t="str">
            <v>B08957300</v>
          </cell>
        </row>
        <row r="4207">
          <cell r="D4207" t="str">
            <v>EUROCONCERT</v>
          </cell>
          <cell r="E4207" t="str">
            <v>B08970022</v>
          </cell>
        </row>
        <row r="4208">
          <cell r="D4208" t="str">
            <v>HIERROS TOUS, SL</v>
          </cell>
          <cell r="E4208" t="str">
            <v>B08972598</v>
          </cell>
        </row>
        <row r="4209">
          <cell r="D4209" t="str">
            <v>DESGUACES DE AUTOMOVILES, SL</v>
          </cell>
          <cell r="E4209" t="str">
            <v>B08978819</v>
          </cell>
        </row>
        <row r="4210">
          <cell r="D4210" t="str">
            <v>INSTALACIONES I SERVICIOS ROMAN, SL</v>
          </cell>
          <cell r="E4210" t="str">
            <v>B08987836</v>
          </cell>
        </row>
        <row r="4211">
          <cell r="D4211" t="str">
            <v>MAESTRAT</v>
          </cell>
          <cell r="E4211" t="str">
            <v>B12377149</v>
          </cell>
        </row>
        <row r="4212">
          <cell r="D4212" t="str">
            <v xml:space="preserve">RAVI OBRAS, TRANSPORTES Y EXCAVACIONES, SL </v>
          </cell>
          <cell r="E4212" t="str">
            <v>B12500526</v>
          </cell>
        </row>
        <row r="4213">
          <cell r="D4213" t="str">
            <v>VALLAS &amp; TOILETS S.L.U.</v>
          </cell>
          <cell r="E4213" t="str">
            <v>B12528543</v>
          </cell>
        </row>
        <row r="4214">
          <cell r="D4214" t="str">
            <v xml:space="preserve">EDIFICA INGENIERIA Y PROYECTOS, SL </v>
          </cell>
          <cell r="E4214" t="str">
            <v>B12609848</v>
          </cell>
        </row>
        <row r="4215">
          <cell r="D4215" t="str">
            <v>CONFIMELOS, S.L.</v>
          </cell>
          <cell r="E4215" t="str">
            <v>B14058994</v>
          </cell>
        </row>
        <row r="4216">
          <cell r="D4216" t="str">
            <v>MENCICASA, SL</v>
          </cell>
          <cell r="E4216" t="str">
            <v>B14598874</v>
          </cell>
        </row>
        <row r="4217">
          <cell r="D4217" t="str">
            <v>HOTEL HACIENDA POSADA DE VALLINA</v>
          </cell>
          <cell r="E4217" t="str">
            <v>B14787352</v>
          </cell>
        </row>
        <row r="4218">
          <cell r="D4218" t="str">
            <v>FRIT RAVICH, SL</v>
          </cell>
          <cell r="E4218" t="str">
            <v>B17023995</v>
          </cell>
        </row>
        <row r="4219">
          <cell r="E4219" t="str">
            <v/>
          </cell>
        </row>
        <row r="4220">
          <cell r="D4220" t="str">
            <v>CHAPER SL</v>
          </cell>
          <cell r="E4220" t="str">
            <v>B17045618</v>
          </cell>
        </row>
        <row r="4221">
          <cell r="D4221" t="str">
            <v>SANTAULARIA EQUIPAMENTS URBANS SL</v>
          </cell>
          <cell r="E4221" t="str">
            <v>B17121260</v>
          </cell>
        </row>
        <row r="4222">
          <cell r="D4222" t="str">
            <v>INFAGI, SL</v>
          </cell>
          <cell r="E4222" t="str">
            <v>B17245903</v>
          </cell>
        </row>
        <row r="4223">
          <cell r="D4223" t="str">
            <v>AUDIFILM</v>
          </cell>
          <cell r="E4223" t="str">
            <v>B17279233</v>
          </cell>
        </row>
        <row r="4224">
          <cell r="D4224" t="str">
            <v>BITO PRODUCCIONS, SL</v>
          </cell>
          <cell r="E4224" t="str">
            <v>B17310947</v>
          </cell>
        </row>
        <row r="4225">
          <cell r="D4225" t="str">
            <v>RASEVI, S.L.</v>
          </cell>
          <cell r="E4225" t="str">
            <v>B17369430</v>
          </cell>
        </row>
        <row r="4226">
          <cell r="D4226" t="str">
            <v>T.E.R.R. S.L.</v>
          </cell>
          <cell r="E4226" t="str">
            <v>B17378431</v>
          </cell>
        </row>
        <row r="4227">
          <cell r="D4227" t="str">
            <v>SIPARIO, SL</v>
          </cell>
          <cell r="E4227" t="str">
            <v>B17384645</v>
          </cell>
        </row>
        <row r="4228">
          <cell r="D4228" t="str">
            <v>RISSECH COLLELL (REST. MAS ROURE)</v>
          </cell>
          <cell r="E4228" t="str">
            <v>B17399908</v>
          </cell>
        </row>
        <row r="4229">
          <cell r="D4229" t="str">
            <v>HIPER ESCOLA GIRONA, SL</v>
          </cell>
          <cell r="E4229" t="str">
            <v>B17421819</v>
          </cell>
        </row>
        <row r="4230">
          <cell r="E4230" t="str">
            <v/>
          </cell>
        </row>
        <row r="4231">
          <cell r="D4231" t="str">
            <v>CARRILETS TURISTICS SL</v>
          </cell>
          <cell r="E4231" t="str">
            <v>B17429879</v>
          </cell>
        </row>
        <row r="4232">
          <cell r="D4232" t="str">
            <v>AUDIFILM SISTEMES INFORMATICS</v>
          </cell>
          <cell r="E4232" t="str">
            <v>B17446618</v>
          </cell>
        </row>
        <row r="4233">
          <cell r="D4233" t="str">
            <v>MYC-5, S.L.</v>
          </cell>
          <cell r="E4233" t="str">
            <v>B17465865</v>
          </cell>
        </row>
        <row r="4234">
          <cell r="D4234" t="str">
            <v>BANYOLES ALBERG, SL</v>
          </cell>
          <cell r="E4234" t="str">
            <v>B17527722</v>
          </cell>
        </row>
        <row r="4235">
          <cell r="D4235" t="str">
            <v>RGB MUSIC, S.L</v>
          </cell>
          <cell r="E4235" t="str">
            <v>B17541509</v>
          </cell>
        </row>
        <row r="4236">
          <cell r="D4236" t="str">
            <v>TAPISSERIA I DECORACIO BOIX SL</v>
          </cell>
          <cell r="E4236" t="str">
            <v>B17546839</v>
          </cell>
        </row>
        <row r="4237">
          <cell r="D4237" t="str">
            <v>MONERPLANT, S.L.</v>
          </cell>
          <cell r="E4237" t="str">
            <v>B17570227</v>
          </cell>
        </row>
        <row r="4238">
          <cell r="D4238" t="str">
            <v xml:space="preserve">ARICO FOREST, SL </v>
          </cell>
          <cell r="E4238" t="str">
            <v>B17574799</v>
          </cell>
        </row>
        <row r="4239">
          <cell r="E4239" t="str">
            <v/>
          </cell>
        </row>
        <row r="4240">
          <cell r="D4240" t="str">
            <v xml:space="preserve">DISCOS A MA, SL </v>
          </cell>
          <cell r="E4240" t="str">
            <v>B17595141</v>
          </cell>
        </row>
        <row r="4241">
          <cell r="D4241" t="str">
            <v>VELVET EVENTS</v>
          </cell>
          <cell r="E4241" t="str">
            <v>B17603234</v>
          </cell>
        </row>
        <row r="4242">
          <cell r="D4242" t="str">
            <v>TERRICABRA NOGUERAS, S.L.</v>
          </cell>
          <cell r="E4242" t="str">
            <v>B17610874</v>
          </cell>
        </row>
        <row r="4243">
          <cell r="D4243" t="str">
            <v>SW HOSTING &amp; COMMUNICATIONS TECHNOLOGIES SL</v>
          </cell>
          <cell r="E4243" t="str">
            <v>B17659301</v>
          </cell>
        </row>
        <row r="4244">
          <cell r="E4244" t="str">
            <v/>
          </cell>
        </row>
        <row r="4245">
          <cell r="D4245" t="str">
            <v xml:space="preserve">AUDIO DISSENY SERVEI A L'ESPECTACLE, SL </v>
          </cell>
          <cell r="E4245" t="str">
            <v>B17659574</v>
          </cell>
        </row>
        <row r="4246">
          <cell r="D4246" t="str">
            <v>PLURAL GARROTXA, SL</v>
          </cell>
          <cell r="E4246" t="str">
            <v>B17683285</v>
          </cell>
        </row>
        <row r="4247">
          <cell r="D4247" t="str">
            <v>AXIOMA CONSULTORS ACUSTICS S.L.</v>
          </cell>
          <cell r="E4247" t="str">
            <v>B17686320</v>
          </cell>
        </row>
        <row r="4248">
          <cell r="D4248" t="str">
            <v>CASELLAS I SANS, SL</v>
          </cell>
          <cell r="E4248" t="str">
            <v>B17688144</v>
          </cell>
        </row>
        <row r="4249">
          <cell r="D4249" t="str">
            <v>PARK'S 3000, SL</v>
          </cell>
          <cell r="E4249" t="str">
            <v>B17708009</v>
          </cell>
        </row>
        <row r="4250">
          <cell r="D4250" t="str">
            <v>PREMSA BCN SLU</v>
          </cell>
          <cell r="E4250" t="str">
            <v>B17735994</v>
          </cell>
        </row>
        <row r="4251">
          <cell r="E4251" t="str">
            <v/>
          </cell>
        </row>
        <row r="4252">
          <cell r="E4252" t="str">
            <v/>
          </cell>
        </row>
        <row r="4253">
          <cell r="D4253" t="str">
            <v>FM ESPECTACLES GIRONA, SL</v>
          </cell>
          <cell r="E4253" t="str">
            <v>B17736091</v>
          </cell>
        </row>
        <row r="4254">
          <cell r="D4254" t="str">
            <v>LA TROCA PROMOCIONS ARTISTIQUES, SL</v>
          </cell>
          <cell r="E4254" t="str">
            <v>B17739046</v>
          </cell>
        </row>
        <row r="4255">
          <cell r="D4255" t="str">
            <v>ALQUIMIA MEDIEVAL, S.L.</v>
          </cell>
          <cell r="E4255" t="str">
            <v>B17763871</v>
          </cell>
        </row>
        <row r="4256">
          <cell r="D4256" t="str">
            <v xml:space="preserve">ANNCON LLEURE I OCI, SL </v>
          </cell>
          <cell r="E4256" t="str">
            <v>B17767583</v>
          </cell>
        </row>
        <row r="4257">
          <cell r="D4257" t="str">
            <v>SPORA CONSULTORIA AMBIENTAL, SL</v>
          </cell>
          <cell r="E4257" t="str">
            <v>B17770975</v>
          </cell>
        </row>
        <row r="4258">
          <cell r="D4258" t="str">
            <v>ESTRUCTURAS CASAMAYOR S.L.U</v>
          </cell>
          <cell r="E4258" t="str">
            <v>B17828260</v>
          </cell>
        </row>
        <row r="4259">
          <cell r="D4259" t="str">
            <v>HELPEST 21 S.L.</v>
          </cell>
          <cell r="E4259" t="str">
            <v>B17836305</v>
          </cell>
        </row>
        <row r="4260">
          <cell r="D4260" t="str">
            <v xml:space="preserve">MESTRAS VIDEOCINEMA II, SL </v>
          </cell>
          <cell r="E4260" t="str">
            <v>B17849852</v>
          </cell>
        </row>
        <row r="4261">
          <cell r="D4261" t="str">
            <v>AMASUS MEDIEVALES, SL</v>
          </cell>
          <cell r="E4261" t="str">
            <v>B17877655</v>
          </cell>
        </row>
        <row r="4262">
          <cell r="D4262" t="str">
            <v>BONART CULTURAL</v>
          </cell>
          <cell r="E4262" t="str">
            <v>B17880063</v>
          </cell>
        </row>
        <row r="4263">
          <cell r="D4263" t="str">
            <v>PASCUAL ARTS MUSIC, SLU</v>
          </cell>
          <cell r="E4263" t="str">
            <v>B17887894</v>
          </cell>
        </row>
        <row r="4264">
          <cell r="D4264" t="str">
            <v>MASBATLLO</v>
          </cell>
          <cell r="E4264" t="str">
            <v>B17891326</v>
          </cell>
        </row>
        <row r="4265">
          <cell r="D4265" t="str">
            <v>INPRO INSTAL·LACIONS SLU</v>
          </cell>
          <cell r="E4265" t="str">
            <v>B17941030</v>
          </cell>
        </row>
        <row r="4266">
          <cell r="D4266" t="str">
            <v>CASCAI TEATRE</v>
          </cell>
          <cell r="E4266" t="str">
            <v>B17956392</v>
          </cell>
        </row>
        <row r="4267">
          <cell r="D4267" t="str">
            <v>ALKIRENT SERVEI, SL</v>
          </cell>
          <cell r="E4267" t="str">
            <v>B17982166</v>
          </cell>
        </row>
        <row r="4268">
          <cell r="E4268" t="str">
            <v/>
          </cell>
        </row>
        <row r="4269">
          <cell r="D4269" t="str">
            <v>AGRESSO SPAIN SL</v>
          </cell>
          <cell r="E4269" t="str">
            <v>B18389742</v>
          </cell>
        </row>
        <row r="4270">
          <cell r="D4270" t="str">
            <v>LURKOI APLICACIONES TÉCNICAS DE LA MADERA S.L.</v>
          </cell>
          <cell r="E4270" t="str">
            <v>B20569729</v>
          </cell>
        </row>
        <row r="4271">
          <cell r="D4271" t="str">
            <v>WEB DREAMS, SL</v>
          </cell>
          <cell r="E4271" t="str">
            <v>B22237846</v>
          </cell>
        </row>
        <row r="4272">
          <cell r="D4272" t="str">
            <v>XIP-XAP, S.L.</v>
          </cell>
          <cell r="E4272" t="str">
            <v>B25221953</v>
          </cell>
        </row>
        <row r="4273">
          <cell r="D4273" t="str">
            <v>ENVELATS VALL, S.L.</v>
          </cell>
          <cell r="E4273" t="str">
            <v>B25225681</v>
          </cell>
        </row>
        <row r="4274">
          <cell r="D4274" t="str">
            <v>RODI T.R., S.L</v>
          </cell>
          <cell r="E4274" t="str">
            <v>B25228305</v>
          </cell>
        </row>
        <row r="4275">
          <cell r="D4275" t="str">
            <v>ELECTRICITAT SALVIA-MONTAÑES, SL</v>
          </cell>
          <cell r="E4275" t="str">
            <v>B25309865</v>
          </cell>
        </row>
        <row r="4276">
          <cell r="D4276" t="str">
            <v xml:space="preserve">TOLL ANDREU, SL </v>
          </cell>
          <cell r="E4276" t="str">
            <v>B25312208</v>
          </cell>
        </row>
        <row r="4277">
          <cell r="D4277" t="str">
            <v>ALQUI-ENVAS, SL</v>
          </cell>
          <cell r="E4277" t="str">
            <v>B25335332</v>
          </cell>
        </row>
        <row r="4278">
          <cell r="D4278" t="str">
            <v>RECICLATGES ARBECA, S.L.</v>
          </cell>
          <cell r="E4278" t="str">
            <v>B25350836</v>
          </cell>
        </row>
        <row r="4279">
          <cell r="D4279" t="str">
            <v>PERENDREU, SL</v>
          </cell>
          <cell r="E4279" t="str">
            <v>B25367954</v>
          </cell>
        </row>
        <row r="4280">
          <cell r="D4280" t="str">
            <v>PAGÈS EDITORS, S.L.</v>
          </cell>
          <cell r="E4280" t="str">
            <v>B25431719</v>
          </cell>
        </row>
        <row r="4281">
          <cell r="D4281" t="str">
            <v>9000 SOLUCIONS</v>
          </cell>
          <cell r="E4281" t="str">
            <v>B25454091</v>
          </cell>
        </row>
        <row r="4282">
          <cell r="D4282" t="str">
            <v>LA CREMALLERA TEATRE S.L.</v>
          </cell>
          <cell r="E4282" t="str">
            <v>B25476359</v>
          </cell>
        </row>
        <row r="4283">
          <cell r="D4283" t="str">
            <v>DECOBLOCK SL</v>
          </cell>
          <cell r="E4283" t="str">
            <v>B25492646</v>
          </cell>
        </row>
        <row r="4284">
          <cell r="D4284" t="str">
            <v xml:space="preserve">AEROMON VIATGES, SL </v>
          </cell>
          <cell r="E4284" t="str">
            <v>B25532052</v>
          </cell>
        </row>
        <row r="4285">
          <cell r="D4285" t="str">
            <v>BEAR TRAVEL</v>
          </cell>
          <cell r="E4285" t="str">
            <v>B25569492</v>
          </cell>
        </row>
        <row r="4286">
          <cell r="D4286" t="str">
            <v>RENOVAESPAI LLEIDA S.L.</v>
          </cell>
          <cell r="E4286" t="str">
            <v>B25585092</v>
          </cell>
        </row>
        <row r="4287">
          <cell r="D4287" t="str">
            <v>FESTUC TEATRE SL</v>
          </cell>
          <cell r="E4287" t="str">
            <v>B25595398</v>
          </cell>
        </row>
        <row r="4288">
          <cell r="D4288" t="str">
            <v xml:space="preserve">TEMAX ENGINYERIA, SL </v>
          </cell>
          <cell r="E4288" t="str">
            <v>B25623018</v>
          </cell>
        </row>
        <row r="4289">
          <cell r="D4289" t="str">
            <v>LES ANTONIETES TEATRE, SL</v>
          </cell>
          <cell r="E4289" t="str">
            <v>B25662081</v>
          </cell>
        </row>
        <row r="4290">
          <cell r="D4290" t="str">
            <v>MECANO-MAR PLATAFORMES AUTOPROPULSADES S.L.</v>
          </cell>
          <cell r="E4290" t="str">
            <v>B25680885</v>
          </cell>
        </row>
        <row r="4291">
          <cell r="E4291" t="str">
            <v/>
          </cell>
        </row>
        <row r="4292">
          <cell r="D4292" t="str">
            <v>EL MIRADOR SERVEIS DE RESTAURACIO I LERDA S.L.</v>
          </cell>
          <cell r="E4292" t="str">
            <v>B25712159</v>
          </cell>
        </row>
        <row r="4293">
          <cell r="D4293" t="str">
            <v>OCIO SPORT RIOJA, S.L.</v>
          </cell>
          <cell r="E4293" t="str">
            <v>B26203417</v>
          </cell>
        </row>
        <row r="4294">
          <cell r="D4294" t="str">
            <v xml:space="preserve">SISTEMAS KALAMZOO, SLU </v>
          </cell>
          <cell r="E4294" t="str">
            <v>B28279511</v>
          </cell>
        </row>
        <row r="4295">
          <cell r="D4295" t="str">
            <v>EDICIONES COSEMA, SL</v>
          </cell>
          <cell r="E4295" t="str">
            <v>B28387058</v>
          </cell>
        </row>
        <row r="4296">
          <cell r="D4296" t="str">
            <v>LIBRERIA EDITORIAL DEPORTIVA GYMNOS</v>
          </cell>
          <cell r="E4296" t="str">
            <v>B28952224</v>
          </cell>
        </row>
        <row r="4297">
          <cell r="D4297" t="str">
            <v>SOLUCIONES TECNICAS NCH ESPAÑOLA S.L.</v>
          </cell>
          <cell r="E4297" t="str">
            <v>B28984094</v>
          </cell>
        </row>
        <row r="4298">
          <cell r="E4298" t="str">
            <v/>
          </cell>
        </row>
        <row r="4299">
          <cell r="D4299" t="str">
            <v>TERRAVIDA, S.L.</v>
          </cell>
          <cell r="E4299" t="str">
            <v>B29714250</v>
          </cell>
        </row>
        <row r="4300">
          <cell r="D4300" t="str">
            <v>TEJIDOS REBES S.L.</v>
          </cell>
          <cell r="E4300" t="str">
            <v>B31067168</v>
          </cell>
        </row>
        <row r="4301">
          <cell r="D4301" t="str">
            <v>EDICIONES PUBLISPAN, SL</v>
          </cell>
          <cell r="E4301" t="str">
            <v>B31485642</v>
          </cell>
        </row>
        <row r="4302">
          <cell r="D4302" t="str">
            <v>DAPP PUBLICACIONES JURIDICAS , S.L.</v>
          </cell>
          <cell r="E4302" t="str">
            <v>B31596968</v>
          </cell>
        </row>
        <row r="4303">
          <cell r="D4303" t="str">
            <v>RANKING LA TIENDA DEL DEPORTE, SL</v>
          </cell>
          <cell r="E4303" t="str">
            <v>B31669070</v>
          </cell>
        </row>
        <row r="4304">
          <cell r="E4304" t="str">
            <v/>
          </cell>
        </row>
        <row r="4305">
          <cell r="D4305" t="str">
            <v xml:space="preserve">BASF CONTRUCTION CHEMICALS ESPAÑA, SL </v>
          </cell>
          <cell r="E4305" t="str">
            <v>B31721541</v>
          </cell>
        </row>
        <row r="4306">
          <cell r="D4306" t="str">
            <v xml:space="preserve">SABADELL REAL STATE DEVELOPEMENT, SL </v>
          </cell>
          <cell r="E4306" t="str">
            <v>B33300518</v>
          </cell>
        </row>
        <row r="4307">
          <cell r="D4307" t="str">
            <v>V.CIBELES ASTURIAS S.L.</v>
          </cell>
          <cell r="E4307" t="str">
            <v>B33454752</v>
          </cell>
        </row>
        <row r="4308">
          <cell r="D4308" t="str">
            <v xml:space="preserve">ASAC COMUNICACIONES, SL </v>
          </cell>
          <cell r="E4308" t="str">
            <v>B33490426</v>
          </cell>
        </row>
        <row r="4309">
          <cell r="E4309" t="str">
            <v/>
          </cell>
        </row>
        <row r="4310">
          <cell r="D4310" t="str">
            <v>SAELGA DISTRIBUCIONES</v>
          </cell>
          <cell r="E4310" t="str">
            <v>B36385235</v>
          </cell>
        </row>
        <row r="4311">
          <cell r="D4311" t="str">
            <v>TANGRAM MATERIALES Y JUEGOS DIDÁCTICOS, S.L.</v>
          </cell>
          <cell r="E4311" t="str">
            <v>B36864510</v>
          </cell>
        </row>
        <row r="4312">
          <cell r="D4312" t="str">
            <v xml:space="preserve">GAZPATXO FESTCULTURA </v>
          </cell>
          <cell r="E4312" t="str">
            <v>B40576407</v>
          </cell>
        </row>
        <row r="4313">
          <cell r="D4313" t="str">
            <v>ESTUDIOS Y CONTRATAS SILVICOLAS, SL</v>
          </cell>
          <cell r="E4313" t="str">
            <v>B42177253</v>
          </cell>
        </row>
        <row r="4314">
          <cell r="D4314" t="str">
            <v>ISTEM, S.L.</v>
          </cell>
          <cell r="E4314" t="str">
            <v>B43331412</v>
          </cell>
        </row>
        <row r="4315">
          <cell r="D4315" t="str">
            <v xml:space="preserve">FONERIA ARTISTICA GINFER, SL </v>
          </cell>
          <cell r="E4315" t="str">
            <v>B43332915</v>
          </cell>
        </row>
        <row r="4316">
          <cell r="D4316" t="str">
            <v>AGROPINSOS ANDREU, SL</v>
          </cell>
          <cell r="E4316" t="str">
            <v>B43368901</v>
          </cell>
        </row>
        <row r="4317">
          <cell r="D4317" t="str">
            <v>AGMA, S.L.</v>
          </cell>
          <cell r="E4317" t="str">
            <v>B43522192</v>
          </cell>
        </row>
        <row r="4318">
          <cell r="D4318" t="str">
            <v>INTIAM RUAI, SL</v>
          </cell>
          <cell r="E4318" t="str">
            <v>B43564186</v>
          </cell>
        </row>
        <row r="4319">
          <cell r="D4319" t="str">
            <v>FERCA AGROENTORN SL</v>
          </cell>
          <cell r="E4319" t="str">
            <v>B43624634</v>
          </cell>
        </row>
        <row r="4320">
          <cell r="D4320" t="str">
            <v>STILL REFORMAS</v>
          </cell>
          <cell r="E4320" t="str">
            <v>B43662576</v>
          </cell>
        </row>
        <row r="4321">
          <cell r="D4321" t="str">
            <v xml:space="preserve">GEOTEC ESTUDIS GEOTECNICS I MEDIOAMBIENTALS SL </v>
          </cell>
          <cell r="E4321" t="str">
            <v>B43671379</v>
          </cell>
        </row>
        <row r="4322">
          <cell r="D4322" t="str">
            <v>BATALL PRODUCCIONS, S.L.</v>
          </cell>
          <cell r="E4322" t="str">
            <v>B43697291</v>
          </cell>
        </row>
        <row r="4323">
          <cell r="D4323" t="str">
            <v>P-MUSART S.L.</v>
          </cell>
          <cell r="E4323" t="str">
            <v>B43834183</v>
          </cell>
        </row>
        <row r="4324">
          <cell r="D4324" t="str">
            <v>LOVIC DISSENY I CONTROL DE SERVEIS URBANS SL</v>
          </cell>
          <cell r="E4324" t="str">
            <v>B43839679</v>
          </cell>
        </row>
        <row r="4325">
          <cell r="D4325" t="str">
            <v>SERVEI D'EMERGENCIES I RESCATS DE CATALUNYA S.L.U.</v>
          </cell>
          <cell r="E4325" t="str">
            <v>B43862267</v>
          </cell>
        </row>
        <row r="4326">
          <cell r="D4326" t="str">
            <v>CONGO BLUE 181, SL</v>
          </cell>
          <cell r="E4326" t="str">
            <v>B43873207</v>
          </cell>
        </row>
        <row r="4327">
          <cell r="D4327" t="str">
            <v>QUATRE 40 GESTIO CULTURAL I SOCIAL</v>
          </cell>
          <cell r="E4327" t="str">
            <v>B43921618</v>
          </cell>
        </row>
        <row r="4328">
          <cell r="D4328" t="str">
            <v>TRONO SERVEIS CULTURALS, SL</v>
          </cell>
          <cell r="E4328" t="str">
            <v>B43932714</v>
          </cell>
        </row>
        <row r="4329">
          <cell r="D4329" t="str">
            <v>CIA PASSABARRET, SL</v>
          </cell>
          <cell r="E4329" t="str">
            <v>B43978915</v>
          </cell>
        </row>
        <row r="4330">
          <cell r="D4330" t="str">
            <v>COARTEGIFT REGALOS PUBLICITARIOS SL</v>
          </cell>
          <cell r="E4330" t="str">
            <v>B45846714</v>
          </cell>
        </row>
        <row r="4331">
          <cell r="D4331" t="str">
            <v>PRODUCCIONS QUART S.L.</v>
          </cell>
          <cell r="E4331" t="str">
            <v>B46468096</v>
          </cell>
        </row>
        <row r="4332">
          <cell r="D4332" t="str">
            <v>PIROTECNIA TURIS SL</v>
          </cell>
          <cell r="E4332" t="str">
            <v>B46677399</v>
          </cell>
        </row>
        <row r="4333">
          <cell r="D4333" t="str">
            <v>GALVAN SPORT S.L.</v>
          </cell>
          <cell r="E4333" t="str">
            <v>B47235486</v>
          </cell>
        </row>
        <row r="4334">
          <cell r="D4334" t="str">
            <v>RESIDUOS</v>
          </cell>
          <cell r="E4334" t="str">
            <v>B48216295</v>
          </cell>
        </row>
        <row r="4335">
          <cell r="D4335" t="str">
            <v>CANTÀBRICA I MEDITERRÀNIES, SL</v>
          </cell>
          <cell r="E4335" t="str">
            <v>B48435895</v>
          </cell>
        </row>
        <row r="4336">
          <cell r="D4336" t="str">
            <v>NX, S.L.</v>
          </cell>
          <cell r="E4336" t="str">
            <v>B48523526</v>
          </cell>
        </row>
        <row r="4337">
          <cell r="D4337" t="str">
            <v>SEÑALIZACION INTERNACIONAL DE CARRETERAS</v>
          </cell>
          <cell r="E4337" t="str">
            <v>B50087063</v>
          </cell>
        </row>
        <row r="4338">
          <cell r="E4338" t="str">
            <v/>
          </cell>
        </row>
        <row r="4339">
          <cell r="D4339" t="str">
            <v>EQUIPAMIENTOS Y MATERIALES DEPORTIVOS S.L.</v>
          </cell>
          <cell r="E4339" t="str">
            <v>B50143635</v>
          </cell>
        </row>
        <row r="4340">
          <cell r="E4340" t="str">
            <v/>
          </cell>
        </row>
        <row r="4341">
          <cell r="D4341" t="str">
            <v>ADRADA SL</v>
          </cell>
          <cell r="E4341" t="str">
            <v>B50300607</v>
          </cell>
        </row>
        <row r="4342">
          <cell r="E4342" t="str">
            <v/>
          </cell>
        </row>
        <row r="4343">
          <cell r="D4343" t="str">
            <v>ELKSPORT DISTRIBUCIONES SL</v>
          </cell>
          <cell r="E4343" t="str">
            <v>B50301217</v>
          </cell>
        </row>
        <row r="4344">
          <cell r="D4344" t="str">
            <v>LIBRERIA DIFUSION DEL LIBRO</v>
          </cell>
          <cell r="E4344" t="str">
            <v>B50652395</v>
          </cell>
        </row>
        <row r="4345">
          <cell r="D4345" t="str">
            <v>MULTIANAU, SL</v>
          </cell>
          <cell r="E4345" t="str">
            <v>B50819507</v>
          </cell>
        </row>
        <row r="4346">
          <cell r="E4346" t="str">
            <v/>
          </cell>
        </row>
        <row r="4347">
          <cell r="D4347" t="str">
            <v>HONESTO ASIA, S.L</v>
          </cell>
          <cell r="E4347" t="str">
            <v>B53053047</v>
          </cell>
        </row>
        <row r="4348">
          <cell r="D4348" t="str">
            <v>LA DEPENDENT, S.L.</v>
          </cell>
          <cell r="E4348" t="str">
            <v>B53354494</v>
          </cell>
        </row>
        <row r="4349">
          <cell r="D4349" t="str">
            <v>PROMOTORA 600'NS, SL</v>
          </cell>
          <cell r="E4349" t="str">
            <v>B55013932</v>
          </cell>
        </row>
        <row r="4350">
          <cell r="D4350" t="str">
            <v>MUSTRAMIT SL</v>
          </cell>
          <cell r="E4350" t="str">
            <v>B55029177</v>
          </cell>
        </row>
        <row r="4351">
          <cell r="D4351" t="str">
            <v>REPÚBLICA DE GUERRILLA, SL</v>
          </cell>
          <cell r="E4351" t="str">
            <v>B55047443</v>
          </cell>
        </row>
        <row r="4352">
          <cell r="D4352" t="str">
            <v xml:space="preserve">COMPANYA DE TEATRE ANNA ROCA, SL </v>
          </cell>
          <cell r="E4352" t="str">
            <v>B55062731</v>
          </cell>
        </row>
        <row r="4353">
          <cell r="D4353" t="str">
            <v>ZIG, ZAG, ZUG SL</v>
          </cell>
          <cell r="E4353" t="str">
            <v>B55087506</v>
          </cell>
        </row>
        <row r="4354">
          <cell r="D4354" t="str">
            <v>JOGUINES PER VIURE, SL</v>
          </cell>
          <cell r="E4354" t="str">
            <v>B55110084</v>
          </cell>
        </row>
        <row r="4355">
          <cell r="D4355" t="str">
            <v>ELECTROGIRONA JJJ S.L</v>
          </cell>
          <cell r="E4355" t="str">
            <v>B55133847</v>
          </cell>
        </row>
        <row r="4356">
          <cell r="D4356" t="str">
            <v xml:space="preserve">CONSMARAD, SL </v>
          </cell>
          <cell r="E4356" t="str">
            <v>B55154645</v>
          </cell>
        </row>
        <row r="4357">
          <cell r="D4357" t="str">
            <v>ID WASTE, SL</v>
          </cell>
          <cell r="E4357" t="str">
            <v>B55160071</v>
          </cell>
        </row>
        <row r="4358">
          <cell r="D4358" t="str">
            <v xml:space="preserve">EUROPE PROFESSIONAL TOOLS, SL </v>
          </cell>
          <cell r="E4358" t="str">
            <v>B55162168</v>
          </cell>
        </row>
        <row r="4359">
          <cell r="D4359" t="str">
            <v>MARTA FLUVIA SLU</v>
          </cell>
          <cell r="E4359" t="str">
            <v>B55169023</v>
          </cell>
        </row>
        <row r="4360">
          <cell r="D4360" t="str">
            <v xml:space="preserve">COMERCIAL GIRONA DE LLIBRES, SL </v>
          </cell>
          <cell r="E4360" t="str">
            <v>B55192348</v>
          </cell>
        </row>
        <row r="4361">
          <cell r="D4361" t="str">
            <v>ARTP PRODUCCIONS I SERVEIS INTEGRALS PER A L'ESPECTACLE, SL</v>
          </cell>
          <cell r="E4361" t="str">
            <v>B55234629</v>
          </cell>
        </row>
        <row r="4362">
          <cell r="D4362" t="str">
            <v xml:space="preserve">DYNAMO ENTERTAINMENTS, SL </v>
          </cell>
          <cell r="E4362" t="str">
            <v>B55341374</v>
          </cell>
        </row>
        <row r="4363">
          <cell r="D4363" t="str">
            <v>PENEDÈS MÚSIC SLU</v>
          </cell>
          <cell r="E4363" t="str">
            <v>B55569099</v>
          </cell>
        </row>
        <row r="4364">
          <cell r="D4364" t="str">
            <v>CRESAVIDA CREIXEMENT I CONSOLIDACIO EMPRESARIAL , SL</v>
          </cell>
          <cell r="E4364" t="str">
            <v>B55597629</v>
          </cell>
        </row>
        <row r="4365">
          <cell r="D4365" t="str">
            <v>BYMEDIO SUBMARINO INTERNATIONAL SL</v>
          </cell>
          <cell r="E4365" t="str">
            <v>B55639645</v>
          </cell>
        </row>
        <row r="4366">
          <cell r="D4366" t="str">
            <v>ZETA MAGAZINE, S.L.</v>
          </cell>
          <cell r="E4366" t="str">
            <v>B57082695</v>
          </cell>
        </row>
        <row r="4367">
          <cell r="D4367" t="str">
            <v>EDITORIAL DE PERIODISTES, S.L</v>
          </cell>
          <cell r="E4367" t="str">
            <v>B57194862</v>
          </cell>
        </row>
        <row r="4368">
          <cell r="D4368" t="str">
            <v>CHARLY TOYS, SL</v>
          </cell>
          <cell r="E4368" t="str">
            <v>B57495996</v>
          </cell>
        </row>
        <row r="4369">
          <cell r="E4369" t="str">
            <v/>
          </cell>
        </row>
        <row r="4370">
          <cell r="D4370" t="str">
            <v>SEPAL</v>
          </cell>
          <cell r="E4370" t="str">
            <v>B58014754</v>
          </cell>
        </row>
        <row r="4371">
          <cell r="D4371" t="str">
            <v>LOLA COLGABLE S.L.</v>
          </cell>
          <cell r="E4371" t="str">
            <v>B58022591</v>
          </cell>
        </row>
        <row r="4372">
          <cell r="D4372" t="str">
            <v>JARDINS GREVOL, SL</v>
          </cell>
          <cell r="E4372" t="str">
            <v>B58028697</v>
          </cell>
        </row>
        <row r="4373">
          <cell r="D4373" t="str">
            <v>CELORAMA</v>
          </cell>
          <cell r="E4373" t="str">
            <v>B58062902</v>
          </cell>
        </row>
        <row r="4374">
          <cell r="D4374" t="str">
            <v>PRODUCTES EL DE CALDES SL</v>
          </cell>
          <cell r="E4374" t="str">
            <v>B58065186</v>
          </cell>
        </row>
        <row r="4375">
          <cell r="D4375" t="str">
            <v>MONTJOR S.L. ARTS GRÀFIQUES</v>
          </cell>
          <cell r="E4375" t="str">
            <v>B58067034</v>
          </cell>
        </row>
        <row r="4376">
          <cell r="D4376" t="str">
            <v>SABACOINSA, S.L. (PHUC)</v>
          </cell>
          <cell r="E4376" t="str">
            <v>B58080227</v>
          </cell>
        </row>
        <row r="4377">
          <cell r="D4377" t="str">
            <v>COMERCIAL SOLSAN, SL</v>
          </cell>
          <cell r="E4377" t="str">
            <v>B58096074</v>
          </cell>
        </row>
        <row r="4378">
          <cell r="D4378" t="str">
            <v>ELECNIA SL</v>
          </cell>
          <cell r="E4378" t="str">
            <v>B58104365</v>
          </cell>
        </row>
        <row r="4379">
          <cell r="D4379" t="str">
            <v>SIRERA, S.L.</v>
          </cell>
          <cell r="E4379" t="str">
            <v>B58117854</v>
          </cell>
        </row>
        <row r="4380">
          <cell r="D4380" t="str">
            <v>CPP TREBALLS AERIS</v>
          </cell>
          <cell r="E4380" t="str">
            <v>B58128968</v>
          </cell>
        </row>
        <row r="4381">
          <cell r="D4381" t="str">
            <v>TREBALLS AERIS C.P.P.</v>
          </cell>
          <cell r="E4381" t="str">
            <v>B-58128968</v>
          </cell>
        </row>
        <row r="4382">
          <cell r="D4382" t="str">
            <v>COPAVI OBRES I SERVEIS SL</v>
          </cell>
          <cell r="E4382" t="str">
            <v>B58165945</v>
          </cell>
        </row>
        <row r="4383">
          <cell r="D4383" t="str">
            <v>CAVALL FORT, S.L.</v>
          </cell>
          <cell r="E4383" t="str">
            <v>B58180613</v>
          </cell>
        </row>
        <row r="4384">
          <cell r="E4384" t="str">
            <v/>
          </cell>
        </row>
        <row r="4385">
          <cell r="D4385" t="str">
            <v>FUTUR ECOLOGIC SL</v>
          </cell>
          <cell r="E4385" t="str">
            <v>B58194671</v>
          </cell>
        </row>
        <row r="4386">
          <cell r="D4386" t="str">
            <v>INSTAL·LACIONS HOSTELERES I FRIGORIFIQUES CLOTET, SL</v>
          </cell>
          <cell r="E4386" t="str">
            <v>B58206673</v>
          </cell>
        </row>
        <row r="4387">
          <cell r="D4387" t="str">
            <v>GIPPSA INFORMATICA</v>
          </cell>
          <cell r="E4387" t="str">
            <v>B58238031</v>
          </cell>
        </row>
        <row r="4388">
          <cell r="D4388" t="str">
            <v xml:space="preserve">GARDEN TONA, SL </v>
          </cell>
          <cell r="E4388" t="str">
            <v>B58257429</v>
          </cell>
        </row>
        <row r="4389">
          <cell r="D4389" t="str">
            <v xml:space="preserve">FERRER &amp; OJEDA, SL </v>
          </cell>
          <cell r="E4389" t="str">
            <v>B58265240</v>
          </cell>
        </row>
        <row r="4390">
          <cell r="D4390" t="str">
            <v>MAX-FOR, SL</v>
          </cell>
          <cell r="E4390" t="str">
            <v>B58268301</v>
          </cell>
        </row>
        <row r="4391">
          <cell r="D4391" t="str">
            <v xml:space="preserve">SALA BECKETT, SL </v>
          </cell>
          <cell r="E4391" t="str">
            <v>B58317934</v>
          </cell>
        </row>
        <row r="4392">
          <cell r="D4392" t="str">
            <v>PATATES COLL, S.A.</v>
          </cell>
          <cell r="E4392" t="str">
            <v>B58331810</v>
          </cell>
        </row>
        <row r="4393">
          <cell r="D4393" t="str">
            <v>RENAULT - POLINYA DE AUTOMOCION, SL</v>
          </cell>
          <cell r="E4393" t="str">
            <v>B58347667</v>
          </cell>
        </row>
        <row r="4394">
          <cell r="D4394" t="str">
            <v>RINA, S.L.</v>
          </cell>
          <cell r="E4394" t="str">
            <v>B58356270</v>
          </cell>
        </row>
        <row r="4395">
          <cell r="D4395" t="str">
            <v>EDITORES STEEP, SL</v>
          </cell>
          <cell r="E4395" t="str">
            <v>B58361908</v>
          </cell>
        </row>
        <row r="4396">
          <cell r="D4396" t="str">
            <v>2 BIS, S.L</v>
          </cell>
          <cell r="E4396" t="str">
            <v>B58372251</v>
          </cell>
        </row>
        <row r="4397">
          <cell r="D4397" t="str">
            <v>OPTICA TIBAU, PALAU S.L.</v>
          </cell>
          <cell r="E4397" t="str">
            <v>B58373127</v>
          </cell>
        </row>
        <row r="4398">
          <cell r="D4398" t="str">
            <v>JOFERO, SL</v>
          </cell>
          <cell r="E4398" t="str">
            <v>B58386038</v>
          </cell>
        </row>
        <row r="4399">
          <cell r="D4399" t="str">
            <v xml:space="preserve">ALTIMA SERVEIS FUNERARIS, SL </v>
          </cell>
          <cell r="E4399" t="str">
            <v>B58387721</v>
          </cell>
        </row>
        <row r="4400">
          <cell r="D4400" t="str">
            <v>ELECTRO STOCKS CALDENSE S.L.</v>
          </cell>
          <cell r="E4400" t="str">
            <v>B58391285</v>
          </cell>
        </row>
        <row r="4401">
          <cell r="D4401" t="str">
            <v>INGENIERIA CONSTRUCTORA MANRESANA, S.L.</v>
          </cell>
          <cell r="E4401" t="str">
            <v>B58407081</v>
          </cell>
        </row>
        <row r="4402">
          <cell r="D4402" t="str">
            <v>ARMINSE, S.L.</v>
          </cell>
          <cell r="E4402" t="str">
            <v>B58425539</v>
          </cell>
        </row>
        <row r="4403">
          <cell r="D4403" t="str">
            <v>REPROGRAFIA INDUSTRIAL DE CATALUNYA</v>
          </cell>
          <cell r="E4403" t="str">
            <v>B58430380</v>
          </cell>
        </row>
        <row r="4404">
          <cell r="E4404" t="str">
            <v/>
          </cell>
        </row>
        <row r="4405">
          <cell r="E4405" t="str">
            <v/>
          </cell>
        </row>
        <row r="4406">
          <cell r="D4406" t="str">
            <v>OASIS, P.G.C., S.L.</v>
          </cell>
          <cell r="E4406" t="str">
            <v>B58437989</v>
          </cell>
        </row>
        <row r="4407">
          <cell r="D4407" t="str">
            <v>INTEROAD, SL</v>
          </cell>
          <cell r="E4407" t="str">
            <v>B58441585</v>
          </cell>
        </row>
        <row r="4408">
          <cell r="D4408" t="str">
            <v>CABANAS JUNCO Y MIMBRE, S.L.</v>
          </cell>
          <cell r="E4408" t="str">
            <v>B58442765</v>
          </cell>
        </row>
        <row r="4409">
          <cell r="D4409" t="str">
            <v>TROFEUS DEL VALLÔS, S.L.</v>
          </cell>
          <cell r="E4409" t="str">
            <v>B58446642</v>
          </cell>
        </row>
        <row r="4410">
          <cell r="D4410" t="str">
            <v>SERVEIS PEDRALLARGA, S.L.</v>
          </cell>
          <cell r="E4410" t="str">
            <v>B58461252</v>
          </cell>
        </row>
        <row r="4411">
          <cell r="D4411" t="str">
            <v>DISTRIBUCIONES ELECTRONICAS SABADELL, SL</v>
          </cell>
          <cell r="E4411" t="str">
            <v>B58471863</v>
          </cell>
        </row>
        <row r="4412">
          <cell r="D4412" t="str">
            <v>RAPUNSA, S.L.</v>
          </cell>
          <cell r="E4412" t="str">
            <v>B58484536</v>
          </cell>
        </row>
        <row r="4413">
          <cell r="D4413" t="str">
            <v>BERMALL S.L.</v>
          </cell>
          <cell r="E4413" t="str">
            <v>B58517350</v>
          </cell>
        </row>
        <row r="4414">
          <cell r="D4414" t="str">
            <v>AUTO-PLEGAMANS, SL</v>
          </cell>
          <cell r="E4414" t="str">
            <v>B58522632</v>
          </cell>
        </row>
        <row r="4415">
          <cell r="D4415" t="str">
            <v>INDUSTRIA DEL SILLIN, S.L.</v>
          </cell>
          <cell r="E4415" t="str">
            <v>B58528126</v>
          </cell>
        </row>
        <row r="4416">
          <cell r="E4416" t="str">
            <v/>
          </cell>
        </row>
        <row r="4417">
          <cell r="D4417" t="str">
            <v>COMERCIAL ARC, SL</v>
          </cell>
          <cell r="E4417" t="str">
            <v>B58540253</v>
          </cell>
        </row>
        <row r="4418">
          <cell r="D4418" t="str">
            <v>CONSTRUCCIONS METALICAS SALVI, S.L.</v>
          </cell>
          <cell r="E4418" t="str">
            <v>B58586413</v>
          </cell>
        </row>
        <row r="4419">
          <cell r="D4419" t="str">
            <v>ALCAIN Y RIBA AUDITORES, SLP</v>
          </cell>
          <cell r="E4419" t="str">
            <v>B58592395</v>
          </cell>
        </row>
        <row r="4420">
          <cell r="D4420" t="str">
            <v>AUTO-SENTMENAT, SL</v>
          </cell>
          <cell r="E4420" t="str">
            <v>B58595166</v>
          </cell>
        </row>
        <row r="4421">
          <cell r="D4421" t="str">
            <v>MOLDES MAFER SL</v>
          </cell>
          <cell r="E4421" t="str">
            <v>B58597717</v>
          </cell>
        </row>
        <row r="4422">
          <cell r="D4422" t="str">
            <v>EMPRESA DE SERVICIOS JUAN Y JUAN, S.L.</v>
          </cell>
          <cell r="E4422" t="str">
            <v>B58634437</v>
          </cell>
        </row>
        <row r="4423">
          <cell r="E4423" t="str">
            <v/>
          </cell>
        </row>
        <row r="4424">
          <cell r="D4424" t="str">
            <v>VEMAC (VEHICULOS, MAQUINARIA Y ACCESORIOS SL)</v>
          </cell>
          <cell r="E4424" t="str">
            <v>B58657040</v>
          </cell>
        </row>
        <row r="4425">
          <cell r="D4425" t="str">
            <v>EQUIP BARCELONA 92, SL</v>
          </cell>
          <cell r="E4425" t="str">
            <v>B58661083</v>
          </cell>
        </row>
        <row r="4426">
          <cell r="D4426" t="str">
            <v>ELECTRONICA HI-FI S.L.</v>
          </cell>
          <cell r="E4426" t="str">
            <v>B58665902</v>
          </cell>
        </row>
        <row r="4427">
          <cell r="D4427" t="str">
            <v>FAURA-CASAS AUDITORS-CONSULTORS SL</v>
          </cell>
          <cell r="E4427" t="str">
            <v>B58671710</v>
          </cell>
        </row>
        <row r="4428">
          <cell r="D4428" t="str">
            <v>RESTAURANT CAL VINT-I-SIS</v>
          </cell>
          <cell r="E4428" t="str">
            <v>B58677832</v>
          </cell>
        </row>
        <row r="4429">
          <cell r="D4429" t="str">
            <v>BERMATIC, S.L.</v>
          </cell>
          <cell r="E4429" t="str">
            <v>B58687500</v>
          </cell>
        </row>
        <row r="4430">
          <cell r="E4430" t="str">
            <v/>
          </cell>
        </row>
        <row r="4431">
          <cell r="D4431" t="str">
            <v xml:space="preserve">BP ARTS, SL </v>
          </cell>
          <cell r="E4431" t="str">
            <v>B58709965</v>
          </cell>
        </row>
        <row r="4432">
          <cell r="D4432" t="str">
            <v>LA VOSTRA CUINA, SL</v>
          </cell>
          <cell r="E4432" t="str">
            <v>B58742057</v>
          </cell>
        </row>
        <row r="4433">
          <cell r="D4433" t="str">
            <v>PUBLICIUTAT, S.L.</v>
          </cell>
          <cell r="E4433" t="str">
            <v>B58743006</v>
          </cell>
        </row>
        <row r="4434">
          <cell r="D4434" t="str">
            <v>MOTOR MAIN SL</v>
          </cell>
          <cell r="E4434" t="str">
            <v>B58758608</v>
          </cell>
        </row>
        <row r="4435">
          <cell r="D4435" t="str">
            <v>ELECTROMECANICA SOLER, SL</v>
          </cell>
          <cell r="E4435" t="str">
            <v>B58779018</v>
          </cell>
        </row>
        <row r="4436">
          <cell r="D4436" t="str">
            <v>EQUIPART, SL</v>
          </cell>
          <cell r="E4436" t="str">
            <v>B58781329</v>
          </cell>
        </row>
        <row r="4437">
          <cell r="D4437" t="str">
            <v>FLORISTERIA ELIA, SL</v>
          </cell>
          <cell r="E4437" t="str">
            <v>B58818925</v>
          </cell>
        </row>
        <row r="4438">
          <cell r="D4438" t="str">
            <v>GRAFICSER COMUNICACIO VISUAL</v>
          </cell>
          <cell r="E4438" t="str">
            <v>B58826819</v>
          </cell>
        </row>
        <row r="4439">
          <cell r="E4439" t="str">
            <v/>
          </cell>
        </row>
        <row r="4440">
          <cell r="D4440" t="str">
            <v>COMERCIAL MOBESCA, SL</v>
          </cell>
          <cell r="E4440" t="str">
            <v>B58849100</v>
          </cell>
        </row>
        <row r="4441">
          <cell r="D4441" t="str">
            <v>BOLETIN ECONOMICO DE LA CONSTRUCCION SL</v>
          </cell>
          <cell r="E4441" t="str">
            <v>B58899618</v>
          </cell>
        </row>
        <row r="4442">
          <cell r="D4442" t="str">
            <v>SONOSET</v>
          </cell>
          <cell r="E4442" t="str">
            <v>B58903907</v>
          </cell>
        </row>
        <row r="4443">
          <cell r="D4443" t="str">
            <v>L'ESTUDI CENTRE D'ACTIVITATS EDUCATIVES S.L.</v>
          </cell>
          <cell r="E4443" t="str">
            <v>B58911082</v>
          </cell>
        </row>
        <row r="4444">
          <cell r="D4444" t="str">
            <v>SOFITEC, S.L.</v>
          </cell>
          <cell r="E4444" t="str">
            <v>B58915950</v>
          </cell>
        </row>
        <row r="4445">
          <cell r="D4445" t="str">
            <v>TESIS INGENIERIA DE TELECOMUNICACION</v>
          </cell>
          <cell r="E4445" t="str">
            <v>B58951732</v>
          </cell>
        </row>
        <row r="4446">
          <cell r="D4446" t="str">
            <v>CATALONIA DIRECT CONSULTING, S.L.</v>
          </cell>
          <cell r="E4446" t="str">
            <v>B58966086</v>
          </cell>
        </row>
        <row r="4447">
          <cell r="D4447" t="str">
            <v>COSME OLIVA, SL</v>
          </cell>
          <cell r="E4447" t="str">
            <v>B58968470</v>
          </cell>
        </row>
        <row r="4448">
          <cell r="D4448" t="str">
            <v>TRANSPORTES T.A. BUMERAN S.L.</v>
          </cell>
          <cell r="E4448" t="str">
            <v>B58968637</v>
          </cell>
        </row>
        <row r="4449">
          <cell r="D4449" t="str">
            <v>TAPISSERIES SALMERON</v>
          </cell>
          <cell r="E4449" t="str">
            <v>B58980301</v>
          </cell>
        </row>
        <row r="4450">
          <cell r="D4450" t="str">
            <v>REST. PIZZERIA LA GRANJA S.L.</v>
          </cell>
          <cell r="E4450" t="str">
            <v>B58988478</v>
          </cell>
        </row>
        <row r="4451">
          <cell r="D4451" t="str">
            <v>M-305-IS, SL</v>
          </cell>
          <cell r="E4451" t="str">
            <v>B58993171</v>
          </cell>
        </row>
        <row r="4452">
          <cell r="D4452" t="str">
            <v>VIDEO PROFILMAR, S.L.</v>
          </cell>
          <cell r="E4452" t="str">
            <v>B59054023</v>
          </cell>
        </row>
        <row r="4453">
          <cell r="D4453" t="str">
            <v>DESMON SABADELL, SL</v>
          </cell>
          <cell r="E4453" t="str">
            <v>B59056770</v>
          </cell>
        </row>
        <row r="4454">
          <cell r="D4454" t="str">
            <v>TECNICAS DE REHABILITACION Y CONSTRUCCION, SL</v>
          </cell>
          <cell r="E4454" t="str">
            <v>B59075994</v>
          </cell>
        </row>
        <row r="4455">
          <cell r="D4455" t="str">
            <v>PUNTO FA SL</v>
          </cell>
          <cell r="E4455" t="str">
            <v>B59088948</v>
          </cell>
        </row>
        <row r="4456">
          <cell r="E4456" t="str">
            <v/>
          </cell>
        </row>
        <row r="4457">
          <cell r="D4457" t="str">
            <v>PROTECCIONES COLECTIVAS, SL</v>
          </cell>
          <cell r="E4457" t="str">
            <v>B59092577</v>
          </cell>
        </row>
        <row r="4458">
          <cell r="D4458" t="str">
            <v>AUDENIS, S.L.</v>
          </cell>
          <cell r="E4458" t="str">
            <v>B59100271</v>
          </cell>
        </row>
        <row r="4459">
          <cell r="D4459" t="str">
            <v>VALORADATA , SL</v>
          </cell>
          <cell r="E4459" t="str">
            <v>B59100453</v>
          </cell>
        </row>
        <row r="4460">
          <cell r="D4460" t="str">
            <v>ABAST SYSTEMS SL</v>
          </cell>
          <cell r="E4460" t="str">
            <v>B59104612</v>
          </cell>
        </row>
        <row r="4461">
          <cell r="D4461" t="str">
            <v>MAYNOU, SL</v>
          </cell>
          <cell r="E4461" t="str">
            <v>B59109181</v>
          </cell>
        </row>
        <row r="4462">
          <cell r="D4462" t="str">
            <v>TRIPOL, SL</v>
          </cell>
          <cell r="E4462" t="str">
            <v>B59118620</v>
          </cell>
        </row>
        <row r="4463">
          <cell r="D4463" t="str">
            <v>MISJAK, SL</v>
          </cell>
          <cell r="E4463" t="str">
            <v>B59128157</v>
          </cell>
        </row>
        <row r="4464">
          <cell r="D4464" t="str">
            <v>PLANNING GENERAL D'ESPECTACLES</v>
          </cell>
          <cell r="E4464" t="str">
            <v>B59144824</v>
          </cell>
        </row>
        <row r="4465">
          <cell r="D4465" t="str">
            <v>FORN DE PA J. ARMENGOL, SL</v>
          </cell>
          <cell r="E4465" t="str">
            <v>B59154286</v>
          </cell>
        </row>
        <row r="4466">
          <cell r="D4466" t="str">
            <v>COMERCIAL EXPOSITORES, S.L.</v>
          </cell>
          <cell r="E4466" t="str">
            <v>B59161836</v>
          </cell>
        </row>
        <row r="4467">
          <cell r="D4467" t="str">
            <v>JUSMER S.L.</v>
          </cell>
          <cell r="E4467" t="str">
            <v>B59173963</v>
          </cell>
        </row>
        <row r="4468">
          <cell r="E4468" t="str">
            <v/>
          </cell>
        </row>
        <row r="4469">
          <cell r="E4469" t="str">
            <v/>
          </cell>
        </row>
        <row r="4470">
          <cell r="D4470" t="str">
            <v>GONLAFOT, S.L</v>
          </cell>
          <cell r="E4470" t="str">
            <v>B59192393</v>
          </cell>
        </row>
        <row r="4471">
          <cell r="D4471" t="str">
            <v>SUMESCAL, S.L.</v>
          </cell>
          <cell r="E4471" t="str">
            <v>B59197707</v>
          </cell>
        </row>
        <row r="4472">
          <cell r="D4472" t="str">
            <v>CAMPISTRON &amp; ASSOCIATS, S.L.</v>
          </cell>
          <cell r="E4472" t="str">
            <v>B59324863</v>
          </cell>
        </row>
        <row r="4473">
          <cell r="D4473" t="str">
            <v>ENFOQUE XXI, S.L.</v>
          </cell>
          <cell r="E4473" t="str">
            <v>B59340877</v>
          </cell>
        </row>
        <row r="4474">
          <cell r="D4474" t="str">
            <v>CARSEM, SL</v>
          </cell>
          <cell r="E4474" t="str">
            <v>B59345959</v>
          </cell>
        </row>
        <row r="4475">
          <cell r="D4475" t="str">
            <v>TELECOMUNICACIONS I CABLES, S.L.</v>
          </cell>
          <cell r="E4475" t="str">
            <v>B59354951</v>
          </cell>
        </row>
        <row r="4476">
          <cell r="D4476" t="str">
            <v>TWIST CONCERT SYSTEM S.L.</v>
          </cell>
          <cell r="E4476" t="str">
            <v>B59360800</v>
          </cell>
        </row>
        <row r="4477">
          <cell r="D4477" t="str">
            <v>GESTIOR QUIMICS, SL</v>
          </cell>
          <cell r="E4477" t="str">
            <v>B59360818</v>
          </cell>
        </row>
        <row r="4478">
          <cell r="D4478" t="str">
            <v>CARBONERIA NURI, SL</v>
          </cell>
          <cell r="E4478" t="str">
            <v>B59376418</v>
          </cell>
        </row>
        <row r="4479">
          <cell r="D4479" t="str">
            <v xml:space="preserve">SERVITEC BARCELONA , SLU </v>
          </cell>
          <cell r="E4479" t="str">
            <v>B59379156</v>
          </cell>
        </row>
        <row r="4480">
          <cell r="D4480" t="str">
            <v>MEYVAT S.L.</v>
          </cell>
          <cell r="E4480" t="str">
            <v>B59379198</v>
          </cell>
        </row>
        <row r="4481">
          <cell r="D4481" t="str">
            <v>FONDESE, SL - HOTEL PORTA DE GALLECS</v>
          </cell>
          <cell r="E4481" t="str">
            <v>B59381194</v>
          </cell>
        </row>
        <row r="4482">
          <cell r="D4482" t="str">
            <v>ABS INFORMATICA</v>
          </cell>
          <cell r="E4482" t="str">
            <v>B59383596</v>
          </cell>
        </row>
        <row r="4483">
          <cell r="D4483" t="str">
            <v>ALFA TECNOLOGIES, SL</v>
          </cell>
          <cell r="E4483" t="str">
            <v>B59398909</v>
          </cell>
        </row>
        <row r="4484">
          <cell r="D4484" t="str">
            <v>CONTAINERS Y EXCAVACIONS CALDES, S.L.</v>
          </cell>
          <cell r="E4484" t="str">
            <v>B59415836</v>
          </cell>
        </row>
        <row r="4485">
          <cell r="D4485" t="str">
            <v>GUANTES BASPIN, SL</v>
          </cell>
          <cell r="E4485" t="str">
            <v>B59421867</v>
          </cell>
        </row>
        <row r="4486">
          <cell r="D4486" t="str">
            <v>SUMAL, S.L.</v>
          </cell>
          <cell r="E4486" t="str">
            <v>B59435479</v>
          </cell>
        </row>
        <row r="4487">
          <cell r="D4487" t="str">
            <v>DD MUSIC, S.L.</v>
          </cell>
          <cell r="E4487" t="str">
            <v>B59436535</v>
          </cell>
        </row>
        <row r="4488">
          <cell r="D4488" t="str">
            <v>VIDRES SOLE CRISSOL SL</v>
          </cell>
          <cell r="E4488" t="str">
            <v>B59474080</v>
          </cell>
        </row>
        <row r="4489">
          <cell r="D4489" t="str">
            <v>DISTRIBUIDORA DE BEGUDES MOVI, SL</v>
          </cell>
          <cell r="E4489" t="str">
            <v>B59477968</v>
          </cell>
        </row>
        <row r="4490">
          <cell r="D4490" t="str">
            <v>CONSULTING INTEGRAL EN FORMACION, SL</v>
          </cell>
          <cell r="E4490" t="str">
            <v>B59531723</v>
          </cell>
        </row>
        <row r="4491">
          <cell r="D4491" t="str">
            <v>INICIATIVES I PROGRAMES</v>
          </cell>
          <cell r="E4491" t="str">
            <v>B59545913</v>
          </cell>
        </row>
        <row r="4492">
          <cell r="D4492" t="str">
            <v>EUROBRILL, SL</v>
          </cell>
          <cell r="E4492" t="str">
            <v>B59549063</v>
          </cell>
        </row>
        <row r="4493">
          <cell r="D4493" t="str">
            <v>CATALANA DE CLIMA I CALEFACCION LLONCH S.L.</v>
          </cell>
          <cell r="E4493" t="str">
            <v>B59549071</v>
          </cell>
        </row>
        <row r="4494">
          <cell r="D4494" t="str">
            <v>VERTISUB</v>
          </cell>
          <cell r="E4494" t="str">
            <v>B59552851</v>
          </cell>
        </row>
        <row r="4495">
          <cell r="D4495" t="str">
            <v>DISTRIBUCIONS ASSOCIADES DEL VALLES SL.</v>
          </cell>
          <cell r="E4495" t="str">
            <v>B59555342</v>
          </cell>
        </row>
        <row r="4496">
          <cell r="E4496" t="str">
            <v/>
          </cell>
        </row>
        <row r="4497">
          <cell r="D4497" t="str">
            <v>PEMI EDICIONS, S.L.</v>
          </cell>
          <cell r="E4497" t="str">
            <v>B59556001</v>
          </cell>
        </row>
        <row r="4498">
          <cell r="D4498" t="str">
            <v>ABC PALAU, S.L.</v>
          </cell>
          <cell r="E4498" t="str">
            <v>B59559997</v>
          </cell>
        </row>
        <row r="4499">
          <cell r="D4499" t="str">
            <v>FOR STAND, S.L.</v>
          </cell>
          <cell r="E4499" t="str">
            <v>B59566869</v>
          </cell>
        </row>
        <row r="4500">
          <cell r="D4500" t="str">
            <v>SERVICIO URGENTE DE PAQUETERIA</v>
          </cell>
          <cell r="E4500" t="str">
            <v>B59567255</v>
          </cell>
        </row>
        <row r="4501">
          <cell r="D4501" t="str">
            <v>ELECTRICIDAD MARCET</v>
          </cell>
          <cell r="E4501" t="str">
            <v>B59572263</v>
          </cell>
        </row>
        <row r="4502">
          <cell r="E4502" t="str">
            <v/>
          </cell>
        </row>
        <row r="4503">
          <cell r="D4503" t="str">
            <v>RUM-TRAFIC S.L.</v>
          </cell>
          <cell r="E4503" t="str">
            <v>B59598053</v>
          </cell>
        </row>
        <row r="4504">
          <cell r="D4504" t="str">
            <v>PLEGARENT SL</v>
          </cell>
          <cell r="E4504" t="str">
            <v>B59606103</v>
          </cell>
        </row>
        <row r="4505">
          <cell r="D4505" t="str">
            <v>CENTRO MAYOR II, SL</v>
          </cell>
          <cell r="E4505" t="str">
            <v>B59655381</v>
          </cell>
        </row>
        <row r="4506">
          <cell r="D4506" t="str">
            <v>GUANTES ROCA, S.L.</v>
          </cell>
          <cell r="E4506" t="str">
            <v>B59689059</v>
          </cell>
        </row>
        <row r="4507">
          <cell r="D4507" t="str">
            <v>SERIGRAFIA 3 DEL VALLES, S.L.</v>
          </cell>
          <cell r="E4507" t="str">
            <v>B59692053</v>
          </cell>
        </row>
        <row r="4508">
          <cell r="D4508" t="str">
            <v>TELGRA PROJECTES I SISTEMES ELCTRONICS DE SEGURETAT, SL</v>
          </cell>
          <cell r="E4508" t="str">
            <v>B59692657</v>
          </cell>
        </row>
        <row r="4509">
          <cell r="E4509" t="str">
            <v/>
          </cell>
        </row>
        <row r="4510">
          <cell r="D4510" t="str">
            <v>OBRAS I CONSTRUCCIONES METALICAS, SL</v>
          </cell>
          <cell r="E4510" t="str">
            <v>B59719716</v>
          </cell>
        </row>
        <row r="4511">
          <cell r="E4511" t="str">
            <v/>
          </cell>
        </row>
        <row r="4512">
          <cell r="D4512" t="str">
            <v>PROSEÑAL, S.L.U.</v>
          </cell>
          <cell r="E4512" t="str">
            <v>B59720987</v>
          </cell>
        </row>
        <row r="4513">
          <cell r="D4513" t="str">
            <v>TEATRE DE LA NAU, SL</v>
          </cell>
          <cell r="E4513" t="str">
            <v>B59721688</v>
          </cell>
        </row>
        <row r="4514">
          <cell r="D4514" t="str">
            <v>EXCAVACIONS LLOVET, S.L.</v>
          </cell>
          <cell r="E4514" t="str">
            <v>B59722918</v>
          </cell>
        </row>
        <row r="4515">
          <cell r="D4515" t="str">
            <v>BARCELONA ANIMACIO, SL</v>
          </cell>
          <cell r="E4515" t="str">
            <v>B59747980</v>
          </cell>
        </row>
        <row r="4516">
          <cell r="D4516" t="str">
            <v>RECAM LASER</v>
          </cell>
          <cell r="E4516" t="str">
            <v>B59762732</v>
          </cell>
        </row>
        <row r="4517">
          <cell r="D4517" t="str">
            <v>TOX, S.L..</v>
          </cell>
          <cell r="E4517" t="str">
            <v>B59770107</v>
          </cell>
        </row>
        <row r="4518">
          <cell r="D4518" t="str">
            <v>MONVIAL S.L.</v>
          </cell>
          <cell r="E4518" t="str">
            <v>B59775452</v>
          </cell>
        </row>
        <row r="4519">
          <cell r="D4519" t="str">
            <v>SEÑALTRAFIC S.L.</v>
          </cell>
          <cell r="E4519" t="str">
            <v>B59776336</v>
          </cell>
        </row>
        <row r="4520">
          <cell r="D4520" t="str">
            <v>GIBERT BUS SL</v>
          </cell>
          <cell r="E4520" t="str">
            <v>B59789396</v>
          </cell>
        </row>
        <row r="4521">
          <cell r="D4521" t="str">
            <v>PEP BOU, S.L.</v>
          </cell>
          <cell r="E4521" t="str">
            <v>B59795716</v>
          </cell>
        </row>
        <row r="4522">
          <cell r="D4522" t="str">
            <v>GESTIO DE RESIDUS CIRERA S.L.</v>
          </cell>
          <cell r="E4522" t="str">
            <v>B59802611</v>
          </cell>
        </row>
        <row r="4523">
          <cell r="D4523" t="str">
            <v>PROLIMEN, S,L.</v>
          </cell>
          <cell r="E4523" t="str">
            <v>B59803585</v>
          </cell>
        </row>
        <row r="4524">
          <cell r="D4524" t="str">
            <v>CADENA ECUS, S.L.</v>
          </cell>
          <cell r="E4524" t="str">
            <v>B59806083</v>
          </cell>
        </row>
        <row r="4525">
          <cell r="D4525" t="str">
            <v>HERMANOS MORATONAS, SL</v>
          </cell>
          <cell r="E4525" t="str">
            <v>B59830042</v>
          </cell>
        </row>
        <row r="4526">
          <cell r="D4526" t="str">
            <v>EDIVOX, SL</v>
          </cell>
          <cell r="E4526" t="str">
            <v>B59845032</v>
          </cell>
        </row>
        <row r="4527">
          <cell r="D4527" t="str">
            <v>K INDUSTRIA CULTURAL SL</v>
          </cell>
          <cell r="E4527" t="str">
            <v>B59848010</v>
          </cell>
        </row>
        <row r="4528">
          <cell r="D4528" t="str">
            <v>COYNSA-2000 SL</v>
          </cell>
          <cell r="E4528" t="str">
            <v>B59856351</v>
          </cell>
        </row>
        <row r="4529">
          <cell r="D4529" t="str">
            <v>GRUP MAS CONSTRUCTORS, SLU</v>
          </cell>
          <cell r="E4529" t="str">
            <v>B59859025</v>
          </cell>
        </row>
        <row r="4530">
          <cell r="D4530" t="str">
            <v>ESTACIO DE SERVEI ESPLUGUES, SL</v>
          </cell>
          <cell r="E4530" t="str">
            <v>B59860452</v>
          </cell>
        </row>
        <row r="4531">
          <cell r="D4531" t="str">
            <v>GRUP VIADA C.B.</v>
          </cell>
          <cell r="E4531" t="str">
            <v>B59863423</v>
          </cell>
        </row>
        <row r="4532">
          <cell r="D4532" t="str">
            <v>SUPER-AMA 25</v>
          </cell>
          <cell r="E4532" t="str">
            <v>B59873646</v>
          </cell>
        </row>
        <row r="4533">
          <cell r="D4533" t="str">
            <v>CONGOST VIGILANCIA I SEGURETAT, SL</v>
          </cell>
          <cell r="E4533" t="str">
            <v>B59878827</v>
          </cell>
        </row>
        <row r="4534">
          <cell r="D4534" t="str">
            <v>ISAE ELECTRONICA SL</v>
          </cell>
          <cell r="E4534" t="str">
            <v>B59885681</v>
          </cell>
        </row>
        <row r="4535">
          <cell r="D4535" t="str">
            <v>EDITORIAL COLUMNA VIENA, SL</v>
          </cell>
          <cell r="E4535" t="str">
            <v>B59902767</v>
          </cell>
        </row>
        <row r="4536">
          <cell r="D4536" t="str">
            <v>PIERA EDICIONS, S.L.</v>
          </cell>
          <cell r="E4536" t="str">
            <v>B59904029</v>
          </cell>
        </row>
        <row r="4537">
          <cell r="D4537" t="str">
            <v>BARBERA PASTELERIA, SL</v>
          </cell>
          <cell r="E4537" t="str">
            <v>B59907980</v>
          </cell>
        </row>
        <row r="4538">
          <cell r="D4538" t="str">
            <v>CAMILO FERNANDEZ, S.L.</v>
          </cell>
          <cell r="E4538" t="str">
            <v>B59910190</v>
          </cell>
        </row>
        <row r="4539">
          <cell r="D4539" t="str">
            <v>PICKING PACK PRODUCTOS DE OFICINAS, S.L.</v>
          </cell>
          <cell r="E4539" t="str">
            <v>B59922534</v>
          </cell>
        </row>
        <row r="4540">
          <cell r="D4540" t="str">
            <v>ARTENBRUT, S.L.</v>
          </cell>
          <cell r="E4540" t="str">
            <v>B59926329</v>
          </cell>
        </row>
        <row r="4541">
          <cell r="D4541" t="str">
            <v>ECF</v>
          </cell>
          <cell r="E4541" t="str">
            <v>B59927962</v>
          </cell>
        </row>
        <row r="4542">
          <cell r="D4542" t="str">
            <v>OBRAS Y EDIFICACIONES VICMO S.L.</v>
          </cell>
          <cell r="E4542" t="str">
            <v>B59929547</v>
          </cell>
        </row>
        <row r="4543">
          <cell r="D4543" t="str">
            <v>CUATRECASAS ABOGADOS, SRLP</v>
          </cell>
          <cell r="E4543" t="str">
            <v>B59942110</v>
          </cell>
        </row>
        <row r="4544">
          <cell r="E4544" t="str">
            <v/>
          </cell>
        </row>
        <row r="4545">
          <cell r="E4545" t="str">
            <v/>
          </cell>
        </row>
        <row r="4546">
          <cell r="E4546" t="str">
            <v/>
          </cell>
        </row>
        <row r="4547">
          <cell r="D4547" t="str">
            <v>GAFIC, S.L. GABINET D'ASSESSORAMENT FISCAL I COMPTABLE</v>
          </cell>
          <cell r="E4547" t="str">
            <v>B59943985</v>
          </cell>
        </row>
        <row r="4548">
          <cell r="D4548" t="str">
            <v>TORRES- ALQUILER DE CALEFACCIÓN S.L.</v>
          </cell>
          <cell r="E4548" t="str">
            <v>B59951319</v>
          </cell>
        </row>
        <row r="4549">
          <cell r="D4549" t="str">
            <v>ELS ESPORTS</v>
          </cell>
          <cell r="E4549" t="str">
            <v>B59954537</v>
          </cell>
        </row>
        <row r="4550">
          <cell r="D4550" t="str">
            <v>REPROMATIC SISTEMA, S.L.</v>
          </cell>
          <cell r="E4550" t="str">
            <v>B59960468</v>
          </cell>
        </row>
        <row r="4551">
          <cell r="D4551" t="str">
            <v>PLASTICS GERMANS SALAET SL</v>
          </cell>
          <cell r="E4551" t="str">
            <v>B59971663</v>
          </cell>
        </row>
        <row r="4552">
          <cell r="D4552" t="str">
            <v>ELECTRO SERVICIOS PALAU, S.L.</v>
          </cell>
          <cell r="E4552" t="str">
            <v>B59972307</v>
          </cell>
        </row>
        <row r="4553">
          <cell r="D4553" t="str">
            <v>INVESTRADA, SL</v>
          </cell>
          <cell r="E4553" t="str">
            <v>B59986497</v>
          </cell>
        </row>
        <row r="4554">
          <cell r="D4554" t="str">
            <v>BENITO URBAN, SLU</v>
          </cell>
          <cell r="E4554" t="str">
            <v>B59987529</v>
          </cell>
        </row>
        <row r="4555">
          <cell r="D4555" t="str">
            <v>COMERCIAL CARRION</v>
          </cell>
          <cell r="E4555" t="str">
            <v>B59990374</v>
          </cell>
        </row>
        <row r="4556">
          <cell r="D4556" t="str">
            <v>VALERI CONSULTORS ASSOCIATS S.R.L.</v>
          </cell>
          <cell r="E4556" t="str">
            <v>B59991448</v>
          </cell>
        </row>
        <row r="4557">
          <cell r="D4557" t="str">
            <v>MULTISAC, SL</v>
          </cell>
          <cell r="E4557" t="str">
            <v>B59993766</v>
          </cell>
        </row>
        <row r="4558">
          <cell r="D4558" t="str">
            <v>WINIHARD IMPRESSORS GRAFICS, SL</v>
          </cell>
          <cell r="E4558" t="str">
            <v>B59996934</v>
          </cell>
        </row>
        <row r="4559">
          <cell r="D4559" t="str">
            <v>SERECA BIO, S.L.</v>
          </cell>
          <cell r="E4559" t="str">
            <v>B60013547</v>
          </cell>
        </row>
        <row r="4560">
          <cell r="E4560" t="str">
            <v/>
          </cell>
        </row>
        <row r="4561">
          <cell r="D4561" t="str">
            <v>CREACIONS GRAFIQUES CANIGO, S.L.</v>
          </cell>
          <cell r="E4561" t="str">
            <v>B60015799</v>
          </cell>
        </row>
        <row r="4562">
          <cell r="D4562" t="str">
            <v>PALAU LORD-CAN, S.L.</v>
          </cell>
          <cell r="E4562" t="str">
            <v>B60022993</v>
          </cell>
        </row>
        <row r="4563">
          <cell r="E4563" t="str">
            <v/>
          </cell>
        </row>
        <row r="4564">
          <cell r="D4564" t="str">
            <v>INSTALACIONES SABATÉ, S.L.</v>
          </cell>
          <cell r="E4564" t="str">
            <v>B60028503</v>
          </cell>
        </row>
        <row r="4565">
          <cell r="D4565" t="str">
            <v>CREUS ELECTRONICA DE CONSUM, S.L.</v>
          </cell>
          <cell r="E4565" t="str">
            <v>B60040854</v>
          </cell>
        </row>
        <row r="4566">
          <cell r="D4566" t="str">
            <v>PERCON .</v>
          </cell>
          <cell r="E4566" t="str">
            <v>B60043197</v>
          </cell>
        </row>
        <row r="4567">
          <cell r="D4567" t="str">
            <v>MORTERO BEN SEC SL</v>
          </cell>
          <cell r="E4567" t="str">
            <v>B60047404</v>
          </cell>
        </row>
        <row r="4568">
          <cell r="D4568" t="str">
            <v>AIRNOU SL</v>
          </cell>
          <cell r="E4568" t="str">
            <v>B60048725</v>
          </cell>
        </row>
        <row r="4569">
          <cell r="E4569" t="str">
            <v/>
          </cell>
        </row>
        <row r="4570">
          <cell r="D4570" t="str">
            <v>PROTEUS INFORMATICA , S.L.</v>
          </cell>
          <cell r="E4570" t="str">
            <v>B60049194</v>
          </cell>
        </row>
        <row r="4571">
          <cell r="D4571" t="str">
            <v>TECNODECO</v>
          </cell>
          <cell r="E4571" t="str">
            <v>B60053279</v>
          </cell>
        </row>
        <row r="4572">
          <cell r="D4572" t="str">
            <v>VESPA BALART BARCELONA, S.L.</v>
          </cell>
          <cell r="E4572" t="str">
            <v>B60059359</v>
          </cell>
        </row>
        <row r="4573">
          <cell r="D4573" t="str">
            <v>RESTAURANT ROBERT DE NOLA</v>
          </cell>
          <cell r="E4573" t="str">
            <v>B60060076</v>
          </cell>
        </row>
        <row r="4574">
          <cell r="D4574" t="str">
            <v>BLIPVERT, SL</v>
          </cell>
          <cell r="E4574" t="str">
            <v>B60061231</v>
          </cell>
        </row>
        <row r="4575">
          <cell r="D4575" t="str">
            <v>PROCOEXVA SL</v>
          </cell>
          <cell r="E4575" t="str">
            <v>B60070232</v>
          </cell>
        </row>
        <row r="4576">
          <cell r="E4576" t="str">
            <v/>
          </cell>
        </row>
        <row r="4577">
          <cell r="D4577" t="str">
            <v>GIRODSERVICES SL</v>
          </cell>
          <cell r="E4577" t="str">
            <v>B60070505</v>
          </cell>
        </row>
        <row r="4578">
          <cell r="D4578" t="str">
            <v>GOIATS SL</v>
          </cell>
          <cell r="E4578" t="str">
            <v>B60106267</v>
          </cell>
        </row>
        <row r="4579">
          <cell r="D4579" t="str">
            <v>ART HI-SOM, SL</v>
          </cell>
          <cell r="E4579" t="str">
            <v>B60119922</v>
          </cell>
        </row>
        <row r="4580">
          <cell r="D4580" t="str">
            <v>RESCAL</v>
          </cell>
          <cell r="E4580" t="str">
            <v>B60126274</v>
          </cell>
        </row>
        <row r="4581">
          <cell r="D4581" t="str">
            <v>SERVEIS I INSTAL.LACIONS GRUP</v>
          </cell>
          <cell r="E4581" t="str">
            <v>B60126927</v>
          </cell>
        </row>
        <row r="4582">
          <cell r="D4582" t="str">
            <v>AUXILIAR DE TABIQUERIA, S.L.</v>
          </cell>
          <cell r="E4582" t="str">
            <v>B60128493</v>
          </cell>
        </row>
        <row r="4583">
          <cell r="D4583" t="str">
            <v>PALAU MOTOR, S.L.</v>
          </cell>
          <cell r="E4583" t="str">
            <v>B60140118</v>
          </cell>
        </row>
        <row r="4584">
          <cell r="D4584" t="str">
            <v>ALEMANY FITOSANITARIS S.L.U</v>
          </cell>
          <cell r="E4584" t="str">
            <v>B60143187</v>
          </cell>
        </row>
        <row r="4585">
          <cell r="D4585" t="str">
            <v>ONLY ESPECTACLES, S.L.</v>
          </cell>
          <cell r="E4585" t="str">
            <v>B60152220</v>
          </cell>
        </row>
        <row r="4586">
          <cell r="D4586" t="str">
            <v>WATERFIRE, SL</v>
          </cell>
          <cell r="E4586" t="str">
            <v>B60163052</v>
          </cell>
        </row>
        <row r="4587">
          <cell r="E4587" t="str">
            <v/>
          </cell>
        </row>
        <row r="4588">
          <cell r="D4588" t="str">
            <v>PALAU UNION SL</v>
          </cell>
          <cell r="E4588" t="str">
            <v>B60180957</v>
          </cell>
        </row>
        <row r="4589">
          <cell r="D4589" t="str">
            <v>EQUIPDRAULIC SL</v>
          </cell>
          <cell r="E4589" t="str">
            <v>B60183878</v>
          </cell>
        </row>
        <row r="4590">
          <cell r="E4590" t="str">
            <v/>
          </cell>
        </row>
        <row r="4591">
          <cell r="D4591" t="str">
            <v>INSTITUT CATALA ERGONOMIA I SALUT EMPRESA,SL</v>
          </cell>
          <cell r="E4591" t="str">
            <v>B60189735</v>
          </cell>
        </row>
        <row r="4592">
          <cell r="D4592" t="str">
            <v>FRIO PALAU SL</v>
          </cell>
          <cell r="E4592" t="str">
            <v>B60190048</v>
          </cell>
        </row>
        <row r="4593">
          <cell r="D4593" t="str">
            <v>FRAFERRANT, S.L. (MOTO LINARES)</v>
          </cell>
          <cell r="E4593" t="str">
            <v>B60200318</v>
          </cell>
        </row>
        <row r="4594">
          <cell r="D4594" t="str">
            <v xml:space="preserve">PONS &amp; CAPDEVILA, SL </v>
          </cell>
          <cell r="E4594" t="str">
            <v>B60201357</v>
          </cell>
        </row>
        <row r="4595">
          <cell r="D4595" t="str">
            <v>S.A.C. ANTIPLAGUES DE CATALUNYA, S.L.</v>
          </cell>
          <cell r="E4595" t="str">
            <v>B60202470</v>
          </cell>
        </row>
        <row r="4596">
          <cell r="D4596" t="str">
            <v>GESTORIA Y ASESORIA DEL VALLES, S.L.</v>
          </cell>
          <cell r="E4596" t="str">
            <v>B60203288</v>
          </cell>
        </row>
        <row r="4597">
          <cell r="D4597" t="str">
            <v>ECO-RECICLAT S.L.</v>
          </cell>
          <cell r="E4597" t="str">
            <v>B60205879</v>
          </cell>
        </row>
        <row r="4598">
          <cell r="D4598" t="str">
            <v>KARTÒDROM CATALUNYA SL</v>
          </cell>
          <cell r="E4598" t="str">
            <v>B60217668</v>
          </cell>
        </row>
        <row r="4599">
          <cell r="D4599" t="str">
            <v>GARRIGA-MACIA, S.L.</v>
          </cell>
          <cell r="E4599" t="str">
            <v>B60228061</v>
          </cell>
        </row>
        <row r="4600">
          <cell r="D4600" t="str">
            <v xml:space="preserve">CONSULTIN TECNIC I ARQUITECTONIC, SL </v>
          </cell>
          <cell r="E4600" t="str">
            <v>B60234705</v>
          </cell>
        </row>
        <row r="4601">
          <cell r="D4601" t="str">
            <v>CUINA SOLUCIÓ SL</v>
          </cell>
          <cell r="E4601" t="str">
            <v>B60237732</v>
          </cell>
        </row>
        <row r="4602">
          <cell r="E4602" t="str">
            <v/>
          </cell>
        </row>
        <row r="4603">
          <cell r="D4603" t="str">
            <v>MATERIALS MAÑOSA, S.L.</v>
          </cell>
          <cell r="E4603" t="str">
            <v>B60238144</v>
          </cell>
        </row>
        <row r="4604">
          <cell r="E4604" t="str">
            <v/>
          </cell>
        </row>
        <row r="4605">
          <cell r="D4605" t="str">
            <v>2CT, S.L.</v>
          </cell>
          <cell r="E4605" t="str">
            <v>B60240058</v>
          </cell>
        </row>
        <row r="4606">
          <cell r="D4606" t="str">
            <v>LEBASI 1985, SL</v>
          </cell>
          <cell r="E4606" t="str">
            <v>B60240272</v>
          </cell>
        </row>
        <row r="4607">
          <cell r="D4607" t="str">
            <v>PUSKA CATALUNYA, S.L.</v>
          </cell>
          <cell r="E4607" t="str">
            <v>B60241742</v>
          </cell>
        </row>
        <row r="4608">
          <cell r="D4608" t="str">
            <v>R.S. GALOBARDES, SL</v>
          </cell>
          <cell r="E4608" t="str">
            <v>B60243110</v>
          </cell>
        </row>
        <row r="4609">
          <cell r="D4609" t="str">
            <v>MIP SERVICIOS AUXILIARES, S.L.</v>
          </cell>
          <cell r="E4609" t="str">
            <v>B60252046</v>
          </cell>
        </row>
        <row r="4610">
          <cell r="D4610" t="str">
            <v>TEMA SERVEIS D'IMPRESSIO, S.L.</v>
          </cell>
          <cell r="E4610" t="str">
            <v>B60252889</v>
          </cell>
        </row>
        <row r="4611">
          <cell r="D4611" t="str">
            <v>SASTRERIA TARRES SL</v>
          </cell>
          <cell r="E4611" t="str">
            <v>B60268661</v>
          </cell>
        </row>
        <row r="4612">
          <cell r="D4612" t="str">
            <v>ARMENGOL EXCLUSIVES, S.L.</v>
          </cell>
          <cell r="E4612" t="str">
            <v>B60272309</v>
          </cell>
        </row>
        <row r="4613">
          <cell r="D4613" t="str">
            <v>VALLES CD, S.L.</v>
          </cell>
          <cell r="E4613" t="str">
            <v>B60291689</v>
          </cell>
        </row>
        <row r="4614">
          <cell r="D4614" t="str">
            <v>SINTE-LAC, S.L</v>
          </cell>
          <cell r="E4614" t="str">
            <v>B60295078</v>
          </cell>
        </row>
        <row r="4615">
          <cell r="D4615" t="str">
            <v>FUNDACIO PRIVADA INICIATIVES PROFESIONALS PUBLIQUES</v>
          </cell>
          <cell r="E4615" t="str">
            <v>B60302742</v>
          </cell>
        </row>
        <row r="4616">
          <cell r="D4616" t="str">
            <v>EVEREST</v>
          </cell>
          <cell r="E4616" t="str">
            <v>B60303328</v>
          </cell>
        </row>
        <row r="4617">
          <cell r="D4617" t="str">
            <v xml:space="preserve">SERVEIS RAPIDS DE MANTENIMENT, SL </v>
          </cell>
          <cell r="E4617" t="str">
            <v>B60304144</v>
          </cell>
        </row>
        <row r="4618">
          <cell r="D4618" t="str">
            <v>SATINFO, S.L.</v>
          </cell>
          <cell r="E4618" t="str">
            <v>B60310356</v>
          </cell>
        </row>
        <row r="4619">
          <cell r="D4619" t="str">
            <v>Q.M.H. PRODUCCIONES S.L.</v>
          </cell>
          <cell r="E4619" t="str">
            <v>B60311271</v>
          </cell>
        </row>
        <row r="4620">
          <cell r="D4620" t="str">
            <v>XIRRIQUITEULA TEATRE, SL</v>
          </cell>
          <cell r="E4620" t="str">
            <v>B60322260</v>
          </cell>
        </row>
        <row r="4621">
          <cell r="D4621" t="str">
            <v xml:space="preserve">PALAU SOLITAR, SL </v>
          </cell>
          <cell r="E4621" t="str">
            <v>B60323573</v>
          </cell>
        </row>
        <row r="4622">
          <cell r="D4622" t="str">
            <v>CAMPIO ASSOCIATS, S.L.</v>
          </cell>
          <cell r="E4622" t="str">
            <v>B60327434</v>
          </cell>
        </row>
        <row r="4623">
          <cell r="D4623" t="str">
            <v>FISDEM, SL</v>
          </cell>
          <cell r="E4623" t="str">
            <v>B60327624</v>
          </cell>
        </row>
        <row r="4624">
          <cell r="D4624" t="str">
            <v>ORQUESTRA LA SALSETA S.L.</v>
          </cell>
          <cell r="E4624" t="str">
            <v>B60329216</v>
          </cell>
        </row>
        <row r="4625">
          <cell r="D4625" t="str">
            <v>NATURGEST, S.L.</v>
          </cell>
          <cell r="E4625" t="str">
            <v>B60339579</v>
          </cell>
        </row>
        <row r="4626">
          <cell r="D4626" t="str">
            <v>SPEED COURTS, SL</v>
          </cell>
          <cell r="E4626" t="str">
            <v>B60343993</v>
          </cell>
        </row>
        <row r="4627">
          <cell r="E4627" t="str">
            <v/>
          </cell>
        </row>
        <row r="4628">
          <cell r="D4628" t="str">
            <v>JOYERIA RAFA, SL</v>
          </cell>
          <cell r="E4628" t="str">
            <v>B60347242</v>
          </cell>
        </row>
        <row r="4629">
          <cell r="D4629" t="str">
            <v>FIREJER, S.L.</v>
          </cell>
          <cell r="E4629" t="str">
            <v>B60347507</v>
          </cell>
        </row>
        <row r="4630">
          <cell r="D4630" t="str">
            <v>SALINERA DE CARDONA, S.L.</v>
          </cell>
          <cell r="E4630" t="str">
            <v>B60354388</v>
          </cell>
        </row>
        <row r="4631">
          <cell r="D4631" t="str">
            <v>RED, S.L.</v>
          </cell>
          <cell r="E4631" t="str">
            <v>B60355385</v>
          </cell>
        </row>
        <row r="4632">
          <cell r="D4632" t="str">
            <v xml:space="preserve">SETEM &amp; ESTUDIS SOTERRANI, SL </v>
          </cell>
          <cell r="E4632" t="str">
            <v>B60376522</v>
          </cell>
        </row>
        <row r="4633">
          <cell r="D4633" t="str">
            <v>TRANSPORTES Y MUDANZAS ARTE, S.L.</v>
          </cell>
          <cell r="E4633" t="str">
            <v>B60379948</v>
          </cell>
        </row>
        <row r="4634">
          <cell r="D4634" t="str">
            <v>ROLAN INTERIORISMO SL</v>
          </cell>
          <cell r="E4634" t="str">
            <v>B60411493</v>
          </cell>
        </row>
        <row r="4635">
          <cell r="D4635" t="str">
            <v>SUBMINIST. PAPERE. I PROD. RECIC. S.L.</v>
          </cell>
          <cell r="E4635" t="str">
            <v>B60414380</v>
          </cell>
        </row>
        <row r="4636">
          <cell r="D4636" t="str">
            <v>LA MAISON DU NOTAIRE, SL</v>
          </cell>
          <cell r="E4636" t="str">
            <v>B60415418</v>
          </cell>
        </row>
        <row r="4637">
          <cell r="D4637" t="str">
            <v>BARCELONA SERVEIS INTEGRALS, S.L.</v>
          </cell>
          <cell r="E4637" t="str">
            <v>B60421005</v>
          </cell>
        </row>
        <row r="4638">
          <cell r="D4638" t="str">
            <v>GESTORIA BORONAT, SL</v>
          </cell>
          <cell r="E4638" t="str">
            <v>B60424363</v>
          </cell>
        </row>
        <row r="4639">
          <cell r="D4639" t="str">
            <v>MINERVA MOLLET, SL</v>
          </cell>
          <cell r="E4639" t="str">
            <v>B60429941</v>
          </cell>
        </row>
        <row r="4640">
          <cell r="E4640" t="str">
            <v/>
          </cell>
        </row>
        <row r="4641">
          <cell r="D4641" t="str">
            <v>MOZART ART, S.L. GRAFIQUES</v>
          </cell>
          <cell r="E4641" t="str">
            <v>B60435351</v>
          </cell>
        </row>
        <row r="4642">
          <cell r="D4642" t="str">
            <v>DURAN &amp; MOLINS AGENCIA ASSEGURADORA</v>
          </cell>
          <cell r="E4642" t="str">
            <v>B60437464</v>
          </cell>
        </row>
        <row r="4643">
          <cell r="D4643" t="str">
            <v>J POU I PUIG SL</v>
          </cell>
          <cell r="E4643" t="str">
            <v>B60440179</v>
          </cell>
        </row>
        <row r="4644">
          <cell r="E4644" t="str">
            <v/>
          </cell>
        </row>
        <row r="4645">
          <cell r="D4645" t="str">
            <v>RIPOLLET BUS</v>
          </cell>
          <cell r="E4645" t="str">
            <v>B60440781</v>
          </cell>
        </row>
        <row r="4646">
          <cell r="E4646" t="str">
            <v/>
          </cell>
        </row>
        <row r="4647">
          <cell r="D4647" t="str">
            <v>TRENZADOS I CABOS DE ALGODON, S.L.</v>
          </cell>
          <cell r="E4647" t="str">
            <v>B60445921</v>
          </cell>
        </row>
        <row r="4648">
          <cell r="D4648" t="str">
            <v>CORTMAMP</v>
          </cell>
          <cell r="E4648" t="str">
            <v>B60446234</v>
          </cell>
        </row>
        <row r="4649">
          <cell r="D4649" t="str">
            <v>AGO SOLIMATGE SL</v>
          </cell>
          <cell r="E4649" t="str">
            <v>B60448214</v>
          </cell>
        </row>
        <row r="4650">
          <cell r="D4650" t="str">
            <v>DOPEC SL</v>
          </cell>
          <cell r="E4650" t="str">
            <v>B60452430</v>
          </cell>
        </row>
        <row r="4651">
          <cell r="D4651" t="str">
            <v xml:space="preserve">MEDEMARI,S.L. </v>
          </cell>
          <cell r="E4651" t="str">
            <v>B60453040</v>
          </cell>
        </row>
        <row r="4652">
          <cell r="D4652" t="str">
            <v>JARDINERIA Y RIEGOS FLORES, S.L.</v>
          </cell>
          <cell r="E4652" t="str">
            <v>B60453255</v>
          </cell>
        </row>
        <row r="4653">
          <cell r="D4653" t="str">
            <v>INSTAL·LACIONS JM TINTÓ, SL</v>
          </cell>
          <cell r="E4653" t="str">
            <v>B60469467</v>
          </cell>
        </row>
        <row r="4654">
          <cell r="E4654" t="str">
            <v/>
          </cell>
        </row>
        <row r="4655">
          <cell r="D4655" t="str">
            <v>JAMANOLA, S.L.</v>
          </cell>
          <cell r="E4655" t="str">
            <v>B60473501</v>
          </cell>
        </row>
        <row r="4656">
          <cell r="D4656" t="str">
            <v>TAS IMATGE I COMUNICACIO, SL</v>
          </cell>
          <cell r="E4656" t="str">
            <v>B60474251</v>
          </cell>
        </row>
        <row r="4657">
          <cell r="E4657" t="str">
            <v/>
          </cell>
        </row>
        <row r="4658">
          <cell r="D4658" t="str">
            <v>ALBA &amp; ANDREA, DIVISIO, S.L.</v>
          </cell>
          <cell r="E4658" t="str">
            <v>B60480548</v>
          </cell>
        </row>
        <row r="4659">
          <cell r="D4659" t="str">
            <v>EIDOLOGIC, SL</v>
          </cell>
          <cell r="E4659" t="str">
            <v>B60480803</v>
          </cell>
        </row>
        <row r="4660">
          <cell r="D4660" t="str">
            <v>RESTAURANT EL JARDI S.L.</v>
          </cell>
          <cell r="E4660" t="str">
            <v>B60484516</v>
          </cell>
        </row>
        <row r="4661">
          <cell r="D4661" t="str">
            <v>ANORTEC, S.L.</v>
          </cell>
          <cell r="E4661" t="str">
            <v>B60486503</v>
          </cell>
        </row>
        <row r="4662">
          <cell r="D4662" t="str">
            <v>RICART-CAMPOS S.L.</v>
          </cell>
          <cell r="E4662" t="str">
            <v>B60487212</v>
          </cell>
        </row>
        <row r="4663">
          <cell r="D4663" t="str">
            <v>FORNELL CONSULTORS S.L.</v>
          </cell>
          <cell r="E4663" t="str">
            <v>B60487360</v>
          </cell>
        </row>
        <row r="4664">
          <cell r="D4664" t="str">
            <v>FUSTERIA J. CIURANS, S.L.</v>
          </cell>
          <cell r="E4664" t="str">
            <v>B60491016</v>
          </cell>
        </row>
        <row r="4665">
          <cell r="D4665" t="str">
            <v>FONT DEL FERRO, S.L.</v>
          </cell>
          <cell r="E4665" t="str">
            <v>B60492329</v>
          </cell>
        </row>
        <row r="4666">
          <cell r="D4666" t="str">
            <v>PISCINAS ACQUA JARDIN, S.L.</v>
          </cell>
          <cell r="E4666" t="str">
            <v>B60499613</v>
          </cell>
        </row>
        <row r="4667">
          <cell r="D4667" t="str">
            <v>MAXI SETANTA</v>
          </cell>
          <cell r="E4667" t="str">
            <v>B60504073</v>
          </cell>
        </row>
        <row r="4668">
          <cell r="D4668" t="str">
            <v>ADRIA UNIFIED EXPERIENCE</v>
          </cell>
          <cell r="E4668" t="str">
            <v>B60508082</v>
          </cell>
        </row>
        <row r="4669">
          <cell r="D4669" t="str">
            <v>LA PALMA PASTISSERS</v>
          </cell>
          <cell r="E4669" t="str">
            <v>B60511433</v>
          </cell>
        </row>
        <row r="4670">
          <cell r="D4670" t="str">
            <v>REPARACIONES ELECTROMECANICAS BARBERA SL</v>
          </cell>
          <cell r="E4670" t="str">
            <v>B60513850</v>
          </cell>
        </row>
        <row r="4671">
          <cell r="D4671" t="str">
            <v>ARRELS 94 SL</v>
          </cell>
          <cell r="E4671" t="str">
            <v>B60516101</v>
          </cell>
        </row>
        <row r="4672">
          <cell r="D4672" t="str">
            <v>CAN PUXET RESTAURANT NET S.L.</v>
          </cell>
          <cell r="E4672" t="str">
            <v>B60522745</v>
          </cell>
        </row>
        <row r="4673">
          <cell r="D4673" t="str">
            <v>ACTAR, SL</v>
          </cell>
          <cell r="E4673" t="str">
            <v>B60532074</v>
          </cell>
        </row>
        <row r="4674">
          <cell r="D4674" t="str">
            <v>RELLUC, S.L.</v>
          </cell>
          <cell r="E4674" t="str">
            <v>B60532124</v>
          </cell>
        </row>
        <row r="4675">
          <cell r="D4675" t="str">
            <v>CASTELLARGRAF, SL</v>
          </cell>
          <cell r="E4675" t="str">
            <v>B60534245</v>
          </cell>
        </row>
        <row r="4676">
          <cell r="D4676" t="str">
            <v>RECANVIS PALAU, S.L.</v>
          </cell>
          <cell r="E4676" t="str">
            <v>B60537180</v>
          </cell>
        </row>
        <row r="4677">
          <cell r="D4677" t="str">
            <v>FUSTES AVET COMERCIAL, SL</v>
          </cell>
          <cell r="E4677" t="str">
            <v>B60538956</v>
          </cell>
        </row>
        <row r="4678">
          <cell r="D4678" t="str">
            <v>AVID MICROCHIP ESPAÑA, SL</v>
          </cell>
          <cell r="E4678" t="str">
            <v>B60539921</v>
          </cell>
        </row>
        <row r="4679">
          <cell r="D4679" t="str">
            <v xml:space="preserve">RAFATO TEATRE, SL </v>
          </cell>
          <cell r="E4679" t="str">
            <v>B60555588</v>
          </cell>
        </row>
        <row r="4680">
          <cell r="D4680" t="str">
            <v>PAVI-REVE, SL</v>
          </cell>
          <cell r="E4680" t="str">
            <v>B60560331</v>
          </cell>
        </row>
        <row r="4681">
          <cell r="D4681" t="str">
            <v>ALFASONI, S.L.</v>
          </cell>
          <cell r="E4681" t="str">
            <v>B60564606</v>
          </cell>
        </row>
        <row r="4682">
          <cell r="D4682" t="str">
            <v>VIVEROS VENTURA, S.L.</v>
          </cell>
          <cell r="E4682" t="str">
            <v>B60567864</v>
          </cell>
        </row>
        <row r="4683">
          <cell r="D4683" t="str">
            <v>NETSER, S.L.</v>
          </cell>
          <cell r="E4683" t="str">
            <v>B60574613</v>
          </cell>
        </row>
        <row r="4684">
          <cell r="D4684" t="str">
            <v>MULTISERVEIS NDAVANT SL</v>
          </cell>
          <cell r="E4684" t="str">
            <v>B60579240</v>
          </cell>
        </row>
        <row r="4685">
          <cell r="D4685" t="str">
            <v>SERJAVER, S.L.</v>
          </cell>
          <cell r="E4685" t="str">
            <v>B60584075</v>
          </cell>
        </row>
        <row r="4686">
          <cell r="D4686" t="str">
            <v>ALSAFLOOR IBERICA, S.L.</v>
          </cell>
          <cell r="E4686" t="str">
            <v>B60586294</v>
          </cell>
        </row>
        <row r="4687">
          <cell r="D4687" t="str">
            <v>IMMOBLES REMY SL</v>
          </cell>
          <cell r="E4687" t="str">
            <v>B60591864</v>
          </cell>
        </row>
        <row r="4688">
          <cell r="D4688" t="str">
            <v>ARTIFEX PRODUCCIONS, SL</v>
          </cell>
          <cell r="E4688" t="str">
            <v>B60595097</v>
          </cell>
        </row>
        <row r="4689">
          <cell r="D4689" t="str">
            <v>PLATAFORMAS AÉREAS ALTEX SL</v>
          </cell>
          <cell r="E4689" t="str">
            <v>B60595113</v>
          </cell>
        </row>
        <row r="4690">
          <cell r="D4690" t="str">
            <v>DISTRIBUCIONES DEL JAMON CEREZO</v>
          </cell>
          <cell r="E4690" t="str">
            <v>B60599461</v>
          </cell>
        </row>
        <row r="4691">
          <cell r="D4691" t="str">
            <v>MANUEL AMADO, SL</v>
          </cell>
          <cell r="E4691" t="str">
            <v>B60613452</v>
          </cell>
        </row>
        <row r="4692">
          <cell r="D4692" t="str">
            <v>PERE I FILLS S.L.</v>
          </cell>
          <cell r="E4692" t="str">
            <v>B60618162</v>
          </cell>
        </row>
        <row r="4693">
          <cell r="E4693" t="str">
            <v/>
          </cell>
        </row>
        <row r="4694">
          <cell r="D4694" t="str">
            <v>TINTORERIES MONTBUI S.L.</v>
          </cell>
          <cell r="E4694" t="str">
            <v>B60621182</v>
          </cell>
        </row>
        <row r="4695">
          <cell r="D4695" t="str">
            <v>SISINVERT QUIMICS</v>
          </cell>
          <cell r="E4695" t="str">
            <v>B60622883</v>
          </cell>
        </row>
        <row r="4696">
          <cell r="D4696" t="str">
            <v>DISCO SHOW (GRUPO SHOW SYSTEM)</v>
          </cell>
          <cell r="E4696" t="str">
            <v>B60623097</v>
          </cell>
        </row>
        <row r="4697">
          <cell r="D4697" t="str">
            <v>TRAMA PRODUCCIONS, S.L.</v>
          </cell>
          <cell r="E4697" t="str">
            <v>B60626348</v>
          </cell>
        </row>
        <row r="4698">
          <cell r="D4698" t="str">
            <v>SASAH, S.L.</v>
          </cell>
          <cell r="E4698" t="str">
            <v>B60632635</v>
          </cell>
        </row>
        <row r="4699">
          <cell r="D4699" t="str">
            <v>SPAI - GESTION DE SERVICIOS INTEGRALES Y SISTEMAS DE INFORMACION, SL</v>
          </cell>
          <cell r="E4699" t="str">
            <v>B60657277</v>
          </cell>
        </row>
        <row r="4700">
          <cell r="D4700" t="str">
            <v>EUROPETROL 200SL</v>
          </cell>
          <cell r="E4700" t="str">
            <v>B60662558</v>
          </cell>
        </row>
        <row r="4701">
          <cell r="D4701" t="str">
            <v>PUBLICITAT VISUAL I SERVEIS GRAFICS S.L.</v>
          </cell>
          <cell r="E4701" t="str">
            <v>B60666849</v>
          </cell>
        </row>
        <row r="4702">
          <cell r="D4702" t="str">
            <v>PX MUSIC, SL.</v>
          </cell>
          <cell r="E4702" t="str">
            <v>B60674009</v>
          </cell>
        </row>
        <row r="4703">
          <cell r="D4703" t="str">
            <v>COCO COMIN CREACCIONS TEATRALS, SL</v>
          </cell>
          <cell r="E4703" t="str">
            <v>B60682820</v>
          </cell>
        </row>
        <row r="4704">
          <cell r="D4704" t="str">
            <v>DIVIPACK, S.L.</v>
          </cell>
          <cell r="E4704" t="str">
            <v>B60688074</v>
          </cell>
        </row>
        <row r="4705">
          <cell r="E4705" t="str">
            <v/>
          </cell>
        </row>
        <row r="4706">
          <cell r="D4706" t="str">
            <v>MICROTELEFONO, S.L.</v>
          </cell>
          <cell r="E4706" t="str">
            <v>B60692415</v>
          </cell>
        </row>
        <row r="4707">
          <cell r="D4707" t="str">
            <v>CLIMATIZACIO LLORENS, SL</v>
          </cell>
          <cell r="E4707" t="str">
            <v>B60696150</v>
          </cell>
        </row>
        <row r="4708">
          <cell r="D4708" t="str">
            <v>BLACHERE</v>
          </cell>
          <cell r="E4708" t="str">
            <v>B60700473</v>
          </cell>
        </row>
        <row r="4709">
          <cell r="D4709" t="str">
            <v>GASOILS CRUELLA, SL</v>
          </cell>
          <cell r="E4709" t="str">
            <v>B60703741</v>
          </cell>
        </row>
        <row r="4710">
          <cell r="D4710" t="str">
            <v>LLIBRERIA TÈCNICA, S.L.</v>
          </cell>
          <cell r="E4710" t="str">
            <v>B60704202</v>
          </cell>
        </row>
        <row r="4711">
          <cell r="D4711" t="str">
            <v>RETOLS VALLES SL</v>
          </cell>
          <cell r="E4711" t="str">
            <v>B60708955</v>
          </cell>
        </row>
        <row r="4712">
          <cell r="D4712" t="str">
            <v>SERVICOVA</v>
          </cell>
          <cell r="E4712" t="str">
            <v>B60710118</v>
          </cell>
        </row>
        <row r="4713">
          <cell r="D4713" t="str">
            <v>TALLER DE MÚSICS MANAGEMENT, SL</v>
          </cell>
          <cell r="E4713" t="str">
            <v>B60714599</v>
          </cell>
        </row>
        <row r="4714">
          <cell r="D4714" t="str">
            <v>VIDAL PAPERS</v>
          </cell>
          <cell r="E4714" t="str">
            <v>B60715315</v>
          </cell>
        </row>
        <row r="4715">
          <cell r="E4715" t="str">
            <v/>
          </cell>
        </row>
        <row r="4716">
          <cell r="D4716" t="str">
            <v>MANTENIMIENTO Y BOBINADOS, SL</v>
          </cell>
          <cell r="E4716" t="str">
            <v>B60719010</v>
          </cell>
        </row>
        <row r="4717">
          <cell r="D4717" t="str">
            <v>MICROFUSA S.L.</v>
          </cell>
          <cell r="E4717" t="str">
            <v>B60719457</v>
          </cell>
        </row>
        <row r="4718">
          <cell r="D4718" t="str">
            <v>CASA FARRAS S.L.</v>
          </cell>
          <cell r="E4718" t="str">
            <v>B60727278</v>
          </cell>
        </row>
        <row r="4719">
          <cell r="D4719" t="str">
            <v>ARTS MANAGERS SLU</v>
          </cell>
          <cell r="E4719" t="str">
            <v>B60731767</v>
          </cell>
        </row>
        <row r="4720">
          <cell r="D4720" t="str">
            <v>ARIZA PROTECCION S.L.</v>
          </cell>
          <cell r="E4720" t="str">
            <v>B60732427</v>
          </cell>
        </row>
        <row r="4721">
          <cell r="D4721" t="str">
            <v>LABORATORIOS ENTEMA SL</v>
          </cell>
          <cell r="E4721" t="str">
            <v>B60734639</v>
          </cell>
        </row>
        <row r="4722">
          <cell r="D4722" t="str">
            <v>JESUS HUNGRIA-ALMACENAJE Y DISTRIBUCION</v>
          </cell>
          <cell r="E4722" t="str">
            <v>B60744737</v>
          </cell>
        </row>
        <row r="4723">
          <cell r="D4723" t="str">
            <v>RS SOLUTIONS, S.L.</v>
          </cell>
          <cell r="E4723" t="str">
            <v>B60745981</v>
          </cell>
        </row>
        <row r="4724">
          <cell r="D4724" t="str">
            <v>VICTORI PRODUCCIONS</v>
          </cell>
          <cell r="E4724" t="str">
            <v>B60746591</v>
          </cell>
        </row>
        <row r="4725">
          <cell r="D4725" t="str">
            <v>NETEJES JUBANY, S.L.</v>
          </cell>
          <cell r="E4725" t="str">
            <v>B60747474</v>
          </cell>
        </row>
        <row r="4726">
          <cell r="D4726" t="str">
            <v>LA FANFARRA S.L.</v>
          </cell>
          <cell r="E4726" t="str">
            <v>B60748803</v>
          </cell>
        </row>
        <row r="4727">
          <cell r="D4727" t="str">
            <v>ACCION CREADORA, SL</v>
          </cell>
          <cell r="E4727" t="str">
            <v>B60750940</v>
          </cell>
        </row>
        <row r="4728">
          <cell r="D4728" t="str">
            <v>DEROSKA, SL</v>
          </cell>
          <cell r="E4728" t="str">
            <v>B60752227</v>
          </cell>
        </row>
        <row r="4729">
          <cell r="D4729" t="str">
            <v>TANTARANTANA TEATRE S.L.</v>
          </cell>
          <cell r="E4729" t="str">
            <v>B60758109</v>
          </cell>
        </row>
        <row r="4730">
          <cell r="D4730" t="str">
            <v>CAN NETEJA 5 SL</v>
          </cell>
          <cell r="E4730" t="str">
            <v>B60759644</v>
          </cell>
        </row>
        <row r="4731">
          <cell r="D4731" t="str">
            <v>TOT MUSICA</v>
          </cell>
          <cell r="E4731" t="str">
            <v>B60762887</v>
          </cell>
        </row>
        <row r="4732">
          <cell r="D4732" t="str">
            <v>PUIG CONTROL INSTAL·LACIONS I ENGINYERIA, SL</v>
          </cell>
          <cell r="E4732" t="str">
            <v>B60764248</v>
          </cell>
        </row>
        <row r="4733">
          <cell r="D4733" t="str">
            <v>SCHNEIDER ELECTRIC IT SPAIN, SL</v>
          </cell>
          <cell r="E4733" t="str">
            <v>B60768512</v>
          </cell>
        </row>
        <row r="4734">
          <cell r="D4734" t="str">
            <v>ILUMINACIÓN ALBADALEJO SL</v>
          </cell>
          <cell r="E4734" t="str">
            <v>B60772035</v>
          </cell>
        </row>
        <row r="4735">
          <cell r="D4735" t="str">
            <v>DAT INFORMATICA SL</v>
          </cell>
          <cell r="E4735" t="str">
            <v>B60773587</v>
          </cell>
        </row>
        <row r="4736">
          <cell r="D4736" t="str">
            <v>MAN</v>
          </cell>
          <cell r="E4736" t="str">
            <v>B60781549</v>
          </cell>
        </row>
        <row r="4737">
          <cell r="D4737" t="str">
            <v>DIPINTORE SL</v>
          </cell>
          <cell r="E4737" t="str">
            <v>B60781960</v>
          </cell>
        </row>
        <row r="4738">
          <cell r="D4738" t="str">
            <v xml:space="preserve">BOR SEÑALIZACIONES Y COMPLEMENTOS, SL </v>
          </cell>
          <cell r="E4738" t="str">
            <v>B60782356</v>
          </cell>
        </row>
        <row r="4739">
          <cell r="E4739" t="str">
            <v/>
          </cell>
        </row>
        <row r="4740">
          <cell r="D4740" t="str">
            <v>COLOMBA CONTROL, S.L.</v>
          </cell>
          <cell r="E4740" t="str">
            <v>B60786282</v>
          </cell>
        </row>
        <row r="4741">
          <cell r="D4741" t="str">
            <v>ACEROS Y MALLAS, SL</v>
          </cell>
          <cell r="E4741" t="str">
            <v>B60792454</v>
          </cell>
        </row>
        <row r="4742">
          <cell r="D4742" t="str">
            <v>MRUNNER SL</v>
          </cell>
          <cell r="E4742" t="str">
            <v>B60793932</v>
          </cell>
        </row>
        <row r="4743">
          <cell r="D4743" t="str">
            <v>HELOEX, S.L.</v>
          </cell>
          <cell r="E4743" t="str">
            <v>B60795069</v>
          </cell>
        </row>
        <row r="4744">
          <cell r="E4744" t="str">
            <v/>
          </cell>
        </row>
        <row r="4745">
          <cell r="D4745" t="str">
            <v>ARBORIST SERVICIOS DE ARBORICULTURA, SL</v>
          </cell>
          <cell r="E4745" t="str">
            <v>B60795432</v>
          </cell>
        </row>
        <row r="4746">
          <cell r="D4746" t="str">
            <v>FUNEFLOR S.L.</v>
          </cell>
          <cell r="E4746" t="str">
            <v>B60801248</v>
          </cell>
        </row>
        <row r="4747">
          <cell r="D4747" t="str">
            <v>TALLERES MATEU VILA, S.L.</v>
          </cell>
          <cell r="E4747" t="str">
            <v>B60807435</v>
          </cell>
        </row>
        <row r="4748">
          <cell r="D4748" t="str">
            <v>METCO S.L.</v>
          </cell>
          <cell r="E4748" t="str">
            <v>B60812344</v>
          </cell>
        </row>
        <row r="4749">
          <cell r="D4749" t="str">
            <v>RENTAT MONTBUI, S.L.</v>
          </cell>
          <cell r="E4749" t="str">
            <v>B60830825</v>
          </cell>
        </row>
        <row r="4750">
          <cell r="D4750" t="str">
            <v>FERRETERIA BOLUDA</v>
          </cell>
          <cell r="E4750" t="str">
            <v>B60835527</v>
          </cell>
        </row>
        <row r="4751">
          <cell r="D4751" t="str">
            <v>INFOTONER, S.L.</v>
          </cell>
          <cell r="E4751" t="str">
            <v>B60836665</v>
          </cell>
        </row>
        <row r="4752">
          <cell r="D4752" t="str">
            <v xml:space="preserve">BIT'S CENTRE DE FORMACIÓ, SL </v>
          </cell>
          <cell r="E4752" t="str">
            <v>B60838802</v>
          </cell>
        </row>
        <row r="4753">
          <cell r="D4753" t="str">
            <v>EXCAVACIONES M. ESCUDERO, SL</v>
          </cell>
          <cell r="E4753" t="str">
            <v>B60844867</v>
          </cell>
        </row>
        <row r="4754">
          <cell r="D4754" t="str">
            <v>BANSABADELL RENTING, SL</v>
          </cell>
          <cell r="E4754" t="str">
            <v>B60854932</v>
          </cell>
        </row>
        <row r="4755">
          <cell r="D4755" t="str">
            <v>SISCO PERRUQUERS</v>
          </cell>
          <cell r="E4755" t="str">
            <v>B60855459</v>
          </cell>
        </row>
        <row r="4756">
          <cell r="D4756" t="str">
            <v>ASCRA DISTRIBUCIONS, S.L.</v>
          </cell>
          <cell r="E4756" t="str">
            <v>B60859659</v>
          </cell>
        </row>
        <row r="4757">
          <cell r="D4757" t="str">
            <v>RODI METRO SL</v>
          </cell>
          <cell r="E4757" t="str">
            <v>B60864311</v>
          </cell>
        </row>
        <row r="4758">
          <cell r="E4758" t="str">
            <v/>
          </cell>
        </row>
        <row r="4759">
          <cell r="D4759" t="str">
            <v>INTERCOM STA, SL</v>
          </cell>
          <cell r="E4759" t="str">
            <v>B60871860</v>
          </cell>
        </row>
        <row r="4760">
          <cell r="D4760" t="str">
            <v>DELIVERY POST, SL</v>
          </cell>
          <cell r="E4760" t="str">
            <v>B60873478</v>
          </cell>
        </row>
        <row r="4761">
          <cell r="D4761" t="str">
            <v>EDICIONS DE LA GRAN VIA, SL</v>
          </cell>
          <cell r="E4761" t="str">
            <v>B60883949</v>
          </cell>
        </row>
        <row r="4762">
          <cell r="D4762" t="str">
            <v>EL MUNDO DEL LLAVERO S.L.</v>
          </cell>
          <cell r="E4762" t="str">
            <v>B60885431</v>
          </cell>
        </row>
        <row r="4763">
          <cell r="D4763" t="str">
            <v>INSTAL·LACIONS TRUYOLS, SL</v>
          </cell>
          <cell r="E4763" t="str">
            <v>B60890951</v>
          </cell>
        </row>
        <row r="4764">
          <cell r="D4764" t="str">
            <v>RAMBLA INFORMÀTICA, S.L.</v>
          </cell>
          <cell r="E4764" t="str">
            <v>B60899317</v>
          </cell>
        </row>
        <row r="4765">
          <cell r="D4765" t="str">
            <v xml:space="preserve">INSTALACIONES Y TRANSFORMACIONES ELECTRICAS EUROPEAS, SL </v>
          </cell>
          <cell r="E4765" t="str">
            <v>B60910569</v>
          </cell>
        </row>
        <row r="4766">
          <cell r="E4766" t="str">
            <v/>
          </cell>
        </row>
        <row r="4767">
          <cell r="E4767" t="str">
            <v/>
          </cell>
        </row>
        <row r="4768">
          <cell r="D4768" t="str">
            <v>TE&amp;EM REALITZACIONS GRAFIQUES</v>
          </cell>
          <cell r="E4768" t="str">
            <v>B60911864</v>
          </cell>
        </row>
        <row r="4769">
          <cell r="D4769" t="str">
            <v>SERVICIOS INFORMATICOS PARA MUNICIPIOS</v>
          </cell>
          <cell r="E4769" t="str">
            <v>B60911955</v>
          </cell>
        </row>
        <row r="4770">
          <cell r="D4770" t="str">
            <v>URBE SBD, S.L.</v>
          </cell>
          <cell r="E4770" t="str">
            <v>B60915279</v>
          </cell>
        </row>
        <row r="4771">
          <cell r="D4771" t="str">
            <v>DISBUS 21, S.L.</v>
          </cell>
          <cell r="E4771" t="str">
            <v>B60917051</v>
          </cell>
        </row>
        <row r="4772">
          <cell r="D4772" t="str">
            <v>POLIS BETA S.L.</v>
          </cell>
          <cell r="E4772" t="str">
            <v>B60917762</v>
          </cell>
        </row>
        <row r="4773">
          <cell r="D4773" t="str">
            <v>SR GRUPSIS ASSOCIATS, SL</v>
          </cell>
          <cell r="E4773" t="str">
            <v>B60928678</v>
          </cell>
        </row>
        <row r="4774">
          <cell r="D4774" t="str">
            <v>GRAVATS EDES, SL</v>
          </cell>
          <cell r="E4774" t="str">
            <v>B60931995</v>
          </cell>
        </row>
        <row r="4775">
          <cell r="D4775" t="str">
            <v>JURISFAX, S.L.</v>
          </cell>
          <cell r="E4775" t="str">
            <v>B60937943</v>
          </cell>
        </row>
        <row r="4776">
          <cell r="D4776" t="str">
            <v>ELECTRICITAT INDUSTRIAL ANGEL GARCIA SL</v>
          </cell>
          <cell r="E4776" t="str">
            <v>B60944550</v>
          </cell>
        </row>
        <row r="4777">
          <cell r="D4777" t="str">
            <v>SERVEI NETEJA PERE I ANGEL SL</v>
          </cell>
          <cell r="E4777" t="str">
            <v>B60950748</v>
          </cell>
        </row>
        <row r="4778">
          <cell r="D4778" t="str">
            <v>AGC ARTS GRAFIQUES CREATIVES SL</v>
          </cell>
          <cell r="E4778" t="str">
            <v>B60952694</v>
          </cell>
        </row>
        <row r="4779">
          <cell r="E4779" t="str">
            <v/>
          </cell>
        </row>
        <row r="4780">
          <cell r="D4780" t="str">
            <v>LAC GENIN, SL</v>
          </cell>
          <cell r="E4780" t="str">
            <v>B60954724</v>
          </cell>
        </row>
        <row r="4781">
          <cell r="D4781" t="str">
            <v>FACTORIA D'ESPECTACLES, SL</v>
          </cell>
          <cell r="E4781" t="str">
            <v>B60961471</v>
          </cell>
        </row>
        <row r="4782">
          <cell r="D4782" t="str">
            <v>LAPPSET ESPAÑA VR SL</v>
          </cell>
          <cell r="E4782" t="str">
            <v>B60961554</v>
          </cell>
        </row>
        <row r="4783">
          <cell r="E4783" t="str">
            <v/>
          </cell>
        </row>
        <row r="4784">
          <cell r="D4784" t="str">
            <v>EDICIONS L'ISARD, SL</v>
          </cell>
          <cell r="E4784" t="str">
            <v>B60965191</v>
          </cell>
        </row>
        <row r="4785">
          <cell r="D4785" t="str">
            <v>VISPRO PROTECTION, S.L.</v>
          </cell>
          <cell r="E4785" t="str">
            <v>B60970316</v>
          </cell>
        </row>
        <row r="4786">
          <cell r="D4786" t="str">
            <v>SISTEL VALLES, S.L.</v>
          </cell>
          <cell r="E4786" t="str">
            <v>B60974367</v>
          </cell>
        </row>
        <row r="4787">
          <cell r="D4787" t="str">
            <v>FOREST I JARDINERIA</v>
          </cell>
          <cell r="E4787" t="str">
            <v>B60976925</v>
          </cell>
        </row>
        <row r="4788">
          <cell r="D4788" t="str">
            <v xml:space="preserve">COMERCIAL DE FESTES I REVETLLES </v>
          </cell>
          <cell r="E4788" t="str">
            <v>B60977626</v>
          </cell>
        </row>
        <row r="4789">
          <cell r="D4789" t="str">
            <v>TONI ALBA, S.L.</v>
          </cell>
          <cell r="E4789" t="str">
            <v>B60977659</v>
          </cell>
        </row>
        <row r="4790">
          <cell r="D4790" t="str">
            <v>ARS TELEFONIA</v>
          </cell>
          <cell r="E4790" t="str">
            <v>B60979671</v>
          </cell>
        </row>
        <row r="4791">
          <cell r="D4791" t="str">
            <v>TOUR SERV.PROF.SONOR. I IL.LUM.</v>
          </cell>
          <cell r="E4791" t="str">
            <v>B60983111</v>
          </cell>
        </row>
        <row r="4792">
          <cell r="D4792" t="str">
            <v>EL TOT MATARO SL</v>
          </cell>
          <cell r="E4792" t="str">
            <v>B60985066</v>
          </cell>
        </row>
        <row r="4793">
          <cell r="D4793" t="str">
            <v>ACUSTICA INTEGRAL, S.L.</v>
          </cell>
          <cell r="E4793" t="str">
            <v>B60991650</v>
          </cell>
        </row>
        <row r="4794">
          <cell r="E4794" t="str">
            <v/>
          </cell>
        </row>
        <row r="4795">
          <cell r="D4795" t="str">
            <v>DOBLE ZETA COMUNICACIÓN, S.L.</v>
          </cell>
          <cell r="E4795" t="str">
            <v>B60994795</v>
          </cell>
        </row>
        <row r="4796">
          <cell r="D4796" t="str">
            <v>BRUC JARDI S.L.</v>
          </cell>
          <cell r="E4796" t="str">
            <v>B60995453</v>
          </cell>
        </row>
        <row r="4797">
          <cell r="D4797" t="str">
            <v>DIESEL CONGOST, SL</v>
          </cell>
          <cell r="E4797" t="str">
            <v>B60996188</v>
          </cell>
        </row>
        <row r="4798">
          <cell r="D4798" t="str">
            <v>SANGRA POSTICERIA</v>
          </cell>
          <cell r="E4798" t="str">
            <v>B61001673</v>
          </cell>
        </row>
        <row r="4799">
          <cell r="D4799" t="str">
            <v>ALOMAR, SL</v>
          </cell>
          <cell r="E4799" t="str">
            <v>B61006169</v>
          </cell>
        </row>
        <row r="4800">
          <cell r="D4800" t="str">
            <v>DIVERMAX</v>
          </cell>
          <cell r="E4800" t="str">
            <v>B61009171</v>
          </cell>
        </row>
        <row r="4801">
          <cell r="D4801" t="str">
            <v>BARSELENA, SL</v>
          </cell>
          <cell r="E4801" t="str">
            <v>B61009239</v>
          </cell>
        </row>
        <row r="4802">
          <cell r="D4802" t="str">
            <v>NATURALEA CONSERVACIO, S.L.</v>
          </cell>
          <cell r="E4802" t="str">
            <v>B61014312</v>
          </cell>
        </row>
        <row r="4803">
          <cell r="D4803" t="str">
            <v>VIVERS ERNEST S.L.</v>
          </cell>
          <cell r="E4803" t="str">
            <v>B61014692</v>
          </cell>
        </row>
        <row r="4804">
          <cell r="D4804" t="str">
            <v>SERRAT BUS, S.L.</v>
          </cell>
          <cell r="E4804" t="str">
            <v>B61015012</v>
          </cell>
        </row>
        <row r="4805">
          <cell r="E4805" t="str">
            <v/>
          </cell>
        </row>
        <row r="4806">
          <cell r="D4806" t="str">
            <v>LLIÇAMAT, S.L.</v>
          </cell>
          <cell r="E4806" t="str">
            <v>B61015293</v>
          </cell>
        </row>
        <row r="4807">
          <cell r="D4807" t="str">
            <v>PISCINES SANT CUGAT, SL</v>
          </cell>
          <cell r="E4807" t="str">
            <v>B61016515</v>
          </cell>
        </row>
        <row r="4808">
          <cell r="D4808" t="str">
            <v>PARTAL, MARESMA &amp; ASSOCIATS, S.L.</v>
          </cell>
          <cell r="E4808" t="str">
            <v>B61017810</v>
          </cell>
        </row>
        <row r="4809">
          <cell r="D4809" t="str">
            <v>SERVINOLTA, S.L.</v>
          </cell>
          <cell r="E4809" t="str">
            <v>B61022257</v>
          </cell>
        </row>
        <row r="4810">
          <cell r="D4810" t="str">
            <v>MARTI FABRES, SL</v>
          </cell>
          <cell r="E4810" t="str">
            <v>B61025235</v>
          </cell>
        </row>
        <row r="4811">
          <cell r="E4811" t="str">
            <v/>
          </cell>
        </row>
        <row r="4812">
          <cell r="D4812" t="str">
            <v>RESIDUS I SANEJAMENT CALDES, SL (RESCAL)</v>
          </cell>
          <cell r="E4812" t="str">
            <v>B61026274</v>
          </cell>
        </row>
        <row r="4813">
          <cell r="D4813" t="str">
            <v>PALAU MATERIAL CONSTRUCCION S.L.</v>
          </cell>
          <cell r="E4813" t="str">
            <v>B61026282</v>
          </cell>
        </row>
        <row r="4814">
          <cell r="D4814" t="str">
            <v xml:space="preserve">VANIA PRODUCCIONS, SL </v>
          </cell>
          <cell r="E4814" t="str">
            <v>B61033262</v>
          </cell>
        </row>
        <row r="4815">
          <cell r="D4815" t="str">
            <v>SBD CONSERVACION, S.L.</v>
          </cell>
          <cell r="E4815" t="str">
            <v>B61039103</v>
          </cell>
        </row>
        <row r="4816">
          <cell r="D4816" t="str">
            <v>DAVTON S.L.</v>
          </cell>
          <cell r="E4816" t="str">
            <v>B61039319</v>
          </cell>
        </row>
        <row r="4817">
          <cell r="D4817" t="str">
            <v>BADAPARK 96, SL</v>
          </cell>
          <cell r="E4817" t="str">
            <v>B61041737</v>
          </cell>
        </row>
        <row r="4818">
          <cell r="D4818" t="str">
            <v>POLIETILENOS TERRASSA, S.L</v>
          </cell>
          <cell r="E4818" t="str">
            <v>B61053179</v>
          </cell>
        </row>
        <row r="4819">
          <cell r="E4819" t="str">
            <v/>
          </cell>
        </row>
        <row r="4820">
          <cell r="E4820" t="str">
            <v/>
          </cell>
        </row>
        <row r="4821">
          <cell r="D4821" t="str">
            <v>PINTURAS I REVESTIMIENTOS VELDI, SL</v>
          </cell>
          <cell r="E4821" t="str">
            <v>B61054185</v>
          </cell>
        </row>
        <row r="4822">
          <cell r="D4822" t="str">
            <v>EQC, S.L.</v>
          </cell>
          <cell r="E4822" t="str">
            <v>B61055430</v>
          </cell>
        </row>
        <row r="4823">
          <cell r="D4823" t="str">
            <v>ELMI DECOR, SL</v>
          </cell>
          <cell r="E4823" t="str">
            <v>B61056867</v>
          </cell>
        </row>
        <row r="4824">
          <cell r="D4824" t="str">
            <v>CASA AURELIO</v>
          </cell>
          <cell r="E4824" t="str">
            <v>B61062022</v>
          </cell>
        </row>
        <row r="4825">
          <cell r="D4825" t="str">
            <v>IBERMAR</v>
          </cell>
          <cell r="E4825" t="str">
            <v>B61068607</v>
          </cell>
        </row>
        <row r="4826">
          <cell r="D4826" t="str">
            <v>APLICACIONS MULTIMEDIA INTERACTIVE, SL</v>
          </cell>
          <cell r="E4826" t="str">
            <v>B61077020</v>
          </cell>
        </row>
        <row r="4827">
          <cell r="D4827" t="str">
            <v>ALEXON VIDEO SL</v>
          </cell>
          <cell r="E4827" t="str">
            <v>B61079349</v>
          </cell>
        </row>
        <row r="4828">
          <cell r="D4828" t="str">
            <v>ORIGINAL MANAGEMENT I PRODUC.MUSICALS SL</v>
          </cell>
          <cell r="E4828" t="str">
            <v>B61093464</v>
          </cell>
        </row>
        <row r="4829">
          <cell r="D4829" t="str">
            <v>EXCAVACIONES LABORDA, SL</v>
          </cell>
          <cell r="E4829" t="str">
            <v>B61101770</v>
          </cell>
        </row>
        <row r="4830">
          <cell r="D4830" t="str">
            <v>PL SPORTS, S.L.</v>
          </cell>
          <cell r="E4830" t="str">
            <v>B61106308</v>
          </cell>
        </row>
        <row r="4831">
          <cell r="D4831" t="str">
            <v>IMAS S.L. (INSTAL.Y MANT. AUDIOVISUALES)</v>
          </cell>
          <cell r="E4831" t="str">
            <v>B61106670</v>
          </cell>
        </row>
        <row r="4832">
          <cell r="D4832" t="str">
            <v>PALAU RIO, S.L.</v>
          </cell>
          <cell r="E4832" t="str">
            <v>B61111423</v>
          </cell>
        </row>
        <row r="4833">
          <cell r="D4833" t="str">
            <v>PARCS I JARDINS CATALUNYA SL</v>
          </cell>
          <cell r="E4833" t="str">
            <v>B61112652</v>
          </cell>
        </row>
        <row r="4834">
          <cell r="D4834" t="str">
            <v>EL RUC SAVI, SL</v>
          </cell>
          <cell r="E4834" t="str">
            <v>B61118089</v>
          </cell>
        </row>
        <row r="4835">
          <cell r="D4835" t="str">
            <v>DERIVADOS DEL BUEN GUSTO, SL</v>
          </cell>
          <cell r="E4835" t="str">
            <v>B61119244</v>
          </cell>
        </row>
        <row r="4836">
          <cell r="D4836" t="str">
            <v>TECAM</v>
          </cell>
          <cell r="E4836" t="str">
            <v>B61130613</v>
          </cell>
        </row>
        <row r="4837">
          <cell r="D4837" t="str">
            <v>CASSA AIGUES I DEPURACIO, SL</v>
          </cell>
          <cell r="E4837" t="str">
            <v>B61142378</v>
          </cell>
        </row>
        <row r="4838">
          <cell r="D4838" t="str">
            <v>GUBERN CASAS MECAJOC, SL</v>
          </cell>
          <cell r="E4838" t="str">
            <v>B61143145</v>
          </cell>
        </row>
        <row r="4839">
          <cell r="D4839" t="str">
            <v>HARDWARE CATALUNYA, S.L.</v>
          </cell>
          <cell r="E4839" t="str">
            <v>B61143640</v>
          </cell>
        </row>
        <row r="4840">
          <cell r="D4840" t="str">
            <v>SERVEI I ASSESSORAMENT CEMFORMACIÓ S.L</v>
          </cell>
          <cell r="E4840" t="str">
            <v>B61146163</v>
          </cell>
        </row>
        <row r="4841">
          <cell r="D4841" t="str">
            <v>PROFESSIONAL TRAINING</v>
          </cell>
          <cell r="E4841" t="str">
            <v>B61155032</v>
          </cell>
        </row>
        <row r="4842">
          <cell r="D4842" t="str">
            <v>PROMOCIONES TECNICAS A TEMPS, SL</v>
          </cell>
          <cell r="E4842" t="str">
            <v>B61155396</v>
          </cell>
        </row>
        <row r="4843">
          <cell r="D4843" t="str">
            <v>RED, S.L.</v>
          </cell>
          <cell r="E4843" t="str">
            <v>B61162202</v>
          </cell>
        </row>
        <row r="4844">
          <cell r="D4844" t="str">
            <v>SAPCA, S.L.</v>
          </cell>
          <cell r="E4844" t="str">
            <v>B61169900</v>
          </cell>
        </row>
        <row r="4845">
          <cell r="D4845" t="str">
            <v>INSMAT CALDES, S.L.</v>
          </cell>
          <cell r="E4845" t="str">
            <v>B61172466</v>
          </cell>
        </row>
        <row r="4846">
          <cell r="D4846" t="str">
            <v>NEWTEC EDICIONES, S.L.</v>
          </cell>
          <cell r="E4846" t="str">
            <v>B61176632</v>
          </cell>
        </row>
        <row r="4847">
          <cell r="D4847" t="str">
            <v xml:space="preserve">MANLI MANLI I MES, SL </v>
          </cell>
          <cell r="E4847" t="str">
            <v>B61182226</v>
          </cell>
        </row>
        <row r="4848">
          <cell r="D4848" t="str">
            <v>LA MASIA DE L'AMETLLA S.L.</v>
          </cell>
          <cell r="E4848" t="str">
            <v>B61182317</v>
          </cell>
        </row>
        <row r="4849">
          <cell r="D4849" t="str">
            <v>AUTOMATISMES SYSTEMATIC S.L.</v>
          </cell>
          <cell r="E4849" t="str">
            <v>B61188751</v>
          </cell>
        </row>
        <row r="4850">
          <cell r="D4850" t="str">
            <v xml:space="preserve">DECAMETRO INSTALACIONES, SL </v>
          </cell>
          <cell r="E4850" t="str">
            <v>B61205613</v>
          </cell>
        </row>
        <row r="4851">
          <cell r="D4851" t="str">
            <v>ALDERAMIN LANE, S.L.</v>
          </cell>
          <cell r="E4851" t="str">
            <v>B61217915</v>
          </cell>
        </row>
        <row r="4852">
          <cell r="D4852" t="str">
            <v>LUIS TOMASSETTI, SL.</v>
          </cell>
          <cell r="E4852" t="str">
            <v>B61239539</v>
          </cell>
        </row>
        <row r="4853">
          <cell r="D4853" t="str">
            <v>CENTRO CAPILAR</v>
          </cell>
          <cell r="E4853" t="str">
            <v>B61240537</v>
          </cell>
        </row>
        <row r="4854">
          <cell r="D4854" t="str">
            <v>MANEGEMENT AMUSEMENTS PARK, SL</v>
          </cell>
          <cell r="E4854" t="str">
            <v>B61240669</v>
          </cell>
        </row>
        <row r="4855">
          <cell r="D4855" t="str">
            <v>WRT SERVICE, S.L.</v>
          </cell>
          <cell r="E4855" t="str">
            <v>B61245981</v>
          </cell>
        </row>
        <row r="4856">
          <cell r="D4856" t="str">
            <v>ESQUEMES INFORMATICS SL</v>
          </cell>
          <cell r="E4856" t="str">
            <v>B61247060</v>
          </cell>
        </row>
        <row r="4857">
          <cell r="D4857" t="str">
            <v>ARIDS PEREZ S.L</v>
          </cell>
          <cell r="E4857" t="str">
            <v>B61248712</v>
          </cell>
        </row>
        <row r="4858">
          <cell r="D4858" t="str">
            <v>HOTELCON 96, S.L</v>
          </cell>
          <cell r="E4858" t="str">
            <v>B61252961</v>
          </cell>
        </row>
        <row r="4859">
          <cell r="D4859" t="str">
            <v>CERAMICA ARTESANAL PALAU, SL</v>
          </cell>
          <cell r="E4859" t="str">
            <v>B61258695</v>
          </cell>
        </row>
        <row r="4860">
          <cell r="D4860" t="str">
            <v>DCR ALMACENISTA I DISTRIBUIDOR</v>
          </cell>
          <cell r="E4860" t="str">
            <v>B61259487</v>
          </cell>
        </row>
        <row r="4861">
          <cell r="D4861" t="str">
            <v>ELECTRONICA PORTA, SL</v>
          </cell>
          <cell r="E4861" t="str">
            <v>B61265070</v>
          </cell>
        </row>
        <row r="4862">
          <cell r="D4862" t="str">
            <v xml:space="preserve">GERIATRIA DEL VALLES, SL </v>
          </cell>
          <cell r="E4862" t="str">
            <v>B61266615</v>
          </cell>
        </row>
        <row r="4863">
          <cell r="D4863" t="str">
            <v>ICESE PREVENCIO, SL</v>
          </cell>
          <cell r="E4863" t="str">
            <v>B61271672</v>
          </cell>
        </row>
        <row r="4864">
          <cell r="D4864" t="str">
            <v>SPACE- SISTEMAS PROFESIONALES DE PROYECCIÓN S.L.</v>
          </cell>
          <cell r="E4864" t="str">
            <v>B61271797</v>
          </cell>
        </row>
        <row r="4865">
          <cell r="D4865" t="str">
            <v>MAGIC LLUMS</v>
          </cell>
          <cell r="E4865" t="str">
            <v>B61275210</v>
          </cell>
        </row>
        <row r="4866">
          <cell r="D4866" t="str">
            <v>BARCELONA GUITAR GALLERY, SL</v>
          </cell>
          <cell r="E4866" t="str">
            <v>B61276887</v>
          </cell>
        </row>
        <row r="4867">
          <cell r="D4867" t="str">
            <v>DC CUSTOM ARMEROS</v>
          </cell>
          <cell r="E4867" t="str">
            <v>B61277984</v>
          </cell>
        </row>
        <row r="4868">
          <cell r="D4868" t="str">
            <v>DISSENY TEA 3 SL</v>
          </cell>
          <cell r="E4868" t="str">
            <v>B61278982</v>
          </cell>
        </row>
        <row r="4869">
          <cell r="D4869" t="str">
            <v>ESTRADA FERRETERS, S.L.</v>
          </cell>
          <cell r="E4869" t="str">
            <v>B61280590</v>
          </cell>
        </row>
        <row r="4870">
          <cell r="D4870" t="str">
            <v>IDISC INFORMATION TECHNOLOGIES, SL</v>
          </cell>
          <cell r="E4870" t="str">
            <v>B61284014</v>
          </cell>
        </row>
        <row r="4871">
          <cell r="E4871" t="str">
            <v/>
          </cell>
        </row>
        <row r="4872">
          <cell r="D4872" t="str">
            <v>AMB VECTORS, S.L.</v>
          </cell>
          <cell r="E4872" t="str">
            <v>B61285425</v>
          </cell>
        </row>
        <row r="4873">
          <cell r="D4873" t="str">
            <v>HOSPIPA, SL</v>
          </cell>
          <cell r="E4873" t="str">
            <v>B61286282</v>
          </cell>
        </row>
        <row r="4874">
          <cell r="D4874" t="str">
            <v>MANAGEMENT LA GENERAL, SL</v>
          </cell>
          <cell r="E4874" t="str">
            <v>B61286936</v>
          </cell>
        </row>
        <row r="4875">
          <cell r="D4875" t="str">
            <v>VIATGES SAMBLAS, SL</v>
          </cell>
          <cell r="E4875" t="str">
            <v>B61291407</v>
          </cell>
        </row>
        <row r="4876">
          <cell r="D4876" t="str">
            <v>NIDEC DEFENSE</v>
          </cell>
          <cell r="E4876" t="str">
            <v>B61293841</v>
          </cell>
        </row>
        <row r="4877">
          <cell r="D4877" t="str">
            <v>GRUP RIERA BLANCH SL</v>
          </cell>
          <cell r="E4877" t="str">
            <v>B61295283</v>
          </cell>
        </row>
        <row r="4878">
          <cell r="D4878" t="str">
            <v>GIBSON TIME SL</v>
          </cell>
          <cell r="E4878" t="str">
            <v>B61297008</v>
          </cell>
        </row>
        <row r="4879">
          <cell r="D4879" t="str">
            <v>GRANERIA CASTELLS</v>
          </cell>
          <cell r="E4879" t="str">
            <v>B61297313</v>
          </cell>
        </row>
        <row r="4880">
          <cell r="D4880" t="str">
            <v>SANSE PUBLICIDAD, SL</v>
          </cell>
          <cell r="E4880" t="str">
            <v>B61309944</v>
          </cell>
        </row>
        <row r="4881">
          <cell r="D4881" t="str">
            <v>BIJUTERIA ROSELLO, S.L</v>
          </cell>
          <cell r="E4881" t="str">
            <v>B61314092</v>
          </cell>
        </row>
        <row r="4882">
          <cell r="D4882" t="str">
            <v xml:space="preserve">FILOTEL COMUNICACIONES, SL </v>
          </cell>
          <cell r="E4882" t="str">
            <v>B61315206</v>
          </cell>
        </row>
        <row r="4883">
          <cell r="D4883" t="str">
            <v>AUTO GRUAS DEL VALLES SL</v>
          </cell>
          <cell r="E4883" t="str">
            <v>B61316055</v>
          </cell>
        </row>
        <row r="4884">
          <cell r="D4884" t="str">
            <v>MERCAFOTO CANOVELLES, S.L.</v>
          </cell>
          <cell r="E4884" t="str">
            <v>B61319075</v>
          </cell>
        </row>
        <row r="4885">
          <cell r="D4885" t="str">
            <v>ACZEDA, SL</v>
          </cell>
          <cell r="E4885" t="str">
            <v>B61322301</v>
          </cell>
        </row>
        <row r="4886">
          <cell r="D4886" t="str">
            <v>COMUNICACIONS AUDIOVISUALS DE SABADELL, SL</v>
          </cell>
          <cell r="E4886" t="str">
            <v>B61323085</v>
          </cell>
        </row>
        <row r="4887">
          <cell r="D4887" t="str">
            <v>ANCO OFIN CONGOST S.L.</v>
          </cell>
          <cell r="E4887" t="str">
            <v>B61323259</v>
          </cell>
        </row>
        <row r="4888">
          <cell r="D4888" t="str">
            <v>LEICESTER ESCUART SL</v>
          </cell>
          <cell r="E4888" t="str">
            <v>B61332007</v>
          </cell>
        </row>
        <row r="4889">
          <cell r="D4889" t="str">
            <v>THE MOVERS MOTO'S S.L.</v>
          </cell>
          <cell r="E4889" t="str">
            <v>B61342275</v>
          </cell>
        </row>
        <row r="4890">
          <cell r="D4890" t="str">
            <v xml:space="preserve">TRANSEDUCA ACCIO EDUCATIVA, SL </v>
          </cell>
          <cell r="E4890" t="str">
            <v>B61345104</v>
          </cell>
        </row>
        <row r="4891">
          <cell r="D4891" t="str">
            <v>TECUS PLÁSTICOS, S.L.</v>
          </cell>
          <cell r="E4891" t="str">
            <v>B61345948</v>
          </cell>
        </row>
        <row r="4892">
          <cell r="D4892" t="str">
            <v>LLIBRERIA ARQUEOCAT, S.L.</v>
          </cell>
          <cell r="E4892" t="str">
            <v>B61348108</v>
          </cell>
        </row>
        <row r="4893">
          <cell r="D4893" t="str">
            <v>MONTAESTANT EGARA, S.L.</v>
          </cell>
          <cell r="E4893" t="str">
            <v>B61363115</v>
          </cell>
        </row>
        <row r="4894">
          <cell r="D4894" t="str">
            <v>ERGOMOBEL, SL</v>
          </cell>
          <cell r="E4894" t="str">
            <v>B61370235</v>
          </cell>
        </row>
        <row r="4895">
          <cell r="E4895" t="str">
            <v/>
          </cell>
        </row>
        <row r="4896">
          <cell r="D4896" t="str">
            <v>TEATRE TOT TERRENY, S.L.</v>
          </cell>
          <cell r="E4896" t="str">
            <v>B61383493</v>
          </cell>
        </row>
        <row r="4897">
          <cell r="D4897" t="str">
            <v>ZINGERLE METAL ESPAÑA, S.L.</v>
          </cell>
          <cell r="E4897" t="str">
            <v>B61384657</v>
          </cell>
        </row>
        <row r="4898">
          <cell r="D4898" t="str">
            <v>GESTION INMOBILIARIA EURO-LOAD S.L.</v>
          </cell>
          <cell r="E4898" t="str">
            <v>B61390043</v>
          </cell>
        </row>
        <row r="4899">
          <cell r="D4899" t="str">
            <v>LEICA GEOSYSTEMS, S.L.</v>
          </cell>
          <cell r="E4899" t="str">
            <v>B61395497</v>
          </cell>
        </row>
        <row r="4900">
          <cell r="D4900" t="str">
            <v>BONNIN-JULVE SL</v>
          </cell>
          <cell r="E4900" t="str">
            <v>B61399358</v>
          </cell>
        </row>
        <row r="4901">
          <cell r="D4901" t="str">
            <v>SERVIAL OBRES I SERVEIS, SL</v>
          </cell>
          <cell r="E4901" t="str">
            <v>B61400602</v>
          </cell>
        </row>
        <row r="4902">
          <cell r="D4902" t="str">
            <v>SIGUERTA, S.L.</v>
          </cell>
          <cell r="E4902" t="str">
            <v>B61404596</v>
          </cell>
        </row>
        <row r="4903">
          <cell r="E4903" t="str">
            <v/>
          </cell>
        </row>
        <row r="4904">
          <cell r="D4904" t="str">
            <v>FESTES INFANTILS MOBILPARC, SLC</v>
          </cell>
          <cell r="E4904" t="str">
            <v>B61415576</v>
          </cell>
        </row>
        <row r="4905">
          <cell r="D4905" t="str">
            <v>DISTRIBUCIONS L. Y F. VIC, SL</v>
          </cell>
          <cell r="E4905" t="str">
            <v>B61415774</v>
          </cell>
        </row>
        <row r="4906">
          <cell r="D4906" t="str">
            <v>VIP MUSIC, SL</v>
          </cell>
          <cell r="E4906" t="str">
            <v>B61418133</v>
          </cell>
        </row>
        <row r="4907">
          <cell r="D4907" t="str">
            <v>MOIX SERVESI I OBRES, SL</v>
          </cell>
          <cell r="E4907" t="str">
            <v>B61420352</v>
          </cell>
        </row>
        <row r="4908">
          <cell r="D4908" t="str">
            <v>EDITORIAL AURUM, S.L.</v>
          </cell>
          <cell r="E4908" t="str">
            <v>B61427654</v>
          </cell>
        </row>
        <row r="4909">
          <cell r="D4909" t="str">
            <v>LOCALES DE PALAU, SL</v>
          </cell>
          <cell r="E4909" t="str">
            <v>B61429890</v>
          </cell>
        </row>
        <row r="4910">
          <cell r="D4910" t="str">
            <v>DISTRAUMA S.L.</v>
          </cell>
          <cell r="E4910" t="str">
            <v>B61435079</v>
          </cell>
        </row>
        <row r="4911">
          <cell r="D4911" t="str">
            <v>TECNO-VEN ALUMINIO S.L.</v>
          </cell>
          <cell r="E4911" t="str">
            <v>B61436598</v>
          </cell>
        </row>
        <row r="4912">
          <cell r="D4912" t="str">
            <v>GESTIO TECNICA PROJECTES I OBRES SL</v>
          </cell>
          <cell r="E4912" t="str">
            <v>B61437372</v>
          </cell>
        </row>
        <row r="4913">
          <cell r="D4913" t="str">
            <v>COL.LEGI D'APARELLADORS I ARQUITECTES</v>
          </cell>
          <cell r="E4913" t="str">
            <v>B61440228</v>
          </cell>
        </row>
        <row r="4914">
          <cell r="D4914" t="str">
            <v>MEDIAGORA, S.L.</v>
          </cell>
          <cell r="E4914" t="str">
            <v>B61447884</v>
          </cell>
        </row>
        <row r="4915">
          <cell r="D4915" t="str">
            <v>PROMO-DISSENY MOGODA SL</v>
          </cell>
          <cell r="E4915" t="str">
            <v>B61454054</v>
          </cell>
        </row>
        <row r="4916">
          <cell r="D4916" t="str">
            <v>JUBERT &amp; PARTNERS, SL</v>
          </cell>
          <cell r="E4916" t="str">
            <v>B61455069</v>
          </cell>
        </row>
        <row r="4917">
          <cell r="D4917" t="str">
            <v>WAVECONTROL S.L</v>
          </cell>
          <cell r="E4917" t="str">
            <v>B61459293</v>
          </cell>
        </row>
        <row r="4918">
          <cell r="D4918" t="str">
            <v xml:space="preserve">SM SISTEMAS MEDIOAMBIENTALES, SL </v>
          </cell>
          <cell r="E4918" t="str">
            <v>B61461810</v>
          </cell>
        </row>
        <row r="4919">
          <cell r="D4919" t="str">
            <v>BOME BANG, S.L.</v>
          </cell>
          <cell r="E4919" t="str">
            <v>B61462636</v>
          </cell>
        </row>
        <row r="4920">
          <cell r="D4920" t="str">
            <v>PROMOCIONES WINTERLOW, SL</v>
          </cell>
          <cell r="E4920" t="str">
            <v>B61464111</v>
          </cell>
        </row>
        <row r="4921">
          <cell r="D4921" t="str">
            <v>FASHION CLASS</v>
          </cell>
          <cell r="E4921" t="str">
            <v>B61466140</v>
          </cell>
        </row>
        <row r="4922">
          <cell r="D4922" t="str">
            <v>SEREKI EUROPEA,SL</v>
          </cell>
          <cell r="E4922" t="str">
            <v>B61466181</v>
          </cell>
        </row>
        <row r="4923">
          <cell r="D4923" t="str">
            <v>TRONCO RECORDS SL</v>
          </cell>
          <cell r="E4923" t="str">
            <v>B61469805</v>
          </cell>
        </row>
        <row r="4924">
          <cell r="D4924" t="str">
            <v>BARNATECNO AISLAMIENTOS S.L.</v>
          </cell>
          <cell r="E4924" t="str">
            <v>B61470043</v>
          </cell>
        </row>
        <row r="4925">
          <cell r="D4925" t="str">
            <v>ASESORIA INFORMATICA DE SISTEMAS DE CAD, SL</v>
          </cell>
          <cell r="E4925" t="str">
            <v>B61472536</v>
          </cell>
        </row>
        <row r="4926">
          <cell r="D4926" t="str">
            <v>MIRPLAY SL</v>
          </cell>
          <cell r="E4926" t="str">
            <v>B61472866</v>
          </cell>
        </row>
        <row r="4927">
          <cell r="D4927" t="str">
            <v>LA VANGUARDIA EDICIONES, S.L.</v>
          </cell>
          <cell r="E4927" t="str">
            <v>B61475257</v>
          </cell>
        </row>
        <row r="4928">
          <cell r="D4928" t="str">
            <v>INTERNATIONAL SOFTMACHINES SYSTEMS SL</v>
          </cell>
          <cell r="E4928" t="str">
            <v>B61476933</v>
          </cell>
        </row>
        <row r="4929">
          <cell r="D4929" t="str">
            <v>J. MERCADER CONSULTORS, SL</v>
          </cell>
          <cell r="E4929" t="str">
            <v>B61480372</v>
          </cell>
        </row>
        <row r="4930">
          <cell r="D4930" t="str">
            <v>VALLES MULTIMEDIA, S.L.</v>
          </cell>
          <cell r="E4930" t="str">
            <v>B61485223</v>
          </cell>
        </row>
        <row r="4931">
          <cell r="D4931" t="str">
            <v>PLADELLORENS, S.L.</v>
          </cell>
          <cell r="E4931" t="str">
            <v>B61487922</v>
          </cell>
        </row>
        <row r="4932">
          <cell r="D4932" t="str">
            <v>BAR RESTAURANT LA ROTONDA</v>
          </cell>
          <cell r="E4932" t="str">
            <v>B61492583</v>
          </cell>
        </row>
        <row r="4933">
          <cell r="D4933" t="str">
            <v>OFI-MUSIC, S.L.</v>
          </cell>
          <cell r="E4933" t="str">
            <v>B61495933</v>
          </cell>
        </row>
        <row r="4934">
          <cell r="D4934" t="str">
            <v>GUARDAMOBLES SANT JORDI S.L.</v>
          </cell>
          <cell r="E4934" t="str">
            <v>B61500948</v>
          </cell>
        </row>
        <row r="4935">
          <cell r="D4935" t="str">
            <v>LIMPIEZA Y DESATASCO DE TUBERIAS S.L.</v>
          </cell>
          <cell r="E4935" t="str">
            <v>B61502225</v>
          </cell>
        </row>
        <row r="4936">
          <cell r="D4936" t="str">
            <v xml:space="preserve">EL FOLLET TINTORERIA, SL </v>
          </cell>
          <cell r="E4936" t="str">
            <v>B61502514</v>
          </cell>
        </row>
        <row r="4937">
          <cell r="D4937" t="str">
            <v xml:space="preserve">ALQUILERES GRANOLLERS, SL </v>
          </cell>
          <cell r="E4937" t="str">
            <v>B61505814</v>
          </cell>
        </row>
        <row r="4938">
          <cell r="D4938" t="str">
            <v>ELAN 97, S.L.</v>
          </cell>
          <cell r="E4938" t="str">
            <v>B61507273</v>
          </cell>
        </row>
        <row r="4939">
          <cell r="D4939" t="str">
            <v>UNIO DE RESTAURANTES SL</v>
          </cell>
          <cell r="E4939" t="str">
            <v>B61514964</v>
          </cell>
        </row>
        <row r="4940">
          <cell r="D4940" t="str">
            <v>USIS GUIRAO, SL</v>
          </cell>
          <cell r="E4940" t="str">
            <v>B61515474</v>
          </cell>
        </row>
        <row r="4941">
          <cell r="E4941" t="str">
            <v/>
          </cell>
        </row>
        <row r="4942">
          <cell r="D4942" t="str">
            <v>PRODUCCIONES CALIBAN SL</v>
          </cell>
          <cell r="E4942" t="str">
            <v>B61520300</v>
          </cell>
        </row>
        <row r="4943">
          <cell r="D4943" t="str">
            <v>SERNEPAMA S.L.</v>
          </cell>
          <cell r="E4943" t="str">
            <v>B61522900</v>
          </cell>
        </row>
        <row r="4944">
          <cell r="D4944" t="str">
            <v>RETOLS I METALLS DAUNIS SL</v>
          </cell>
          <cell r="E4944" t="str">
            <v>B61525457</v>
          </cell>
        </row>
        <row r="4945">
          <cell r="D4945" t="str">
            <v>AUTO SERVEI PUJALT SL</v>
          </cell>
          <cell r="E4945" t="str">
            <v>B61530994</v>
          </cell>
        </row>
        <row r="4946">
          <cell r="D4946" t="str">
            <v>SUMINISTROS HOTELEROS GRANOLLERS, SL</v>
          </cell>
          <cell r="E4946" t="str">
            <v>B61535779</v>
          </cell>
        </row>
        <row r="4947">
          <cell r="D4947" t="str">
            <v>BÀSCULES GRAELLS, S.L.</v>
          </cell>
          <cell r="E4947" t="str">
            <v>B61541850</v>
          </cell>
        </row>
        <row r="4948">
          <cell r="D4948" t="str">
            <v>PRODUCCIONS EDÚCATS MONTMELÓ, S.L.</v>
          </cell>
          <cell r="E4948" t="str">
            <v>B61544474</v>
          </cell>
        </row>
        <row r="4949">
          <cell r="D4949" t="str">
            <v>FIRE GRUP 4, SL</v>
          </cell>
          <cell r="E4949" t="str">
            <v>B61544508</v>
          </cell>
        </row>
        <row r="4950">
          <cell r="D4950" t="str">
            <v>NOMINALIA INTERNET, S.L.</v>
          </cell>
          <cell r="E4950" t="str">
            <v>B61553327</v>
          </cell>
        </row>
        <row r="4951">
          <cell r="D4951" t="str">
            <v>ARQUEOCIENCIA, SERVEIS CULTURALS S.L.</v>
          </cell>
          <cell r="E4951" t="str">
            <v>B61558540</v>
          </cell>
        </row>
        <row r="4952">
          <cell r="D4952" t="str">
            <v>PUERTAS TECSYSTEMS, SL</v>
          </cell>
          <cell r="E4952" t="str">
            <v>B61559001</v>
          </cell>
        </row>
        <row r="4953">
          <cell r="D4953" t="str">
            <v>BROLLADOR INFORMATIU, S.L.</v>
          </cell>
          <cell r="E4953" t="str">
            <v>B61561915</v>
          </cell>
        </row>
        <row r="4954">
          <cell r="D4954" t="str">
            <v>FRANCESC SANCHEZ ADVOCATS S.L.</v>
          </cell>
          <cell r="E4954" t="str">
            <v>B61564456</v>
          </cell>
        </row>
        <row r="4955">
          <cell r="D4955" t="str">
            <v>INSTALBESTRADA</v>
          </cell>
          <cell r="E4955" t="str">
            <v>B61564548</v>
          </cell>
        </row>
        <row r="4956">
          <cell r="D4956" t="str">
            <v>FESCINT, SL</v>
          </cell>
          <cell r="E4956" t="str">
            <v>B61571493</v>
          </cell>
        </row>
        <row r="4957">
          <cell r="D4957" t="str">
            <v>ADRIALCA S.L.</v>
          </cell>
          <cell r="E4957" t="str">
            <v>B61572210</v>
          </cell>
        </row>
        <row r="4958">
          <cell r="D4958" t="str">
            <v>GRUPO MDK UNIVERSAL S.L.</v>
          </cell>
          <cell r="E4958" t="str">
            <v>B61577169</v>
          </cell>
        </row>
        <row r="4959">
          <cell r="D4959" t="str">
            <v>SONANTA MANAGEMENT, S.L.</v>
          </cell>
          <cell r="E4959" t="str">
            <v>B61581351</v>
          </cell>
        </row>
        <row r="4960">
          <cell r="D4960" t="str">
            <v>VIVERS VIURE, S.L.</v>
          </cell>
          <cell r="E4960" t="str">
            <v>B61583571</v>
          </cell>
        </row>
        <row r="4961">
          <cell r="D4961" t="str">
            <v>SAEZ TELECOM, S.L.</v>
          </cell>
          <cell r="E4961" t="str">
            <v>B61592069</v>
          </cell>
        </row>
        <row r="4962">
          <cell r="D4962" t="str">
            <v>GLAÇONS GEL PALAU, S.L.</v>
          </cell>
          <cell r="E4962" t="str">
            <v>B61602843</v>
          </cell>
        </row>
        <row r="4963">
          <cell r="D4963" t="str">
            <v>PETIT GOURMET S.L.</v>
          </cell>
          <cell r="E4963" t="str">
            <v>B61609624</v>
          </cell>
        </row>
        <row r="4964">
          <cell r="D4964" t="str">
            <v>AUTO ESTEVE</v>
          </cell>
          <cell r="E4964" t="str">
            <v>B61613154</v>
          </cell>
        </row>
        <row r="4965">
          <cell r="D4965" t="str">
            <v>CESANURI, S.L.</v>
          </cell>
          <cell r="E4965" t="str">
            <v>B61614335</v>
          </cell>
        </row>
        <row r="4966">
          <cell r="D4966" t="str">
            <v>TECNOSPORT CONDITION S.L.</v>
          </cell>
          <cell r="E4966" t="str">
            <v>B61615662</v>
          </cell>
        </row>
        <row r="4967">
          <cell r="D4967" t="str">
            <v>PICKING PACK, VENTAS ALFA, S.L.</v>
          </cell>
          <cell r="E4967" t="str">
            <v>B61642138</v>
          </cell>
        </row>
        <row r="4968">
          <cell r="D4968" t="str">
            <v>QUICK SILVER PALAU S.L.</v>
          </cell>
          <cell r="E4968" t="str">
            <v>B61659637</v>
          </cell>
        </row>
        <row r="4969">
          <cell r="D4969" t="str">
            <v>TRANSVALLAS ZAMORA, SL</v>
          </cell>
          <cell r="E4969" t="str">
            <v>B61664322</v>
          </cell>
        </row>
        <row r="4970">
          <cell r="D4970" t="str">
            <v>TRIPTIC S.L.</v>
          </cell>
          <cell r="E4970" t="str">
            <v>B61668190</v>
          </cell>
        </row>
        <row r="4971">
          <cell r="D4971" t="str">
            <v>INNOVET-98, SL</v>
          </cell>
          <cell r="E4971" t="str">
            <v>B61685913</v>
          </cell>
        </row>
        <row r="4972">
          <cell r="D4972" t="str">
            <v>ACCES TEATRE S.L.</v>
          </cell>
          <cell r="E4972" t="str">
            <v>B61692323</v>
          </cell>
        </row>
        <row r="4973">
          <cell r="D4973" t="str">
            <v>OBERTURES I SERRALLERIA, SL</v>
          </cell>
          <cell r="E4973" t="str">
            <v>B61693834</v>
          </cell>
        </row>
        <row r="4974">
          <cell r="D4974" t="str">
            <v xml:space="preserve">GALERA OCHANDO, SL </v>
          </cell>
          <cell r="E4974" t="str">
            <v>B61707337</v>
          </cell>
        </row>
        <row r="4975">
          <cell r="D4975" t="str">
            <v>REMOLQUES CONAN 98, S.L.L</v>
          </cell>
          <cell r="E4975" t="str">
            <v>B61707766</v>
          </cell>
        </row>
        <row r="4976">
          <cell r="D4976" t="str">
            <v>PROMOCIONES PYROS DE PALAU S.L.</v>
          </cell>
          <cell r="E4976" t="str">
            <v>B61714721</v>
          </cell>
        </row>
        <row r="4977">
          <cell r="D4977" t="str">
            <v>DESPATX D'ARQUITECTURA I URBANISME SLP</v>
          </cell>
          <cell r="E4977" t="str">
            <v>B61714879</v>
          </cell>
        </row>
        <row r="4978">
          <cell r="D4978" t="str">
            <v>SERVICIOS PLENOS DE FOTOGRAFIA SL</v>
          </cell>
          <cell r="E4978" t="str">
            <v>B61717666</v>
          </cell>
        </row>
        <row r="4979">
          <cell r="D4979" t="str">
            <v>PERES'SPORTS, S.L.</v>
          </cell>
          <cell r="E4979" t="str">
            <v>B61721643</v>
          </cell>
        </row>
        <row r="4980">
          <cell r="D4980" t="str">
            <v>PLANA FABREGA SERINSEG S.L.</v>
          </cell>
          <cell r="E4980" t="str">
            <v>B61734224</v>
          </cell>
        </row>
        <row r="4981">
          <cell r="D4981" t="str">
            <v>1953 GRUP SOLER CONSTRUCTORA, SL</v>
          </cell>
          <cell r="E4981" t="str">
            <v>B61735452</v>
          </cell>
        </row>
        <row r="4982">
          <cell r="E4982" t="str">
            <v/>
          </cell>
        </row>
        <row r="4983">
          <cell r="D4983" t="str">
            <v>CUINATS CECOC</v>
          </cell>
          <cell r="E4983" t="str">
            <v>B61739389</v>
          </cell>
        </row>
        <row r="4984">
          <cell r="D4984" t="str">
            <v xml:space="preserve">SERVEIS ACTUALITZATS DE L'ESPECTACLE, SL </v>
          </cell>
          <cell r="E4984" t="str">
            <v>B61744603</v>
          </cell>
        </row>
        <row r="4985">
          <cell r="D4985" t="str">
            <v>MILLOR ATENCIO PRIVADA DE GESTIO S.L.</v>
          </cell>
          <cell r="E4985" t="str">
            <v>B61745188</v>
          </cell>
        </row>
        <row r="4986">
          <cell r="D4986" t="str">
            <v xml:space="preserve">AGISITGES, SL </v>
          </cell>
          <cell r="E4986" t="str">
            <v>B61747911</v>
          </cell>
        </row>
        <row r="4987">
          <cell r="D4987" t="str">
            <v>DISTRIBUCIONES MATERIAL HOSPITALARIO SL</v>
          </cell>
          <cell r="E4987" t="str">
            <v>B61751475</v>
          </cell>
        </row>
        <row r="4988">
          <cell r="D4988" t="str">
            <v>INICIATIVA DE ESPECTACULOS, SL</v>
          </cell>
          <cell r="E4988" t="str">
            <v>B61751905</v>
          </cell>
        </row>
        <row r="4989">
          <cell r="D4989" t="str">
            <v xml:space="preserve">AMB MOLT D'ENCERT, SL </v>
          </cell>
          <cell r="E4989" t="str">
            <v>B61768602</v>
          </cell>
        </row>
        <row r="4990">
          <cell r="D4990" t="str">
            <v xml:space="preserve">LLAR D'AVIS PALAU, SL </v>
          </cell>
          <cell r="E4990" t="str">
            <v>B61772042</v>
          </cell>
        </row>
        <row r="4991">
          <cell r="D4991" t="str">
            <v>COLOR IDEAS AFROCOLOR, SL</v>
          </cell>
          <cell r="E4991" t="str">
            <v>B61776803</v>
          </cell>
        </row>
        <row r="4992">
          <cell r="D4992" t="str">
            <v>CORPORACIO CATALANA DE COMUNICACIO</v>
          </cell>
          <cell r="E4992" t="str">
            <v>B61785671</v>
          </cell>
        </row>
        <row r="4993">
          <cell r="D4993" t="str">
            <v>TRIFUSIÓ PROJECTES CULTURALS SL</v>
          </cell>
          <cell r="E4993" t="str">
            <v>B61789491</v>
          </cell>
        </row>
        <row r="4994">
          <cell r="D4994" t="str">
            <v>SWINGFONIC, S.L.</v>
          </cell>
          <cell r="E4994" t="str">
            <v>B61800074</v>
          </cell>
        </row>
        <row r="4995">
          <cell r="D4995" t="str">
            <v>EURO TANCA, SL</v>
          </cell>
          <cell r="E4995" t="str">
            <v>B61800744</v>
          </cell>
        </row>
        <row r="4996">
          <cell r="E4996" t="str">
            <v/>
          </cell>
        </row>
        <row r="4997">
          <cell r="D4997" t="str">
            <v>QUIPROCALT, SL</v>
          </cell>
          <cell r="E4997" t="str">
            <v>B61800793</v>
          </cell>
        </row>
        <row r="4998">
          <cell r="D4998" t="str">
            <v xml:space="preserve">MEDIA MANGA MANGOTIERE, SL </v>
          </cell>
          <cell r="E4998" t="str">
            <v>B61809208</v>
          </cell>
        </row>
        <row r="4999">
          <cell r="D4999" t="str">
            <v>DECOR STONES, SL</v>
          </cell>
          <cell r="E4999" t="str">
            <v>B61809661</v>
          </cell>
        </row>
        <row r="5000">
          <cell r="D5000" t="str">
            <v>FUNMIBER, S.L.</v>
          </cell>
          <cell r="E5000" t="str">
            <v>B61815262</v>
          </cell>
        </row>
        <row r="5001">
          <cell r="D5001" t="str">
            <v xml:space="preserve">BLANCH SISTEMAS DE PROYECCION, SL </v>
          </cell>
          <cell r="E5001" t="str">
            <v>B61816906</v>
          </cell>
        </row>
        <row r="5002">
          <cell r="E5002" t="str">
            <v/>
          </cell>
        </row>
        <row r="5003">
          <cell r="D5003" t="str">
            <v>DISTRIBUIDORA DE SERVICIOS ANTIVIRUS SL</v>
          </cell>
          <cell r="E5003" t="str">
            <v>B61818894</v>
          </cell>
        </row>
        <row r="5004">
          <cell r="D5004" t="str">
            <v>ARFIL PALAU, SL</v>
          </cell>
          <cell r="E5004" t="str">
            <v>B61822706</v>
          </cell>
        </row>
        <row r="5005">
          <cell r="E5005" t="str">
            <v/>
          </cell>
        </row>
        <row r="5006">
          <cell r="D5006" t="str">
            <v>JORBACHS STORE S.L.</v>
          </cell>
          <cell r="E5006" t="str">
            <v>B61824520</v>
          </cell>
        </row>
        <row r="5007">
          <cell r="D5007" t="str">
            <v>BIGAS GRUP S.L.U</v>
          </cell>
          <cell r="E5007" t="str">
            <v>B61826392</v>
          </cell>
        </row>
        <row r="5008">
          <cell r="D5008" t="str">
            <v>BRULLET DE LUNA I ASSOCIATS SLP</v>
          </cell>
          <cell r="E5008" t="str">
            <v>B61828398</v>
          </cell>
        </row>
        <row r="5009">
          <cell r="D5009" t="str">
            <v xml:space="preserve">PRODUCCIONES SILVESTRES, SL </v>
          </cell>
          <cell r="E5009" t="str">
            <v>B61833521</v>
          </cell>
        </row>
        <row r="5010">
          <cell r="D5010" t="str">
            <v>DRENATGES URBANS DEL BESÒS, S.L.</v>
          </cell>
          <cell r="E5010" t="str">
            <v>B61835575</v>
          </cell>
        </row>
        <row r="5011">
          <cell r="D5011" t="str">
            <v>SNAKE POOL S.L.</v>
          </cell>
          <cell r="E5011" t="str">
            <v>B61839718</v>
          </cell>
        </row>
        <row r="5012">
          <cell r="D5012" t="str">
            <v>IRIS CONTROL SYSTEMS S.L.</v>
          </cell>
          <cell r="E5012" t="str">
            <v>B61845392</v>
          </cell>
        </row>
        <row r="5013">
          <cell r="D5013" t="str">
            <v>ASSESSORIA TECNICA DEL SOL, SL</v>
          </cell>
          <cell r="E5013" t="str">
            <v>B61847091</v>
          </cell>
        </row>
        <row r="5014">
          <cell r="D5014" t="str">
            <v xml:space="preserve">ARMERIA L'ISARD </v>
          </cell>
          <cell r="E5014" t="str">
            <v>B61852083</v>
          </cell>
        </row>
        <row r="5015">
          <cell r="D5015" t="str">
            <v>SUBMINISTRES INDUSTRIALS SM, S.L.</v>
          </cell>
          <cell r="E5015" t="str">
            <v>B61855789</v>
          </cell>
        </row>
        <row r="5016">
          <cell r="E5016" t="str">
            <v/>
          </cell>
        </row>
        <row r="5017">
          <cell r="D5017" t="str">
            <v>PARQUET FISANCA</v>
          </cell>
          <cell r="E5017" t="str">
            <v>B61857637</v>
          </cell>
        </row>
        <row r="5018">
          <cell r="D5018" t="str">
            <v>TECHROCK, SL</v>
          </cell>
          <cell r="E5018" t="str">
            <v>B61864401</v>
          </cell>
        </row>
        <row r="5019">
          <cell r="D5019" t="str">
            <v>CONSTRUCCIONES MH 99, SL</v>
          </cell>
          <cell r="E5019" t="str">
            <v>B61864898</v>
          </cell>
        </row>
        <row r="5020">
          <cell r="D5020" t="str">
            <v>CODICESPED SPORTS, SL</v>
          </cell>
          <cell r="E5020" t="str">
            <v>B61876603</v>
          </cell>
        </row>
        <row r="5021">
          <cell r="D5021" t="str">
            <v xml:space="preserve">VASIONSE, SL </v>
          </cell>
          <cell r="E5021" t="str">
            <v>B61881041</v>
          </cell>
        </row>
        <row r="5022">
          <cell r="D5022" t="str">
            <v>GRAFIQUES MOGENT, S.L.</v>
          </cell>
          <cell r="E5022" t="str">
            <v>B61898367</v>
          </cell>
        </row>
        <row r="5023">
          <cell r="D5023" t="str">
            <v>POWER BAND PRODUCTIONS, SL</v>
          </cell>
          <cell r="E5023" t="str">
            <v>B61924791</v>
          </cell>
        </row>
        <row r="5024">
          <cell r="D5024" t="str">
            <v>SAMPERA SERRALLERIA I ALUMINI, S.L.</v>
          </cell>
          <cell r="E5024" t="str">
            <v>B61926341</v>
          </cell>
        </row>
        <row r="5025">
          <cell r="D5025" t="str">
            <v xml:space="preserve">BASTERRECHEA-TEJADA ARQUITECTES, SL </v>
          </cell>
          <cell r="E5025" t="str">
            <v>B61927422</v>
          </cell>
        </row>
        <row r="5026">
          <cell r="D5026" t="str">
            <v>RESIDENCIAL INPROSS SL</v>
          </cell>
          <cell r="E5026" t="str">
            <v>B61930657</v>
          </cell>
        </row>
        <row r="5027">
          <cell r="E5027" t="str">
            <v/>
          </cell>
        </row>
        <row r="5028">
          <cell r="D5028" t="str">
            <v>SOCADE INFORMATICA SL</v>
          </cell>
          <cell r="E5028" t="str">
            <v>B61930673</v>
          </cell>
        </row>
        <row r="5029">
          <cell r="D5029" t="str">
            <v>ECOGESA XXI, SL</v>
          </cell>
          <cell r="E5029" t="str">
            <v>B61933396</v>
          </cell>
        </row>
        <row r="5030">
          <cell r="D5030" t="str">
            <v>GEST LUDIC L'OBRADOR</v>
          </cell>
          <cell r="E5030" t="str">
            <v>B61933941</v>
          </cell>
        </row>
        <row r="5031">
          <cell r="D5031" t="str">
            <v>GRUMAN, S.L RESTAURACION DE PATRIMONIOS</v>
          </cell>
          <cell r="E5031" t="str">
            <v>B61937165</v>
          </cell>
        </row>
        <row r="5032">
          <cell r="D5032" t="str">
            <v xml:space="preserve">CATALANA D'ENDERROCS SABADELL, SL </v>
          </cell>
          <cell r="E5032" t="str">
            <v>B61943437</v>
          </cell>
        </row>
        <row r="5033">
          <cell r="D5033" t="str">
            <v>A FLOR DE TIEMPO, SL</v>
          </cell>
          <cell r="E5033" t="str">
            <v>B61944633</v>
          </cell>
        </row>
        <row r="5034">
          <cell r="D5034" t="str">
            <v>PLAYERS SPORT I GESTIÓ, S.L.</v>
          </cell>
          <cell r="E5034" t="str">
            <v>B61949111</v>
          </cell>
        </row>
        <row r="5035">
          <cell r="D5035" t="str">
            <v>RETOLS PALAU S.L.</v>
          </cell>
          <cell r="E5035" t="str">
            <v>B61956009</v>
          </cell>
        </row>
        <row r="5036">
          <cell r="D5036" t="str">
            <v>PRO-ALUVI, S.L.</v>
          </cell>
          <cell r="E5036" t="str">
            <v>B61961322</v>
          </cell>
        </row>
        <row r="5037">
          <cell r="D5037" t="str">
            <v>ARTYPLAN, SL</v>
          </cell>
          <cell r="E5037" t="str">
            <v>B61963229</v>
          </cell>
        </row>
        <row r="5038">
          <cell r="D5038" t="str">
            <v>COPISTERIA GRAFIC DISSCOPI</v>
          </cell>
          <cell r="E5038" t="str">
            <v>B61964433</v>
          </cell>
        </row>
        <row r="5039">
          <cell r="D5039" t="str">
            <v>DIEGO CAVA, SL</v>
          </cell>
          <cell r="E5039" t="str">
            <v>B61965943</v>
          </cell>
        </row>
        <row r="5040">
          <cell r="D5040" t="str">
            <v>AP PHOTO INDUSTRIES, S.L.</v>
          </cell>
          <cell r="E5040" t="str">
            <v>B61976429</v>
          </cell>
        </row>
        <row r="5041">
          <cell r="D5041" t="str">
            <v>BATLLE I MASCAREÑAS GEOPROJECTES, SL</v>
          </cell>
          <cell r="E5041" t="str">
            <v>B61977955</v>
          </cell>
        </row>
        <row r="5042">
          <cell r="D5042" t="str">
            <v>COSTA GABINET TOPOGRAFIC, SL</v>
          </cell>
          <cell r="E5042" t="str">
            <v>B61988465</v>
          </cell>
        </row>
        <row r="5043">
          <cell r="D5043" t="str">
            <v xml:space="preserve">MANIPULADOS ALCOCER, SL </v>
          </cell>
          <cell r="E5043" t="str">
            <v>B61991121</v>
          </cell>
        </row>
        <row r="5044">
          <cell r="D5044" t="str">
            <v>RESTAURANT CAN BURGUES SL</v>
          </cell>
          <cell r="E5044" t="str">
            <v>B61992061</v>
          </cell>
        </row>
        <row r="5045">
          <cell r="E5045" t="str">
            <v/>
          </cell>
        </row>
        <row r="5046">
          <cell r="E5046" t="str">
            <v/>
          </cell>
        </row>
        <row r="5047">
          <cell r="D5047" t="str">
            <v xml:space="preserve">TENELIVA, SL </v>
          </cell>
          <cell r="E5047" t="str">
            <v>B61993309</v>
          </cell>
        </row>
        <row r="5048">
          <cell r="D5048" t="str">
            <v>VALLES SERVEIS TELEVISIÓ, S.L. (CANAL 50)</v>
          </cell>
          <cell r="E5048" t="str">
            <v>B61998993</v>
          </cell>
        </row>
        <row r="5049">
          <cell r="D5049" t="str">
            <v>PENSIÓ CAMÍ REIAL</v>
          </cell>
          <cell r="E5049" t="str">
            <v>B62030101</v>
          </cell>
        </row>
        <row r="5050">
          <cell r="D5050" t="str">
            <v>DISTRIBUCIO VALLESANA DE MARCAS, SL</v>
          </cell>
          <cell r="E5050" t="str">
            <v>B62030135</v>
          </cell>
        </row>
        <row r="5051">
          <cell r="D5051" t="str">
            <v>INSTRONIC 2000, S.L</v>
          </cell>
          <cell r="E5051" t="str">
            <v>B62030895</v>
          </cell>
        </row>
        <row r="5052">
          <cell r="D5052" t="str">
            <v>RECOLLIDES SELECTIVES JOFER, SLL</v>
          </cell>
          <cell r="E5052" t="str">
            <v>B62034244</v>
          </cell>
        </row>
        <row r="5053">
          <cell r="D5053" t="str">
            <v xml:space="preserve">ESBOLOGISTICS SYSTEMS, SL </v>
          </cell>
          <cell r="E5053" t="str">
            <v>B62049176</v>
          </cell>
        </row>
        <row r="5054">
          <cell r="D5054" t="str">
            <v>BMK PROMOCIONS ESPECIALS, SL</v>
          </cell>
          <cell r="E5054" t="str">
            <v>B62052139</v>
          </cell>
        </row>
        <row r="5055">
          <cell r="D5055" t="str">
            <v>ESTATGES 2005 SL</v>
          </cell>
          <cell r="E5055" t="str">
            <v>B62057682</v>
          </cell>
        </row>
        <row r="5056">
          <cell r="D5056" t="str">
            <v>GLOLVI, S.L</v>
          </cell>
          <cell r="E5056" t="str">
            <v>B62057880</v>
          </cell>
        </row>
        <row r="5057">
          <cell r="D5057" t="str">
            <v>MATRICERIA ANDRES GRAU SL</v>
          </cell>
          <cell r="E5057" t="str">
            <v>B62058250</v>
          </cell>
        </row>
        <row r="5058">
          <cell r="D5058" t="str">
            <v>FITO COMUNICACIONS</v>
          </cell>
          <cell r="E5058" t="str">
            <v>B62066097</v>
          </cell>
        </row>
        <row r="5059">
          <cell r="D5059" t="str">
            <v>ESPORT 3 SERVEIS ALTERNATIUS, S.L.</v>
          </cell>
          <cell r="E5059" t="str">
            <v>B62068713</v>
          </cell>
        </row>
        <row r="5060">
          <cell r="D5060" t="str">
            <v>J FERNANDEZ, SL</v>
          </cell>
          <cell r="E5060" t="str">
            <v>B62084140</v>
          </cell>
        </row>
        <row r="5061">
          <cell r="D5061" t="str">
            <v xml:space="preserve">MIZIEN ARQUITECTURA DISSENY I EDICIO, SL </v>
          </cell>
          <cell r="E5061" t="str">
            <v>B62090709</v>
          </cell>
        </row>
        <row r="5062">
          <cell r="E5062" t="str">
            <v/>
          </cell>
        </row>
        <row r="5063">
          <cell r="E5063" t="str">
            <v/>
          </cell>
        </row>
        <row r="5064">
          <cell r="D5064" t="str">
            <v xml:space="preserve">FRUMASPA 2000, SL </v>
          </cell>
          <cell r="E5064" t="str">
            <v>B62110820</v>
          </cell>
        </row>
        <row r="5065">
          <cell r="D5065" t="str">
            <v>LLIBRERIA CINTA S.L.</v>
          </cell>
          <cell r="E5065" t="str">
            <v>B62118682</v>
          </cell>
        </row>
        <row r="5066">
          <cell r="D5066" t="str">
            <v>ÉLITE GRÀFIC 2000 SL</v>
          </cell>
          <cell r="E5066" t="str">
            <v>B62119847</v>
          </cell>
        </row>
        <row r="5067">
          <cell r="D5067" t="str">
            <v>CARSEM OFIMATICA, SL</v>
          </cell>
          <cell r="E5067" t="str">
            <v>B62128277</v>
          </cell>
        </row>
        <row r="5068">
          <cell r="D5068" t="str">
            <v>GESTION, HIGIENE Y SEGURIDAD INDUSTRIAL, SL</v>
          </cell>
          <cell r="E5068" t="str">
            <v>B62129218</v>
          </cell>
        </row>
        <row r="5069">
          <cell r="D5069" t="str">
            <v>BROTHERS PROJECTIONS S.L.</v>
          </cell>
          <cell r="E5069" t="str">
            <v>B62138144</v>
          </cell>
        </row>
        <row r="5070">
          <cell r="D5070" t="str">
            <v>ECOLOGIA Y MEDIO AMBIENTE INTEGRADOS, S.L.</v>
          </cell>
          <cell r="E5070" t="str">
            <v>B62156856</v>
          </cell>
        </row>
        <row r="5071">
          <cell r="D5071" t="str">
            <v>COMPARTIR, S.L</v>
          </cell>
          <cell r="E5071" t="str">
            <v>B62157482</v>
          </cell>
        </row>
        <row r="5072">
          <cell r="D5072" t="str">
            <v>GUBERN CASAS MECAJOC, S.L.</v>
          </cell>
          <cell r="E5072" t="str">
            <v>B62166525</v>
          </cell>
        </row>
        <row r="5073">
          <cell r="D5073" t="str">
            <v>GRAVATS GRAVIMON S.L.</v>
          </cell>
          <cell r="E5073" t="str">
            <v>B62174628</v>
          </cell>
        </row>
        <row r="5074">
          <cell r="E5074" t="str">
            <v/>
          </cell>
        </row>
        <row r="5075">
          <cell r="D5075" t="str">
            <v xml:space="preserve">SERVEIS VIALS DEL VALLÈS, SL </v>
          </cell>
          <cell r="E5075" t="str">
            <v>B62175575</v>
          </cell>
        </row>
        <row r="5076">
          <cell r="E5076" t="str">
            <v/>
          </cell>
        </row>
        <row r="5077">
          <cell r="D5077" t="str">
            <v>TDC 2000 COMUNICACIONES</v>
          </cell>
          <cell r="E5077" t="str">
            <v>B62176813</v>
          </cell>
        </row>
        <row r="5078">
          <cell r="D5078" t="str">
            <v>GRUP EDITORIAL 62, S.L.U.</v>
          </cell>
          <cell r="E5078" t="str">
            <v>B62179775</v>
          </cell>
        </row>
        <row r="5079">
          <cell r="D5079" t="str">
            <v>EDICOLA-62</v>
          </cell>
          <cell r="E5079" t="str">
            <v>B62179783</v>
          </cell>
        </row>
        <row r="5080">
          <cell r="D5080" t="str">
            <v>ARBOL, INVESTIGACION Y GESTION, SL</v>
          </cell>
          <cell r="E5080" t="str">
            <v>B62185293</v>
          </cell>
        </row>
        <row r="5081">
          <cell r="D5081" t="str">
            <v>BV BAENÇA ESPECTACLES, S.L.</v>
          </cell>
          <cell r="E5081" t="str">
            <v>B62197405</v>
          </cell>
        </row>
        <row r="5082">
          <cell r="D5082" t="str">
            <v xml:space="preserve">FRAFERANT, SL </v>
          </cell>
          <cell r="E5082" t="str">
            <v>B62200318</v>
          </cell>
        </row>
        <row r="5083">
          <cell r="D5083" t="str">
            <v>GRADIEN TRES, S.L.</v>
          </cell>
          <cell r="E5083" t="str">
            <v>B62212287</v>
          </cell>
        </row>
        <row r="5084">
          <cell r="E5084" t="str">
            <v/>
          </cell>
        </row>
        <row r="5085">
          <cell r="D5085" t="str">
            <v>ANACAR I., SL</v>
          </cell>
          <cell r="E5085" t="str">
            <v>B62216296</v>
          </cell>
        </row>
        <row r="5086">
          <cell r="E5086" t="str">
            <v/>
          </cell>
        </row>
        <row r="5087">
          <cell r="D5087" t="str">
            <v>URBAPLASA</v>
          </cell>
          <cell r="E5087" t="str">
            <v>B62218011</v>
          </cell>
        </row>
        <row r="5088">
          <cell r="D5088" t="str">
            <v>MOM PRODUCCIONS SL</v>
          </cell>
          <cell r="E5088" t="str">
            <v>B62218409</v>
          </cell>
        </row>
        <row r="5089">
          <cell r="D5089" t="str">
            <v>GUTI COMERCIAL HOSTELERIA S.L.</v>
          </cell>
          <cell r="E5089" t="str">
            <v>B62219894</v>
          </cell>
        </row>
        <row r="5090">
          <cell r="D5090" t="str">
            <v>PENTINA EL GAT, S.L.</v>
          </cell>
          <cell r="E5090" t="str">
            <v>B62232574</v>
          </cell>
        </row>
        <row r="5091">
          <cell r="D5091" t="str">
            <v>PALAU-SOLITA ASSESSORS I ASSEGURANCES</v>
          </cell>
          <cell r="E5091" t="str">
            <v>B62244223</v>
          </cell>
        </row>
        <row r="5092">
          <cell r="D5092" t="str">
            <v>TOLDOS PEREZ, S.L</v>
          </cell>
          <cell r="E5092" t="str">
            <v>B62259593</v>
          </cell>
        </row>
        <row r="5093">
          <cell r="D5093" t="str">
            <v>VÈRTEX EMPRESARIAL DE SERVEIS CULTURALS, S.L.</v>
          </cell>
          <cell r="E5093" t="str">
            <v>B62286638</v>
          </cell>
        </row>
        <row r="5094">
          <cell r="D5094" t="str">
            <v>EDITORIAL SOCIOECONOMICA PERIODISTES S.L</v>
          </cell>
          <cell r="E5094" t="str">
            <v>B62289004</v>
          </cell>
        </row>
        <row r="5095">
          <cell r="D5095" t="str">
            <v>HOSTELCIM, SL</v>
          </cell>
          <cell r="E5095" t="str">
            <v>B62289665</v>
          </cell>
        </row>
        <row r="5096">
          <cell r="D5096" t="str">
            <v xml:space="preserve">TIRORI, SL </v>
          </cell>
          <cell r="E5096" t="str">
            <v>B62296678</v>
          </cell>
        </row>
        <row r="5097">
          <cell r="D5097" t="str">
            <v>BAMBALIA, SL</v>
          </cell>
          <cell r="E5097" t="str">
            <v>B62308648</v>
          </cell>
        </row>
        <row r="5098">
          <cell r="D5098" t="str">
            <v xml:space="preserve">WORLDWIDE KNOWLEDGE, SL </v>
          </cell>
          <cell r="E5098" t="str">
            <v>B62309471</v>
          </cell>
        </row>
        <row r="5099">
          <cell r="D5099" t="str">
            <v>EDP EDITORES S.L.</v>
          </cell>
          <cell r="E5099" t="str">
            <v>B62310834</v>
          </cell>
        </row>
        <row r="5100">
          <cell r="D5100" t="str">
            <v>KITING-KITA S.L.</v>
          </cell>
          <cell r="E5100" t="str">
            <v>B62311832</v>
          </cell>
        </row>
        <row r="5101">
          <cell r="D5101" t="str">
            <v>PROMOCIÓ AUDIOVISUALS 3 I ACCIÓ</v>
          </cell>
          <cell r="E5101" t="str">
            <v>B62312061</v>
          </cell>
        </row>
        <row r="5102">
          <cell r="D5102" t="str">
            <v>FINQUES MONTCASA S.L.</v>
          </cell>
          <cell r="E5102" t="str">
            <v>B62319108</v>
          </cell>
        </row>
        <row r="5103">
          <cell r="D5103" t="str">
            <v>PRO A SOLUTIONS, SL</v>
          </cell>
          <cell r="E5103" t="str">
            <v>B62322920</v>
          </cell>
        </row>
        <row r="5104">
          <cell r="D5104" t="str">
            <v>PREMSA LOCAL DE CATALUNYA, S.L.</v>
          </cell>
          <cell r="E5104" t="str">
            <v>B62323787</v>
          </cell>
        </row>
        <row r="5105">
          <cell r="D5105" t="str">
            <v>ELECTRO-STOCKS CALDENSE, S.L.</v>
          </cell>
          <cell r="E5105" t="str">
            <v>B62327259</v>
          </cell>
        </row>
        <row r="5106">
          <cell r="E5106" t="str">
            <v/>
          </cell>
        </row>
        <row r="5107">
          <cell r="D5107" t="str">
            <v>ORGANITZACIO ROSELLO S.L.</v>
          </cell>
          <cell r="E5107" t="str">
            <v>B62351010</v>
          </cell>
        </row>
        <row r="5108">
          <cell r="D5108" t="str">
            <v>FIPAVI MOLLET, SL</v>
          </cell>
          <cell r="E5108" t="str">
            <v>B62364666</v>
          </cell>
        </row>
        <row r="5109">
          <cell r="D5109" t="str">
            <v xml:space="preserve">ITINERE, SERVEIS EDUCATIUS, SL </v>
          </cell>
          <cell r="E5109" t="str">
            <v>B62390612</v>
          </cell>
        </row>
        <row r="5110">
          <cell r="D5110" t="str">
            <v>SANT CUGAT CENTRE TECNIC SRLP</v>
          </cell>
          <cell r="E5110" t="str">
            <v>B62394150</v>
          </cell>
        </row>
        <row r="5111">
          <cell r="D5111" t="str">
            <v>BASE 2 AUDIOVISUAL S.L.</v>
          </cell>
          <cell r="E5111" t="str">
            <v>B62395967</v>
          </cell>
        </row>
        <row r="5112">
          <cell r="D5112" t="str">
            <v>SPOKO RAMPS SL</v>
          </cell>
          <cell r="E5112" t="str">
            <v>B62396163</v>
          </cell>
        </row>
        <row r="5113">
          <cell r="D5113" t="str">
            <v>AMBIENTALIA WORLD SL</v>
          </cell>
          <cell r="E5113" t="str">
            <v>B62398573</v>
          </cell>
        </row>
        <row r="5114">
          <cell r="D5114" t="str">
            <v>HOTEL CIUTAT IGUALADA</v>
          </cell>
          <cell r="E5114" t="str">
            <v>B62405824</v>
          </cell>
        </row>
        <row r="5115">
          <cell r="D5115" t="str">
            <v>ALMACEN DISTRIBUIDOR MULTIPLASTIC, SL</v>
          </cell>
          <cell r="E5115" t="str">
            <v>B62410204</v>
          </cell>
        </row>
        <row r="5116">
          <cell r="D5116" t="str">
            <v>SERVEIS CASTELL DE MONTESQUIU</v>
          </cell>
          <cell r="E5116" t="str">
            <v>B62412184</v>
          </cell>
        </row>
        <row r="5117">
          <cell r="D5117" t="str">
            <v xml:space="preserve">AISLAMIENTOS Y DIVISIONES DEL VALLÈS, SL </v>
          </cell>
          <cell r="E5117" t="str">
            <v>B62423785</v>
          </cell>
        </row>
        <row r="5118">
          <cell r="E5118" t="str">
            <v/>
          </cell>
        </row>
        <row r="5119">
          <cell r="E5119" t="str">
            <v/>
          </cell>
        </row>
        <row r="5120">
          <cell r="D5120" t="str">
            <v>AA JAPI LIMPIEZAS I PULIDOS, S.L.</v>
          </cell>
          <cell r="E5120" t="str">
            <v>B62429220</v>
          </cell>
        </row>
        <row r="5121">
          <cell r="D5121" t="str">
            <v>M&amp;POTS COMUNICACIONS, S.L</v>
          </cell>
          <cell r="E5121" t="str">
            <v>B62432752</v>
          </cell>
        </row>
        <row r="5122">
          <cell r="D5122" t="str">
            <v>AUTOTECNIC PALAU</v>
          </cell>
          <cell r="E5122" t="str">
            <v>B62435029</v>
          </cell>
        </row>
        <row r="5123">
          <cell r="D5123" t="str">
            <v>GLOBAL LEGAL DATA SL</v>
          </cell>
          <cell r="E5123" t="str">
            <v>B62436001</v>
          </cell>
        </row>
        <row r="5124">
          <cell r="D5124" t="str">
            <v>EDICIONS TEMAR 2000, SL</v>
          </cell>
          <cell r="E5124" t="str">
            <v>B62437439</v>
          </cell>
        </row>
        <row r="5125">
          <cell r="D5125" t="str">
            <v>SERRALLERIA F. FRANCH, SL</v>
          </cell>
          <cell r="E5125" t="str">
            <v>B62441787</v>
          </cell>
        </row>
        <row r="5126">
          <cell r="D5126" t="str">
            <v xml:space="preserve">BERLOTEX SL </v>
          </cell>
          <cell r="E5126" t="str">
            <v>B62445184</v>
          </cell>
        </row>
        <row r="5127">
          <cell r="D5127" t="str">
            <v>ALBERT FERRE - ADVOCATS, SLP</v>
          </cell>
          <cell r="E5127" t="str">
            <v>B62446422</v>
          </cell>
        </row>
        <row r="5128">
          <cell r="D5128" t="str">
            <v>MARSAL EXCAVACIONS, S.L.</v>
          </cell>
          <cell r="E5128" t="str">
            <v>B62451240</v>
          </cell>
        </row>
        <row r="5129">
          <cell r="D5129" t="str">
            <v>FOG FONAMENTS OBRES GEOTECNIQUES S.L.</v>
          </cell>
          <cell r="E5129" t="str">
            <v>B62465679</v>
          </cell>
        </row>
        <row r="5130">
          <cell r="D5130" t="str">
            <v>NIVEL 10 MOVING SOUND, SL</v>
          </cell>
          <cell r="E5130" t="str">
            <v>B62471610</v>
          </cell>
        </row>
        <row r="5131">
          <cell r="D5131" t="str">
            <v>EDITORIAL BOSCH, S.L.</v>
          </cell>
          <cell r="E5131" t="str">
            <v>B62473780</v>
          </cell>
        </row>
        <row r="5132">
          <cell r="D5132" t="str">
            <v>NOCMUSIC, S.L.</v>
          </cell>
          <cell r="E5132" t="str">
            <v>B62474358</v>
          </cell>
        </row>
        <row r="5133">
          <cell r="D5133" t="str">
            <v>GEOCLIMED, SL</v>
          </cell>
          <cell r="E5133" t="str">
            <v>B62474689</v>
          </cell>
        </row>
        <row r="5134">
          <cell r="D5134" t="str">
            <v>ARTISTIC EVENTS S.L.</v>
          </cell>
          <cell r="E5134" t="str">
            <v>B62477831</v>
          </cell>
        </row>
        <row r="5135">
          <cell r="D5135" t="str">
            <v>INFORMACIO EN EDICIONS ELECTRONIQUES, SL</v>
          </cell>
          <cell r="E5135" t="str">
            <v>B62485396</v>
          </cell>
        </row>
        <row r="5136">
          <cell r="D5136" t="str">
            <v>CENTRE CATALA DE GEOTECNIA SL</v>
          </cell>
          <cell r="E5136" t="str">
            <v>B62488515</v>
          </cell>
        </row>
        <row r="5137">
          <cell r="D5137" t="str">
            <v xml:space="preserve">ETC ENGINYERIA, SL </v>
          </cell>
          <cell r="E5137" t="str">
            <v>B62490164</v>
          </cell>
        </row>
        <row r="5138">
          <cell r="D5138" t="str">
            <v>SERVICIOS GRUPFAMI 2000 S.L.</v>
          </cell>
          <cell r="E5138" t="str">
            <v>B62494695</v>
          </cell>
        </row>
        <row r="5139">
          <cell r="D5139" t="str">
            <v>MARCVALLÈS, SL</v>
          </cell>
          <cell r="E5139" t="str">
            <v>B62495544</v>
          </cell>
        </row>
        <row r="5140">
          <cell r="E5140" t="str">
            <v/>
          </cell>
        </row>
        <row r="5141">
          <cell r="D5141" t="str">
            <v>AVET EDUCATIVOS, S.L.</v>
          </cell>
          <cell r="E5141" t="str">
            <v>B62505854</v>
          </cell>
        </row>
        <row r="5142">
          <cell r="E5142" t="str">
            <v/>
          </cell>
        </row>
        <row r="5143">
          <cell r="D5143" t="str">
            <v>SERVISET-PLAGAS, S.L.</v>
          </cell>
          <cell r="E5143" t="str">
            <v>B62505987</v>
          </cell>
        </row>
        <row r="5144">
          <cell r="D5144" t="str">
            <v>REV. SIND. PROF. POLICIA MUNICIPAL</v>
          </cell>
          <cell r="E5144" t="str">
            <v>B62517081</v>
          </cell>
        </row>
        <row r="5145">
          <cell r="D5145" t="str">
            <v>PEGASUS MERCADOS TEMATICOS, SLU</v>
          </cell>
          <cell r="E5145" t="str">
            <v>B62535497</v>
          </cell>
        </row>
        <row r="5146">
          <cell r="D5146" t="str">
            <v>MARISQUERIA LA PEDRA, S.L.</v>
          </cell>
          <cell r="E5146" t="str">
            <v>B62540166</v>
          </cell>
        </row>
        <row r="5147">
          <cell r="D5147" t="str">
            <v>CARRERADA ESPORTS S.L.</v>
          </cell>
          <cell r="E5147" t="str">
            <v>B62550793</v>
          </cell>
        </row>
        <row r="5148">
          <cell r="D5148" t="str">
            <v>GEOMAR INVERSIONS, SLL</v>
          </cell>
          <cell r="E5148" t="str">
            <v>B62553789</v>
          </cell>
        </row>
        <row r="5149">
          <cell r="D5149" t="str">
            <v>EUROCATALANA OBRES I SERVEIS S.L.</v>
          </cell>
          <cell r="E5149" t="str">
            <v>B62554035</v>
          </cell>
        </row>
        <row r="5150">
          <cell r="D5150" t="str">
            <v xml:space="preserve">VIAQUA, TECNICS EN INFRAESTRUCTURES, SL </v>
          </cell>
          <cell r="E5150" t="str">
            <v>B62559307</v>
          </cell>
        </row>
        <row r="5151">
          <cell r="D5151" t="str">
            <v>SEATING GROUP 2000, S.L.</v>
          </cell>
          <cell r="E5151" t="str">
            <v>B62561808</v>
          </cell>
        </row>
        <row r="5152">
          <cell r="D5152" t="str">
            <v xml:space="preserve">ARRAGO, SL. ARQUEOLOGIA I PATRIMONI </v>
          </cell>
          <cell r="E5152" t="str">
            <v>B62567292</v>
          </cell>
        </row>
        <row r="5153">
          <cell r="D5153" t="str">
            <v>ESPAI D'ANÀLISI SOCIAL, S.L.L.</v>
          </cell>
          <cell r="E5153" t="str">
            <v>B62569108</v>
          </cell>
        </row>
        <row r="5154">
          <cell r="D5154" t="str">
            <v>MASNOU SERVEIS INTEGRALS, SL</v>
          </cell>
          <cell r="E5154" t="str">
            <v>B62584057</v>
          </cell>
        </row>
        <row r="5155">
          <cell r="D5155" t="str">
            <v>MULTIGRESCA S.L.</v>
          </cell>
          <cell r="E5155" t="str">
            <v>B62591300</v>
          </cell>
        </row>
        <row r="5156">
          <cell r="D5156" t="str">
            <v>NOUS DE PASTA SL</v>
          </cell>
          <cell r="E5156" t="str">
            <v>B62591912</v>
          </cell>
        </row>
        <row r="5157">
          <cell r="D5157" t="str">
            <v>TALLERS MECA-PALAU S.L.</v>
          </cell>
          <cell r="E5157" t="str">
            <v>B62596200</v>
          </cell>
        </row>
        <row r="5158">
          <cell r="D5158" t="str">
            <v>SERVIGRAN SERVEIS A DOMICILI, S.L.</v>
          </cell>
          <cell r="E5158" t="str">
            <v>B62598727</v>
          </cell>
        </row>
        <row r="5159">
          <cell r="D5159" t="str">
            <v>PREMI REGAL, SL</v>
          </cell>
          <cell r="E5159" t="str">
            <v>B62600788</v>
          </cell>
        </row>
        <row r="5160">
          <cell r="D5160" t="str">
            <v>AMTEVO MEDIO AMBIENTE, SL</v>
          </cell>
          <cell r="E5160" t="str">
            <v>B62604806</v>
          </cell>
        </row>
        <row r="5161">
          <cell r="D5161" t="str">
            <v>EN ANTENA PRODUCCIONS SL</v>
          </cell>
          <cell r="E5161" t="str">
            <v>B62608229</v>
          </cell>
        </row>
        <row r="5162">
          <cell r="D5162" t="str">
            <v>CAMI RAL RENTING SL</v>
          </cell>
          <cell r="E5162" t="str">
            <v>B62610886</v>
          </cell>
        </row>
        <row r="5163">
          <cell r="D5163" t="str">
            <v>NOVA GENERACIÓ DE NIVELL PUBLICITARI S.L.</v>
          </cell>
          <cell r="E5163" t="str">
            <v>B62612353</v>
          </cell>
        </row>
        <row r="5164">
          <cell r="D5164" t="str">
            <v>FLORISTERIES DURAN</v>
          </cell>
          <cell r="E5164" t="str">
            <v>B62628730</v>
          </cell>
        </row>
        <row r="5165">
          <cell r="D5165" t="str">
            <v>SISCOL SERVEI I CONTROL SL</v>
          </cell>
          <cell r="E5165" t="str">
            <v>B62632641</v>
          </cell>
        </row>
        <row r="5166">
          <cell r="D5166" t="str">
            <v>VIT GRUP 2001, SL</v>
          </cell>
          <cell r="E5166" t="str">
            <v>B62633292</v>
          </cell>
        </row>
        <row r="5167">
          <cell r="D5167" t="str">
            <v>ORGANIZACION DE CONCIERTOS CARME PICAÑOL</v>
          </cell>
          <cell r="E5167" t="str">
            <v>B62645981</v>
          </cell>
        </row>
        <row r="5168">
          <cell r="D5168" t="str">
            <v>PRODEPA BCN, S.L.</v>
          </cell>
          <cell r="E5168" t="str">
            <v>B62648458</v>
          </cell>
        </row>
        <row r="5169">
          <cell r="D5169" t="str">
            <v>AISAR TD S.L.</v>
          </cell>
          <cell r="E5169" t="str">
            <v>B62657804</v>
          </cell>
        </row>
        <row r="5170">
          <cell r="D5170" t="str">
            <v>ELECLIMA, SL</v>
          </cell>
          <cell r="E5170" t="str">
            <v>B62669023</v>
          </cell>
        </row>
        <row r="5171">
          <cell r="D5171" t="str">
            <v xml:space="preserve">PREMSA DEL VALLES OCCIDENTA, S.L. </v>
          </cell>
          <cell r="E5171" t="str">
            <v>B62673413</v>
          </cell>
        </row>
        <row r="5172">
          <cell r="E5172" t="str">
            <v/>
          </cell>
        </row>
        <row r="5173">
          <cell r="D5173" t="str">
            <v>TEATRE MOBIL, SL</v>
          </cell>
          <cell r="E5173" t="str">
            <v>B62678461</v>
          </cell>
        </row>
        <row r="5174">
          <cell r="D5174" t="str">
            <v>RESIDENCIA NOSTRA SRA. DEL REMEI SL</v>
          </cell>
          <cell r="E5174" t="str">
            <v>B62687645</v>
          </cell>
        </row>
        <row r="5175">
          <cell r="D5175" t="str">
            <v>PROMOTORA D'HABITATGE DE PALAU-SOLITA P.</v>
          </cell>
          <cell r="E5175" t="str">
            <v>B62688908</v>
          </cell>
        </row>
        <row r="5176">
          <cell r="D5176" t="str">
            <v>DISTRIBUCIO DE MAQUINAS AUTOMATIQUES DE CAFE, S.L.</v>
          </cell>
          <cell r="E5176" t="str">
            <v>B62702212</v>
          </cell>
        </row>
        <row r="5177">
          <cell r="D5177" t="str">
            <v>IPP LLEURE I ESPORT</v>
          </cell>
          <cell r="E5177" t="str">
            <v>B62707005</v>
          </cell>
        </row>
        <row r="5178">
          <cell r="D5178" t="str">
            <v>TALLER DE TEATRE, SL</v>
          </cell>
          <cell r="E5178" t="str">
            <v>B62713698</v>
          </cell>
        </row>
        <row r="5179">
          <cell r="D5179" t="str">
            <v>GRUPO J. URIACH SL</v>
          </cell>
          <cell r="E5179" t="str">
            <v>B62715594</v>
          </cell>
        </row>
        <row r="5180">
          <cell r="D5180" t="str">
            <v xml:space="preserve">IDP ENGINYERIA I ARQUITECTURA </v>
          </cell>
          <cell r="E5180" t="str">
            <v>B62731807</v>
          </cell>
        </row>
        <row r="5181">
          <cell r="D5181" t="str">
            <v>PEREZ LOPEZ ADVOCATS ASSOCIATS, SL</v>
          </cell>
          <cell r="E5181" t="str">
            <v>B62732227</v>
          </cell>
        </row>
        <row r="5182">
          <cell r="D5182" t="str">
            <v>PROMOTORA RESIDENCIES I HABITATGES PALAU-SOLITÀ I PLEGAMANS</v>
          </cell>
          <cell r="E5182" t="str">
            <v>B62733183</v>
          </cell>
        </row>
        <row r="5183">
          <cell r="D5183" t="str">
            <v xml:space="preserve">GESTION Y CONTROL DE LAS ONDAS, SL </v>
          </cell>
          <cell r="E5183" t="str">
            <v>B62737499</v>
          </cell>
        </row>
        <row r="5184">
          <cell r="D5184" t="str">
            <v>PAS 29, S.L.</v>
          </cell>
          <cell r="E5184" t="str">
            <v>B62745195</v>
          </cell>
        </row>
        <row r="5185">
          <cell r="D5185" t="str">
            <v xml:space="preserve">FERRETERIA VIRREY, S.L. </v>
          </cell>
          <cell r="E5185" t="str">
            <v>B62746474</v>
          </cell>
        </row>
        <row r="5186">
          <cell r="E5186" t="str">
            <v/>
          </cell>
        </row>
        <row r="5187">
          <cell r="D5187" t="str">
            <v>E.S. EL PRAT ENEX</v>
          </cell>
          <cell r="E5187" t="str">
            <v>B62748355</v>
          </cell>
        </row>
        <row r="5188">
          <cell r="D5188" t="str">
            <v>MIMAJOCS, SL</v>
          </cell>
          <cell r="E5188" t="str">
            <v>B62753785</v>
          </cell>
        </row>
        <row r="5189">
          <cell r="D5189" t="str">
            <v>CEIAM CABRE-ALEGRET S.L.</v>
          </cell>
          <cell r="E5189" t="str">
            <v>B62757349</v>
          </cell>
        </row>
        <row r="5190">
          <cell r="D5190" t="str">
            <v xml:space="preserve">FERSIX SERIGRAFIA, SL </v>
          </cell>
          <cell r="E5190" t="str">
            <v>B62759519</v>
          </cell>
        </row>
        <row r="5191">
          <cell r="D5191" t="str">
            <v>NETICONT, S.L.</v>
          </cell>
          <cell r="E5191" t="str">
            <v>B62776448</v>
          </cell>
        </row>
        <row r="5192">
          <cell r="D5192" t="str">
            <v>COMPANYIA TEATRE DE PONENT, SL</v>
          </cell>
          <cell r="E5192" t="str">
            <v>B62784715</v>
          </cell>
        </row>
        <row r="5193">
          <cell r="D5193" t="str">
            <v>ARTESANIES CARME PIQUET, S.L.</v>
          </cell>
          <cell r="E5193" t="str">
            <v>B62786843</v>
          </cell>
        </row>
        <row r="5194">
          <cell r="D5194" t="str">
            <v>MAS OLIVER JARDINERS, S.L</v>
          </cell>
          <cell r="E5194" t="str">
            <v>B62787080</v>
          </cell>
        </row>
        <row r="5195">
          <cell r="D5195" t="str">
            <v>SERVEIS DE SUPORT A LA GESTIO, SL</v>
          </cell>
          <cell r="E5195" t="str">
            <v>B62795372</v>
          </cell>
        </row>
        <row r="5196">
          <cell r="D5196" t="str">
            <v>CENTRO EUROPEO DE CONTROL DE AVES, S.L.</v>
          </cell>
          <cell r="E5196" t="str">
            <v>B62798905</v>
          </cell>
        </row>
        <row r="5197">
          <cell r="D5197" t="str">
            <v>LA IOCCO PAPERERIA TÈCNICA</v>
          </cell>
          <cell r="E5197" t="str">
            <v>B62799473</v>
          </cell>
        </row>
        <row r="5198">
          <cell r="D5198" t="str">
            <v>SERVEIS CULTURALS DEL LICEU SL</v>
          </cell>
          <cell r="E5198" t="str">
            <v>B62801758</v>
          </cell>
        </row>
        <row r="5199">
          <cell r="D5199" t="str">
            <v>COMMAND 2000, S.L.</v>
          </cell>
          <cell r="E5199" t="str">
            <v>B62804679</v>
          </cell>
        </row>
        <row r="5200">
          <cell r="D5200" t="str">
            <v>VIA BERNA S.L.</v>
          </cell>
          <cell r="E5200" t="str">
            <v>B62808399</v>
          </cell>
        </row>
        <row r="5201">
          <cell r="D5201" t="str">
            <v>VIMELAB, S.L.</v>
          </cell>
          <cell r="E5201" t="str">
            <v>B62809306</v>
          </cell>
        </row>
        <row r="5202">
          <cell r="D5202" t="str">
            <v>LTC PROJECT ESTRTEGIA &amp; CONSULTORIA GLOBAL, S.L.</v>
          </cell>
          <cell r="E5202" t="str">
            <v>B62809371</v>
          </cell>
        </row>
        <row r="5203">
          <cell r="D5203" t="str">
            <v xml:space="preserve">MERCAPERPETUA, SL </v>
          </cell>
          <cell r="E5203" t="str">
            <v>B62812854</v>
          </cell>
        </row>
        <row r="5204">
          <cell r="D5204" t="str">
            <v>GEOCONSULTING ROIG-CACERES, SL</v>
          </cell>
          <cell r="E5204" t="str">
            <v>B62812946</v>
          </cell>
        </row>
        <row r="5205">
          <cell r="D5205" t="str">
            <v>TATARANA S.L.</v>
          </cell>
          <cell r="E5205" t="str">
            <v>B62818844</v>
          </cell>
        </row>
        <row r="5206">
          <cell r="E5206" t="str">
            <v/>
          </cell>
        </row>
        <row r="5207">
          <cell r="D5207" t="str">
            <v>ARTICLE 11 DIVERSIFICACIO, SL</v>
          </cell>
          <cell r="E5207" t="str">
            <v>B62821251</v>
          </cell>
        </row>
        <row r="5208">
          <cell r="D5208" t="str">
            <v>GARDEN HOUSE MADERA, SL</v>
          </cell>
          <cell r="E5208" t="str">
            <v>B62826771</v>
          </cell>
        </row>
        <row r="5209">
          <cell r="D5209" t="str">
            <v>ARQUIBLAU 5.5, S.L.</v>
          </cell>
          <cell r="E5209" t="str">
            <v>B62828108</v>
          </cell>
        </row>
        <row r="5210">
          <cell r="E5210" t="str">
            <v/>
          </cell>
        </row>
        <row r="5211">
          <cell r="D5211" t="str">
            <v>MANAGEMENT I PRODUCCIONS CULTURALS, SL</v>
          </cell>
          <cell r="E5211" t="str">
            <v>B62835301</v>
          </cell>
        </row>
        <row r="5212">
          <cell r="D5212" t="str">
            <v>LA PERLA 29, S.L.</v>
          </cell>
          <cell r="E5212" t="str">
            <v>B62843974</v>
          </cell>
        </row>
        <row r="5213">
          <cell r="D5213" t="str">
            <v xml:space="preserve">DEMOLIME, SL </v>
          </cell>
          <cell r="E5213" t="str">
            <v>B62865860</v>
          </cell>
        </row>
        <row r="5214">
          <cell r="D5214" t="str">
            <v>TORRE MARTI</v>
          </cell>
          <cell r="E5214" t="str">
            <v>B62877634</v>
          </cell>
        </row>
        <row r="5215">
          <cell r="D5215" t="str">
            <v>TELCOMSAT SERVICIO INTEGRAL TELEFONIA, S.L</v>
          </cell>
          <cell r="E5215" t="str">
            <v>B62883954</v>
          </cell>
        </row>
        <row r="5216">
          <cell r="E5216" t="str">
            <v/>
          </cell>
        </row>
        <row r="5217">
          <cell r="E5217" t="str">
            <v/>
          </cell>
        </row>
        <row r="5218">
          <cell r="D5218" t="str">
            <v xml:space="preserve">TREMBLEY 2002, SL </v>
          </cell>
          <cell r="E5218" t="str">
            <v>B62893078</v>
          </cell>
        </row>
        <row r="5219">
          <cell r="D5219" t="str">
            <v>TECNICAS DE PINTURA Y RESTAURACION SOLER, SL</v>
          </cell>
          <cell r="E5219" t="str">
            <v>B62895636</v>
          </cell>
        </row>
        <row r="5220">
          <cell r="D5220" t="str">
            <v xml:space="preserve">CLOWNFISHCAT, SL </v>
          </cell>
          <cell r="E5220" t="str">
            <v>B62909593</v>
          </cell>
        </row>
        <row r="5221">
          <cell r="D5221" t="str">
            <v>AMBIENTAL EIC S.L.</v>
          </cell>
          <cell r="E5221" t="str">
            <v>B62919220</v>
          </cell>
        </row>
        <row r="5222">
          <cell r="D5222" t="str">
            <v>COFAMA XXI, SL</v>
          </cell>
          <cell r="E5222" t="str">
            <v>B62927389</v>
          </cell>
        </row>
        <row r="5223">
          <cell r="D5223" t="str">
            <v>AUTO-SOLITÀ SL</v>
          </cell>
          <cell r="E5223" t="str">
            <v>B62937834</v>
          </cell>
        </row>
        <row r="5224">
          <cell r="D5224" t="str">
            <v>BLISANT BCN, SL</v>
          </cell>
          <cell r="E5224" t="str">
            <v>B62940192</v>
          </cell>
        </row>
        <row r="5225">
          <cell r="D5225" t="str">
            <v xml:space="preserve">JORDI L'ESPIGOL JARDINER, SL </v>
          </cell>
          <cell r="E5225" t="str">
            <v>B62945365</v>
          </cell>
        </row>
        <row r="5226">
          <cell r="D5226" t="str">
            <v>MON ESCOLA SL</v>
          </cell>
          <cell r="E5226" t="str">
            <v>B62959234</v>
          </cell>
        </row>
        <row r="5227">
          <cell r="E5227" t="str">
            <v/>
          </cell>
        </row>
        <row r="5228">
          <cell r="D5228" t="str">
            <v>PALAU MONTJUIC 2002, SL</v>
          </cell>
          <cell r="E5228" t="str">
            <v>B62960000</v>
          </cell>
        </row>
        <row r="5229">
          <cell r="D5229" t="str">
            <v>EI GESTIO D'ACTIVITATS D'INTEGRACIO, SL</v>
          </cell>
          <cell r="E5229" t="str">
            <v>B62961446</v>
          </cell>
        </row>
        <row r="5230">
          <cell r="D5230" t="str">
            <v xml:space="preserve">KILIAN CREATIVIDAD, SL </v>
          </cell>
          <cell r="E5230" t="str">
            <v>B62980610</v>
          </cell>
        </row>
        <row r="5231">
          <cell r="D5231" t="str">
            <v>OBRES I SERVEIS LLOVET, S.L.</v>
          </cell>
          <cell r="E5231" t="str">
            <v>B62981931</v>
          </cell>
        </row>
        <row r="5232">
          <cell r="D5232" t="str">
            <v>DURSA MED SL</v>
          </cell>
          <cell r="E5232" t="str">
            <v>B62982129</v>
          </cell>
        </row>
        <row r="5233">
          <cell r="D5233" t="str">
            <v xml:space="preserve">NOVADOMUS LLAR, SL </v>
          </cell>
          <cell r="E5233" t="str">
            <v>B62982426</v>
          </cell>
        </row>
        <row r="5234">
          <cell r="D5234" t="str">
            <v>SPORT COMARCAL, S.L.</v>
          </cell>
          <cell r="E5234" t="str">
            <v>B62982830</v>
          </cell>
        </row>
        <row r="5235">
          <cell r="D5235" t="str">
            <v>EL COR DE LA CIUTAT SL</v>
          </cell>
          <cell r="E5235" t="str">
            <v>B62992805</v>
          </cell>
        </row>
        <row r="5236">
          <cell r="D5236" t="str">
            <v>AUTOCARES JULIAN SAN JOSE, SL</v>
          </cell>
          <cell r="E5236" t="str">
            <v>B62992995</v>
          </cell>
        </row>
        <row r="5237">
          <cell r="D5237" t="str">
            <v>FULL MARKED, SL</v>
          </cell>
          <cell r="E5237" t="str">
            <v>B62996392</v>
          </cell>
        </row>
        <row r="5238">
          <cell r="D5238" t="str">
            <v xml:space="preserve">FRUITES MONTBUI, SL </v>
          </cell>
          <cell r="E5238" t="str">
            <v>B63007116</v>
          </cell>
        </row>
        <row r="5239">
          <cell r="D5239" t="str">
            <v>REVISTA PRESENCIAL S.L.</v>
          </cell>
          <cell r="E5239" t="str">
            <v>B63024707</v>
          </cell>
        </row>
        <row r="5240">
          <cell r="D5240" t="str">
            <v xml:space="preserve">LA MA DE GUIDO, SL </v>
          </cell>
          <cell r="E5240" t="str">
            <v>B63037196</v>
          </cell>
        </row>
        <row r="5241">
          <cell r="D5241" t="str">
            <v>ASSERTIS S.L.</v>
          </cell>
          <cell r="E5241" t="str">
            <v>B63041644</v>
          </cell>
        </row>
        <row r="5242">
          <cell r="D5242" t="str">
            <v>FERRETERIA 323 S.L.</v>
          </cell>
          <cell r="E5242" t="str">
            <v>B63042980</v>
          </cell>
        </row>
        <row r="5243">
          <cell r="D5243" t="str">
            <v>MUSICOS CREATIVOS SL</v>
          </cell>
          <cell r="E5243" t="str">
            <v>B63049530</v>
          </cell>
        </row>
        <row r="5244">
          <cell r="D5244" t="str">
            <v xml:space="preserve">URILARIA, SL </v>
          </cell>
          <cell r="E5244" t="str">
            <v>B63049993</v>
          </cell>
        </row>
        <row r="5245">
          <cell r="D5245" t="str">
            <v>AGROPECUARIA SANT ROC, SL</v>
          </cell>
          <cell r="E5245" t="str">
            <v>B63051536</v>
          </cell>
        </row>
        <row r="5246">
          <cell r="D5246" t="str">
            <v>ESTACIO SERVEI MARTI 2003, SL</v>
          </cell>
          <cell r="E5246" t="str">
            <v>B63051577</v>
          </cell>
        </row>
        <row r="5247">
          <cell r="D5247" t="str">
            <v>MEDIRFLASH SLU</v>
          </cell>
          <cell r="E5247" t="str">
            <v>B63062046</v>
          </cell>
        </row>
        <row r="5248">
          <cell r="E5248" t="str">
            <v/>
          </cell>
        </row>
        <row r="5249">
          <cell r="D5249" t="str">
            <v>RENOVA PALAU, SL</v>
          </cell>
          <cell r="E5249" t="str">
            <v>B63064976</v>
          </cell>
        </row>
        <row r="5250">
          <cell r="D5250" t="str">
            <v xml:space="preserve">ALFRED PLA, SL </v>
          </cell>
          <cell r="E5250" t="str">
            <v>B63071682</v>
          </cell>
        </row>
        <row r="5251">
          <cell r="D5251" t="str">
            <v>PALAU-REPART S.L.</v>
          </cell>
          <cell r="E5251" t="str">
            <v>B63079594</v>
          </cell>
        </row>
        <row r="5252">
          <cell r="D5252" t="str">
            <v>LEANDRE SL</v>
          </cell>
          <cell r="E5252" t="str">
            <v>B63092399</v>
          </cell>
        </row>
        <row r="5253">
          <cell r="D5253" t="str">
            <v>COMPEX</v>
          </cell>
          <cell r="E5253" t="str">
            <v>B63095939</v>
          </cell>
        </row>
        <row r="5254">
          <cell r="D5254" t="str">
            <v>PLOU I FA SOL, SL</v>
          </cell>
          <cell r="E5254" t="str">
            <v>B63097596</v>
          </cell>
        </row>
        <row r="5255">
          <cell r="D5255" t="str">
            <v>PROFESSIONAL SPORTVERD FUTBOL, S.L.</v>
          </cell>
          <cell r="E5255" t="str">
            <v>B63103741</v>
          </cell>
        </row>
        <row r="5256">
          <cell r="D5256" t="str">
            <v>Q-ARS TEATRE, SL</v>
          </cell>
          <cell r="E5256" t="str">
            <v>B63115620</v>
          </cell>
        </row>
        <row r="5257">
          <cell r="D5257" t="str">
            <v>VIRTUAL HOME 2003, SL</v>
          </cell>
          <cell r="E5257" t="str">
            <v>B63127914</v>
          </cell>
        </row>
        <row r="5258">
          <cell r="D5258" t="str">
            <v>CATALANA ELECTRA I SANEJAMENT</v>
          </cell>
          <cell r="E5258" t="str">
            <v>B63140735</v>
          </cell>
        </row>
        <row r="5259">
          <cell r="D5259" t="str">
            <v>EXCAVACIONES Y OBRAS CORPAS, SL</v>
          </cell>
          <cell r="E5259" t="str">
            <v>B63141600</v>
          </cell>
        </row>
        <row r="5260">
          <cell r="D5260" t="str">
            <v>JEGAR PALAU CONSTRUCCIÓN Y REHABILITACIÓN</v>
          </cell>
          <cell r="E5260" t="str">
            <v>B63141865</v>
          </cell>
        </row>
        <row r="5261">
          <cell r="D5261" t="str">
            <v>BOLUDA DIVISION INDUSTRIAL, S.L.U.</v>
          </cell>
          <cell r="E5261" t="str">
            <v>B63143788</v>
          </cell>
        </row>
        <row r="5262">
          <cell r="D5262" t="str">
            <v>S.G.A., S.L.</v>
          </cell>
          <cell r="E5262" t="str">
            <v>B63153464</v>
          </cell>
        </row>
        <row r="5263">
          <cell r="E5263" t="str">
            <v/>
          </cell>
        </row>
        <row r="5264">
          <cell r="D5264" t="str">
            <v>NADICO INDUSTRIAL MANAGEMENT, SL</v>
          </cell>
          <cell r="E5264" t="str">
            <v>B63177109</v>
          </cell>
        </row>
        <row r="5265">
          <cell r="E5265" t="str">
            <v/>
          </cell>
        </row>
        <row r="5266">
          <cell r="D5266" t="str">
            <v>JM2GTIPRE, S.L.</v>
          </cell>
          <cell r="E5266" t="str">
            <v>B63185334</v>
          </cell>
        </row>
        <row r="5267">
          <cell r="D5267" t="str">
            <v>VIGILANCIA I SERVEIS CATALUNYA, S.L.</v>
          </cell>
          <cell r="E5267" t="str">
            <v>B63198220</v>
          </cell>
        </row>
        <row r="5268">
          <cell r="D5268" t="str">
            <v>SUBITURRE S.L.</v>
          </cell>
          <cell r="E5268" t="str">
            <v>B63208151</v>
          </cell>
        </row>
        <row r="5269">
          <cell r="D5269" t="str">
            <v>TORTAJADA ADVOCATS I ASSOCIATS SL</v>
          </cell>
          <cell r="E5269" t="str">
            <v>B63212062</v>
          </cell>
        </row>
        <row r="5270">
          <cell r="D5270" t="str">
            <v>NOU ESPAI INFORMATIC SL</v>
          </cell>
          <cell r="E5270" t="str">
            <v>B63222442</v>
          </cell>
        </row>
        <row r="5271">
          <cell r="D5271" t="str">
            <v>GENESCA MOLIST, S.L.</v>
          </cell>
          <cell r="E5271" t="str">
            <v>B63227425</v>
          </cell>
        </row>
        <row r="5272">
          <cell r="D5272" t="str">
            <v>WEBFINE, SL</v>
          </cell>
          <cell r="E5272" t="str">
            <v>B63227466</v>
          </cell>
        </row>
        <row r="5273">
          <cell r="D5273" t="str">
            <v>ARMADANS</v>
          </cell>
          <cell r="E5273" t="str">
            <v>B63249072</v>
          </cell>
        </row>
        <row r="5274">
          <cell r="D5274" t="str">
            <v>IMMOBLES DURBI S.L.</v>
          </cell>
          <cell r="E5274" t="str">
            <v>B63258289</v>
          </cell>
        </row>
        <row r="5275">
          <cell r="D5275" t="str">
            <v>NAUS LA PARELLADA S.L.</v>
          </cell>
          <cell r="E5275" t="str">
            <v>B63275242</v>
          </cell>
        </row>
        <row r="5276">
          <cell r="D5276" t="str">
            <v>GESTIGAS CONFORT, SL</v>
          </cell>
          <cell r="E5276" t="str">
            <v>B63283949</v>
          </cell>
        </row>
        <row r="5277">
          <cell r="D5277" t="str">
            <v>EGC VALLES CONSUTING SL</v>
          </cell>
          <cell r="E5277" t="str">
            <v>B63298939</v>
          </cell>
        </row>
        <row r="5278">
          <cell r="D5278" t="str">
            <v>POLIPRENS SL</v>
          </cell>
          <cell r="E5278" t="str">
            <v>B63312854</v>
          </cell>
        </row>
        <row r="5279">
          <cell r="D5279" t="str">
            <v>OPCION A SERVICIOS GENERALES</v>
          </cell>
          <cell r="E5279" t="str">
            <v>B63321251</v>
          </cell>
        </row>
        <row r="5280">
          <cell r="D5280" t="str">
            <v>BERSANTAR, SL</v>
          </cell>
          <cell r="E5280" t="str">
            <v>B63334783</v>
          </cell>
        </row>
        <row r="5281">
          <cell r="D5281" t="str">
            <v>GRUP CARLES, GESTIO I PROJECTES S.L</v>
          </cell>
          <cell r="E5281" t="str">
            <v>B63344329</v>
          </cell>
        </row>
        <row r="5282">
          <cell r="D5282" t="str">
            <v>ALIMENTACIO TORRESPI SL</v>
          </cell>
          <cell r="E5282" t="str">
            <v>B63346951</v>
          </cell>
        </row>
        <row r="5283">
          <cell r="D5283" t="str">
            <v xml:space="preserve">BOJ SERVEIS DE RECICLATGE, SL </v>
          </cell>
          <cell r="E5283" t="str">
            <v>B63348130</v>
          </cell>
        </row>
        <row r="5284">
          <cell r="D5284" t="str">
            <v>PITAGORA ADVANCED, SLU</v>
          </cell>
          <cell r="E5284" t="str">
            <v>B63351068</v>
          </cell>
        </row>
        <row r="5285">
          <cell r="D5285" t="str">
            <v>ISONA, IMATGE I PROTECCIO SL</v>
          </cell>
          <cell r="E5285" t="str">
            <v>B63369375</v>
          </cell>
        </row>
        <row r="5286">
          <cell r="D5286" t="str">
            <v>TEAM CARPES, S.L.</v>
          </cell>
          <cell r="E5286" t="str">
            <v>B63371140</v>
          </cell>
        </row>
        <row r="5287">
          <cell r="E5287" t="str">
            <v/>
          </cell>
        </row>
        <row r="5288">
          <cell r="D5288" t="str">
            <v>NATURALIA I ART JARDINERS, SL</v>
          </cell>
          <cell r="E5288" t="str">
            <v>B63371793</v>
          </cell>
        </row>
        <row r="5289">
          <cell r="D5289" t="str">
            <v>SANEJAMENT SOLER, SL</v>
          </cell>
          <cell r="E5289" t="str">
            <v>B63372999</v>
          </cell>
        </row>
        <row r="5290">
          <cell r="D5290" t="str">
            <v>DISSET ODISEO SL</v>
          </cell>
          <cell r="E5290" t="str">
            <v>B63377253</v>
          </cell>
        </row>
        <row r="5291">
          <cell r="D5291" t="str">
            <v xml:space="preserve">ATLAS SPORT CONSULTING, SL </v>
          </cell>
          <cell r="E5291" t="str">
            <v>B63393987</v>
          </cell>
        </row>
        <row r="5292">
          <cell r="D5292" t="str">
            <v xml:space="preserve">XANDRIS BROTHERS, SL </v>
          </cell>
          <cell r="E5292" t="str">
            <v>B63394118</v>
          </cell>
        </row>
        <row r="5293">
          <cell r="D5293" t="str">
            <v>PREVIFOC, SL</v>
          </cell>
          <cell r="E5293" t="str">
            <v>B63408546</v>
          </cell>
        </row>
        <row r="5294">
          <cell r="E5294" t="str">
            <v/>
          </cell>
        </row>
        <row r="5295">
          <cell r="D5295" t="str">
            <v>LA TREMENDA DE GRESQUES SL</v>
          </cell>
          <cell r="E5295" t="str">
            <v>B63411078</v>
          </cell>
        </row>
        <row r="5296">
          <cell r="D5296" t="str">
            <v>COMOTUTA SL</v>
          </cell>
          <cell r="E5296" t="str">
            <v>B63411383</v>
          </cell>
        </row>
        <row r="5297">
          <cell r="D5297" t="str">
            <v>SALUT VETERINÀRIA, S.A.</v>
          </cell>
          <cell r="E5297" t="str">
            <v>B63414783</v>
          </cell>
        </row>
        <row r="5298">
          <cell r="D5298" t="str">
            <v>SOM-OS 51, SL</v>
          </cell>
          <cell r="E5298" t="str">
            <v>B63421739</v>
          </cell>
        </row>
        <row r="5299">
          <cell r="D5299" t="str">
            <v xml:space="preserve">CODINA I TORRUELLA, SL </v>
          </cell>
          <cell r="E5299" t="str">
            <v>B63421937</v>
          </cell>
        </row>
        <row r="5300">
          <cell r="D5300" t="str">
            <v>PAPELES PIULACHS, S.L.</v>
          </cell>
          <cell r="E5300" t="str">
            <v>B63429229</v>
          </cell>
        </row>
        <row r="5301">
          <cell r="D5301" t="str">
            <v>NOMADES SL</v>
          </cell>
          <cell r="E5301" t="str">
            <v>B63429559</v>
          </cell>
        </row>
        <row r="5302">
          <cell r="D5302" t="str">
            <v>CONSTRUES OBRAS Y REFORMAS SL</v>
          </cell>
          <cell r="E5302" t="str">
            <v>B63431662</v>
          </cell>
        </row>
        <row r="5303">
          <cell r="D5303" t="str">
            <v xml:space="preserve">ASSESSORIA D'INFRAESTRUCTURES I MOBILITAT, SL </v>
          </cell>
          <cell r="E5303" t="str">
            <v>B63432512</v>
          </cell>
        </row>
        <row r="5304">
          <cell r="D5304" t="str">
            <v>INSPIRA, TOT ES POSSIBLE, SLU</v>
          </cell>
          <cell r="E5304" t="str">
            <v>B63434971</v>
          </cell>
        </row>
        <row r="5305">
          <cell r="D5305" t="str">
            <v>CATERING VOSTRA CUINA S.L.</v>
          </cell>
          <cell r="E5305" t="str">
            <v>B63437529</v>
          </cell>
        </row>
        <row r="5306">
          <cell r="D5306" t="str">
            <v>MUDANZAS J. RIOS, S.L.</v>
          </cell>
          <cell r="E5306" t="str">
            <v>B63446785</v>
          </cell>
        </row>
        <row r="5307">
          <cell r="D5307" t="str">
            <v>AMASINA, SL</v>
          </cell>
          <cell r="E5307" t="str">
            <v>B63449375</v>
          </cell>
        </row>
        <row r="5308">
          <cell r="D5308" t="str">
            <v>TALLER DE RECURSOS SL</v>
          </cell>
          <cell r="E5308" t="str">
            <v>B63449748</v>
          </cell>
        </row>
        <row r="5309">
          <cell r="D5309" t="str">
            <v>PETARDOS BCM, SL</v>
          </cell>
          <cell r="E5309" t="str">
            <v>B63458673</v>
          </cell>
        </row>
        <row r="5310">
          <cell r="D5310" t="str">
            <v>LIFE RENT, SL</v>
          </cell>
          <cell r="E5310" t="str">
            <v>B63461016</v>
          </cell>
        </row>
        <row r="5311">
          <cell r="E5311" t="str">
            <v/>
          </cell>
        </row>
        <row r="5312">
          <cell r="D5312" t="str">
            <v>VIDREMAXTER, SL</v>
          </cell>
          <cell r="E5312" t="str">
            <v>B63469316</v>
          </cell>
        </row>
        <row r="5313">
          <cell r="D5313" t="str">
            <v>GATARO, SL</v>
          </cell>
          <cell r="E5313" t="str">
            <v>B63471064</v>
          </cell>
        </row>
        <row r="5314">
          <cell r="D5314" t="str">
            <v>DOSSIER D'EXCLUSIVES PUBLICITÀRIES, S.L.</v>
          </cell>
          <cell r="E5314" t="str">
            <v>B63474506</v>
          </cell>
        </row>
        <row r="5315">
          <cell r="D5315" t="str">
            <v>FINQUES PALAU IMMOBILIARIA SL</v>
          </cell>
          <cell r="E5315" t="str">
            <v>B63475958</v>
          </cell>
        </row>
        <row r="5316">
          <cell r="D5316" t="str">
            <v>COMERCIAL BOLSERA, SL</v>
          </cell>
          <cell r="E5316" t="str">
            <v>B63479034</v>
          </cell>
        </row>
        <row r="5317">
          <cell r="D5317" t="str">
            <v>INDUSTRIAL BOLSERA</v>
          </cell>
          <cell r="E5317" t="str">
            <v>B63479737</v>
          </cell>
        </row>
        <row r="5318">
          <cell r="D5318" t="str">
            <v xml:space="preserve">CONSTRUCCIONS I PROJECTES BAEMA, SL </v>
          </cell>
          <cell r="E5318" t="str">
            <v>B63487698</v>
          </cell>
        </row>
        <row r="5319">
          <cell r="D5319" t="str">
            <v>VERDMON, GESTIO AMBIENTAL SL</v>
          </cell>
          <cell r="E5319" t="str">
            <v>B63491260</v>
          </cell>
        </row>
        <row r="5320">
          <cell r="E5320" t="str">
            <v/>
          </cell>
        </row>
        <row r="5321">
          <cell r="D5321" t="str">
            <v xml:space="preserve">ANGERRI CONSULTORS, SL </v>
          </cell>
          <cell r="E5321" t="str">
            <v>B63491880</v>
          </cell>
        </row>
        <row r="5322">
          <cell r="D5322" t="str">
            <v>AMBIENS- GESTIO DE RECURSOS AMBIENTALS, SL</v>
          </cell>
          <cell r="E5322" t="str">
            <v>B63496053</v>
          </cell>
        </row>
        <row r="5323">
          <cell r="D5323" t="str">
            <v>33 FOCS S.L.</v>
          </cell>
          <cell r="E5323" t="str">
            <v>B63511083</v>
          </cell>
        </row>
        <row r="5324">
          <cell r="D5324" t="str">
            <v>GESTIÓ I ASSESSORAMENT D'ACTES CULTURALS, S.L.</v>
          </cell>
          <cell r="E5324" t="str">
            <v>B63511687</v>
          </cell>
        </row>
        <row r="5325">
          <cell r="D5325" t="str">
            <v>PROMOCIONES CLEOMAR SL</v>
          </cell>
          <cell r="E5325" t="str">
            <v>B63535538</v>
          </cell>
        </row>
        <row r="5326">
          <cell r="D5326" t="str">
            <v>BAR POPUL.LISS</v>
          </cell>
          <cell r="E5326" t="str">
            <v>B63539605</v>
          </cell>
        </row>
        <row r="5327">
          <cell r="D5327" t="str">
            <v>GIRAMON SL</v>
          </cell>
          <cell r="E5327" t="str">
            <v>B63554794</v>
          </cell>
        </row>
        <row r="5328">
          <cell r="D5328" t="str">
            <v>INTERFASE</v>
          </cell>
          <cell r="E5328" t="str">
            <v>B63557003</v>
          </cell>
        </row>
        <row r="5329">
          <cell r="E5329" t="str">
            <v/>
          </cell>
        </row>
        <row r="5330">
          <cell r="D5330" t="str">
            <v>RISCTECNIC LLARGUES, SL</v>
          </cell>
          <cell r="E5330" t="str">
            <v>B63559389</v>
          </cell>
        </row>
        <row r="5331">
          <cell r="D5331" t="str">
            <v xml:space="preserve">LEDECHEM IBERICA, SL </v>
          </cell>
          <cell r="E5331" t="str">
            <v>B63572564</v>
          </cell>
        </row>
        <row r="5332">
          <cell r="D5332" t="str">
            <v>DIDACTIA PROVEEDOR INTEGRAL SL</v>
          </cell>
          <cell r="E5332" t="str">
            <v>B63572598</v>
          </cell>
        </row>
        <row r="5333">
          <cell r="D5333" t="str">
            <v>TITZINA TEATRE, S.L</v>
          </cell>
          <cell r="E5333" t="str">
            <v>B63576995</v>
          </cell>
        </row>
        <row r="5334">
          <cell r="D5334" t="str">
            <v>ASSESSORIA &amp; GESTORIA PALAU SL</v>
          </cell>
          <cell r="E5334" t="str">
            <v>B63582449</v>
          </cell>
        </row>
        <row r="5335">
          <cell r="D5335" t="str">
            <v>KARAVAN PRODUCTIONS FILMS SL</v>
          </cell>
          <cell r="E5335" t="str">
            <v>B63585327</v>
          </cell>
        </row>
        <row r="5336">
          <cell r="D5336" t="str">
            <v>IARSA OBRES I PROMOCIONS SL</v>
          </cell>
          <cell r="E5336" t="str">
            <v>B63591077</v>
          </cell>
        </row>
        <row r="5337">
          <cell r="D5337" t="str">
            <v xml:space="preserve">GMG GESTIO I PARTICIPACIO, SL </v>
          </cell>
          <cell r="E5337" t="str">
            <v>B63599732</v>
          </cell>
        </row>
        <row r="5338">
          <cell r="D5338" t="str">
            <v>VERSUS TEATRE, S.L</v>
          </cell>
          <cell r="E5338" t="str">
            <v>B63602437</v>
          </cell>
        </row>
        <row r="5339">
          <cell r="D5339" t="str">
            <v>PACK PREVENTION, S.L.</v>
          </cell>
          <cell r="E5339" t="str">
            <v>B63614309</v>
          </cell>
        </row>
        <row r="5340">
          <cell r="D5340" t="str">
            <v xml:space="preserve">UNGRAVITY BOARD, SL </v>
          </cell>
          <cell r="E5340" t="str">
            <v>B63622963</v>
          </cell>
        </row>
        <row r="5341">
          <cell r="D5341" t="str">
            <v>SERVEIS DE COMUNICACIO EMPRESARIAL 1060, SL</v>
          </cell>
          <cell r="E5341" t="str">
            <v>B63623573</v>
          </cell>
        </row>
        <row r="5342">
          <cell r="D5342" t="str">
            <v>TRANSPORTS I SERVEIS POU PADROS, SL</v>
          </cell>
          <cell r="E5342" t="str">
            <v>B63624050</v>
          </cell>
        </row>
        <row r="5343">
          <cell r="D5343" t="str">
            <v>INNOVACION Y CONSULTORIA EN POLITICAS PUBLICAS, SL</v>
          </cell>
          <cell r="E5343" t="str">
            <v>B63662647</v>
          </cell>
        </row>
        <row r="5344">
          <cell r="D5344" t="str">
            <v>PROMMO MORE SL</v>
          </cell>
          <cell r="E5344" t="str">
            <v>B63672125</v>
          </cell>
        </row>
        <row r="5345">
          <cell r="D5345" t="str">
            <v>VR. DISTRIBUCIÓ DE MATERIAL ESPORTIU, S.L.</v>
          </cell>
          <cell r="E5345" t="str">
            <v>B63684872</v>
          </cell>
        </row>
        <row r="5346">
          <cell r="D5346" t="str">
            <v xml:space="preserve">IRELUX CONSULTANTS, SL </v>
          </cell>
          <cell r="E5346" t="str">
            <v>B63694640</v>
          </cell>
        </row>
        <row r="5347">
          <cell r="D5347" t="str">
            <v>MEDIACAT06' SL</v>
          </cell>
          <cell r="E5347" t="str">
            <v>B63698666</v>
          </cell>
        </row>
        <row r="5348">
          <cell r="D5348" t="str">
            <v>CAR ROVIRA, S.L.</v>
          </cell>
          <cell r="E5348" t="str">
            <v>B63707442</v>
          </cell>
        </row>
        <row r="5349">
          <cell r="D5349" t="str">
            <v>CONTROL DE PLAGAS Y LEGIONELA SL</v>
          </cell>
          <cell r="E5349" t="str">
            <v>B63710529</v>
          </cell>
        </row>
        <row r="5350">
          <cell r="D5350" t="str">
            <v>DISSENY BARRACA, SL</v>
          </cell>
          <cell r="E5350" t="str">
            <v>B63710636</v>
          </cell>
        </row>
        <row r="5351">
          <cell r="D5351" t="str">
            <v>IMMOBILIARIA FARNES GABINET JURIDIC SL</v>
          </cell>
          <cell r="E5351" t="str">
            <v>B63712905</v>
          </cell>
        </row>
        <row r="5352">
          <cell r="D5352" t="str">
            <v>PUÇA ESPECTACLES, SL</v>
          </cell>
          <cell r="E5352" t="str">
            <v>B63715767</v>
          </cell>
        </row>
        <row r="5353">
          <cell r="D5353" t="str">
            <v>DRAULAND XXI S.L.</v>
          </cell>
          <cell r="E5353" t="str">
            <v>B63720155</v>
          </cell>
        </row>
        <row r="5354">
          <cell r="D5354" t="str">
            <v>XB CELTICA PAPEL, S.L.</v>
          </cell>
          <cell r="E5354" t="str">
            <v>B63720833</v>
          </cell>
        </row>
        <row r="5355">
          <cell r="E5355" t="str">
            <v/>
          </cell>
        </row>
        <row r="5356">
          <cell r="D5356" t="str">
            <v>IS DIFFERENT FACTORY, SL</v>
          </cell>
          <cell r="E5356" t="str">
            <v>B63766786</v>
          </cell>
        </row>
        <row r="5357">
          <cell r="E5357" t="str">
            <v/>
          </cell>
        </row>
        <row r="5358">
          <cell r="D5358" t="str">
            <v>HAPPYLUDIC PLAYGROUND AND URBAN EQUIPMENT SL</v>
          </cell>
          <cell r="E5358" t="str">
            <v>B63768550</v>
          </cell>
        </row>
        <row r="5359">
          <cell r="D5359" t="str">
            <v>INSPECCIÓ I MANTENIMENT DE L'ENTORN URBÀ, S.L.</v>
          </cell>
          <cell r="E5359" t="str">
            <v>B63768560</v>
          </cell>
        </row>
        <row r="5360">
          <cell r="D5360" t="str">
            <v xml:space="preserve">5 MINUTS </v>
          </cell>
          <cell r="E5360" t="str">
            <v>B63771075</v>
          </cell>
        </row>
        <row r="5361">
          <cell r="D5361" t="str">
            <v>LLUIS BOSCH S.L</v>
          </cell>
          <cell r="E5361" t="str">
            <v>B63781587</v>
          </cell>
        </row>
        <row r="5362">
          <cell r="D5362" t="str">
            <v>ANTULL TALLER DE CATERING</v>
          </cell>
          <cell r="E5362" t="str">
            <v>B63788640</v>
          </cell>
        </row>
        <row r="5363">
          <cell r="D5363" t="str">
            <v>TECNICARS PALAU SL</v>
          </cell>
          <cell r="E5363" t="str">
            <v>B63789630</v>
          </cell>
        </row>
        <row r="5364">
          <cell r="D5364" t="str">
            <v>RUW-DESIGN, SL</v>
          </cell>
          <cell r="E5364" t="str">
            <v>B63793822</v>
          </cell>
        </row>
        <row r="5365">
          <cell r="D5365" t="str">
            <v>CULTURART JOVE</v>
          </cell>
          <cell r="E5365" t="str">
            <v>B63798631</v>
          </cell>
        </row>
        <row r="5366">
          <cell r="D5366" t="str">
            <v>GMC GESTIÓ I PARTICIPACIÓ CIUTADANA, SL</v>
          </cell>
          <cell r="E5366" t="str">
            <v>B63800205</v>
          </cell>
        </row>
        <row r="5367">
          <cell r="D5367" t="str">
            <v>NEL-VET DIST. PER A PETITS ANIMALS, SL</v>
          </cell>
          <cell r="E5367" t="str">
            <v>B63823496</v>
          </cell>
        </row>
        <row r="5368">
          <cell r="D5368" t="str">
            <v>ESTACIO DE SERVEI HOSPITALET</v>
          </cell>
          <cell r="E5368" t="str">
            <v>B63831903</v>
          </cell>
        </row>
        <row r="5369">
          <cell r="D5369" t="str">
            <v>CHIMENO OBRES I SERVEIS SL</v>
          </cell>
          <cell r="E5369" t="str">
            <v>B63890420</v>
          </cell>
        </row>
        <row r="5370">
          <cell r="D5370" t="str">
            <v>INGUANZO-FILA 7, SL</v>
          </cell>
          <cell r="E5370" t="str">
            <v>B63895809</v>
          </cell>
        </row>
        <row r="5371">
          <cell r="D5371" t="str">
            <v>MASD ENTERTAINING</v>
          </cell>
          <cell r="E5371" t="str">
            <v>B63912596</v>
          </cell>
        </row>
        <row r="5372">
          <cell r="D5372" t="str">
            <v>TAL KUAL RECURSOS, SL</v>
          </cell>
          <cell r="E5372" t="str">
            <v>B63923254</v>
          </cell>
        </row>
        <row r="5373">
          <cell r="D5373" t="str">
            <v>AN CONNECT 05 S.L.</v>
          </cell>
          <cell r="E5373" t="str">
            <v>B63925507</v>
          </cell>
        </row>
        <row r="5374">
          <cell r="D5374" t="str">
            <v>LA SIRENA ALIMENTACIÓN CONGELADA SLU</v>
          </cell>
          <cell r="E5374" t="str">
            <v>B63935555</v>
          </cell>
        </row>
        <row r="5375">
          <cell r="D5375" t="str">
            <v>CORMAT CALDES S.L.</v>
          </cell>
          <cell r="E5375" t="str">
            <v>B63949275</v>
          </cell>
        </row>
        <row r="5376">
          <cell r="D5376" t="str">
            <v xml:space="preserve">FEEDBACK ESTRATEGIA I INVESTIGACIO SOCIOLOGICA, SL </v>
          </cell>
          <cell r="E5376" t="str">
            <v>B63954697</v>
          </cell>
        </row>
        <row r="5377">
          <cell r="D5377" t="str">
            <v>SAUQUET ARQUITECTES I ASSOCIATS, SL</v>
          </cell>
          <cell r="E5377" t="str">
            <v>B63958219</v>
          </cell>
        </row>
        <row r="5378">
          <cell r="D5378" t="str">
            <v>HIERROS TOUS, SL</v>
          </cell>
          <cell r="E5378" t="str">
            <v>B63962831</v>
          </cell>
        </row>
        <row r="5379">
          <cell r="D5379" t="str">
            <v>SERVEI REBUTS S.L</v>
          </cell>
          <cell r="E5379" t="str">
            <v>B63977805</v>
          </cell>
        </row>
        <row r="5380">
          <cell r="D5380" t="str">
            <v>KENDRA INVERSIONS S.L.</v>
          </cell>
          <cell r="E5380" t="str">
            <v>B63977862</v>
          </cell>
        </row>
        <row r="5381">
          <cell r="D5381" t="str">
            <v>CARAM QUIN DISSENY SL</v>
          </cell>
          <cell r="E5381" t="str">
            <v>B63990261</v>
          </cell>
        </row>
        <row r="5382">
          <cell r="D5382" t="str">
            <v>GRISART FOTOGRAFIA, SL</v>
          </cell>
          <cell r="E5382" t="str">
            <v>B64005911</v>
          </cell>
        </row>
        <row r="5383">
          <cell r="D5383" t="str">
            <v>CLEANING MACHINES</v>
          </cell>
          <cell r="E5383" t="str">
            <v>B64009921</v>
          </cell>
        </row>
        <row r="5384">
          <cell r="D5384" t="str">
            <v xml:space="preserve">QUALITAT, SEGURETAT I MEDIAMBIENT, SL </v>
          </cell>
          <cell r="E5384" t="str">
            <v>B64010903</v>
          </cell>
        </row>
        <row r="5385">
          <cell r="E5385" t="str">
            <v/>
          </cell>
        </row>
        <row r="5386">
          <cell r="E5386" t="str">
            <v/>
          </cell>
        </row>
        <row r="5387">
          <cell r="E5387" t="str">
            <v/>
          </cell>
        </row>
        <row r="5388">
          <cell r="D5388" t="str">
            <v>DBA-FLUXE ESTUDIOS Y PROYECTOS S.L.U.</v>
          </cell>
          <cell r="E5388" t="str">
            <v>B64011638</v>
          </cell>
        </row>
        <row r="5389">
          <cell r="D5389" t="str">
            <v>SYSTEM INSTITUT, SL</v>
          </cell>
          <cell r="E5389" t="str">
            <v>B64018997</v>
          </cell>
        </row>
        <row r="5390">
          <cell r="D5390" t="str">
            <v xml:space="preserve">NETWORK TRYNING, SL </v>
          </cell>
          <cell r="E5390" t="str">
            <v>B64024250</v>
          </cell>
        </row>
        <row r="5391">
          <cell r="D5391" t="str">
            <v>PIANOS CATALUNYA, SL</v>
          </cell>
          <cell r="E5391" t="str">
            <v>B64030299</v>
          </cell>
        </row>
        <row r="5392">
          <cell r="D5392" t="str">
            <v>MACNET, SL</v>
          </cell>
          <cell r="E5392" t="str">
            <v>B64030679</v>
          </cell>
        </row>
        <row r="5393">
          <cell r="D5393" t="str">
            <v>QUIOSC PAVELLO S.L.</v>
          </cell>
          <cell r="E5393" t="str">
            <v>B64038763</v>
          </cell>
        </row>
        <row r="5394">
          <cell r="D5394" t="str">
            <v>ON TOUR SOUND MUSIC, S.L.</v>
          </cell>
          <cell r="E5394" t="str">
            <v>B64044597</v>
          </cell>
        </row>
        <row r="5395">
          <cell r="D5395" t="str">
            <v>DISMAR ARTE PUBLICITARIO S.L.</v>
          </cell>
          <cell r="E5395" t="str">
            <v>B64046469</v>
          </cell>
        </row>
        <row r="5396">
          <cell r="D5396" t="str">
            <v>JORDI GIRIBETS MONTAL, S.L.U.</v>
          </cell>
          <cell r="E5396" t="str">
            <v>B64060254</v>
          </cell>
        </row>
        <row r="5397">
          <cell r="D5397" t="str">
            <v xml:space="preserve">FUMIRRAT SERVICIOS 2005 S.L </v>
          </cell>
          <cell r="E5397" t="str">
            <v>B64072150</v>
          </cell>
        </row>
        <row r="5398">
          <cell r="E5398" t="str">
            <v/>
          </cell>
        </row>
        <row r="5399">
          <cell r="D5399" t="str">
            <v>ALQUILER Y PLATAFORMAS S.L.</v>
          </cell>
          <cell r="E5399" t="str">
            <v>B64075419</v>
          </cell>
        </row>
        <row r="5400">
          <cell r="D5400" t="str">
            <v>ESCENOGRAFIA MOIA, SL</v>
          </cell>
          <cell r="E5400" t="str">
            <v>B64079734</v>
          </cell>
        </row>
        <row r="5401">
          <cell r="E5401" t="str">
            <v/>
          </cell>
        </row>
        <row r="5402">
          <cell r="D5402" t="str">
            <v>PORTALMAR 2006 SL</v>
          </cell>
          <cell r="E5402" t="str">
            <v>B64098106</v>
          </cell>
        </row>
        <row r="5403">
          <cell r="D5403" t="str">
            <v>SERVITECXA CALDES, S.L.</v>
          </cell>
          <cell r="E5403" t="str">
            <v>B64104524</v>
          </cell>
        </row>
        <row r="5404">
          <cell r="E5404" t="str">
            <v/>
          </cell>
        </row>
        <row r="5405">
          <cell r="D5405" t="str">
            <v>XAMOSIA SL</v>
          </cell>
          <cell r="E5405" t="str">
            <v>B64109663</v>
          </cell>
        </row>
        <row r="5406">
          <cell r="D5406" t="str">
            <v>ARES SPORT EVENTS SL</v>
          </cell>
          <cell r="E5406" t="str">
            <v>B64111172</v>
          </cell>
        </row>
        <row r="5407">
          <cell r="D5407" t="str">
            <v>RECICLOIL, SL</v>
          </cell>
          <cell r="E5407" t="str">
            <v>B64117450</v>
          </cell>
        </row>
        <row r="5408">
          <cell r="D5408" t="str">
            <v>2006 BARBERA JOB SPORT, SL</v>
          </cell>
          <cell r="E5408" t="str">
            <v>B64124829</v>
          </cell>
        </row>
        <row r="5409">
          <cell r="D5409" t="str">
            <v>PROMOCIONES LEDONER, SL</v>
          </cell>
          <cell r="E5409" t="str">
            <v>B64126675</v>
          </cell>
        </row>
        <row r="5410">
          <cell r="D5410" t="str">
            <v xml:space="preserve">LETTO BELLO, SL </v>
          </cell>
          <cell r="E5410" t="str">
            <v>B64128754</v>
          </cell>
        </row>
        <row r="5411">
          <cell r="D5411" t="str">
            <v>SERVIVET VALLES, SL</v>
          </cell>
          <cell r="E5411" t="str">
            <v>B64133614</v>
          </cell>
        </row>
        <row r="5412">
          <cell r="D5412" t="str">
            <v>A2M ESPECIALISTES GESTIÓ DE PERSONES SL</v>
          </cell>
          <cell r="E5412" t="str">
            <v>B64149321</v>
          </cell>
        </row>
        <row r="5413">
          <cell r="D5413" t="str">
            <v>COMUNICACIÓN EFECTIVA SABADEL, SL</v>
          </cell>
          <cell r="E5413" t="str">
            <v>B64154222</v>
          </cell>
        </row>
        <row r="5414">
          <cell r="D5414" t="str">
            <v>BUCBONERA RECORDS</v>
          </cell>
          <cell r="E5414" t="str">
            <v>B64157712</v>
          </cell>
        </row>
        <row r="5415">
          <cell r="D5415" t="str">
            <v>PUNT INFORMATIC I CREATIU, S.L.</v>
          </cell>
          <cell r="E5415" t="str">
            <v>B64161250</v>
          </cell>
        </row>
        <row r="5416">
          <cell r="D5416" t="str">
            <v xml:space="preserve">SIGEAM, SL </v>
          </cell>
          <cell r="E5416" t="str">
            <v>B64172018</v>
          </cell>
        </row>
        <row r="5417">
          <cell r="D5417" t="str">
            <v>TROMONBEL, SL</v>
          </cell>
          <cell r="E5417" t="str">
            <v>B64183643</v>
          </cell>
        </row>
        <row r="5418">
          <cell r="E5418" t="str">
            <v/>
          </cell>
        </row>
        <row r="5419">
          <cell r="D5419" t="str">
            <v>ALQUICARP MADRID 2000, SL</v>
          </cell>
          <cell r="E5419" t="str">
            <v>B64191232</v>
          </cell>
        </row>
        <row r="5420">
          <cell r="D5420" t="str">
            <v>MARCADIFERENCIA, S.L.</v>
          </cell>
          <cell r="E5420" t="str">
            <v>B64193055</v>
          </cell>
        </row>
        <row r="5421">
          <cell r="D5421" t="str">
            <v>CANALS VALDERRAMA, S.L.</v>
          </cell>
          <cell r="E5421" t="str">
            <v>B64198294</v>
          </cell>
        </row>
        <row r="5422">
          <cell r="D5422" t="str">
            <v xml:space="preserve">VISIOCOM MINIBUS, SL </v>
          </cell>
          <cell r="E5422" t="str">
            <v>B64200256</v>
          </cell>
        </row>
        <row r="5423">
          <cell r="D5423" t="str">
            <v>ENGRUNES, RECUPERACIÓ I MANTENIMENT E.I. SLU</v>
          </cell>
          <cell r="E5423" t="str">
            <v>B64200264</v>
          </cell>
        </row>
        <row r="5424">
          <cell r="D5424" t="str">
            <v>DACARQUITECTURA REHA. I URBANIS. SL</v>
          </cell>
          <cell r="E5424" t="str">
            <v>B64205545</v>
          </cell>
        </row>
        <row r="5425">
          <cell r="D5425" t="str">
            <v xml:space="preserve">KOROVO FILMS, SL </v>
          </cell>
          <cell r="E5425" t="str">
            <v>B64207624</v>
          </cell>
        </row>
        <row r="5426">
          <cell r="D5426" t="str">
            <v>PRODUCCIONES EDUCATS, SL</v>
          </cell>
          <cell r="E5426" t="str">
            <v>B64212004</v>
          </cell>
        </row>
        <row r="5427">
          <cell r="D5427" t="str">
            <v>GOMINTEC SL</v>
          </cell>
          <cell r="E5427" t="str">
            <v>B64215643</v>
          </cell>
        </row>
        <row r="5428">
          <cell r="D5428" t="str">
            <v xml:space="preserve">GALTRON CENTER, SL </v>
          </cell>
          <cell r="E5428" t="str">
            <v>B64237225</v>
          </cell>
        </row>
        <row r="5429">
          <cell r="D5429" t="str">
            <v>GLEUSTEEN SL</v>
          </cell>
          <cell r="E5429" t="str">
            <v>B64239759</v>
          </cell>
        </row>
        <row r="5430">
          <cell r="D5430" t="str">
            <v>CATALANA DE TRANSPORTS EXCLUSIUS S.L.</v>
          </cell>
          <cell r="E5430" t="str">
            <v>B64241060</v>
          </cell>
        </row>
        <row r="5431">
          <cell r="D5431" t="str">
            <v>ECOLOGIA PER FESTES, S.L.</v>
          </cell>
          <cell r="E5431" t="str">
            <v>B64242134</v>
          </cell>
        </row>
        <row r="5432">
          <cell r="D5432" t="str">
            <v>NIVELL PUBLICITARI DIGITAL, SL</v>
          </cell>
          <cell r="E5432" t="str">
            <v>B64251366</v>
          </cell>
        </row>
        <row r="5433">
          <cell r="D5433" t="str">
            <v>SOLIDANÇA TREBALL EI, SL</v>
          </cell>
          <cell r="E5433" t="str">
            <v>B64266281</v>
          </cell>
        </row>
        <row r="5434">
          <cell r="D5434" t="str">
            <v>ACCIO CATACRAC</v>
          </cell>
          <cell r="E5434" t="str">
            <v>B64271919</v>
          </cell>
        </row>
        <row r="5435">
          <cell r="D5435" t="str">
            <v>JUSAFRAN 2006, SL</v>
          </cell>
          <cell r="E5435" t="str">
            <v>B64272743</v>
          </cell>
        </row>
        <row r="5436">
          <cell r="D5436" t="str">
            <v>QUODLIBET, SL</v>
          </cell>
          <cell r="E5436" t="str">
            <v>B64277817</v>
          </cell>
        </row>
        <row r="5437">
          <cell r="D5437" t="str">
            <v>ALCO GRUPO EMPRESARIAL</v>
          </cell>
          <cell r="E5437" t="str">
            <v>B64278757</v>
          </cell>
        </row>
        <row r="5438">
          <cell r="E5438" t="str">
            <v/>
          </cell>
        </row>
        <row r="5439">
          <cell r="D5439" t="str">
            <v>CBVSI SAFETY WORK</v>
          </cell>
          <cell r="E5439" t="str">
            <v>B64286677</v>
          </cell>
        </row>
        <row r="5440">
          <cell r="D5440" t="str">
            <v>NIVELL I QUALITAT SL</v>
          </cell>
          <cell r="E5440" t="str">
            <v>B64296734</v>
          </cell>
        </row>
        <row r="5441">
          <cell r="E5441" t="str">
            <v/>
          </cell>
        </row>
        <row r="5442">
          <cell r="D5442" t="str">
            <v>MIQUEL SOLEY, S.L</v>
          </cell>
          <cell r="E5442" t="str">
            <v>B64300510</v>
          </cell>
        </row>
        <row r="5443">
          <cell r="D5443" t="str">
            <v>SAUCO FACTORY</v>
          </cell>
          <cell r="E5443" t="str">
            <v>B64303613</v>
          </cell>
        </row>
        <row r="5444">
          <cell r="E5444" t="str">
            <v/>
          </cell>
        </row>
        <row r="5445">
          <cell r="D5445" t="str">
            <v>BUENRITMO PRODUCCIONES SL</v>
          </cell>
          <cell r="E5445" t="str">
            <v>B64306160</v>
          </cell>
        </row>
        <row r="5446">
          <cell r="D5446" t="str">
            <v>MIRADA LOCAL SL</v>
          </cell>
          <cell r="E5446" t="str">
            <v>B64309313</v>
          </cell>
        </row>
        <row r="5447">
          <cell r="D5447" t="str">
            <v>FLYHARD PRODUCCIONS, SL</v>
          </cell>
          <cell r="E5447" t="str">
            <v>B64311418</v>
          </cell>
        </row>
        <row r="5448">
          <cell r="D5448" t="str">
            <v>AINA SERVEI GRAFIC, S.L.</v>
          </cell>
          <cell r="E5448" t="str">
            <v>B64314289</v>
          </cell>
        </row>
        <row r="5449">
          <cell r="E5449" t="str">
            <v/>
          </cell>
        </row>
        <row r="5450">
          <cell r="D5450" t="str">
            <v>ESTUDI CUYAS 38, SL</v>
          </cell>
          <cell r="E5450" t="str">
            <v>B64316961</v>
          </cell>
        </row>
        <row r="5451">
          <cell r="D5451" t="str">
            <v>RAMSOL I CONSTRUCCIONS METAL·LIQUES, SL</v>
          </cell>
          <cell r="E5451" t="str">
            <v>B64317480</v>
          </cell>
        </row>
        <row r="5452">
          <cell r="E5452" t="str">
            <v/>
          </cell>
        </row>
        <row r="5453">
          <cell r="D5453" t="str">
            <v xml:space="preserve">PROGRAMAS TODOJINGLES, SL </v>
          </cell>
          <cell r="E5453" t="str">
            <v>B64318447</v>
          </cell>
        </row>
        <row r="5454">
          <cell r="D5454" t="str">
            <v xml:space="preserve">FRUTAS I VERDURAS FRUMAR, SL </v>
          </cell>
          <cell r="E5454" t="str">
            <v>B64327489</v>
          </cell>
        </row>
        <row r="5455">
          <cell r="D5455" t="str">
            <v xml:space="preserve">FERRAN-VILA MENJAR, SL </v>
          </cell>
          <cell r="E5455" t="str">
            <v>B64332679</v>
          </cell>
        </row>
        <row r="5456">
          <cell r="D5456" t="str">
            <v>COMERCIAL LEBRERO DIVISION MEDIO AMBIENTE,SL</v>
          </cell>
          <cell r="E5456" t="str">
            <v>B64337900</v>
          </cell>
        </row>
        <row r="5457">
          <cell r="D5457" t="str">
            <v>APREN SERVEIS AMBIENTALS S.L.</v>
          </cell>
          <cell r="E5457" t="str">
            <v>B64340417</v>
          </cell>
        </row>
        <row r="5458">
          <cell r="D5458" t="str">
            <v>ON EN MARCHA SEGURIDAD Y VIGILANCIA</v>
          </cell>
          <cell r="E5458" t="str">
            <v>B64345150</v>
          </cell>
        </row>
        <row r="5459">
          <cell r="D5459" t="str">
            <v>ESASESOR</v>
          </cell>
          <cell r="E5459" t="str">
            <v>B64374820</v>
          </cell>
        </row>
        <row r="5460">
          <cell r="D5460" t="str">
            <v xml:space="preserve">SERVEIS EDUCATIUS PALAU, SL </v>
          </cell>
          <cell r="E5460" t="str">
            <v>B64383201</v>
          </cell>
        </row>
        <row r="5461">
          <cell r="D5461" t="str">
            <v xml:space="preserve">BUSINESS GROUP BARNASET, SL </v>
          </cell>
          <cell r="E5461" t="str">
            <v>B64394752</v>
          </cell>
        </row>
        <row r="5462">
          <cell r="D5462" t="str">
            <v>ITIK CONSULTORIA DE L'ESPORT I EL LLEURE, S.L</v>
          </cell>
          <cell r="E5462" t="str">
            <v>B64409386</v>
          </cell>
        </row>
        <row r="5463">
          <cell r="D5463" t="str">
            <v>GRUP SAPS 2006, S.L</v>
          </cell>
          <cell r="E5463" t="str">
            <v>B64419773</v>
          </cell>
        </row>
        <row r="5464">
          <cell r="D5464" t="str">
            <v>LALUCKY SERVEIS DE L'ESPECTACLE S.L.</v>
          </cell>
          <cell r="E5464" t="str">
            <v>B64429475</v>
          </cell>
        </row>
        <row r="5465">
          <cell r="E5465" t="str">
            <v/>
          </cell>
        </row>
        <row r="5466">
          <cell r="D5466" t="str">
            <v>FUNBRAIN</v>
          </cell>
          <cell r="E5466" t="str">
            <v>B64430515</v>
          </cell>
        </row>
        <row r="5467">
          <cell r="D5467" t="str">
            <v>GAIA, SERVEIS AMBIENTALS</v>
          </cell>
          <cell r="E5467" t="str">
            <v>B64433261</v>
          </cell>
        </row>
        <row r="5468">
          <cell r="D5468" t="str">
            <v>PRODUCCIONES VIKINGAS, SL</v>
          </cell>
          <cell r="E5468" t="str">
            <v>B64458854</v>
          </cell>
        </row>
        <row r="5469">
          <cell r="D5469" t="str">
            <v>BIGAS GRUP EDIFICACIONS I GESTIONS SL</v>
          </cell>
          <cell r="E5469" t="str">
            <v>B64460728</v>
          </cell>
        </row>
        <row r="5470">
          <cell r="D5470" t="str">
            <v>GRUP VIADA MATARO, S.L.</v>
          </cell>
          <cell r="E5470" t="str">
            <v>B64461312</v>
          </cell>
        </row>
        <row r="5471">
          <cell r="D5471" t="str">
            <v>LABG2 LABORATORIS, SLL</v>
          </cell>
          <cell r="E5471" t="str">
            <v>B64466022</v>
          </cell>
        </row>
        <row r="5472">
          <cell r="E5472" t="str">
            <v/>
          </cell>
        </row>
        <row r="5473">
          <cell r="D5473" t="str">
            <v>SCLAT TEAM, SL</v>
          </cell>
          <cell r="E5473" t="str">
            <v>B64466543</v>
          </cell>
        </row>
        <row r="5474">
          <cell r="D5474" t="str">
            <v>GRUPO ELECTRO STOCKS S.L.U.</v>
          </cell>
          <cell r="E5474" t="str">
            <v>B64471840</v>
          </cell>
        </row>
        <row r="5475">
          <cell r="E5475" t="str">
            <v/>
          </cell>
        </row>
        <row r="5476">
          <cell r="D5476" t="str">
            <v>FUSTERIA SANTI, SL</v>
          </cell>
          <cell r="E5476" t="str">
            <v>B64473259</v>
          </cell>
        </row>
        <row r="5477">
          <cell r="D5477" t="str">
            <v>GELATS TE I CAFE S.L.</v>
          </cell>
          <cell r="E5477" t="str">
            <v>B64485600</v>
          </cell>
        </row>
        <row r="5478">
          <cell r="D5478" t="str">
            <v xml:space="preserve">PRODUCTOS TEXTILES UNIFORM, SL </v>
          </cell>
          <cell r="E5478" t="str">
            <v>B64490618</v>
          </cell>
        </row>
        <row r="5479">
          <cell r="D5479" t="str">
            <v>MOQUETES I STANDS BETULO SL</v>
          </cell>
          <cell r="E5479" t="str">
            <v>B64494172</v>
          </cell>
        </row>
        <row r="5480">
          <cell r="D5480" t="str">
            <v xml:space="preserve">PRODUCCIONS ARTISTIQUES LA FANTASTICA, SL </v>
          </cell>
          <cell r="E5480" t="str">
            <v>B64499932</v>
          </cell>
        </row>
        <row r="5481">
          <cell r="D5481" t="str">
            <v>CASA MARCELO</v>
          </cell>
          <cell r="E5481" t="str">
            <v>B64505613</v>
          </cell>
        </row>
        <row r="5482">
          <cell r="D5482" t="str">
            <v>2007 JEDA ESPORTS S.L.</v>
          </cell>
          <cell r="E5482" t="str">
            <v>B64505977</v>
          </cell>
        </row>
        <row r="5483">
          <cell r="D5483" t="str">
            <v>SERVIRENT EVENTOS, SL</v>
          </cell>
          <cell r="E5483" t="str">
            <v>B64506652</v>
          </cell>
        </row>
        <row r="5484">
          <cell r="D5484" t="str">
            <v>INICIATIVES JASSERA SLNE</v>
          </cell>
          <cell r="E5484" t="str">
            <v>B64513666</v>
          </cell>
        </row>
        <row r="5485">
          <cell r="D5485" t="str">
            <v>RESTAURANT PER TUTATIS</v>
          </cell>
          <cell r="E5485" t="str">
            <v>B64522444</v>
          </cell>
        </row>
        <row r="5486">
          <cell r="D5486" t="str">
            <v xml:space="preserve">GS INGENIERIA GEOFISICA, SLP </v>
          </cell>
          <cell r="E5486" t="str">
            <v>B64525215</v>
          </cell>
        </row>
        <row r="5487">
          <cell r="D5487" t="str">
            <v>NOVERTA CONSULTING, SL</v>
          </cell>
          <cell r="E5487" t="str">
            <v>B64528417</v>
          </cell>
        </row>
        <row r="5488">
          <cell r="E5488" t="str">
            <v/>
          </cell>
        </row>
        <row r="5489">
          <cell r="D5489" t="str">
            <v>ALIUS MODUS CONSULTING S.L.</v>
          </cell>
          <cell r="E5489" t="str">
            <v>B64548803</v>
          </cell>
        </row>
        <row r="5490">
          <cell r="D5490" t="str">
            <v>JANOSCHKA BARCELONA S.L.</v>
          </cell>
          <cell r="E5490" t="str">
            <v>B64568561</v>
          </cell>
        </row>
        <row r="5491">
          <cell r="D5491" t="str">
            <v>MH INDUSTRIAS, SLU</v>
          </cell>
          <cell r="E5491" t="str">
            <v>B64570567</v>
          </cell>
        </row>
        <row r="5492">
          <cell r="D5492" t="str">
            <v>NOLPLA NOLPLA, SL</v>
          </cell>
          <cell r="E5492" t="str">
            <v>B64586738</v>
          </cell>
        </row>
        <row r="5493">
          <cell r="D5493" t="str">
            <v>GDP RECYCLING PROCESS S.L.</v>
          </cell>
          <cell r="E5493" t="str">
            <v>B64598329</v>
          </cell>
        </row>
        <row r="5494">
          <cell r="D5494" t="str">
            <v>PREMSA BARCELONA, SL</v>
          </cell>
          <cell r="E5494" t="str">
            <v>B64603020</v>
          </cell>
        </row>
        <row r="5495">
          <cell r="D5495" t="str">
            <v>TOPLUDI, SL</v>
          </cell>
          <cell r="E5495" t="str">
            <v>B64606619</v>
          </cell>
        </row>
        <row r="5496">
          <cell r="E5496" t="str">
            <v/>
          </cell>
        </row>
        <row r="5497">
          <cell r="D5497" t="str">
            <v>ENTRELINEAS ENTERTAINMENT S. L.</v>
          </cell>
          <cell r="E5497" t="str">
            <v>B64615974</v>
          </cell>
        </row>
        <row r="5498">
          <cell r="D5498" t="str">
            <v>SUBMINISTRES FERRAN, S.L.U.</v>
          </cell>
          <cell r="E5498" t="str">
            <v>B64633720</v>
          </cell>
        </row>
        <row r="5499">
          <cell r="D5499" t="str">
            <v>ECOSTUDI SIMA, S.L.P.</v>
          </cell>
          <cell r="E5499" t="str">
            <v>B64642325</v>
          </cell>
        </row>
        <row r="5500">
          <cell r="D5500" t="str">
            <v xml:space="preserve">CASAL IMMOBLES, SL </v>
          </cell>
          <cell r="E5500" t="str">
            <v>B64647688</v>
          </cell>
        </row>
        <row r="5501">
          <cell r="D5501" t="str">
            <v>SO I LLUM JOAN CARLES, SL</v>
          </cell>
          <cell r="E5501" t="str">
            <v>B64654478</v>
          </cell>
        </row>
        <row r="5502">
          <cell r="D5502" t="str">
            <v>BCN PREVENCION INTEGRAL, SL</v>
          </cell>
          <cell r="E5502" t="str">
            <v>B64656358</v>
          </cell>
        </row>
        <row r="5503">
          <cell r="D5503" t="str">
            <v>OBRES I RASESS LEON SL</v>
          </cell>
          <cell r="E5503" t="str">
            <v>B64657521</v>
          </cell>
        </row>
        <row r="5504">
          <cell r="D5504" t="str">
            <v>DOICA GESTION, SL</v>
          </cell>
          <cell r="E5504" t="str">
            <v>B64659758</v>
          </cell>
        </row>
        <row r="5505">
          <cell r="D5505" t="str">
            <v>CEDEÑO'S SL</v>
          </cell>
          <cell r="E5505" t="str">
            <v>B64671050</v>
          </cell>
        </row>
        <row r="5506">
          <cell r="D5506" t="str">
            <v>NINO SABATERIAS SL</v>
          </cell>
          <cell r="E5506" t="str">
            <v>B64677461</v>
          </cell>
        </row>
        <row r="5507">
          <cell r="D5507" t="str">
            <v>GRUPO L. LEBRERO DIVISION GEOTÉCNICA, SL</v>
          </cell>
          <cell r="E5507" t="str">
            <v>B64681497</v>
          </cell>
        </row>
        <row r="5508">
          <cell r="E5508" t="str">
            <v/>
          </cell>
        </row>
        <row r="5509">
          <cell r="D5509" t="str">
            <v>LEMON SALES BUSINESS S.L.</v>
          </cell>
          <cell r="E5509" t="str">
            <v>B64689888</v>
          </cell>
        </row>
        <row r="5510">
          <cell r="D5510" t="str">
            <v xml:space="preserve">INSTALSER 2007 </v>
          </cell>
          <cell r="E5510" t="str">
            <v>B64697154</v>
          </cell>
        </row>
        <row r="5511">
          <cell r="D5511" t="str">
            <v>ESTUDI DE COMUNICACIÓ INTUS, SL</v>
          </cell>
          <cell r="E5511" t="str">
            <v>B64702699</v>
          </cell>
        </row>
        <row r="5512">
          <cell r="D5512" t="str">
            <v xml:space="preserve">AC SERVEIS JURIDICS I DE GESTIO, SL </v>
          </cell>
          <cell r="E5512" t="str">
            <v>B64706047</v>
          </cell>
        </row>
        <row r="5513">
          <cell r="D5513" t="str">
            <v>TEATRE DEL REPARTIDOR S.L.</v>
          </cell>
          <cell r="E5513" t="str">
            <v>B64728256</v>
          </cell>
        </row>
        <row r="5514">
          <cell r="D5514" t="str">
            <v>GESTORIA BANUS, SLP</v>
          </cell>
          <cell r="E5514" t="str">
            <v>B64731466</v>
          </cell>
        </row>
        <row r="5515">
          <cell r="D5515" t="str">
            <v>FIGUEROLA BELLES ARTS</v>
          </cell>
          <cell r="E5515" t="str">
            <v>B64744238</v>
          </cell>
        </row>
        <row r="5516">
          <cell r="D5516" t="str">
            <v>FIGUEROLA NOUS PROJECTES, SL</v>
          </cell>
          <cell r="E5516" t="str">
            <v>B64744261</v>
          </cell>
        </row>
        <row r="5517">
          <cell r="D5517" t="str">
            <v>TRANSGRUAS CIAL, SL</v>
          </cell>
          <cell r="E5517" t="str">
            <v>B64753791</v>
          </cell>
        </row>
        <row r="5518">
          <cell r="E5518" t="str">
            <v/>
          </cell>
        </row>
        <row r="5519">
          <cell r="D5519" t="str">
            <v>ARASO SONORITZACIO I IL·LUMINACIO, SL</v>
          </cell>
          <cell r="E5519" t="str">
            <v>B64762776</v>
          </cell>
        </row>
        <row r="5520">
          <cell r="E5520" t="str">
            <v/>
          </cell>
        </row>
        <row r="5521">
          <cell r="D5521" t="str">
            <v>VALLES SEGURETAT, SL</v>
          </cell>
          <cell r="E5521" t="str">
            <v>B64766991</v>
          </cell>
        </row>
        <row r="5522">
          <cell r="D5522" t="str">
            <v>CONFETTISHOTS, S.L.U.</v>
          </cell>
          <cell r="E5522" t="str">
            <v>B64770381</v>
          </cell>
        </row>
        <row r="5523">
          <cell r="D5523" t="str">
            <v>ESCENOGRAFIA GERMANS SALVADOR, SL</v>
          </cell>
          <cell r="E5523" t="str">
            <v>B64790520</v>
          </cell>
        </row>
        <row r="5524">
          <cell r="D5524" t="str">
            <v>GAMA EXTERIORES, SL</v>
          </cell>
          <cell r="E5524" t="str">
            <v>B64797970</v>
          </cell>
        </row>
        <row r="5525">
          <cell r="D5525" t="str">
            <v>KTER RECURSOS SL</v>
          </cell>
          <cell r="E5525" t="str">
            <v>B64798093</v>
          </cell>
        </row>
        <row r="5526">
          <cell r="D5526" t="str">
            <v xml:space="preserve">PERE VILA AUDIOVISUALS, SL </v>
          </cell>
          <cell r="E5526" t="str">
            <v>B64799893</v>
          </cell>
        </row>
        <row r="5527">
          <cell r="D5527" t="str">
            <v>OPAL TECH SL</v>
          </cell>
          <cell r="E5527" t="str">
            <v>B64801202</v>
          </cell>
        </row>
        <row r="5528">
          <cell r="D5528" t="str">
            <v>VES I TORNA 1,2,3 S.L. REST.PA AMB TOMAQUET</v>
          </cell>
          <cell r="E5528" t="str">
            <v>B64815749</v>
          </cell>
        </row>
        <row r="5529">
          <cell r="D5529" t="str">
            <v>COL.LECTIU D'ANALISTES SOCIALS, SL</v>
          </cell>
          <cell r="E5529" t="str">
            <v>B64816838</v>
          </cell>
        </row>
        <row r="5530">
          <cell r="D5530" t="str">
            <v>DISSENY I RAUXA, SL</v>
          </cell>
          <cell r="E5530" t="str">
            <v>B64818230</v>
          </cell>
        </row>
        <row r="5531">
          <cell r="D5531" t="str">
            <v xml:space="preserve">AYMERICH SERVIMUSICA INTEGRAL,SL </v>
          </cell>
          <cell r="E5531" t="str">
            <v>B64822422</v>
          </cell>
        </row>
        <row r="5532">
          <cell r="D5532" t="str">
            <v>CLAQUETEROS SERVEIS CULTURALS S.L.U.</v>
          </cell>
          <cell r="E5532" t="str">
            <v>B64826209</v>
          </cell>
        </row>
        <row r="5533">
          <cell r="D5533" t="str">
            <v>BRUTAL MEDIA SL</v>
          </cell>
          <cell r="E5533" t="str">
            <v>B64841406</v>
          </cell>
        </row>
        <row r="5534">
          <cell r="D5534" t="str">
            <v>MILÀ ADVOCATS, SLP</v>
          </cell>
          <cell r="E5534" t="str">
            <v>B64846090</v>
          </cell>
        </row>
        <row r="5535">
          <cell r="D5535" t="str">
            <v>KALOK INGENIERIA, SLP</v>
          </cell>
          <cell r="E5535" t="str">
            <v>B64848682</v>
          </cell>
        </row>
        <row r="5536">
          <cell r="D5536" t="str">
            <v>SALMONSHOUSE, SL</v>
          </cell>
          <cell r="E5536" t="str">
            <v>B64851548</v>
          </cell>
        </row>
        <row r="5537">
          <cell r="D5537" t="str">
            <v>ESDEC, ESTUDI TECNIC D'ENGINYERIA I CONSTRUCCIÓ CALDES, SLP</v>
          </cell>
          <cell r="E5537" t="str">
            <v>B64855919</v>
          </cell>
        </row>
        <row r="5538">
          <cell r="D5538" t="str">
            <v xml:space="preserve">ALFA URALIA, SL </v>
          </cell>
          <cell r="E5538" t="str">
            <v>B64869605</v>
          </cell>
        </row>
        <row r="5539">
          <cell r="E5539" t="str">
            <v/>
          </cell>
        </row>
        <row r="5540">
          <cell r="D5540" t="str">
            <v>MARCET SPORT SLU</v>
          </cell>
          <cell r="E5540" t="str">
            <v>B64873136</v>
          </cell>
        </row>
        <row r="5541">
          <cell r="D5541" t="str">
            <v>MOLA PRODUCCIONS, SL</v>
          </cell>
          <cell r="E5541" t="str">
            <v>B64921919</v>
          </cell>
        </row>
        <row r="5542">
          <cell r="D5542" t="str">
            <v>INNOVACIONS METALIK, SL</v>
          </cell>
          <cell r="E5542" t="str">
            <v>B64931355</v>
          </cell>
        </row>
        <row r="5543">
          <cell r="D5543" t="str">
            <v xml:space="preserve">CLINICA DENTAL VALLOC, SL </v>
          </cell>
          <cell r="E5543" t="str">
            <v>B64950793</v>
          </cell>
        </row>
        <row r="5544">
          <cell r="D5544" t="str">
            <v xml:space="preserve">PUNTUAJOCS, SL </v>
          </cell>
          <cell r="E5544" t="str">
            <v>B64958838</v>
          </cell>
        </row>
        <row r="5545">
          <cell r="D5545" t="str">
            <v>MACNET</v>
          </cell>
          <cell r="E5545" t="str">
            <v>B64959828</v>
          </cell>
        </row>
        <row r="5546">
          <cell r="E5546" t="str">
            <v/>
          </cell>
        </row>
        <row r="5547">
          <cell r="D5547" t="str">
            <v>TOUCH GRAPHICS EUROPE SLNE</v>
          </cell>
          <cell r="E5547" t="str">
            <v>B64960859</v>
          </cell>
        </row>
        <row r="5548">
          <cell r="D5548" t="str">
            <v>TROFEOS BARCELONA, SL</v>
          </cell>
          <cell r="E5548" t="str">
            <v>B64963853</v>
          </cell>
        </row>
        <row r="5549">
          <cell r="D5549" t="str">
            <v xml:space="preserve">CHACON 2008, SL </v>
          </cell>
          <cell r="E5549" t="str">
            <v>B64982093</v>
          </cell>
        </row>
        <row r="5550">
          <cell r="D5550" t="str">
            <v>WINTTEC WORLD S.L.</v>
          </cell>
          <cell r="E5550" t="str">
            <v>B64985062</v>
          </cell>
        </row>
        <row r="5551">
          <cell r="D5551" t="str">
            <v>NETEJES FORESTALS I ARRANJAMENTS SANS, SL</v>
          </cell>
          <cell r="E5551" t="str">
            <v>B64985096</v>
          </cell>
        </row>
        <row r="5552">
          <cell r="E5552" t="str">
            <v/>
          </cell>
        </row>
        <row r="5553">
          <cell r="D5553" t="str">
            <v>LLIBRERIA PAES SCP</v>
          </cell>
          <cell r="E5553" t="str">
            <v>B64991805</v>
          </cell>
        </row>
        <row r="5554">
          <cell r="D5554" t="str">
            <v>EVA FERNANDEZ FOTOGRAFIA S.L.</v>
          </cell>
          <cell r="E5554" t="str">
            <v>B64999709</v>
          </cell>
        </row>
        <row r="5555">
          <cell r="D5555" t="str">
            <v>VALERI CONSULTORS ARQUITECTURA ENGINYERIA I URBANISME, SLP</v>
          </cell>
          <cell r="E5555" t="str">
            <v>B65002834</v>
          </cell>
        </row>
        <row r="5556">
          <cell r="D5556" t="str">
            <v>CBB 2012 CONFORT BUS SL</v>
          </cell>
          <cell r="E5556" t="str">
            <v>B65005795</v>
          </cell>
        </row>
        <row r="5557">
          <cell r="D5557" t="str">
            <v>THE PROJECT MUSIC COMPANY, SL</v>
          </cell>
          <cell r="E5557" t="str">
            <v>B65015075</v>
          </cell>
        </row>
        <row r="5558">
          <cell r="D5558" t="str">
            <v>LACANALLA</v>
          </cell>
          <cell r="E5558" t="str">
            <v>B65019556</v>
          </cell>
        </row>
        <row r="5559">
          <cell r="D5559" t="str">
            <v>SHOW FACTORY PRODUCCIONS,S.L.</v>
          </cell>
          <cell r="E5559" t="str">
            <v>B65022816</v>
          </cell>
        </row>
        <row r="5560">
          <cell r="D5560" t="str">
            <v>DESTIL.LANT SOROLL, SL</v>
          </cell>
          <cell r="E5560" t="str">
            <v>B65029944</v>
          </cell>
        </row>
        <row r="5561">
          <cell r="D5561" t="str">
            <v>CARLIN RO-CRI, SL</v>
          </cell>
          <cell r="E5561" t="str">
            <v>B65031270</v>
          </cell>
        </row>
        <row r="5562">
          <cell r="D5562" t="str">
            <v>MUNESA REGAL D'EMPRESA I ROBA DE TREBALL, SL</v>
          </cell>
          <cell r="E5562" t="str">
            <v>B65040271</v>
          </cell>
        </row>
        <row r="5563">
          <cell r="D5563" t="str">
            <v>LA CALETA EIX MACIA</v>
          </cell>
          <cell r="E5563" t="str">
            <v>B65050577</v>
          </cell>
        </row>
        <row r="5564">
          <cell r="D5564" t="str">
            <v>PALAU TAPES SL</v>
          </cell>
          <cell r="E5564" t="str">
            <v>B65063521</v>
          </cell>
        </row>
        <row r="5565">
          <cell r="D5565" t="str">
            <v xml:space="preserve">AURAY MANAGING, SL </v>
          </cell>
          <cell r="E5565" t="str">
            <v>B65066276</v>
          </cell>
        </row>
        <row r="5566">
          <cell r="D5566" t="str">
            <v>CERTIO ITV S.L.</v>
          </cell>
          <cell r="E5566" t="str">
            <v>B65081820</v>
          </cell>
        </row>
        <row r="5567">
          <cell r="E5567" t="str">
            <v/>
          </cell>
        </row>
        <row r="5568">
          <cell r="E5568" t="str">
            <v/>
          </cell>
        </row>
        <row r="5569">
          <cell r="D5569" t="str">
            <v>PINTURES PARES S.L.</v>
          </cell>
          <cell r="E5569" t="str">
            <v>B65094070</v>
          </cell>
        </row>
        <row r="5570">
          <cell r="D5570" t="str">
            <v>SANS &amp; BOLD COMUNICACIO, SL</v>
          </cell>
          <cell r="E5570" t="str">
            <v>B65094146</v>
          </cell>
        </row>
        <row r="5571">
          <cell r="D5571" t="str">
            <v>COMUNITAT, EDUCACIO I SALUT, SL</v>
          </cell>
          <cell r="E5571" t="str">
            <v>B65134009</v>
          </cell>
        </row>
        <row r="5572">
          <cell r="D5572" t="str">
            <v xml:space="preserve">ZENON DIGITAL RADIO, SL </v>
          </cell>
          <cell r="E5572" t="str">
            <v>B65135410</v>
          </cell>
        </row>
        <row r="5573">
          <cell r="D5573" t="str">
            <v>ACABADOS FOTOGRAFICOS LABCOLOR S.L.</v>
          </cell>
          <cell r="E5573" t="str">
            <v>B65161804</v>
          </cell>
        </row>
        <row r="5574">
          <cell r="D5574" t="str">
            <v>LLOB3, SL</v>
          </cell>
          <cell r="E5574" t="str">
            <v>B65166530</v>
          </cell>
        </row>
        <row r="5575">
          <cell r="D5575" t="str">
            <v>URBANNING 09, SL</v>
          </cell>
          <cell r="E5575" t="str">
            <v>B65169989</v>
          </cell>
        </row>
        <row r="5576">
          <cell r="D5576" t="str">
            <v xml:space="preserve">RESIDENCIA GERIATRICA INDALO </v>
          </cell>
          <cell r="E5576" t="str">
            <v>B65172090</v>
          </cell>
        </row>
        <row r="5577">
          <cell r="D5577" t="str">
            <v>TECNIWASH PALAU S.L.</v>
          </cell>
          <cell r="E5577" t="str">
            <v>B65177081</v>
          </cell>
        </row>
        <row r="5578">
          <cell r="D5578" t="str">
            <v>AVANT SERVEIS I ELEMENTS URBANS, SL</v>
          </cell>
          <cell r="E5578" t="str">
            <v>B65182164</v>
          </cell>
        </row>
        <row r="5579">
          <cell r="D5579" t="str">
            <v xml:space="preserve">ILCOVIA BARCELONA, SL </v>
          </cell>
          <cell r="E5579" t="str">
            <v>B65183766</v>
          </cell>
        </row>
        <row r="5580">
          <cell r="D5580" t="str">
            <v>COGEST BCN AMBIENTAL, SL</v>
          </cell>
          <cell r="E5580" t="str">
            <v>B65193310</v>
          </cell>
        </row>
        <row r="5581">
          <cell r="D5581" t="str">
            <v xml:space="preserve">ASSESSORS GOMEZ Y CAMPOS, SL </v>
          </cell>
          <cell r="E5581" t="str">
            <v>B65200461</v>
          </cell>
        </row>
        <row r="5582">
          <cell r="D5582" t="str">
            <v>EDICIONES SANTILLANA SL</v>
          </cell>
          <cell r="E5582" t="str">
            <v>B65206278</v>
          </cell>
        </row>
        <row r="5583">
          <cell r="D5583" t="str">
            <v>PAPELERIA PAES, SL</v>
          </cell>
          <cell r="E5583" t="str">
            <v>B65209397</v>
          </cell>
        </row>
        <row r="5584">
          <cell r="D5584" t="str">
            <v xml:space="preserve">TECNOPOL MORTEROS, SL </v>
          </cell>
          <cell r="E5584" t="str">
            <v>B65210700</v>
          </cell>
        </row>
        <row r="5585">
          <cell r="E5585" t="str">
            <v/>
          </cell>
        </row>
        <row r="5586">
          <cell r="E5586" t="str">
            <v/>
          </cell>
        </row>
        <row r="5587">
          <cell r="D5587" t="str">
            <v>RUIZ CASTEL PROCURADORS S.L.P.</v>
          </cell>
          <cell r="E5587" t="str">
            <v>B65215626</v>
          </cell>
        </row>
        <row r="5588">
          <cell r="D5588" t="str">
            <v>LEVELINSTRUKTA, SL</v>
          </cell>
          <cell r="E5588" t="str">
            <v>B65221947</v>
          </cell>
        </row>
        <row r="5589">
          <cell r="D5589" t="str">
            <v>SISTEMAS DE SEGURIDAD TERRASSA 2009, SL</v>
          </cell>
          <cell r="E5589" t="str">
            <v>B65222903</v>
          </cell>
        </row>
        <row r="5590">
          <cell r="D5590" t="str">
            <v>TRANSVALLAS MONTMELO</v>
          </cell>
          <cell r="E5590" t="str">
            <v>B65223828</v>
          </cell>
        </row>
        <row r="5591">
          <cell r="E5591" t="str">
            <v/>
          </cell>
        </row>
        <row r="5592">
          <cell r="D5592" t="str">
            <v>MONTSE MONITORS SL</v>
          </cell>
          <cell r="E5592" t="str">
            <v>B65229627</v>
          </cell>
        </row>
        <row r="5593">
          <cell r="D5593" t="str">
            <v>GRUPO SALINA XXI</v>
          </cell>
          <cell r="E5593" t="str">
            <v>B65232571</v>
          </cell>
        </row>
        <row r="5594">
          <cell r="D5594" t="str">
            <v>PROUD EVENTS, SL</v>
          </cell>
          <cell r="E5594" t="str">
            <v>B65237919</v>
          </cell>
        </row>
        <row r="5595">
          <cell r="D5595" t="str">
            <v>CARRER 88, SL</v>
          </cell>
          <cell r="E5595" t="str">
            <v>B65246449</v>
          </cell>
        </row>
        <row r="5596">
          <cell r="D5596" t="str">
            <v>PUNT DINAMIC ARTS GRAFIQUES</v>
          </cell>
          <cell r="E5596" t="str">
            <v>B65248718</v>
          </cell>
        </row>
        <row r="5597">
          <cell r="E5597" t="str">
            <v/>
          </cell>
        </row>
        <row r="5598">
          <cell r="D5598" t="str">
            <v>FUSTER INSTAL·LACIONS I CANALITZACIONS D'AIGUA, SL</v>
          </cell>
          <cell r="E5598" t="str">
            <v>B65254633</v>
          </cell>
        </row>
        <row r="5599">
          <cell r="D5599" t="str">
            <v>EDICIO DE PREMSA PERIODICA ARA, SL</v>
          </cell>
          <cell r="E5599" t="str">
            <v>B65258261</v>
          </cell>
        </row>
        <row r="5600">
          <cell r="D5600" t="str">
            <v>MULTIZONA 2010, SL</v>
          </cell>
          <cell r="E5600" t="str">
            <v>B65261190</v>
          </cell>
        </row>
        <row r="5601">
          <cell r="D5601" t="str">
            <v xml:space="preserve">ESTILGRASS CESPED ARTIFICIAL, SL </v>
          </cell>
          <cell r="E5601" t="str">
            <v>B65264384</v>
          </cell>
        </row>
        <row r="5602">
          <cell r="D5602" t="str">
            <v>PROMOCIONS COLOM 32, SL</v>
          </cell>
          <cell r="E5602" t="str">
            <v>B65264525</v>
          </cell>
        </row>
        <row r="5603">
          <cell r="D5603" t="str">
            <v>PALAU NET CARS SL</v>
          </cell>
          <cell r="E5603" t="str">
            <v>B65267163</v>
          </cell>
        </row>
        <row r="5604">
          <cell r="D5604" t="str">
            <v xml:space="preserve">FREMO MANAGEMENT, SL </v>
          </cell>
          <cell r="E5604" t="str">
            <v>B65294571</v>
          </cell>
        </row>
        <row r="5605">
          <cell r="D5605" t="str">
            <v>HEREUS CAN JORNET SL</v>
          </cell>
          <cell r="E5605" t="str">
            <v>B65325474</v>
          </cell>
        </row>
        <row r="5606">
          <cell r="D5606" t="str">
            <v>ROCK HAIR &amp; DREAMS SL</v>
          </cell>
          <cell r="E5606" t="str">
            <v>B65344962</v>
          </cell>
        </row>
        <row r="5607">
          <cell r="D5607" t="str">
            <v>QUADERNA ESTRATEGIA CORPORATIVA SLU</v>
          </cell>
          <cell r="E5607" t="str">
            <v>B65345712</v>
          </cell>
        </row>
        <row r="5608">
          <cell r="D5608" t="str">
            <v>SERVICIOS BASICOS DE DEMOLICION, SL</v>
          </cell>
          <cell r="E5608" t="str">
            <v>B65355943</v>
          </cell>
        </row>
        <row r="5609">
          <cell r="D5609" t="str">
            <v>CORTE Y CONFECCION DE PELICULAS SL</v>
          </cell>
          <cell r="E5609" t="str">
            <v>B65369522</v>
          </cell>
        </row>
        <row r="5610">
          <cell r="D5610" t="str">
            <v>TIMPER SERVICIOS A LA CONSTRUCCION, SL</v>
          </cell>
          <cell r="E5610" t="str">
            <v>B65396483</v>
          </cell>
        </row>
        <row r="5611">
          <cell r="D5611" t="str">
            <v>HEIMDAL CONTROL I SERVEIS, SL</v>
          </cell>
          <cell r="E5611" t="str">
            <v>B65399057</v>
          </cell>
        </row>
        <row r="5612">
          <cell r="D5612" t="str">
            <v>NEVER GIVE UP, SL</v>
          </cell>
          <cell r="E5612" t="str">
            <v>B65414310</v>
          </cell>
        </row>
        <row r="5613">
          <cell r="D5613" t="str">
            <v>GALENA HOTELS S.L</v>
          </cell>
          <cell r="E5613" t="str">
            <v>B65440109</v>
          </cell>
        </row>
        <row r="5614">
          <cell r="D5614" t="str">
            <v>NOVEM SYSTEM 2010, SL</v>
          </cell>
          <cell r="E5614" t="str">
            <v>B65449969</v>
          </cell>
        </row>
        <row r="5615">
          <cell r="D5615" t="str">
            <v>RADIO SYSTEMS</v>
          </cell>
          <cell r="E5615" t="str">
            <v>B65472060</v>
          </cell>
        </row>
        <row r="5616">
          <cell r="D5616" t="str">
            <v>MASQUE TV, SL</v>
          </cell>
          <cell r="E5616" t="str">
            <v>B65526261</v>
          </cell>
        </row>
        <row r="5617">
          <cell r="D5617" t="str">
            <v>EL LLIBRE DE LA SAGRADA FAMILIA, SL</v>
          </cell>
          <cell r="E5617" t="str">
            <v>B65531881</v>
          </cell>
        </row>
        <row r="5618">
          <cell r="D5618" t="str">
            <v>LA PEÑA DEL PERE S.L.U.</v>
          </cell>
          <cell r="E5618" t="str">
            <v>B65539272</v>
          </cell>
        </row>
        <row r="5619">
          <cell r="D5619" t="str">
            <v>IMFLEX BUSINESS, SL</v>
          </cell>
          <cell r="E5619" t="str">
            <v>B65545345</v>
          </cell>
        </row>
        <row r="5620">
          <cell r="D5620" t="str">
            <v>LA BRUTAL, SL</v>
          </cell>
          <cell r="E5620" t="str">
            <v>B65547192</v>
          </cell>
        </row>
        <row r="5621">
          <cell r="D5621" t="str">
            <v xml:space="preserve">COPREMAN SERVICIOS, SL </v>
          </cell>
          <cell r="E5621" t="str">
            <v>B65547564</v>
          </cell>
        </row>
        <row r="5622">
          <cell r="D5622" t="str">
            <v xml:space="preserve">BALAGANS, SL </v>
          </cell>
          <cell r="E5622" t="str">
            <v>B65564130</v>
          </cell>
        </row>
        <row r="5623">
          <cell r="D5623" t="str">
            <v>ALBA INSTITUTO TECNICO DE FORMACION, SL</v>
          </cell>
          <cell r="E5623" t="str">
            <v>B65569444</v>
          </cell>
        </row>
        <row r="5624">
          <cell r="E5624" t="str">
            <v/>
          </cell>
        </row>
        <row r="5625">
          <cell r="D5625" t="str">
            <v xml:space="preserve">MUSARANYA PRODUCCIONS, SL </v>
          </cell>
          <cell r="E5625" t="str">
            <v>B65580995</v>
          </cell>
        </row>
        <row r="5626">
          <cell r="D5626" t="str">
            <v>KILOENERGIA GRUPS ELECTROGENS I SERVEI, SL</v>
          </cell>
          <cell r="E5626" t="str">
            <v>B65612798</v>
          </cell>
        </row>
        <row r="5627">
          <cell r="E5627" t="str">
            <v/>
          </cell>
        </row>
        <row r="5628">
          <cell r="D5628" t="str">
            <v xml:space="preserve">PRECOCAT 2011, SL </v>
          </cell>
          <cell r="E5628" t="str">
            <v>B65615320</v>
          </cell>
        </row>
        <row r="5629">
          <cell r="D5629" t="str">
            <v>TELDIT COMUNICACIONS S.L.</v>
          </cell>
          <cell r="E5629" t="str">
            <v>B65616542</v>
          </cell>
        </row>
        <row r="5630">
          <cell r="D5630" t="str">
            <v>NORDESTE SERVICIOS INTEGRALES 2003, SL</v>
          </cell>
          <cell r="E5630" t="str">
            <v>B65631962</v>
          </cell>
        </row>
        <row r="5631">
          <cell r="D5631" t="str">
            <v>GRAFIQUES COPYMONT SL</v>
          </cell>
          <cell r="E5631" t="str">
            <v>B65645012</v>
          </cell>
        </row>
        <row r="5632">
          <cell r="D5632" t="str">
            <v>MESWIFI, SL</v>
          </cell>
          <cell r="E5632" t="str">
            <v>B65674129</v>
          </cell>
        </row>
        <row r="5633">
          <cell r="D5633" t="str">
            <v>HIDROITER S.L.</v>
          </cell>
          <cell r="E5633" t="str">
            <v>B65684979</v>
          </cell>
        </row>
        <row r="5634">
          <cell r="D5634" t="str">
            <v>DE LA CRUZ ADVOCATS URBANISES SLPU</v>
          </cell>
          <cell r="E5634" t="str">
            <v>B65699324</v>
          </cell>
        </row>
        <row r="5635">
          <cell r="D5635" t="str">
            <v>PRODUCCIONES PLANETA IMPRO SLU</v>
          </cell>
          <cell r="E5635" t="str">
            <v>B65708661</v>
          </cell>
        </row>
        <row r="5636">
          <cell r="D5636" t="str">
            <v>GLOBAL FLAGS S.L.</v>
          </cell>
          <cell r="E5636" t="str">
            <v>B65716102</v>
          </cell>
        </row>
        <row r="5637">
          <cell r="D5637" t="str">
            <v>ESCENA UPART, SL</v>
          </cell>
          <cell r="E5637" t="str">
            <v>B65725384</v>
          </cell>
        </row>
        <row r="5638">
          <cell r="D5638" t="str">
            <v>NETEJA I MANTENIMENT D'EDIFICIS I INSTAL·LACIONS, SL</v>
          </cell>
          <cell r="E5638" t="str">
            <v>B65727190</v>
          </cell>
        </row>
        <row r="5639">
          <cell r="D5639" t="str">
            <v xml:space="preserve">VERTIGO MOTORS, SL </v>
          </cell>
          <cell r="E5639" t="str">
            <v>B65731366</v>
          </cell>
        </row>
        <row r="5640">
          <cell r="D5640" t="str">
            <v>PALAU METÁLICAS, SL</v>
          </cell>
          <cell r="E5640" t="str">
            <v>B65733925</v>
          </cell>
        </row>
        <row r="5641">
          <cell r="D5641" t="str">
            <v>EXTINTORES ROMAR, SL</v>
          </cell>
          <cell r="E5641" t="str">
            <v>B65736126</v>
          </cell>
        </row>
        <row r="5642">
          <cell r="E5642" t="str">
            <v/>
          </cell>
        </row>
        <row r="5643">
          <cell r="D5643" t="str">
            <v>PALAU AUTOMOTIVE MANUFACTURING SL</v>
          </cell>
          <cell r="E5643" t="str">
            <v>B65741365</v>
          </cell>
        </row>
        <row r="5644">
          <cell r="D5644" t="str">
            <v>ACTURA 12 S.L.</v>
          </cell>
          <cell r="E5644" t="str">
            <v>B65758427</v>
          </cell>
        </row>
        <row r="5645">
          <cell r="D5645" t="str">
            <v>FUN SPORTS DIAGONAL</v>
          </cell>
          <cell r="E5645" t="str">
            <v>B65777757</v>
          </cell>
        </row>
        <row r="5646">
          <cell r="D5646" t="str">
            <v>CONSULTORIA I SERVEIS INFORMATICS ENGINY DIGITAL SL</v>
          </cell>
          <cell r="E5646" t="str">
            <v>B65780108</v>
          </cell>
        </row>
        <row r="5647">
          <cell r="D5647" t="str">
            <v>E7V ESDEVENIMENTS COMERCIALS</v>
          </cell>
          <cell r="E5647" t="str">
            <v>B65810806</v>
          </cell>
        </row>
        <row r="5648">
          <cell r="D5648" t="str">
            <v>SERVICIOS EMPRESARIALES DEL MARESME SL</v>
          </cell>
          <cell r="E5648" t="str">
            <v>B65824799</v>
          </cell>
        </row>
        <row r="5649">
          <cell r="D5649" t="str">
            <v>IPSATIVA COMUNICACIO I MARQUETING SL</v>
          </cell>
          <cell r="E5649" t="str">
            <v>B65829269</v>
          </cell>
        </row>
        <row r="5650">
          <cell r="D5650" t="str">
            <v>CHAPEA GESTION INTEGRAL, SL</v>
          </cell>
          <cell r="E5650" t="str">
            <v>B65832859</v>
          </cell>
        </row>
        <row r="5651">
          <cell r="D5651" t="str">
            <v>GRUP MARCS I MOTLLURES BCN, S.L.</v>
          </cell>
          <cell r="E5651" t="str">
            <v>B65832883</v>
          </cell>
        </row>
        <row r="5652">
          <cell r="D5652" t="str">
            <v>TNL EQUIPAMIENTOS AMBIENTALES, SL</v>
          </cell>
          <cell r="E5652" t="str">
            <v>B65844441</v>
          </cell>
        </row>
        <row r="5653">
          <cell r="D5653" t="str">
            <v>NEW EVENTS 2017, SL</v>
          </cell>
          <cell r="E5653" t="str">
            <v>B65846214</v>
          </cell>
        </row>
        <row r="5654">
          <cell r="E5654" t="str">
            <v/>
          </cell>
        </row>
        <row r="5655">
          <cell r="D5655" t="str">
            <v>TITANCAT 8284, SL</v>
          </cell>
          <cell r="E5655" t="str">
            <v>B65848699</v>
          </cell>
        </row>
        <row r="5656">
          <cell r="D5656" t="str">
            <v>EXIT SCHOOL OF ENGLISH, SLU</v>
          </cell>
          <cell r="E5656" t="str">
            <v>B65862716</v>
          </cell>
        </row>
        <row r="5657">
          <cell r="D5657" t="str">
            <v>TÈCNIQUES LOGÍSTIQUES DEL PALET S.L.</v>
          </cell>
          <cell r="E5657" t="str">
            <v>B65880650</v>
          </cell>
        </row>
        <row r="5658">
          <cell r="D5658" t="str">
            <v>ECOGAR GROUP 34 SL</v>
          </cell>
          <cell r="E5658" t="str">
            <v>B65883712</v>
          </cell>
        </row>
        <row r="5659">
          <cell r="D5659" t="str">
            <v xml:space="preserve">SOTAL PREMIUM, SL </v>
          </cell>
          <cell r="E5659" t="str">
            <v>B65898736</v>
          </cell>
        </row>
        <row r="5660">
          <cell r="D5660" t="str">
            <v>DIVINES PRODUCCIONS</v>
          </cell>
          <cell r="E5660" t="str">
            <v>B65910564</v>
          </cell>
        </row>
        <row r="5661">
          <cell r="D5661" t="str">
            <v>CHIPRUNNING, SL</v>
          </cell>
          <cell r="E5661" t="str">
            <v>B65910861</v>
          </cell>
        </row>
        <row r="5662">
          <cell r="D5662" t="str">
            <v>TARQ2 ASSOCIATS SLP</v>
          </cell>
          <cell r="E5662" t="str">
            <v>B65914418</v>
          </cell>
        </row>
        <row r="5663">
          <cell r="D5663" t="str">
            <v>ADO URBAN FURNITURE, SL</v>
          </cell>
          <cell r="E5663" t="str">
            <v>B65916223</v>
          </cell>
        </row>
        <row r="5664">
          <cell r="D5664" t="str">
            <v>ECOBAM EUROPA SL</v>
          </cell>
          <cell r="E5664" t="str">
            <v>B65927071</v>
          </cell>
        </row>
        <row r="5665">
          <cell r="E5665" t="str">
            <v/>
          </cell>
        </row>
        <row r="5666">
          <cell r="D5666" t="str">
            <v>SESIOM, ALICATADOS, SOLDADOS Y PULIDOS SLU</v>
          </cell>
          <cell r="E5666" t="str">
            <v>B65933889</v>
          </cell>
        </row>
        <row r="5667">
          <cell r="D5667" t="str">
            <v>OBRES I PAVIMENTS LLOVET S.L.</v>
          </cell>
          <cell r="E5667" t="str">
            <v>B65935975</v>
          </cell>
        </row>
        <row r="5668">
          <cell r="D5668" t="str">
            <v>NATURA LOCAL, SL</v>
          </cell>
          <cell r="E5668" t="str">
            <v>B65959348</v>
          </cell>
        </row>
        <row r="5669">
          <cell r="D5669" t="str">
            <v>VISUALKORNER, SL</v>
          </cell>
          <cell r="E5669" t="str">
            <v>B65964876</v>
          </cell>
        </row>
        <row r="5670">
          <cell r="D5670" t="str">
            <v>SIXPAZ PRODUCCIONS SL</v>
          </cell>
          <cell r="E5670" t="str">
            <v>B65980310</v>
          </cell>
        </row>
        <row r="5671">
          <cell r="D5671" t="str">
            <v>LIVING A JOB CONSULTORS SL</v>
          </cell>
          <cell r="E5671" t="str">
            <v>B66002098</v>
          </cell>
        </row>
        <row r="5672">
          <cell r="D5672" t="str">
            <v>INDIEMAGIC SL</v>
          </cell>
          <cell r="E5672" t="str">
            <v>B66008459</v>
          </cell>
        </row>
        <row r="5673">
          <cell r="D5673" t="str">
            <v>ROC PRODUCCIONS BCN SL</v>
          </cell>
          <cell r="E5673" t="str">
            <v>B66024274</v>
          </cell>
        </row>
        <row r="5674">
          <cell r="D5674" t="str">
            <v>SEGURA PROCURADORES, S.L.P</v>
          </cell>
          <cell r="E5674" t="str">
            <v>B66028424</v>
          </cell>
        </row>
        <row r="5675">
          <cell r="D5675" t="str">
            <v>AVENÇ ASSESSORS S.L.</v>
          </cell>
          <cell r="E5675" t="str">
            <v>B66037367</v>
          </cell>
        </row>
        <row r="5676">
          <cell r="D5676" t="str">
            <v xml:space="preserve">ZOTAN TRAFFIC, SL </v>
          </cell>
          <cell r="E5676" t="str">
            <v>B66043084</v>
          </cell>
        </row>
        <row r="5677">
          <cell r="D5677" t="str">
            <v>L'ESPECTACLERIA SL</v>
          </cell>
          <cell r="E5677" t="str">
            <v>B66048034</v>
          </cell>
        </row>
        <row r="5678">
          <cell r="D5678" t="str">
            <v>BIBIDIGITAL COMMUNICATION, SL</v>
          </cell>
          <cell r="E5678" t="str">
            <v>B66060245</v>
          </cell>
        </row>
        <row r="5679">
          <cell r="D5679" t="str">
            <v>MOTOR SPORT CASTELLAR, SL</v>
          </cell>
          <cell r="E5679" t="str">
            <v>B66070806</v>
          </cell>
        </row>
        <row r="5680">
          <cell r="D5680" t="str">
            <v>TECHNOLOGY 2050, SL</v>
          </cell>
          <cell r="E5680" t="str">
            <v>B66071143</v>
          </cell>
        </row>
        <row r="5681">
          <cell r="E5681" t="str">
            <v/>
          </cell>
        </row>
        <row r="5682">
          <cell r="D5682" t="str">
            <v>EMPRESA CONSTRUCTORA CA(OH)2 ESTUCS</v>
          </cell>
          <cell r="E5682" t="str">
            <v>B66084179</v>
          </cell>
        </row>
        <row r="5683">
          <cell r="D5683" t="str">
            <v xml:space="preserve">BARCILLEURE, SL. SERVEIS INTEGRALS DE LLEURE </v>
          </cell>
          <cell r="E5683" t="str">
            <v>B66098401</v>
          </cell>
        </row>
        <row r="5684">
          <cell r="E5684" t="str">
            <v/>
          </cell>
        </row>
        <row r="5685">
          <cell r="D5685" t="str">
            <v>LOIRO RESTAURACIÓ S.L.</v>
          </cell>
          <cell r="E5685" t="str">
            <v>B66116336</v>
          </cell>
        </row>
        <row r="5686">
          <cell r="D5686" t="str">
            <v>PHRO TRAINING CONSULTANTS &amp; PARTNERS, SL</v>
          </cell>
          <cell r="E5686" t="str">
            <v>B66117797</v>
          </cell>
        </row>
        <row r="5687">
          <cell r="D5687" t="str">
            <v>SABA PARK SLU</v>
          </cell>
          <cell r="E5687" t="str">
            <v>B66130097</v>
          </cell>
        </row>
        <row r="5688">
          <cell r="D5688" t="str">
            <v>LA GUINEU ARTS ESCENIQUES SL</v>
          </cell>
          <cell r="E5688" t="str">
            <v>B66136805</v>
          </cell>
        </row>
        <row r="5689">
          <cell r="D5689" t="str">
            <v>EXITS PRODUCCIONS I MANAGEMENT SL</v>
          </cell>
          <cell r="E5689" t="str">
            <v>B66145756</v>
          </cell>
        </row>
        <row r="5690">
          <cell r="E5690" t="str">
            <v/>
          </cell>
        </row>
        <row r="5691">
          <cell r="E5691" t="str">
            <v/>
          </cell>
        </row>
        <row r="5692">
          <cell r="E5692" t="str">
            <v/>
          </cell>
        </row>
        <row r="5693">
          <cell r="D5693" t="str">
            <v>SUBIRATS TORRENT, SL</v>
          </cell>
          <cell r="E5693" t="str">
            <v>B66178567</v>
          </cell>
        </row>
        <row r="5694">
          <cell r="D5694" t="str">
            <v>GWIDO RAILWAY SL</v>
          </cell>
          <cell r="E5694" t="str">
            <v>B66186693</v>
          </cell>
        </row>
        <row r="5695">
          <cell r="D5695" t="str">
            <v>AMEER TRADERS SLU</v>
          </cell>
          <cell r="E5695" t="str">
            <v>B66188269</v>
          </cell>
        </row>
        <row r="5696">
          <cell r="D5696" t="str">
            <v>KIRSON INVEST, SL</v>
          </cell>
          <cell r="E5696" t="str">
            <v>B66189697</v>
          </cell>
        </row>
        <row r="5697">
          <cell r="D5697" t="str">
            <v>RIBAS PROCURA, SLP</v>
          </cell>
          <cell r="E5697" t="str">
            <v>B66191156</v>
          </cell>
        </row>
        <row r="5698">
          <cell r="D5698" t="str">
            <v>SIMO &amp; PARADA, SL</v>
          </cell>
          <cell r="E5698" t="str">
            <v>B66199258</v>
          </cell>
        </row>
        <row r="5699">
          <cell r="D5699" t="str">
            <v>MUNDO ESPECIAL PRODUCCIONES S.L.</v>
          </cell>
          <cell r="E5699" t="str">
            <v>B66200858</v>
          </cell>
        </row>
        <row r="5700">
          <cell r="D5700" t="str">
            <v>MONS DANSA I EDUCACIO SL</v>
          </cell>
          <cell r="E5700" t="str">
            <v>B66203704</v>
          </cell>
        </row>
        <row r="5701">
          <cell r="D5701" t="str">
            <v xml:space="preserve">V3RTICE MARQUETING, SL </v>
          </cell>
          <cell r="E5701" t="str">
            <v>B66207135</v>
          </cell>
        </row>
        <row r="5702">
          <cell r="D5702" t="str">
            <v>PIEDRA BLANCA AUTOMOCIÓ</v>
          </cell>
          <cell r="E5702" t="str">
            <v>B66213422</v>
          </cell>
        </row>
        <row r="5703">
          <cell r="D5703" t="str">
            <v xml:space="preserve">MONTAÑAS DEL CANADA, SL </v>
          </cell>
          <cell r="E5703" t="str">
            <v>B66221854</v>
          </cell>
        </row>
        <row r="5704">
          <cell r="D5704" t="str">
            <v>AMBULANCIAS GROUP EXCELLENCE S.L.</v>
          </cell>
          <cell r="E5704" t="str">
            <v>B66230475</v>
          </cell>
        </row>
        <row r="5705">
          <cell r="D5705" t="str">
            <v>ALMATRANS COURIER SL</v>
          </cell>
          <cell r="E5705" t="str">
            <v>B66246356</v>
          </cell>
        </row>
        <row r="5706">
          <cell r="D5706" t="str">
            <v>FRELOR 13 SL</v>
          </cell>
          <cell r="E5706" t="str">
            <v>B66247958</v>
          </cell>
        </row>
        <row r="5707">
          <cell r="D5707" t="str">
            <v>PUBLI DASER S.L.</v>
          </cell>
          <cell r="E5707" t="str">
            <v>B66258757</v>
          </cell>
        </row>
        <row r="5708">
          <cell r="D5708" t="str">
            <v>PROIDO CONSULTORS SL</v>
          </cell>
          <cell r="E5708" t="str">
            <v>B66263849</v>
          </cell>
        </row>
        <row r="5709">
          <cell r="D5709" t="str">
            <v>STRATEGY &amp; SUCCES, SL</v>
          </cell>
          <cell r="E5709" t="str">
            <v>B66269069</v>
          </cell>
        </row>
        <row r="5710">
          <cell r="D5710" t="str">
            <v>REPARACIONS VIC, SL</v>
          </cell>
          <cell r="E5710" t="str">
            <v>B66269689</v>
          </cell>
        </row>
        <row r="5711">
          <cell r="D5711" t="str">
            <v>SAMSO PUBLICIDAD CREATIVA, SL</v>
          </cell>
          <cell r="E5711" t="str">
            <v>B66272048</v>
          </cell>
        </row>
        <row r="5712">
          <cell r="D5712" t="str">
            <v>MENJACOLES, SL</v>
          </cell>
          <cell r="E5712" t="str">
            <v>B66276775</v>
          </cell>
        </row>
        <row r="5713">
          <cell r="D5713" t="str">
            <v>RESCAT FORMACIO, SL</v>
          </cell>
          <cell r="E5713" t="str">
            <v>B66280363</v>
          </cell>
        </row>
        <row r="5714">
          <cell r="D5714" t="str">
            <v>SALMONIBUS, SL</v>
          </cell>
          <cell r="E5714" t="str">
            <v>B66299249</v>
          </cell>
        </row>
        <row r="5715">
          <cell r="D5715" t="str">
            <v>OBRES I SERVEIS JOVAN, SLU</v>
          </cell>
          <cell r="E5715" t="str">
            <v>B66318841</v>
          </cell>
        </row>
        <row r="5716">
          <cell r="D5716" t="str">
            <v>CELTICA IMPRESSIO, SL</v>
          </cell>
          <cell r="E5716" t="str">
            <v>B66338880</v>
          </cell>
        </row>
        <row r="5717">
          <cell r="E5717" t="str">
            <v/>
          </cell>
        </row>
        <row r="5718">
          <cell r="D5718" t="str">
            <v>GESTIO D'OBRES I SERVEIS SOSTENIBLES SL</v>
          </cell>
          <cell r="E5718" t="str">
            <v>B66355900</v>
          </cell>
        </row>
        <row r="5719">
          <cell r="D5719" t="str">
            <v>ARTI GESTION Y SERVICIOS ARTISTICOS SL</v>
          </cell>
          <cell r="E5719" t="str">
            <v>B66372467</v>
          </cell>
        </row>
        <row r="5720">
          <cell r="D5720" t="str">
            <v>ARA TOCA ESCOLA MUSICAL SL</v>
          </cell>
          <cell r="E5720" t="str">
            <v>B66380890</v>
          </cell>
        </row>
        <row r="5721">
          <cell r="D5721" t="str">
            <v>CAXIER EDICIONS SL</v>
          </cell>
          <cell r="E5721" t="str">
            <v>B66411828</v>
          </cell>
        </row>
        <row r="5722">
          <cell r="D5722" t="str">
            <v xml:space="preserve">REVISTA DIGITAL DEL VALLES, SL </v>
          </cell>
          <cell r="E5722" t="str">
            <v>B66414707</v>
          </cell>
        </row>
        <row r="5723">
          <cell r="D5723" t="str">
            <v>MARSAL BARBA PARAREDA SLP</v>
          </cell>
          <cell r="E5723" t="str">
            <v>B66494741</v>
          </cell>
        </row>
        <row r="5724">
          <cell r="D5724" t="str">
            <v>PIANOBAR PRODUTCION SL</v>
          </cell>
          <cell r="E5724" t="str">
            <v>B66509159</v>
          </cell>
        </row>
        <row r="5725">
          <cell r="D5725" t="str">
            <v>FLECA I PASTISSERIA TURON, SL</v>
          </cell>
          <cell r="E5725" t="str">
            <v>B66518580</v>
          </cell>
        </row>
        <row r="5726">
          <cell r="D5726" t="str">
            <v>GRUP ON BOARD ADVENTURES SL</v>
          </cell>
          <cell r="E5726" t="str">
            <v>B66525130</v>
          </cell>
        </row>
        <row r="5727">
          <cell r="D5727" t="str">
            <v xml:space="preserve">CRIVEL MODEL, SL </v>
          </cell>
          <cell r="E5727" t="str">
            <v>B66527102</v>
          </cell>
        </row>
        <row r="5728">
          <cell r="D5728" t="str">
            <v>KARTING MARINA BY GENE SL</v>
          </cell>
          <cell r="E5728" t="str">
            <v>B66529082</v>
          </cell>
        </row>
        <row r="5729">
          <cell r="D5729" t="str">
            <v>OCSE HABITIUM, SL</v>
          </cell>
          <cell r="E5729" t="str">
            <v>B66540410</v>
          </cell>
        </row>
        <row r="5730">
          <cell r="D5730" t="str">
            <v>CERFAX APLICACIONES INTEGRALES, SL</v>
          </cell>
          <cell r="E5730" t="str">
            <v>B66554304</v>
          </cell>
        </row>
        <row r="5731">
          <cell r="D5731" t="str">
            <v>JORBAR CASTELLAR SL</v>
          </cell>
          <cell r="E5731" t="str">
            <v>B66568122</v>
          </cell>
        </row>
        <row r="5732">
          <cell r="D5732" t="str">
            <v>CAN VIANDES MEDITERRANEAN FOOD SL</v>
          </cell>
          <cell r="E5732" t="str">
            <v>B66570284</v>
          </cell>
        </row>
        <row r="5733">
          <cell r="D5733" t="str">
            <v>IMATGE DE L'ESPORT CAT SL</v>
          </cell>
          <cell r="E5733" t="str">
            <v>B66602376</v>
          </cell>
        </row>
        <row r="5734">
          <cell r="D5734" t="str">
            <v>SOLRE BCN SLU</v>
          </cell>
          <cell r="E5734" t="str">
            <v>B66603176</v>
          </cell>
        </row>
        <row r="5735">
          <cell r="D5735" t="str">
            <v xml:space="preserve">SANITARIS I SERVEIS 47 </v>
          </cell>
          <cell r="E5735" t="str">
            <v>B66610999</v>
          </cell>
        </row>
        <row r="5736">
          <cell r="D5736" t="str">
            <v>HERMEX IBERICA SL</v>
          </cell>
          <cell r="E5736" t="str">
            <v>B66629494</v>
          </cell>
        </row>
        <row r="5737">
          <cell r="D5737" t="str">
            <v>GLOBAL TOP MUSIC SL</v>
          </cell>
          <cell r="E5737" t="str">
            <v>B66630138</v>
          </cell>
        </row>
        <row r="5738">
          <cell r="D5738" t="str">
            <v>MATERIALS PLEGAMANS, SL</v>
          </cell>
          <cell r="E5738" t="str">
            <v>B66651852</v>
          </cell>
        </row>
        <row r="5739">
          <cell r="D5739" t="str">
            <v>CLAVELL CONSULTING, SL</v>
          </cell>
          <cell r="E5739" t="str">
            <v>B66655036</v>
          </cell>
        </row>
        <row r="5740">
          <cell r="D5740" t="str">
            <v>SANTA FUSTA SL</v>
          </cell>
          <cell r="E5740" t="str">
            <v>B66696014</v>
          </cell>
        </row>
        <row r="5741">
          <cell r="D5741" t="str">
            <v xml:space="preserve">GECKO CLIMBING WALLS, SL </v>
          </cell>
          <cell r="E5741" t="str">
            <v>B66703364</v>
          </cell>
        </row>
        <row r="5742">
          <cell r="D5742" t="str">
            <v xml:space="preserve">INTERNATIONAL BOOKING &amp; PRODUCTION MANAGEMENT </v>
          </cell>
          <cell r="E5742" t="str">
            <v>B66705096</v>
          </cell>
        </row>
        <row r="5743">
          <cell r="D5743" t="str">
            <v xml:space="preserve">VALLES REPART MISSATGERS , SL </v>
          </cell>
          <cell r="E5743" t="str">
            <v>B66717380</v>
          </cell>
        </row>
        <row r="5744">
          <cell r="D5744" t="str">
            <v>VALLES MENAJE, SL</v>
          </cell>
          <cell r="E5744" t="str">
            <v>B66729591</v>
          </cell>
        </row>
        <row r="5745">
          <cell r="D5745" t="str">
            <v>GEOFOREST MONT SL</v>
          </cell>
          <cell r="E5745" t="str">
            <v>B66734286</v>
          </cell>
        </row>
        <row r="5746">
          <cell r="D5746" t="str">
            <v>JOGUINES GASPAR SL</v>
          </cell>
          <cell r="E5746" t="str">
            <v>B66749557</v>
          </cell>
        </row>
        <row r="5747">
          <cell r="D5747" t="str">
            <v>JUNAN SERVEIS SOLIDARIS SL</v>
          </cell>
          <cell r="E5747" t="str">
            <v>B66772013</v>
          </cell>
        </row>
        <row r="5748">
          <cell r="D5748" t="str">
            <v xml:space="preserve">HARMONICS IN CAELUM </v>
          </cell>
          <cell r="E5748" t="str">
            <v>B66778846</v>
          </cell>
        </row>
        <row r="5749">
          <cell r="D5749" t="str">
            <v>PROSOL ISCAT SL</v>
          </cell>
          <cell r="E5749" t="str">
            <v>B66783812</v>
          </cell>
        </row>
        <row r="5750">
          <cell r="D5750" t="str">
            <v>MONTCAR SLIDE, SL</v>
          </cell>
          <cell r="E5750" t="str">
            <v>B66784810</v>
          </cell>
        </row>
        <row r="5751">
          <cell r="D5751" t="str">
            <v>QUALITY ARTISTS MANAGEMENT PRODUCCIONS SL</v>
          </cell>
          <cell r="E5751" t="str">
            <v>B66790775</v>
          </cell>
        </row>
        <row r="5752">
          <cell r="D5752" t="str">
            <v xml:space="preserve">WELLNESS ESTHETIC BOSA, SL </v>
          </cell>
          <cell r="E5752" t="str">
            <v>B66817271</v>
          </cell>
        </row>
        <row r="5753">
          <cell r="D5753" t="str">
            <v>ARTISTEANDO BARCELONA SL</v>
          </cell>
          <cell r="E5753" t="str">
            <v>B66819020</v>
          </cell>
        </row>
        <row r="5754">
          <cell r="D5754" t="str">
            <v>BONAVISTA VINT-I-U BLAU I VERD S.L.</v>
          </cell>
          <cell r="E5754" t="str">
            <v>B66833682</v>
          </cell>
        </row>
        <row r="5755">
          <cell r="D5755" t="str">
            <v xml:space="preserve">JMCYCLING COMPONENTS, SL </v>
          </cell>
          <cell r="E5755" t="str">
            <v>B66852245</v>
          </cell>
        </row>
        <row r="5756">
          <cell r="D5756" t="str">
            <v>BBACTIVITIES&amp;EVENTS, S.L</v>
          </cell>
          <cell r="E5756" t="str">
            <v>B66856667</v>
          </cell>
        </row>
        <row r="5757">
          <cell r="D5757" t="str">
            <v xml:space="preserve">CONSPAI OBRAS I SERVICIOS DEL VALLES, SL </v>
          </cell>
          <cell r="E5757" t="str">
            <v>B66888645</v>
          </cell>
        </row>
        <row r="5758">
          <cell r="D5758" t="str">
            <v>CANDOMBE LA PEDRA, SLU</v>
          </cell>
          <cell r="E5758" t="str">
            <v>B66891763</v>
          </cell>
        </row>
        <row r="5759">
          <cell r="D5759" t="str">
            <v xml:space="preserve">AVANZA CONTIGO, SL </v>
          </cell>
          <cell r="E5759" t="str">
            <v>B66893140</v>
          </cell>
        </row>
        <row r="5760">
          <cell r="D5760" t="str">
            <v>MON AUTO RENTAT ECOLOGIC S.L.</v>
          </cell>
          <cell r="E5760" t="str">
            <v>B66894288</v>
          </cell>
        </row>
        <row r="5761">
          <cell r="D5761" t="str">
            <v>ACORDIA LEGAL SL</v>
          </cell>
          <cell r="E5761" t="str">
            <v>B66895525</v>
          </cell>
        </row>
        <row r="5762">
          <cell r="D5762" t="str">
            <v>ACTIVA LA CULTURA &amp; LA RESSIDUAL SL</v>
          </cell>
          <cell r="E5762" t="str">
            <v>B66899733</v>
          </cell>
        </row>
        <row r="5763">
          <cell r="E5763" t="str">
            <v/>
          </cell>
        </row>
        <row r="5764">
          <cell r="E5764" t="str">
            <v/>
          </cell>
        </row>
        <row r="5765">
          <cell r="D5765" t="str">
            <v>QUALITY ART BCN 2050 SL</v>
          </cell>
          <cell r="E5765" t="str">
            <v>B66955923</v>
          </cell>
        </row>
        <row r="5766">
          <cell r="D5766" t="str">
            <v>HOPEMUSIC SL</v>
          </cell>
          <cell r="E5766" t="str">
            <v>B66956079</v>
          </cell>
        </row>
        <row r="5767">
          <cell r="D5767" t="str">
            <v>FEM PALAU, SL</v>
          </cell>
          <cell r="E5767" t="str">
            <v>B67006650</v>
          </cell>
        </row>
        <row r="5768">
          <cell r="D5768" t="str">
            <v xml:space="preserve">ESPAI CREACTIU SBD, SL </v>
          </cell>
          <cell r="E5768" t="str">
            <v>B67018911</v>
          </cell>
        </row>
        <row r="5769">
          <cell r="D5769" t="str">
            <v>SMART SPORT TECH SL</v>
          </cell>
          <cell r="E5769" t="str">
            <v>B67030825</v>
          </cell>
        </row>
        <row r="5770">
          <cell r="D5770" t="str">
            <v>MR SALUD SL</v>
          </cell>
          <cell r="E5770" t="str">
            <v>B67035196</v>
          </cell>
        </row>
        <row r="5771">
          <cell r="D5771" t="str">
            <v>MEDUXA SERVEIS INFORMATICS SL</v>
          </cell>
          <cell r="E5771" t="str">
            <v>B67115501</v>
          </cell>
        </row>
        <row r="5772">
          <cell r="D5772" t="str">
            <v>ESMERALDA I PITARCH, SL</v>
          </cell>
          <cell r="E5772" t="str">
            <v>B67121921</v>
          </cell>
        </row>
        <row r="5773">
          <cell r="D5773" t="str">
            <v>EDUCACION Y FORMACION CLEGANE SL</v>
          </cell>
          <cell r="E5773" t="str">
            <v>B67123182</v>
          </cell>
        </row>
        <row r="5774">
          <cell r="D5774" t="str">
            <v>PODALIK, SL</v>
          </cell>
          <cell r="E5774" t="str">
            <v>B67142919</v>
          </cell>
        </row>
        <row r="5775">
          <cell r="D5775" t="str">
            <v>MISTER BURRO SL</v>
          </cell>
          <cell r="E5775" t="str">
            <v>B67167239</v>
          </cell>
        </row>
        <row r="5776">
          <cell r="D5776" t="str">
            <v>MASALÓ BCN S.L.</v>
          </cell>
          <cell r="E5776" t="str">
            <v>B67183145</v>
          </cell>
        </row>
        <row r="5777">
          <cell r="D5777" t="str">
            <v>NOVAPRESS EDICIONS SL</v>
          </cell>
          <cell r="E5777" t="str">
            <v>B67186866</v>
          </cell>
        </row>
        <row r="5778">
          <cell r="D5778" t="str">
            <v>MIRO JARDINERIA SL</v>
          </cell>
          <cell r="E5778" t="str">
            <v>B67191452</v>
          </cell>
        </row>
        <row r="5779">
          <cell r="D5779" t="str">
            <v>GREEN EVENTS SLU</v>
          </cell>
          <cell r="E5779" t="str">
            <v>B67195776</v>
          </cell>
        </row>
        <row r="5780">
          <cell r="D5780" t="str">
            <v>TREBALLS FORESTALS FONT SLU</v>
          </cell>
          <cell r="E5780" t="str">
            <v>B67215137</v>
          </cell>
        </row>
        <row r="5781">
          <cell r="D5781" t="str">
            <v>ILUTRARE SL</v>
          </cell>
          <cell r="E5781" t="str">
            <v>B67259804</v>
          </cell>
        </row>
        <row r="5782">
          <cell r="D5782" t="str">
            <v>BASIC XEF SL</v>
          </cell>
          <cell r="E5782" t="str">
            <v>B67267427</v>
          </cell>
        </row>
        <row r="5783">
          <cell r="D5783" t="str">
            <v>HARMONY GAMES SLU</v>
          </cell>
          <cell r="E5783" t="str">
            <v>B67269985</v>
          </cell>
        </row>
        <row r="5784">
          <cell r="D5784" t="str">
            <v xml:space="preserve">LORKY CARS RECANVIS, SL </v>
          </cell>
          <cell r="E5784" t="str">
            <v>B67281428</v>
          </cell>
        </row>
        <row r="5785">
          <cell r="D5785" t="str">
            <v>LE SOUND TRUCK EVENTS BARCELONA S.L.</v>
          </cell>
          <cell r="E5785" t="str">
            <v>B67292722</v>
          </cell>
        </row>
        <row r="5786">
          <cell r="D5786" t="str">
            <v>GARRAF DE FESTES SLU</v>
          </cell>
          <cell r="E5786" t="str">
            <v>B67357418</v>
          </cell>
        </row>
        <row r="5787">
          <cell r="D5787" t="str">
            <v>HULEX GESTIÓN AMBIENTAL</v>
          </cell>
          <cell r="E5787" t="str">
            <v>B67415885</v>
          </cell>
        </row>
        <row r="5788">
          <cell r="D5788" t="str">
            <v>MILANTA CRAFT SLU</v>
          </cell>
          <cell r="E5788" t="str">
            <v>B67431890</v>
          </cell>
        </row>
        <row r="5789">
          <cell r="D5789" t="str">
            <v>PATH ELECTRONICS SL</v>
          </cell>
          <cell r="E5789" t="str">
            <v>B67433813</v>
          </cell>
        </row>
        <row r="5790">
          <cell r="D5790" t="str">
            <v>ADTENDE SL</v>
          </cell>
          <cell r="E5790" t="str">
            <v>B67503920</v>
          </cell>
        </row>
        <row r="5791">
          <cell r="D5791" t="str">
            <v>TOP PLAY EVENTS SL</v>
          </cell>
          <cell r="E5791" t="str">
            <v>B67546077</v>
          </cell>
        </row>
        <row r="5792">
          <cell r="D5792" t="str">
            <v>KULUNKA TEATRO SL</v>
          </cell>
          <cell r="E5792" t="str">
            <v>B75044974</v>
          </cell>
        </row>
        <row r="5793">
          <cell r="D5793" t="str">
            <v>EUROCOP TECHNOLOGIES SL</v>
          </cell>
          <cell r="E5793" t="str">
            <v>B78000049</v>
          </cell>
        </row>
        <row r="5794">
          <cell r="D5794" t="str">
            <v>BUSC-PERSON SL</v>
          </cell>
          <cell r="E5794" t="str">
            <v>B78088770</v>
          </cell>
        </row>
        <row r="5795">
          <cell r="D5795" t="str">
            <v>GUARDIAN GLASS ESPAÑA CENTRAL VIDRIERA, SL</v>
          </cell>
          <cell r="E5795" t="str">
            <v>B78466208</v>
          </cell>
        </row>
        <row r="5796">
          <cell r="D5796" t="str">
            <v>O.N.I.V.P.</v>
          </cell>
          <cell r="E5796" t="str">
            <v>B79684932</v>
          </cell>
        </row>
        <row r="5797">
          <cell r="D5797" t="str">
            <v>SOLUCIONES APLICADAS EN INFORMATICA APLICADA SL</v>
          </cell>
          <cell r="E5797" t="str">
            <v>B80004732</v>
          </cell>
        </row>
        <row r="5798">
          <cell r="D5798" t="str">
            <v>ALAVA INGENIEROS TELECOM, SLU</v>
          </cell>
          <cell r="E5798" t="str">
            <v>B80070113</v>
          </cell>
        </row>
        <row r="5799">
          <cell r="E5799" t="str">
            <v/>
          </cell>
        </row>
        <row r="5800">
          <cell r="D5800" t="str">
            <v>ESTUDIOS FINANCIEROS GRACIA S.L.</v>
          </cell>
          <cell r="E5800" t="str">
            <v>B80161284</v>
          </cell>
        </row>
        <row r="5801">
          <cell r="D5801" t="str">
            <v>LIBRERIAS DEPORTIVAS ESTEBAN SANZ, SL</v>
          </cell>
          <cell r="E5801" t="str">
            <v>B80202369</v>
          </cell>
        </row>
        <row r="5802">
          <cell r="D5802" t="str">
            <v>OFFICE DEPOT, S.L.</v>
          </cell>
          <cell r="E5802" t="str">
            <v>B80441306</v>
          </cell>
        </row>
        <row r="5803">
          <cell r="E5803" t="str">
            <v/>
          </cell>
        </row>
        <row r="5804">
          <cell r="D5804" t="str">
            <v>BÚHO MANAGEMENT, S.L.</v>
          </cell>
          <cell r="E5804" t="str">
            <v>B80542780</v>
          </cell>
        </row>
        <row r="5805">
          <cell r="D5805" t="str">
            <v>PRODUCCIONES YLLANA, S.L.</v>
          </cell>
          <cell r="E5805" t="str">
            <v>B80769581</v>
          </cell>
        </row>
        <row r="5806">
          <cell r="D5806" t="str">
            <v>ZUSUP SL</v>
          </cell>
          <cell r="E5806" t="str">
            <v>B80832967</v>
          </cell>
        </row>
        <row r="5807">
          <cell r="D5807" t="str">
            <v>TELEVIDA SERVICIOS SOCIOSANITARIOS, SLU</v>
          </cell>
          <cell r="E5807" t="str">
            <v>B80925977</v>
          </cell>
        </row>
        <row r="5808">
          <cell r="E5808" t="str">
            <v/>
          </cell>
        </row>
        <row r="5809">
          <cell r="D5809" t="str">
            <v>LIMONTA SPORT IBERICA, SL</v>
          </cell>
          <cell r="E5809" t="str">
            <v>B80951510</v>
          </cell>
        </row>
        <row r="5810">
          <cell r="E5810" t="str">
            <v/>
          </cell>
        </row>
        <row r="5811">
          <cell r="D5811" t="str">
            <v>AFINA SISTEMAS INFORMATICOS</v>
          </cell>
          <cell r="E5811" t="str">
            <v>B80956097</v>
          </cell>
        </row>
        <row r="5812">
          <cell r="D5812" t="str">
            <v>NEW TECHNOLOGY CONSULTING, S.L.</v>
          </cell>
          <cell r="E5812" t="str">
            <v>B80972839</v>
          </cell>
        </row>
        <row r="5813">
          <cell r="D5813" t="str">
            <v>APPLUS ITEUVE TECHNOLOGY S.L.</v>
          </cell>
          <cell r="E5813" t="str">
            <v>B81041444</v>
          </cell>
        </row>
        <row r="5814">
          <cell r="D5814" t="str">
            <v>VELDI, S.L.</v>
          </cell>
          <cell r="E5814" t="str">
            <v>B81054185</v>
          </cell>
        </row>
        <row r="5815">
          <cell r="D5815" t="str">
            <v>WINMAT SERVICIOS Y SISTEMAS</v>
          </cell>
          <cell r="E5815" t="str">
            <v>B81094088</v>
          </cell>
        </row>
        <row r="5816">
          <cell r="D5816" t="str">
            <v>ATC EDICIONES, SL</v>
          </cell>
          <cell r="E5816" t="str">
            <v>B81123895</v>
          </cell>
        </row>
        <row r="5817">
          <cell r="D5817" t="str">
            <v>EDICIONES MUNDO NATURA, SL</v>
          </cell>
          <cell r="E5817" t="str">
            <v>B81163594</v>
          </cell>
        </row>
        <row r="5818">
          <cell r="D5818" t="str">
            <v>SPECIALIST COMPUTER CENTER, SL</v>
          </cell>
          <cell r="E5818" t="str">
            <v>B81644387</v>
          </cell>
        </row>
        <row r="5819">
          <cell r="E5819" t="str">
            <v/>
          </cell>
        </row>
        <row r="5820">
          <cell r="D5820" t="str">
            <v xml:space="preserve">FORMACIO TECNICO PROFESIONAL </v>
          </cell>
          <cell r="E5820" t="str">
            <v>B81659013</v>
          </cell>
        </row>
        <row r="5821">
          <cell r="D5821" t="str">
            <v>COURIER CENTER 97 S.L.</v>
          </cell>
          <cell r="E5821" t="str">
            <v>B81765471</v>
          </cell>
        </row>
        <row r="5822">
          <cell r="D5822" t="str">
            <v>CIVITAS EDICIONES S.L.</v>
          </cell>
          <cell r="E5822" t="str">
            <v>B81929226</v>
          </cell>
        </row>
        <row r="5823">
          <cell r="D5823" t="str">
            <v xml:space="preserve">RICOH ESPAÑA, SLU </v>
          </cell>
          <cell r="E5823" t="str">
            <v>B82080177</v>
          </cell>
        </row>
        <row r="5824">
          <cell r="D5824" t="str">
            <v>ADT ESPAÑA-SERVICIOS DE SEGURIDAD, S.L</v>
          </cell>
          <cell r="E5824" t="str">
            <v>B82115577</v>
          </cell>
        </row>
        <row r="5825">
          <cell r="E5825" t="str">
            <v/>
          </cell>
        </row>
        <row r="5826">
          <cell r="E5826" t="str">
            <v/>
          </cell>
        </row>
        <row r="5827">
          <cell r="E5827" t="str">
            <v/>
          </cell>
        </row>
        <row r="5828">
          <cell r="D5828" t="str">
            <v>ACCION ESCÉNICA, SL</v>
          </cell>
          <cell r="E5828" t="str">
            <v>B82144619</v>
          </cell>
        </row>
        <row r="5829">
          <cell r="D5829" t="str">
            <v>GSE INMUEBLE LLAVES EN MANO SL</v>
          </cell>
          <cell r="E5829" t="str">
            <v>B82157892</v>
          </cell>
        </row>
        <row r="5830">
          <cell r="D5830" t="str">
            <v>UNION FENOSA COMERCIAL S.L.</v>
          </cell>
          <cell r="E5830" t="str">
            <v>B82207275</v>
          </cell>
        </row>
        <row r="5831">
          <cell r="D5831" t="str">
            <v>INFORMATICA 64</v>
          </cell>
          <cell r="E5831" t="str">
            <v>B82441775</v>
          </cell>
        </row>
        <row r="5832">
          <cell r="D5832" t="str">
            <v>ONANISTAS S.L.</v>
          </cell>
          <cell r="E5832" t="str">
            <v>B82550385</v>
          </cell>
        </row>
        <row r="5833">
          <cell r="D5833" t="str">
            <v>IFI S.L.</v>
          </cell>
          <cell r="E5833" t="str">
            <v>B82603606</v>
          </cell>
        </row>
        <row r="5834">
          <cell r="D5834" t="str">
            <v>EDISTRIBUCION REDES DIGITALES, SLU</v>
          </cell>
          <cell r="E5834" t="str">
            <v>B82846817</v>
          </cell>
        </row>
        <row r="5835">
          <cell r="D5835" t="str">
            <v>ENDESA ENERGIA XX1.S.L.</v>
          </cell>
          <cell r="E5835" t="str">
            <v>B82846825</v>
          </cell>
        </row>
        <row r="5836">
          <cell r="D5836" t="str">
            <v>ASES XXI S.L.</v>
          </cell>
          <cell r="E5836" t="str">
            <v>B82869959</v>
          </cell>
        </row>
        <row r="5837">
          <cell r="D5837" t="str">
            <v>EDIFICIOS, VIAS Y PUENTES S.L.</v>
          </cell>
          <cell r="E5837" t="str">
            <v>B83011221</v>
          </cell>
        </row>
        <row r="5838">
          <cell r="D5838" t="str">
            <v>YOKO TRADE, SL</v>
          </cell>
          <cell r="E5838" t="str">
            <v>B83420018</v>
          </cell>
        </row>
        <row r="5839">
          <cell r="D5839" t="str">
            <v>AVENCAR LINK, SL</v>
          </cell>
          <cell r="E5839" t="str">
            <v>B84117167</v>
          </cell>
        </row>
        <row r="5840">
          <cell r="E5840" t="str">
            <v/>
          </cell>
        </row>
        <row r="5841">
          <cell r="D5841" t="str">
            <v>EUROCOP SECURITY SYSTEMS S.L.</v>
          </cell>
          <cell r="E5841" t="str">
            <v>B84137470</v>
          </cell>
        </row>
        <row r="5842">
          <cell r="D5842" t="str">
            <v>ALMASOUL , SL</v>
          </cell>
          <cell r="E5842" t="str">
            <v>B84226695</v>
          </cell>
        </row>
        <row r="5843">
          <cell r="D5843" t="str">
            <v>TUTATIS PRODUCCIONS TEATRALS, SL</v>
          </cell>
          <cell r="E5843" t="str">
            <v>B84270826</v>
          </cell>
        </row>
        <row r="5844">
          <cell r="D5844" t="str">
            <v>UNIVERSAL CHEMIST SOLUTIONS S.L.</v>
          </cell>
          <cell r="E5844" t="str">
            <v>B84443696</v>
          </cell>
        </row>
        <row r="5845">
          <cell r="D5845" t="str">
            <v>GRUPOINFO24, S.L.</v>
          </cell>
          <cell r="E5845" t="str">
            <v>B84649474</v>
          </cell>
        </row>
        <row r="5846">
          <cell r="D5846" t="str">
            <v>HUNE RENTAL, SL</v>
          </cell>
          <cell r="E5846" t="str">
            <v>B84736354</v>
          </cell>
        </row>
        <row r="5847">
          <cell r="D5847" t="str">
            <v>EUROPEAN RECYCLING PLATFORM ESPAÑA SLU</v>
          </cell>
          <cell r="E5847" t="str">
            <v>B84979160</v>
          </cell>
        </row>
        <row r="5848">
          <cell r="D5848" t="str">
            <v>ENDULZARTE EN BOCA DE TODOS S.L.</v>
          </cell>
          <cell r="E5848" t="str">
            <v>B85200400</v>
          </cell>
        </row>
        <row r="5849">
          <cell r="E5849" t="str">
            <v/>
          </cell>
        </row>
        <row r="5850">
          <cell r="D5850" t="str">
            <v xml:space="preserve">YUSTAR RESOURCE, SL </v>
          </cell>
          <cell r="E5850" t="str">
            <v>B85277259</v>
          </cell>
        </row>
        <row r="5851">
          <cell r="E5851" t="str">
            <v/>
          </cell>
        </row>
        <row r="5852">
          <cell r="D5852" t="str">
            <v>CALPUR SERVICIOS INFORMATICOS, SL</v>
          </cell>
          <cell r="E5852" t="str">
            <v>B85316263</v>
          </cell>
        </row>
        <row r="5853">
          <cell r="E5853" t="str">
            <v/>
          </cell>
        </row>
        <row r="5854">
          <cell r="E5854" t="str">
            <v/>
          </cell>
        </row>
        <row r="5855">
          <cell r="D5855" t="str">
            <v>ALQUILERES AIRMAX BARCELONA, SL</v>
          </cell>
          <cell r="E5855" t="str">
            <v>B85354561</v>
          </cell>
        </row>
        <row r="5856">
          <cell r="E5856" t="str">
            <v/>
          </cell>
        </row>
        <row r="5857">
          <cell r="E5857" t="str">
            <v/>
          </cell>
        </row>
        <row r="5858">
          <cell r="E5858" t="str">
            <v/>
          </cell>
        </row>
        <row r="5859">
          <cell r="E5859" t="str">
            <v/>
          </cell>
        </row>
        <row r="5860">
          <cell r="D5860" t="str">
            <v>AMBISER INNOVACIONES SL</v>
          </cell>
          <cell r="E5860" t="str">
            <v>B85355071</v>
          </cell>
        </row>
        <row r="5861">
          <cell r="D5861" t="str">
            <v>LA INDUSTRIAL TEATRERA, SL</v>
          </cell>
          <cell r="E5861" t="str">
            <v>B85572071</v>
          </cell>
        </row>
        <row r="5862">
          <cell r="D5862" t="str">
            <v>PROSEGUR ESPAÑA S.L</v>
          </cell>
          <cell r="E5862" t="str">
            <v>B86657640</v>
          </cell>
        </row>
        <row r="5863">
          <cell r="D5863" t="str">
            <v>TOMPLA INDUSTRIA INTERNACIONAL DEL SOBRE SL</v>
          </cell>
          <cell r="E5863" t="str">
            <v>B87031472</v>
          </cell>
        </row>
        <row r="5864">
          <cell r="D5864" t="str">
            <v>PROSEGUR ALARMAS ESPAÑA SL</v>
          </cell>
          <cell r="E5864" t="str">
            <v>B87222006</v>
          </cell>
        </row>
        <row r="5865">
          <cell r="D5865" t="str">
            <v>AUREN CONSULTORES SP, S.L.P.</v>
          </cell>
          <cell r="E5865" t="str">
            <v>B87352340</v>
          </cell>
        </row>
        <row r="5866">
          <cell r="D5866" t="str">
            <v>FUNRUNTEN SL</v>
          </cell>
          <cell r="E5866" t="str">
            <v>B87546537</v>
          </cell>
        </row>
        <row r="5867">
          <cell r="D5867" t="str">
            <v>BORROX FINANCE, SL</v>
          </cell>
          <cell r="E5867" t="str">
            <v>B87774931</v>
          </cell>
        </row>
        <row r="5868">
          <cell r="D5868" t="str">
            <v>HOTEL IBEROSTAR CITY CAMPO DE GIBRALTAR</v>
          </cell>
          <cell r="E5868" t="str">
            <v>B91235622</v>
          </cell>
        </row>
        <row r="5869">
          <cell r="D5869" t="str">
            <v>OTERO FONSECA, GEIDY</v>
          </cell>
          <cell r="E5869" t="str">
            <v>B922450</v>
          </cell>
        </row>
        <row r="5870">
          <cell r="D5870" t="str">
            <v xml:space="preserve">ART I SO 5 GATS, SL </v>
          </cell>
          <cell r="E5870" t="str">
            <v>B94180965</v>
          </cell>
        </row>
        <row r="5871">
          <cell r="D5871" t="str">
            <v>PLATAFORMAS Y MAQUINARIA 2000 SL</v>
          </cell>
          <cell r="E5871" t="str">
            <v>B95055158</v>
          </cell>
        </row>
        <row r="5872">
          <cell r="D5872" t="str">
            <v xml:space="preserve">TEATRO GAROKADA, SL </v>
          </cell>
          <cell r="E5872" t="str">
            <v>B95831731</v>
          </cell>
        </row>
        <row r="5873">
          <cell r="D5873" t="str">
            <v>FAKTORIA LILA SL</v>
          </cell>
          <cell r="E5873" t="str">
            <v>B95837530</v>
          </cell>
        </row>
        <row r="5874">
          <cell r="D5874" t="str">
            <v>ENTIDAD MAYA S.L.</v>
          </cell>
          <cell r="E5874" t="str">
            <v>B96330725</v>
          </cell>
        </row>
        <row r="5875">
          <cell r="D5875" t="str">
            <v xml:space="preserve">ABC ARQUITECTURA MODULAR, SL </v>
          </cell>
          <cell r="E5875" t="str">
            <v>B96341193</v>
          </cell>
        </row>
        <row r="5876">
          <cell r="E5876" t="str">
            <v/>
          </cell>
        </row>
        <row r="5877">
          <cell r="D5877" t="str">
            <v>GLASDON, SL</v>
          </cell>
          <cell r="E5877" t="str">
            <v>B96592944</v>
          </cell>
        </row>
        <row r="5878">
          <cell r="D5878" t="str">
            <v>SOLUCIONES INFORMATICAS PANMA S.L.</v>
          </cell>
          <cell r="E5878" t="str">
            <v>B96728951</v>
          </cell>
        </row>
        <row r="5879">
          <cell r="D5879" t="str">
            <v>EUROCHINA FARMA, SL</v>
          </cell>
          <cell r="E5879" t="str">
            <v>B96864210</v>
          </cell>
        </row>
        <row r="5880">
          <cell r="D5880" t="str">
            <v>SATARA SEGURIDAD, SL</v>
          </cell>
          <cell r="E5880" t="str">
            <v>B98001282</v>
          </cell>
        </row>
        <row r="5881">
          <cell r="D5881" t="str">
            <v>NOVATILU, SLU</v>
          </cell>
          <cell r="E5881" t="str">
            <v>B98197916</v>
          </cell>
        </row>
        <row r="5882">
          <cell r="D5882" t="str">
            <v>ASNETWORK IBERICA SLU</v>
          </cell>
          <cell r="E5882" t="str">
            <v>B98293095</v>
          </cell>
        </row>
        <row r="5883">
          <cell r="D5883" t="str">
            <v>BORINA PRODUCCIONES, SL</v>
          </cell>
          <cell r="E5883" t="str">
            <v>B99052409</v>
          </cell>
        </row>
        <row r="5884">
          <cell r="D5884" t="str">
            <v>GRUPO GARRAMPA, SL</v>
          </cell>
          <cell r="E5884" t="str">
            <v>B99080061</v>
          </cell>
        </row>
        <row r="5885">
          <cell r="D5885" t="str">
            <v xml:space="preserve">ADVANCED PROMOTIONS, SL </v>
          </cell>
          <cell r="E5885" t="str">
            <v>B99137945</v>
          </cell>
        </row>
        <row r="5886">
          <cell r="D5886" t="str">
            <v>TAXA BALL GENT GRAN</v>
          </cell>
          <cell r="E5886" t="str">
            <v>BALLGENT GRA</v>
          </cell>
        </row>
        <row r="5887">
          <cell r="D5887" t="str">
            <v>INSTITUTO EUROPEO PARA LA ECONOMIA Y EL COMERCIO</v>
          </cell>
          <cell r="E5887" t="str">
            <v>BE477555051</v>
          </cell>
        </row>
        <row r="5888">
          <cell r="D5888" t="str">
            <v>SUBVENCIO DE BECA PER LLIBRES</v>
          </cell>
          <cell r="E5888" t="str">
            <v>BECALLIBR</v>
          </cell>
        </row>
        <row r="5889">
          <cell r="D5889" t="str">
            <v>KAVAZOVIC, SABRIJA</v>
          </cell>
          <cell r="E5889" t="str">
            <v>BH0229252</v>
          </cell>
        </row>
        <row r="5890">
          <cell r="D5890" t="str">
            <v xml:space="preserve">SANTIAGO JORNET I CIA, SRC </v>
          </cell>
          <cell r="E5890" t="str">
            <v>C59834721</v>
          </cell>
        </row>
        <row r="5891">
          <cell r="D5891" t="str">
            <v>CAIXA DE CORPORACIà</v>
          </cell>
          <cell r="E5891" t="str">
            <v>CAIXACOR</v>
          </cell>
        </row>
        <row r="5892">
          <cell r="D5892" t="str">
            <v>RESTAURANT CAN BOADA</v>
          </cell>
          <cell r="E5892" t="str">
            <v>CAN BOADA</v>
          </cell>
        </row>
        <row r="5893">
          <cell r="D5893" t="str">
            <v>RESTAURANT MASIA CAN DURAN</v>
          </cell>
          <cell r="E5893" t="str">
            <v>CAN DURAN</v>
          </cell>
        </row>
        <row r="5894">
          <cell r="D5894" t="str">
            <v>QUOTES URBANISTIQUES CAN MAIOL</v>
          </cell>
          <cell r="E5894" t="str">
            <v>CAN MAIOL</v>
          </cell>
        </row>
        <row r="5895">
          <cell r="D5895" t="str">
            <v>RESTAURANT CAN BURGUES</v>
          </cell>
          <cell r="E5895" t="str">
            <v>CANBURGUE</v>
          </cell>
        </row>
        <row r="5896">
          <cell r="D5896" t="str">
            <v>REINA ORTEGA, FREDY</v>
          </cell>
          <cell r="E5896" t="str">
            <v>CC6227390</v>
          </cell>
        </row>
        <row r="5897">
          <cell r="D5897" t="str">
            <v>TAXA CEMENTIRI MUNICIPAL</v>
          </cell>
          <cell r="E5897" t="str">
            <v>CEMENTIRI</v>
          </cell>
        </row>
        <row r="5898">
          <cell r="D5898" t="str">
            <v>TAXA CONNEXIO CLAVEGUERAM</v>
          </cell>
          <cell r="E5898" t="str">
            <v>CLAVEGUER</v>
          </cell>
        </row>
        <row r="5899">
          <cell r="D5899" t="str">
            <v>COMPLEMENT FAMILIAR</v>
          </cell>
          <cell r="E5899" t="str">
            <v>COMPLEMEN</v>
          </cell>
        </row>
        <row r="5900">
          <cell r="D5900" t="str">
            <v>COMPLEMENT FAMILIAR</v>
          </cell>
          <cell r="E5900" t="str">
            <v>COMPLFAMI</v>
          </cell>
        </row>
        <row r="5901">
          <cell r="D5901" t="str">
            <v>IMPOST S/CONSTRUCCIONS I OBRES</v>
          </cell>
          <cell r="E5901" t="str">
            <v>CONSTRUC.</v>
          </cell>
        </row>
        <row r="5902">
          <cell r="D5902" t="str">
            <v>CONTRIBUCIONS ESPECIALS</v>
          </cell>
          <cell r="E5902" t="str">
            <v>CONTRESPE</v>
          </cell>
        </row>
        <row r="5903">
          <cell r="D5903" t="str">
            <v>CONTRIBUCIONS ESPECIALS C/DE DALT</v>
          </cell>
          <cell r="E5903" t="str">
            <v>CONTRIBUC</v>
          </cell>
        </row>
        <row r="5904">
          <cell r="D5904" t="str">
            <v>CONVENI OBRES CAN PARERA</v>
          </cell>
          <cell r="E5904" t="str">
            <v>CONVENI</v>
          </cell>
        </row>
        <row r="5905">
          <cell r="D5905" t="str">
            <v>CONVENI ELS PINS DE CAN RIERA</v>
          </cell>
          <cell r="E5905" t="str">
            <v>CONVENIPR</v>
          </cell>
        </row>
        <row r="5906">
          <cell r="D5906" t="str">
            <v>DESPESES COMUNICACIONS POSTALS</v>
          </cell>
          <cell r="E5906" t="str">
            <v>CORREUS</v>
          </cell>
        </row>
        <row r="5907">
          <cell r="D5907" t="str">
            <v>PREU PUBLIC ACTIVITATS CULTURALS</v>
          </cell>
          <cell r="E5907" t="str">
            <v>CULTURALS</v>
          </cell>
        </row>
        <row r="5908">
          <cell r="D5908" t="str">
            <v>PEREYRA MEDEIROS, LORENA NOHEMI</v>
          </cell>
          <cell r="E5908" t="str">
            <v>D270328</v>
          </cell>
        </row>
        <row r="5909">
          <cell r="D5909" t="str">
            <v>G Y J ESPAÑA EDICIONES, S.L.</v>
          </cell>
          <cell r="E5909" t="str">
            <v>D28481877</v>
          </cell>
        </row>
        <row r="5910">
          <cell r="D5910" t="str">
            <v>SILVA ROSAS CAROLINA MARIS</v>
          </cell>
          <cell r="E5910" t="str">
            <v>D295540</v>
          </cell>
        </row>
        <row r="5911">
          <cell r="D5911" t="str">
            <v>SILVER ONE DISTRIBUTION UG</v>
          </cell>
          <cell r="E5911" t="str">
            <v>DE296132125</v>
          </cell>
        </row>
        <row r="5912">
          <cell r="D5912" t="str">
            <v>TAXA DEIXALLERIA JARDINERS</v>
          </cell>
          <cell r="E5912" t="str">
            <v>DEIXALLERIA</v>
          </cell>
        </row>
        <row r="5913">
          <cell r="D5913" t="str">
            <v>INTERESSOS DE DEMORA</v>
          </cell>
          <cell r="E5913" t="str">
            <v>DEMORA</v>
          </cell>
        </row>
        <row r="5914">
          <cell r="D5914" t="str">
            <v>DESPESES DIVERSES</v>
          </cell>
          <cell r="E5914" t="str">
            <v>DESPESES</v>
          </cell>
        </row>
        <row r="5915">
          <cell r="D5915" t="str">
            <v>DIPUTACIO DE BARCELONA</v>
          </cell>
          <cell r="E5915" t="str">
            <v>DI</v>
          </cell>
        </row>
        <row r="5916">
          <cell r="D5916" t="str">
            <v>CREDITORS DIVERSOS</v>
          </cell>
          <cell r="E5916" t="str">
            <v>DIVERSOS</v>
          </cell>
        </row>
        <row r="5917">
          <cell r="D5917" t="str">
            <v>AAVV DON BOSCO</v>
          </cell>
          <cell r="E5917" t="str">
            <v>DOMBOSCO</v>
          </cell>
        </row>
        <row r="5918">
          <cell r="D5918" t="str">
            <v>TAXA ESTABLIMENTS,PARADES I BARRAQUES</v>
          </cell>
          <cell r="E5918" t="str">
            <v>E.P.B.</v>
          </cell>
        </row>
        <row r="5919">
          <cell r="D5919" t="str">
            <v>INDUSTRIES GRAFIQUES CASTELLAR</v>
          </cell>
          <cell r="E5919" t="str">
            <v>E08982589</v>
          </cell>
        </row>
        <row r="5920">
          <cell r="D5920" t="str">
            <v>ALQUIMIA MUSICAL</v>
          </cell>
          <cell r="E5920" t="str">
            <v>E55263438</v>
          </cell>
        </row>
        <row r="5921">
          <cell r="D5921" t="str">
            <v>ACCES</v>
          </cell>
          <cell r="E5921" t="str">
            <v>E58523176</v>
          </cell>
        </row>
        <row r="5922">
          <cell r="D5922" t="str">
            <v>REGISTRO MERCANTIL DE BARCELONA</v>
          </cell>
          <cell r="E5922" t="str">
            <v>E58902883</v>
          </cell>
        </row>
        <row r="5923">
          <cell r="D5923" t="str">
            <v>SERRALLERIA BOLUDA C.B.</v>
          </cell>
          <cell r="E5923" t="str">
            <v>E59106039</v>
          </cell>
        </row>
        <row r="5924">
          <cell r="D5924" t="str">
            <v>LLIBRERIA CINTA C.B.</v>
          </cell>
          <cell r="E5924" t="str">
            <v>E59671099</v>
          </cell>
        </row>
        <row r="5925">
          <cell r="D5925" t="str">
            <v>CALVO-BOLUDA C.B.</v>
          </cell>
          <cell r="E5925" t="str">
            <v>E59779769</v>
          </cell>
        </row>
        <row r="5926">
          <cell r="D5926" t="str">
            <v>GRUP VIADA C.B.</v>
          </cell>
          <cell r="E5926" t="str">
            <v>E59863423</v>
          </cell>
        </row>
        <row r="5927">
          <cell r="D5927" t="str">
            <v>ESCOLA LLIURE DEL SOL</v>
          </cell>
          <cell r="E5927" t="str">
            <v>E59914994</v>
          </cell>
        </row>
        <row r="5928">
          <cell r="D5928" t="str">
            <v>REGISTRE PROPIETAT NUM. 1 SABADELL</v>
          </cell>
          <cell r="E5928" t="str">
            <v>E61731436</v>
          </cell>
        </row>
        <row r="5929">
          <cell r="D5929" t="str">
            <v xml:space="preserve">NOTARIA DE L'EIX - JUAN GOMEZ MARTINEZ </v>
          </cell>
          <cell r="E5929" t="str">
            <v>E62062138</v>
          </cell>
        </row>
        <row r="5930">
          <cell r="D5930" t="str">
            <v>REGISTRE PROPIETAT NÚM. 1 I 4 DE SABADELL</v>
          </cell>
          <cell r="E5930" t="str">
            <v>E62746789</v>
          </cell>
        </row>
        <row r="5931">
          <cell r="D5931" t="str">
            <v>RUBIELLA SOLER ANTONI Y CIA, C.B</v>
          </cell>
          <cell r="E5931" t="str">
            <v>E64044126</v>
          </cell>
        </row>
        <row r="5932">
          <cell r="D5932" t="str">
            <v>MUÑOZ VIAPLANA, CB</v>
          </cell>
          <cell r="E5932" t="str">
            <v>E67150714</v>
          </cell>
        </row>
        <row r="5933">
          <cell r="D5933" t="str">
            <v>SPANISH BRAS LUUR METALLS CB.</v>
          </cell>
          <cell r="E5933" t="str">
            <v>E97013924</v>
          </cell>
        </row>
        <row r="5934">
          <cell r="D5934" t="str">
            <v>REPARCEL.LACIO EL CASTELL</v>
          </cell>
          <cell r="E5934" t="str">
            <v>ELCASTELL</v>
          </cell>
        </row>
        <row r="5935">
          <cell r="D5935" t="str">
            <v>TAXA ENTRADA VEHICLES I RESERVES ESTACIO</v>
          </cell>
          <cell r="E5935" t="str">
            <v>ENTRADAVE</v>
          </cell>
        </row>
        <row r="5936">
          <cell r="D5936" t="str">
            <v>TAXA D'ESCOMBRARIES</v>
          </cell>
          <cell r="E5936" t="str">
            <v>ESCOMBRA</v>
          </cell>
        </row>
        <row r="5937">
          <cell r="D5937" t="str">
            <v>TAXA UTILITZACIO INSTAL.LACIONS ESPORTIVES</v>
          </cell>
          <cell r="E5937" t="str">
            <v>ESPORTS</v>
          </cell>
        </row>
        <row r="5938">
          <cell r="D5938" t="str">
            <v>TAXA PER EXPEDICIO DOCUMENTS</v>
          </cell>
          <cell r="E5938" t="str">
            <v>EXPEDOCU</v>
          </cell>
        </row>
        <row r="5939">
          <cell r="D5939" t="str">
            <v>FREITAS ALMEIDA, ALICIA</v>
          </cell>
          <cell r="E5939" t="str">
            <v>F00V08397</v>
          </cell>
        </row>
        <row r="5940">
          <cell r="D5940" t="str">
            <v>UNICOOP CULTURAL SCCL</v>
          </cell>
          <cell r="E5940" t="str">
            <v>F08171902</v>
          </cell>
        </row>
        <row r="5941">
          <cell r="E5941" t="str">
            <v/>
          </cell>
        </row>
        <row r="5942">
          <cell r="D5942" t="str">
            <v>FEDERACIÓ FARMACEUTICA S.COOP.CL</v>
          </cell>
          <cell r="E5942" t="str">
            <v>F08173395</v>
          </cell>
        </row>
        <row r="5943">
          <cell r="D5943" t="str">
            <v>ABACUS</v>
          </cell>
          <cell r="E5943" t="str">
            <v>F08226714</v>
          </cell>
        </row>
        <row r="5944">
          <cell r="D5944" t="str">
            <v>COOPERATIVA 70, SCL</v>
          </cell>
          <cell r="E5944" t="str">
            <v>F08261356</v>
          </cell>
        </row>
        <row r="5945">
          <cell r="D5945" t="str">
            <v>TRANSPORTES DE SABADELL S.COOP.C.LTDA.</v>
          </cell>
          <cell r="E5945" t="str">
            <v>F08266553</v>
          </cell>
        </row>
        <row r="5946">
          <cell r="D5946" t="str">
            <v>COOPERATIVA PROMOTORA DE MITJANS AUDIOVISUALS</v>
          </cell>
          <cell r="E5946" t="str">
            <v>F08310013</v>
          </cell>
        </row>
        <row r="5947">
          <cell r="D5947" t="str">
            <v>COOPERATIVA D'ARQUITECTES J. CAPELL</v>
          </cell>
          <cell r="E5947" t="str">
            <v>F08493611</v>
          </cell>
        </row>
        <row r="5948">
          <cell r="D5948" t="str">
            <v>SOCIEDAD COOPERATIVA MEDINA</v>
          </cell>
          <cell r="E5948" t="str">
            <v>F08536153</v>
          </cell>
        </row>
        <row r="5949">
          <cell r="D5949" t="str">
            <v>LA GRALLA, SCCL</v>
          </cell>
          <cell r="E5949" t="str">
            <v>F08587834</v>
          </cell>
        </row>
        <row r="5950">
          <cell r="D5950" t="str">
            <v>ESCOLA MARINADA PALAU SCCL</v>
          </cell>
          <cell r="E5950" t="str">
            <v>F08674418</v>
          </cell>
        </row>
        <row r="5951">
          <cell r="D5951" t="str">
            <v>TRANS-RADIO, S.C.C.L.</v>
          </cell>
          <cell r="E5951" t="str">
            <v>F08743833</v>
          </cell>
        </row>
        <row r="5952">
          <cell r="D5952" t="str">
            <v>AGROPEQUARIA COMARCAL S.C.LTDA.</v>
          </cell>
          <cell r="E5952" t="str">
            <v>F08750002</v>
          </cell>
        </row>
        <row r="5953">
          <cell r="D5953" t="str">
            <v>COOPERATIVA AGRARIA COMARCAL DEL VALLES</v>
          </cell>
          <cell r="E5953" t="str">
            <v>F08792269</v>
          </cell>
        </row>
        <row r="5954">
          <cell r="D5954" t="str">
            <v>CERCADOS Y CERRAJERIA</v>
          </cell>
          <cell r="E5954" t="str">
            <v>F08830705</v>
          </cell>
        </row>
        <row r="5955">
          <cell r="D5955" t="str">
            <v>EL ROURE SCCL</v>
          </cell>
          <cell r="E5955" t="str">
            <v>F08933962</v>
          </cell>
        </row>
        <row r="5956">
          <cell r="D5956" t="str">
            <v>ALTERNATIVA 3, S. COOP.</v>
          </cell>
          <cell r="E5956" t="str">
            <v>F12329876</v>
          </cell>
        </row>
        <row r="5957">
          <cell r="D5957" t="str">
            <v>CENTRAL TERRISSAIRES DE BREDA, SCCL</v>
          </cell>
          <cell r="E5957" t="str">
            <v>F17033515</v>
          </cell>
        </row>
        <row r="5958">
          <cell r="D5958" t="str">
            <v>MUSICS DE GIRONA, SCCL</v>
          </cell>
          <cell r="E5958" t="str">
            <v>F17459991</v>
          </cell>
        </row>
        <row r="5959">
          <cell r="D5959" t="str">
            <v>MUSICS DE CATALUNYA SCCL</v>
          </cell>
          <cell r="E5959" t="str">
            <v>F17678640</v>
          </cell>
        </row>
        <row r="5960">
          <cell r="D5960" t="str">
            <v>LA COPA, SCCL</v>
          </cell>
          <cell r="E5960" t="str">
            <v>F17803016</v>
          </cell>
        </row>
        <row r="5961">
          <cell r="D5961" t="str">
            <v>FAGOR INDUSTRIAL, S.C.</v>
          </cell>
          <cell r="E5961" t="str">
            <v>F20040028</v>
          </cell>
        </row>
        <row r="5962">
          <cell r="D5962" t="str">
            <v>YMEDIOTEATRO S. COOP. AND.</v>
          </cell>
          <cell r="E5962" t="str">
            <v>F23652001</v>
          </cell>
        </row>
        <row r="5963">
          <cell r="D5963" t="str">
            <v>COMPANYIA DE COMEDIANTS LA BALDUFA SCCL</v>
          </cell>
          <cell r="E5963" t="str">
            <v>F25415324</v>
          </cell>
        </row>
        <row r="5964">
          <cell r="D5964" t="str">
            <v>SOCIEDAD COOPERATIVA OBREROS DE "EZCARAY"</v>
          </cell>
          <cell r="E5964" t="str">
            <v>F26006841</v>
          </cell>
        </row>
        <row r="5965">
          <cell r="D5965" t="str">
            <v>MUSIC'S STAT. COOP. C. LTDA.</v>
          </cell>
          <cell r="E5965" t="str">
            <v>F43230515</v>
          </cell>
        </row>
        <row r="5966">
          <cell r="D5966" t="str">
            <v>TUBAL SCCL</v>
          </cell>
          <cell r="E5966" t="str">
            <v>F43408202</v>
          </cell>
        </row>
        <row r="5967">
          <cell r="D5967" t="str">
            <v>MUSART SCCL</v>
          </cell>
          <cell r="E5967" t="str">
            <v>F43565068</v>
          </cell>
        </row>
        <row r="5968">
          <cell r="D5968" t="str">
            <v>GRUPO DE TEATRO MIMO MARKELIÑE MIMO TALDEA S.COOP</v>
          </cell>
          <cell r="E5968" t="str">
            <v>F48230908</v>
          </cell>
        </row>
        <row r="5969">
          <cell r="D5969" t="str">
            <v>INTERPROFESSIONALS, SCCL</v>
          </cell>
          <cell r="E5969" t="str">
            <v>F55162358</v>
          </cell>
        </row>
        <row r="5970">
          <cell r="D5970" t="str">
            <v>ARTISTAS Y PROFESIONALES ARTES ESCÉNICAS SCCL</v>
          </cell>
          <cell r="E5970" t="str">
            <v>F55660609</v>
          </cell>
        </row>
        <row r="5971">
          <cell r="D5971" t="str">
            <v>MISSATGERS TREVOL SCCL</v>
          </cell>
          <cell r="E5971" t="str">
            <v>F58044967</v>
          </cell>
        </row>
        <row r="5972">
          <cell r="D5972" t="str">
            <v>GRAMAGRAF</v>
          </cell>
          <cell r="E5972" t="str">
            <v>F58068081</v>
          </cell>
        </row>
        <row r="5973">
          <cell r="D5973" t="str">
            <v>SADNACO, S.A.T.</v>
          </cell>
          <cell r="E5973" t="str">
            <v>F58145244</v>
          </cell>
        </row>
        <row r="5974">
          <cell r="D5974" t="str">
            <v>ARTRISTRAS SCCL</v>
          </cell>
          <cell r="E5974" t="str">
            <v>F58225079</v>
          </cell>
        </row>
        <row r="5975">
          <cell r="D5975" t="str">
            <v>COOPERATIVA AGRARIA</v>
          </cell>
          <cell r="E5975" t="str">
            <v>F58232463</v>
          </cell>
        </row>
        <row r="5976">
          <cell r="D5976" t="str">
            <v>COOPERATIVA ALBERA</v>
          </cell>
          <cell r="E5976" t="str">
            <v>F58894569</v>
          </cell>
        </row>
        <row r="5977">
          <cell r="D5977" t="str">
            <v>NATS NUTS DANSA SCCL</v>
          </cell>
          <cell r="E5977" t="str">
            <v>F58982471</v>
          </cell>
        </row>
        <row r="5978">
          <cell r="D5978" t="str">
            <v>GEDI GESTIÓ I DISSENY, SCCL</v>
          </cell>
          <cell r="E5978" t="str">
            <v>F59128041</v>
          </cell>
        </row>
        <row r="5979">
          <cell r="D5979" t="str">
            <v>FEMAREC SCCL D'INICIATIVA SOCIAL</v>
          </cell>
          <cell r="E5979" t="str">
            <v>F59197996</v>
          </cell>
        </row>
        <row r="5980">
          <cell r="D5980" t="str">
            <v>COMPANYIA D'ESPECTACLES LA TAL</v>
          </cell>
          <cell r="E5980" t="str">
            <v>F59321315</v>
          </cell>
        </row>
        <row r="5981">
          <cell r="D5981" t="str">
            <v>PRIMERA NOTA SCCL</v>
          </cell>
          <cell r="E5981" t="str">
            <v>F59995431</v>
          </cell>
        </row>
        <row r="5982">
          <cell r="D5982" t="str">
            <v>FERRETERIA I LAMPISTERIA PALAU, SCCL</v>
          </cell>
          <cell r="E5982" t="str">
            <v>F60059730</v>
          </cell>
        </row>
        <row r="5983">
          <cell r="D5983" t="str">
            <v>CENTRE D'ECOLOGIA I PROJECTES ALTERNATIUS</v>
          </cell>
          <cell r="E5983" t="str">
            <v>F60082344</v>
          </cell>
        </row>
        <row r="5984">
          <cell r="E5984" t="str">
            <v/>
          </cell>
        </row>
        <row r="5985">
          <cell r="D5985" t="str">
            <v>ENTORN, SCCL</v>
          </cell>
          <cell r="E5985" t="str">
            <v>F60137411</v>
          </cell>
        </row>
        <row r="5986">
          <cell r="D5986" t="str">
            <v>GAIA. ASSESORIA GESTIO I ESTUDIS AMBIENT</v>
          </cell>
          <cell r="E5986" t="str">
            <v>F60193471</v>
          </cell>
        </row>
        <row r="5987">
          <cell r="D5987" t="str">
            <v>CHAPERTONS SCC</v>
          </cell>
          <cell r="E5987" t="str">
            <v>F60339116</v>
          </cell>
        </row>
        <row r="5988">
          <cell r="D5988" t="str">
            <v>EIVISSA COOPERATIVA</v>
          </cell>
          <cell r="E5988" t="str">
            <v>F60386570</v>
          </cell>
        </row>
        <row r="5989">
          <cell r="E5989" t="str">
            <v/>
          </cell>
        </row>
        <row r="5990">
          <cell r="D5990" t="str">
            <v>SERVIPOL, S.C.C.L.</v>
          </cell>
          <cell r="E5990" t="str">
            <v>F60541752</v>
          </cell>
        </row>
        <row r="5991">
          <cell r="D5991" t="str">
            <v>COMPANYIA T DE TEATRE, S.C.C.L</v>
          </cell>
          <cell r="E5991" t="str">
            <v>F60669298</v>
          </cell>
        </row>
        <row r="5992">
          <cell r="D5992" t="str">
            <v>DEBARRIS SCCL</v>
          </cell>
          <cell r="E5992" t="str">
            <v>F60810496</v>
          </cell>
        </row>
        <row r="5993">
          <cell r="D5993" t="str">
            <v>FORESTAL DEL VALLES, SCC</v>
          </cell>
          <cell r="E5993" t="str">
            <v>F60873957</v>
          </cell>
        </row>
        <row r="5994">
          <cell r="D5994" t="str">
            <v>COPISTERIA TECNICA EL PUNT SCCP</v>
          </cell>
          <cell r="E5994" t="str">
            <v>F60885753</v>
          </cell>
        </row>
        <row r="5995">
          <cell r="D5995" t="str">
            <v>TRAMA PRODUC. ARTISTIQUES I ARTESANES</v>
          </cell>
          <cell r="E5995" t="str">
            <v>F60919867</v>
          </cell>
        </row>
        <row r="5996">
          <cell r="D5996" t="str">
            <v>GSIS SCCL</v>
          </cell>
          <cell r="E5996" t="str">
            <v>F61054706</v>
          </cell>
        </row>
        <row r="5997">
          <cell r="D5997" t="str">
            <v>CASA AURELIO</v>
          </cell>
          <cell r="E5997" t="str">
            <v>F61062022</v>
          </cell>
        </row>
        <row r="5998">
          <cell r="D5998" t="str">
            <v>TOTART, SCCL</v>
          </cell>
          <cell r="E5998" t="str">
            <v>F61113692</v>
          </cell>
        </row>
        <row r="5999">
          <cell r="D5999" t="str">
            <v>TEJIDOS I MERCERIA F. ANDREU</v>
          </cell>
          <cell r="E5999" t="str">
            <v>F61118055</v>
          </cell>
        </row>
        <row r="6000">
          <cell r="D6000" t="str">
            <v>CONSORCI DE L'ESPECTACLE, SCCL</v>
          </cell>
          <cell r="E6000" t="str">
            <v>F61232492</v>
          </cell>
        </row>
        <row r="6001">
          <cell r="D6001" t="str">
            <v>INSERCOOP SCC</v>
          </cell>
          <cell r="E6001" t="str">
            <v>F61380390</v>
          </cell>
        </row>
        <row r="6002">
          <cell r="D6002" t="str">
            <v>LA PUÇA SCCL</v>
          </cell>
          <cell r="E6002" t="str">
            <v>F61576666</v>
          </cell>
        </row>
        <row r="6003">
          <cell r="D6003" t="str">
            <v>BAMBALINES &amp; SONS, SCCL</v>
          </cell>
          <cell r="E6003" t="str">
            <v>F61600623</v>
          </cell>
        </row>
        <row r="6004">
          <cell r="D6004" t="str">
            <v>LOS GALINDOS, SCCL</v>
          </cell>
          <cell r="E6004" t="str">
            <v>F61897575</v>
          </cell>
        </row>
        <row r="6005">
          <cell r="D6005" t="str">
            <v>LAZZIGAGS PRODUCCIONS, SCCL</v>
          </cell>
          <cell r="E6005" t="str">
            <v>F61944237</v>
          </cell>
        </row>
        <row r="6006">
          <cell r="D6006" t="str">
            <v>DOBLE VIA ( SERVEIS SOCIOEDUCATIUS), SCCL</v>
          </cell>
          <cell r="E6006" t="str">
            <v>F62011812</v>
          </cell>
        </row>
        <row r="6007">
          <cell r="D6007" t="str">
            <v>ARTIJOC, SCCL</v>
          </cell>
          <cell r="E6007" t="str">
            <v>F62022082</v>
          </cell>
        </row>
        <row r="6008">
          <cell r="D6008" t="str">
            <v>MASCARO DE PROA SCCL</v>
          </cell>
          <cell r="E6008" t="str">
            <v>F62194881</v>
          </cell>
        </row>
        <row r="6009">
          <cell r="D6009" t="str">
            <v>PRODUCCIONS NATS NUS I NENS SCCL</v>
          </cell>
          <cell r="E6009" t="str">
            <v>F62364377</v>
          </cell>
        </row>
        <row r="6010">
          <cell r="D6010" t="str">
            <v>TEATRE NU S.C.C.L</v>
          </cell>
          <cell r="E6010" t="str">
            <v>F62488374</v>
          </cell>
        </row>
        <row r="6011">
          <cell r="D6011" t="str">
            <v>CONTRAPUNT, SCCL</v>
          </cell>
          <cell r="E6011" t="str">
            <v>F62510599</v>
          </cell>
        </row>
        <row r="6012">
          <cell r="D6012" t="str">
            <v>TOT CIRC, SCCL</v>
          </cell>
          <cell r="E6012" t="str">
            <v>F62634332</v>
          </cell>
        </row>
        <row r="6013">
          <cell r="D6013" t="str">
            <v>MÚSICS ASSOCIATS, SCCL</v>
          </cell>
          <cell r="E6013" t="str">
            <v>F62685102</v>
          </cell>
        </row>
        <row r="6014">
          <cell r="D6014" t="str">
            <v>TEIA MONER SCCL</v>
          </cell>
          <cell r="E6014" t="str">
            <v>F62751359</v>
          </cell>
        </row>
        <row r="6015">
          <cell r="D6015" t="str">
            <v>BAUBO, SCCL</v>
          </cell>
          <cell r="E6015" t="str">
            <v>F62856356</v>
          </cell>
        </row>
        <row r="6016">
          <cell r="D6016" t="str">
            <v>EI GESTIO D'ACTIVITATS D'INTEGRACIO SCCL</v>
          </cell>
          <cell r="E6016" t="str">
            <v>F62961446</v>
          </cell>
        </row>
        <row r="6017">
          <cell r="D6017" t="str">
            <v>LA PAPARRA SCCL</v>
          </cell>
          <cell r="E6017" t="str">
            <v>F63065593</v>
          </cell>
        </row>
        <row r="6018">
          <cell r="D6018" t="str">
            <v>EQM SERVEIS CULTURALS, SCCL</v>
          </cell>
          <cell r="E6018" t="str">
            <v>F63315865</v>
          </cell>
        </row>
        <row r="6019">
          <cell r="D6019" t="str">
            <v>PROPAGANDA PEL FET, SCCL</v>
          </cell>
          <cell r="E6019" t="str">
            <v>F63489538</v>
          </cell>
        </row>
        <row r="6020">
          <cell r="D6020" t="str">
            <v>CANDELA ACCIO COMUNITARIA I FEMINISTA SCCL</v>
          </cell>
          <cell r="E6020" t="str">
            <v>F63508410</v>
          </cell>
        </row>
        <row r="6021">
          <cell r="D6021" t="str">
            <v>MITE-LES SCCL</v>
          </cell>
          <cell r="E6021" t="str">
            <v>F63577241</v>
          </cell>
        </row>
        <row r="6022">
          <cell r="D6022" t="str">
            <v xml:space="preserve">VISUALSONORA, SCCL </v>
          </cell>
          <cell r="E6022" t="str">
            <v>F63642771</v>
          </cell>
        </row>
        <row r="6023">
          <cell r="D6023" t="str">
            <v>RABASSA, SCCL</v>
          </cell>
          <cell r="E6023" t="str">
            <v>F63906507</v>
          </cell>
        </row>
        <row r="6024">
          <cell r="E6024" t="str">
            <v/>
          </cell>
        </row>
        <row r="6025">
          <cell r="D6025" t="str">
            <v>SAPIENS SCCL</v>
          </cell>
          <cell r="E6025" t="str">
            <v>F64074982</v>
          </cell>
        </row>
        <row r="6026">
          <cell r="D6026" t="str">
            <v>EGOS PRODUCCIONS SCCL</v>
          </cell>
          <cell r="E6026" t="str">
            <v>F64830896</v>
          </cell>
        </row>
        <row r="6027">
          <cell r="D6027" t="str">
            <v>L'ARTISTICA, SCCL</v>
          </cell>
          <cell r="E6027" t="str">
            <v>F64886245</v>
          </cell>
        </row>
        <row r="6028">
          <cell r="D6028" t="str">
            <v>PRODUCCIONS TEATRE AL DETALL SCLL</v>
          </cell>
          <cell r="E6028" t="str">
            <v>F65028086</v>
          </cell>
        </row>
        <row r="6029">
          <cell r="D6029" t="str">
            <v xml:space="preserve">FIL A L'AGULLA, SCCL </v>
          </cell>
          <cell r="E6029" t="str">
            <v>F65184350</v>
          </cell>
        </row>
        <row r="6030">
          <cell r="D6030" t="str">
            <v>TEB SOLUCIONS SCCL</v>
          </cell>
          <cell r="E6030" t="str">
            <v>F65203069</v>
          </cell>
        </row>
        <row r="6031">
          <cell r="D6031" t="str">
            <v>XARXA INTEGRAL DE PROFESSINALS I USUARIES, SCCL</v>
          </cell>
          <cell r="E6031" t="str">
            <v>F65343287</v>
          </cell>
        </row>
        <row r="6032">
          <cell r="D6032" t="str">
            <v>SERVICIO ASISTENCIA TECNICA CARSEM, SCCL</v>
          </cell>
          <cell r="E6032" t="str">
            <v>F65481319</v>
          </cell>
        </row>
        <row r="6033">
          <cell r="D6033" t="str">
            <v>EL TAMBORET SCCL</v>
          </cell>
          <cell r="E6033" t="str">
            <v>F65588170</v>
          </cell>
        </row>
        <row r="6034">
          <cell r="D6034" t="str">
            <v>TAPURNA SCCL</v>
          </cell>
          <cell r="E6034" t="str">
            <v>F65735714</v>
          </cell>
        </row>
        <row r="6035">
          <cell r="E6035" t="str">
            <v/>
          </cell>
        </row>
        <row r="6036">
          <cell r="D6036" t="str">
            <v>MUSICOP SCCL</v>
          </cell>
          <cell r="E6036" t="str">
            <v>F65801003</v>
          </cell>
        </row>
        <row r="6037">
          <cell r="D6037" t="str">
            <v>SMARTCOOPER SCCL</v>
          </cell>
          <cell r="E6037" t="str">
            <v>F65893182</v>
          </cell>
        </row>
        <row r="6038">
          <cell r="D6038" t="str">
            <v>DB COOP, SCCL</v>
          </cell>
          <cell r="E6038" t="str">
            <v>F66096348</v>
          </cell>
        </row>
        <row r="6039">
          <cell r="D6039" t="str">
            <v>GESTIO DE PUBLICACIONS LOCALS, SCCL</v>
          </cell>
          <cell r="E6039" t="str">
            <v>F66096355</v>
          </cell>
        </row>
        <row r="6040">
          <cell r="D6040" t="str">
            <v>LA CANIBAL SCCL</v>
          </cell>
          <cell r="E6040" t="str">
            <v>F66133679</v>
          </cell>
        </row>
        <row r="6041">
          <cell r="D6041" t="str">
            <v>QUESONI, SERVEIS INTEGRALS ESPECTACLE SCCL</v>
          </cell>
          <cell r="E6041" t="str">
            <v>F66683228</v>
          </cell>
        </row>
        <row r="6042">
          <cell r="D6042" t="str">
            <v>NUS PROCESSOS SOCIALS I CREATIUS, SCCL</v>
          </cell>
          <cell r="E6042" t="str">
            <v>F67026658</v>
          </cell>
        </row>
        <row r="6043">
          <cell r="D6043" t="str">
            <v>TRAMA SCCL</v>
          </cell>
          <cell r="E6043" t="str">
            <v>F67128140</v>
          </cell>
        </row>
        <row r="6044">
          <cell r="D6044" t="str">
            <v>CURCUMA, SCCL</v>
          </cell>
          <cell r="E6044" t="str">
            <v>F67128397</v>
          </cell>
        </row>
        <row r="6045">
          <cell r="D6045" t="str">
            <v>GLASSPOINT</v>
          </cell>
          <cell r="E6045" t="str">
            <v>F82737818</v>
          </cell>
        </row>
        <row r="6046">
          <cell r="D6046" t="str">
            <v>SMART IBERICA DE IMPULSO EMP. S. COOP.AND.</v>
          </cell>
          <cell r="E6046" t="str">
            <v>F90065418</v>
          </cell>
        </row>
        <row r="6047">
          <cell r="D6047" t="str">
            <v>ALL TRADE S.C.V.L.</v>
          </cell>
          <cell r="E6047" t="str">
            <v>F98638919</v>
          </cell>
        </row>
        <row r="6048">
          <cell r="D6048" t="str">
            <v>INGRESSOS DIVERSOS FESTA MAJOR</v>
          </cell>
          <cell r="E6048" t="str">
            <v>FESTAMAJO</v>
          </cell>
        </row>
        <row r="6049">
          <cell r="D6049" t="str">
            <v>DESPESES FESTES DIVERSES</v>
          </cell>
          <cell r="E6049" t="str">
            <v>FESTES</v>
          </cell>
        </row>
        <row r="6050">
          <cell r="D6050" t="str">
            <v>ASSOCIATION LES BONS BECS</v>
          </cell>
          <cell r="E6050" t="str">
            <v>FR1640219</v>
          </cell>
        </row>
        <row r="6051">
          <cell r="D6051" t="str">
            <v xml:space="preserve">DIAS DUCA, RFAEL </v>
          </cell>
          <cell r="E6051" t="str">
            <v>FS841412</v>
          </cell>
        </row>
        <row r="6052">
          <cell r="D6052" t="str">
            <v>ABRIL SCP</v>
          </cell>
          <cell r="E6052" t="str">
            <v>G06337219</v>
          </cell>
        </row>
        <row r="6053">
          <cell r="D6053" t="str">
            <v>CAIXA DEL PENEDES</v>
          </cell>
          <cell r="E6053" t="str">
            <v>G08169807</v>
          </cell>
        </row>
        <row r="6054">
          <cell r="D6054" t="str">
            <v>CAIXA DE CATALUNYA</v>
          </cell>
          <cell r="E6054" t="str">
            <v>G08169815</v>
          </cell>
        </row>
        <row r="6055">
          <cell r="D6055" t="str">
            <v xml:space="preserve">CAIXA D'ESTALVIS LAIETANA </v>
          </cell>
          <cell r="E6055" t="str">
            <v>G08169823</v>
          </cell>
        </row>
        <row r="6056">
          <cell r="D6056" t="str">
            <v>CAIXA MANLLEU</v>
          </cell>
          <cell r="E6056" t="str">
            <v>G08169849</v>
          </cell>
        </row>
        <row r="6057">
          <cell r="D6057" t="str">
            <v>MUTUAL CYCLOPS</v>
          </cell>
          <cell r="E6057" t="str">
            <v>G08171217</v>
          </cell>
        </row>
        <row r="6058">
          <cell r="D6058" t="str">
            <v>MUTUA GENERAL DE SEGUROS</v>
          </cell>
          <cell r="E6058" t="str">
            <v>G08171373</v>
          </cell>
        </row>
        <row r="6059">
          <cell r="D6059" t="str">
            <v>MUTUAL FLEQUERA DE CATALUNYA</v>
          </cell>
          <cell r="E6059" t="str">
            <v>G08171530</v>
          </cell>
        </row>
        <row r="6060">
          <cell r="D6060" t="str">
            <v>ASEPEYO</v>
          </cell>
          <cell r="E6060" t="str">
            <v>G08215824</v>
          </cell>
        </row>
        <row r="6061">
          <cell r="D6061" t="str">
            <v>ORFEÓ CATALÀ</v>
          </cell>
          <cell r="E6061" t="str">
            <v>G08229833</v>
          </cell>
        </row>
        <row r="6062">
          <cell r="D6062" t="str">
            <v>FUTBOL CLUB BARCELONA</v>
          </cell>
          <cell r="E6062" t="str">
            <v>G08266298</v>
          </cell>
        </row>
        <row r="6063">
          <cell r="D6063" t="str">
            <v xml:space="preserve">OMNIUN CULTURAL </v>
          </cell>
          <cell r="E6063" t="str">
            <v>G08310070</v>
          </cell>
        </row>
        <row r="6064">
          <cell r="D6064" t="str">
            <v>ESPORT CICLISTA BARCELONA</v>
          </cell>
          <cell r="E6064" t="str">
            <v>G08428039</v>
          </cell>
        </row>
        <row r="6065">
          <cell r="D6065" t="str">
            <v>FUNDACIO ROCA I GALES</v>
          </cell>
          <cell r="E6065" t="str">
            <v>G08449258</v>
          </cell>
        </row>
        <row r="6066">
          <cell r="D6066" t="str">
            <v>CENTRE PER LA PARTICIPACIO DE FLOR DE MAIG</v>
          </cell>
          <cell r="E6066" t="str">
            <v>G08475600</v>
          </cell>
        </row>
        <row r="6067">
          <cell r="D6067" t="str">
            <v>CENTRE METAL.LURGIC</v>
          </cell>
          <cell r="E6067" t="str">
            <v>G08478695</v>
          </cell>
        </row>
        <row r="6068">
          <cell r="D6068" t="str">
            <v>JOVENTUTS MUSICALS D'ESPANYA</v>
          </cell>
          <cell r="E6068" t="str">
            <v>G08490559</v>
          </cell>
        </row>
        <row r="6069">
          <cell r="D6069" t="str">
            <v>AFA ESCOLA FOLCH I TORRES</v>
          </cell>
          <cell r="E6069" t="str">
            <v>G08532814</v>
          </cell>
        </row>
        <row r="6070">
          <cell r="D6070" t="str">
            <v>INSTITUT DE TECNOLOGIA CONSTRUCCIÓ DE CATALUNYA</v>
          </cell>
          <cell r="E6070" t="str">
            <v>G08546665</v>
          </cell>
        </row>
        <row r="6071">
          <cell r="D6071" t="str">
            <v xml:space="preserve">ORFEO DE SANTS </v>
          </cell>
          <cell r="E6071" t="str">
            <v>G08607871</v>
          </cell>
        </row>
        <row r="6072">
          <cell r="D6072" t="str">
            <v>FERROCARRILS GENERALITAT CATALUNYA</v>
          </cell>
          <cell r="E6072" t="str">
            <v>G08614398</v>
          </cell>
        </row>
        <row r="6073">
          <cell r="D6073" t="str">
            <v>FEDERACIO DE PERSONES SORDES DE CATALUNYA</v>
          </cell>
          <cell r="E6073" t="str">
            <v>G08621922</v>
          </cell>
        </row>
        <row r="6074">
          <cell r="D6074" t="str">
            <v>FUNDACIO ENCICLOPEDIA CATALANA</v>
          </cell>
          <cell r="E6074" t="str">
            <v>G08657942</v>
          </cell>
        </row>
        <row r="6075">
          <cell r="D6075" t="str">
            <v>INSTITUT ESTUDIS CATALANS</v>
          </cell>
          <cell r="E6075" t="str">
            <v>G08674327</v>
          </cell>
        </row>
        <row r="6076">
          <cell r="D6076" t="str">
            <v>FUSIC</v>
          </cell>
          <cell r="E6076" t="str">
            <v>G08676298</v>
          </cell>
        </row>
        <row r="6077">
          <cell r="D6077" t="str">
            <v>FEDERACIO DE MUNICIPIS DE CATALUNYA</v>
          </cell>
          <cell r="E6077" t="str">
            <v>G08797771</v>
          </cell>
        </row>
        <row r="6078">
          <cell r="D6078" t="str">
            <v>FEDERACIO ECOM</v>
          </cell>
          <cell r="E6078" t="str">
            <v>G08803801</v>
          </cell>
        </row>
        <row r="6079">
          <cell r="D6079" t="str">
            <v>ASSOC. MESTRES ROSA SENSAT</v>
          </cell>
          <cell r="E6079" t="str">
            <v>G08844797</v>
          </cell>
        </row>
        <row r="6080">
          <cell r="D6080" t="str">
            <v>COORDINADORA D'USUARIS DE LA SANITAT, SALUT, CONSUM I ALIMENTACIO</v>
          </cell>
          <cell r="E6080" t="str">
            <v>G08858318</v>
          </cell>
        </row>
        <row r="6081">
          <cell r="D6081" t="str">
            <v>ASSOC. CATALANA CASES DE COLONIES</v>
          </cell>
          <cell r="E6081" t="str">
            <v>G08872533</v>
          </cell>
        </row>
        <row r="6082">
          <cell r="D6082" t="str">
            <v>GARCIA GARCIA CERRAJERIA, S.C.</v>
          </cell>
          <cell r="E6082" t="str">
            <v>G08875106</v>
          </cell>
        </row>
        <row r="6083">
          <cell r="D6083" t="str">
            <v>ASSOC. ESPORT 3</v>
          </cell>
          <cell r="E6083" t="str">
            <v>G08880577</v>
          </cell>
        </row>
        <row r="6084">
          <cell r="D6084" t="str">
            <v>PHONOS FUNDACIO PRIVADA</v>
          </cell>
          <cell r="E6084" t="str">
            <v>G08897845</v>
          </cell>
        </row>
        <row r="6085">
          <cell r="E6085" t="str">
            <v/>
          </cell>
        </row>
        <row r="6086">
          <cell r="D6086" t="str">
            <v>FUNDACIO BOSCH I GIMPERA (UNIV. DE BARCELONA)</v>
          </cell>
          <cell r="E6086" t="str">
            <v>G08906653</v>
          </cell>
        </row>
        <row r="6087">
          <cell r="E6087" t="str">
            <v/>
          </cell>
        </row>
        <row r="6088">
          <cell r="D6088" t="str">
            <v>FUNDACIO PUBLICA CASA DE CARITAT</v>
          </cell>
          <cell r="E6088" t="str">
            <v>G08918864</v>
          </cell>
        </row>
        <row r="6089">
          <cell r="D6089" t="str">
            <v>CAN GIRONA</v>
          </cell>
          <cell r="E6089" t="str">
            <v>G08931974</v>
          </cell>
        </row>
        <row r="6090">
          <cell r="D6090" t="str">
            <v>INSTITUCIO CULTURAL DEL CIC</v>
          </cell>
          <cell r="E6090" t="str">
            <v>G08943086</v>
          </cell>
        </row>
        <row r="6091">
          <cell r="D6091" t="str">
            <v>CENTRE EXCURSIONISTA DE CATALUNYA</v>
          </cell>
          <cell r="E6091" t="str">
            <v>G08944209</v>
          </cell>
        </row>
        <row r="6092">
          <cell r="D6092" t="str">
            <v>FUNDACIO PER LA PAU</v>
          </cell>
          <cell r="E6092" t="str">
            <v>G08967341</v>
          </cell>
        </row>
        <row r="6093">
          <cell r="D6093" t="str">
            <v>UNIO CARAVANISTA DE CATALUNYA</v>
          </cell>
          <cell r="E6093" t="str">
            <v>G08980948</v>
          </cell>
        </row>
        <row r="6094">
          <cell r="D6094" t="str">
            <v>CAIXA GALICIA</v>
          </cell>
          <cell r="E6094" t="str">
            <v>G15028947</v>
          </cell>
        </row>
        <row r="6095">
          <cell r="D6095" t="str">
            <v>FONS CATALA COOPERACIO DESENVOLUPAMENT</v>
          </cell>
          <cell r="E6095" t="str">
            <v>G17125832</v>
          </cell>
        </row>
        <row r="6096">
          <cell r="D6096" t="str">
            <v>FUNDACIO P. ORQUESTRA DE CAMBRA DE L'EMPORDÀ</v>
          </cell>
          <cell r="E6096" t="str">
            <v>G17231648</v>
          </cell>
        </row>
        <row r="6097">
          <cell r="D6097" t="str">
            <v>CENTRE CATALA DE SOLIDARITAT, FUNDACIO PRIVADA</v>
          </cell>
          <cell r="E6097" t="str">
            <v>G17324864</v>
          </cell>
        </row>
        <row r="6098">
          <cell r="D6098" t="str">
            <v>MASIA CAN GISPERT</v>
          </cell>
          <cell r="E6098" t="str">
            <v>G17337635</v>
          </cell>
        </row>
        <row r="6099">
          <cell r="D6099" t="str">
            <v>FOSEGRUP</v>
          </cell>
          <cell r="E6099" t="str">
            <v>G17464355</v>
          </cell>
        </row>
        <row r="6100">
          <cell r="D6100" t="str">
            <v>CANTANTS, SC</v>
          </cell>
          <cell r="E6100" t="str">
            <v>G17481573</v>
          </cell>
        </row>
        <row r="6101">
          <cell r="D6101" t="str">
            <v>ASSOC. HABITATS</v>
          </cell>
          <cell r="E6101" t="str">
            <v>G17530346</v>
          </cell>
        </row>
        <row r="6102">
          <cell r="D6102" t="str">
            <v>FILLS XURIGUERA FAIXEDAS I MASFERRER SCP</v>
          </cell>
          <cell r="E6102" t="str">
            <v>G17614652</v>
          </cell>
        </row>
        <row r="6103">
          <cell r="D6103" t="str">
            <v>GRUP EXCALIBUR</v>
          </cell>
          <cell r="E6103" t="str">
            <v>G17668583</v>
          </cell>
        </row>
        <row r="6104">
          <cell r="D6104" t="str">
            <v>ASSOCIACIO CULTURAL DOS PER QUATRE</v>
          </cell>
          <cell r="E6104" t="str">
            <v>G17734948</v>
          </cell>
        </row>
        <row r="6105">
          <cell r="D6105" t="str">
            <v>CLUB ESPORTIU GRIONS ORIENTACIÓ</v>
          </cell>
          <cell r="E6105" t="str">
            <v>G17788696</v>
          </cell>
        </row>
        <row r="6106">
          <cell r="D6106" t="str">
            <v>GRUPO DE TEATRO DRAKONIA</v>
          </cell>
          <cell r="E6106" t="str">
            <v>G17806183</v>
          </cell>
        </row>
        <row r="6107">
          <cell r="D6107" t="str">
            <v>GANADOS TOLUBIO, S.C.</v>
          </cell>
          <cell r="E6107" t="str">
            <v>G22160048</v>
          </cell>
        </row>
        <row r="6108">
          <cell r="D6108" t="str">
            <v>GEST PRODUCCIONS, SCP</v>
          </cell>
          <cell r="E6108" t="str">
            <v>G25395302</v>
          </cell>
        </row>
        <row r="6109">
          <cell r="D6109" t="str">
            <v>MAPFRE MUTUALIDAD DE SEGUROS</v>
          </cell>
          <cell r="E6109" t="str">
            <v>G28010619</v>
          </cell>
        </row>
        <row r="6110">
          <cell r="D6110" t="str">
            <v>ESTACIO DE FRANÇA (BARCELONA)</v>
          </cell>
          <cell r="E6110" t="str">
            <v>G28016749</v>
          </cell>
        </row>
        <row r="6111">
          <cell r="D6111" t="str">
            <v>CAJA DE MADRID-BANKIA</v>
          </cell>
          <cell r="E6111" t="str">
            <v>G28029007</v>
          </cell>
        </row>
        <row r="6112">
          <cell r="D6112" t="str">
            <v>SGAE</v>
          </cell>
          <cell r="E6112" t="str">
            <v>G28029643</v>
          </cell>
        </row>
        <row r="6113">
          <cell r="D6113" t="str">
            <v>ASOCIACION ESPAÑOLA CONTRA EL CANCER</v>
          </cell>
          <cell r="E6113" t="str">
            <v>G28197564</v>
          </cell>
        </row>
        <row r="6114">
          <cell r="D6114" t="str">
            <v>MANS UNIDES</v>
          </cell>
          <cell r="E6114" t="str">
            <v>G28567790</v>
          </cell>
        </row>
        <row r="6115">
          <cell r="D6115" t="str">
            <v>FEDERACION ESPAÑOLA DE MUNICIPIOS Y PROVINCIAS</v>
          </cell>
          <cell r="E6115" t="str">
            <v>G28783991</v>
          </cell>
        </row>
        <row r="6116">
          <cell r="D6116" t="str">
            <v>ASOC. EUROPOLYB</v>
          </cell>
          <cell r="E6116" t="str">
            <v>G36524080</v>
          </cell>
        </row>
        <row r="6117">
          <cell r="E6117" t="str">
            <v/>
          </cell>
        </row>
        <row r="6118">
          <cell r="D6118" t="str">
            <v>ENTITAT XIROC</v>
          </cell>
          <cell r="E6118" t="str">
            <v>G40695970</v>
          </cell>
        </row>
        <row r="6119">
          <cell r="D6119" t="str">
            <v>FALCONS DE LLORENÇ DEL PENEDÈS</v>
          </cell>
          <cell r="E6119" t="str">
            <v>G43080597</v>
          </cell>
        </row>
        <row r="6120">
          <cell r="D6120" t="str">
            <v>TEATRE NECESSARI TRONO VILLEGAS</v>
          </cell>
          <cell r="E6120" t="str">
            <v>G43250943</v>
          </cell>
        </row>
        <row r="6121">
          <cell r="D6121" t="str">
            <v>ASSOC. COOPERACIO TABANA</v>
          </cell>
          <cell r="E6121" t="str">
            <v>G43485903</v>
          </cell>
        </row>
        <row r="6122">
          <cell r="D6122" t="str">
            <v xml:space="preserve">ASSOC. MEDIAMBIENTAL LA SINIA </v>
          </cell>
          <cell r="E6122" t="str">
            <v>G43508043</v>
          </cell>
        </row>
        <row r="6123">
          <cell r="D6123" t="str">
            <v>ASSOC. CATALANA AFECTATS DE FIBROMIALGIA</v>
          </cell>
          <cell r="E6123" t="str">
            <v>G43595206</v>
          </cell>
        </row>
        <row r="6124">
          <cell r="D6124" t="str">
            <v>FUNDACIO AUSIAS MARCH</v>
          </cell>
          <cell r="E6124" t="str">
            <v>G46131850</v>
          </cell>
        </row>
        <row r="6125">
          <cell r="D6125" t="str">
            <v xml:space="preserve">INSTITUCIO JOAN FUSTER </v>
          </cell>
          <cell r="E6125" t="str">
            <v>G46164026</v>
          </cell>
        </row>
        <row r="6126">
          <cell r="D6126" t="str">
            <v>FARMACEUTICOS MUNDI</v>
          </cell>
          <cell r="E6126" t="str">
            <v>G46973715</v>
          </cell>
        </row>
        <row r="6127">
          <cell r="D6127" t="str">
            <v>SERPAS</v>
          </cell>
          <cell r="E6127" t="str">
            <v>G50737097</v>
          </cell>
        </row>
        <row r="6128">
          <cell r="D6128" t="str">
            <v>ARTE MUSICAL EUTERPE MEDITERRANEA</v>
          </cell>
          <cell r="E6128" t="str">
            <v>G53702205</v>
          </cell>
        </row>
        <row r="6129">
          <cell r="D6129" t="str">
            <v>CIA EL VOL DEL POLLASTRE</v>
          </cell>
          <cell r="E6129" t="str">
            <v>G55060222</v>
          </cell>
        </row>
        <row r="6130">
          <cell r="D6130" t="str">
            <v>ASSOC. DE CANTAIRES DE CANÇO MARINERA I DE TAVERNA</v>
          </cell>
          <cell r="E6130" t="str">
            <v>G55105175</v>
          </cell>
        </row>
        <row r="6131">
          <cell r="D6131" t="str">
            <v>ASSOCIACIÓ EDUCATIVA 2018</v>
          </cell>
          <cell r="E6131" t="str">
            <v>G55352090</v>
          </cell>
        </row>
        <row r="6132">
          <cell r="D6132" t="str">
            <v>FUNDACIO TORRE DEL PALAU</v>
          </cell>
          <cell r="E6132" t="str">
            <v>G58009408</v>
          </cell>
        </row>
        <row r="6133">
          <cell r="E6133" t="str">
            <v/>
          </cell>
        </row>
        <row r="6134">
          <cell r="E6134" t="str">
            <v/>
          </cell>
        </row>
        <row r="6135">
          <cell r="D6135" t="str">
            <v>BANDA SIMFONICA ROQUETES NOU BARRIS</v>
          </cell>
          <cell r="E6135" t="str">
            <v>G58038167</v>
          </cell>
        </row>
        <row r="6136">
          <cell r="D6136" t="str">
            <v>CORAL SINERA DELS LLUÏSOS DE GRACIA, SL</v>
          </cell>
          <cell r="E6136" t="str">
            <v>G58040775</v>
          </cell>
        </row>
        <row r="6137">
          <cell r="D6137" t="str">
            <v>BINOMI OBRA GRÀFICA ORIGINAL</v>
          </cell>
          <cell r="E6137" t="str">
            <v>G58072869</v>
          </cell>
        </row>
        <row r="6138">
          <cell r="D6138" t="str">
            <v>FEDERACIO CORS DE CLAVE</v>
          </cell>
          <cell r="E6138" t="str">
            <v>G58083551</v>
          </cell>
        </row>
        <row r="6139">
          <cell r="D6139" t="str">
            <v>ASSOCIACIÓ CULTURAL DE GRANOLLERS</v>
          </cell>
          <cell r="E6139" t="str">
            <v>G58088295</v>
          </cell>
        </row>
        <row r="6140">
          <cell r="D6140" t="str">
            <v>ASSOC. D'ACTORS I DIRECTORS PROFESSIONALS DE CATALUNYA</v>
          </cell>
          <cell r="E6140" t="str">
            <v>G58119181</v>
          </cell>
        </row>
        <row r="6141">
          <cell r="D6141" t="str">
            <v>ASSOC. CATALANA D'ANIMADORS DEL LLEURE XAUXA</v>
          </cell>
          <cell r="E6141" t="str">
            <v>G58140831</v>
          </cell>
        </row>
        <row r="6142">
          <cell r="D6142" t="str">
            <v>FEDERACIO CATALANA D'ESPORTS DE MINUSVALIDS FÍSICS</v>
          </cell>
          <cell r="E6142" t="str">
            <v>G58165127</v>
          </cell>
        </row>
        <row r="6143">
          <cell r="D6143" t="str">
            <v>ORQUESTRA DE CAMBRA D'ACORDIONS DE BARCELONA</v>
          </cell>
          <cell r="E6143" t="str">
            <v>G58174244</v>
          </cell>
        </row>
        <row r="6144">
          <cell r="D6144" t="str">
            <v xml:space="preserve">COS DE DANSA ESBART ST CUGAT </v>
          </cell>
          <cell r="E6144" t="str">
            <v>G58185067</v>
          </cell>
        </row>
        <row r="6145">
          <cell r="D6145" t="str">
            <v>GREMI D'INSTAL.LADORS ELECT. I FONTAN.</v>
          </cell>
          <cell r="E6145" t="str">
            <v>G58192667</v>
          </cell>
        </row>
        <row r="6146">
          <cell r="D6146" t="str">
            <v>INSTITUT CATALA DE TECNOLOGIA</v>
          </cell>
          <cell r="E6146" t="str">
            <v>G58195066</v>
          </cell>
        </row>
        <row r="6147">
          <cell r="D6147" t="str">
            <v>ESBART DANSAIRE DE RUBI</v>
          </cell>
          <cell r="E6147" t="str">
            <v>G58203183</v>
          </cell>
        </row>
        <row r="6148">
          <cell r="D6148" t="str">
            <v>JOVENTUTS MUSICALS DE CATALUNYA</v>
          </cell>
          <cell r="E6148" t="str">
            <v>G58218595</v>
          </cell>
        </row>
        <row r="6149">
          <cell r="D6149" t="str">
            <v>SOCIETAT PROTECTORA ANIMALS MATARÓ</v>
          </cell>
          <cell r="E6149" t="str">
            <v>G58223785</v>
          </cell>
        </row>
        <row r="6150">
          <cell r="D6150" t="str">
            <v>INSTAL·LACIONS PALAU</v>
          </cell>
          <cell r="E6150" t="str">
            <v>G58233750</v>
          </cell>
        </row>
        <row r="6151">
          <cell r="D6151" t="str">
            <v>INTERMÓN</v>
          </cell>
          <cell r="E6151" t="str">
            <v>G58236803</v>
          </cell>
        </row>
        <row r="6152">
          <cell r="D6152" t="str">
            <v>ASSOC. DE MESTRES ALEXANDRE GALÍ</v>
          </cell>
          <cell r="E6152" t="str">
            <v>G58247214</v>
          </cell>
        </row>
        <row r="6153">
          <cell r="D6153" t="str">
            <v>CORAL SANT JORDI</v>
          </cell>
          <cell r="E6153" t="str">
            <v>G58249533</v>
          </cell>
        </row>
        <row r="6154">
          <cell r="D6154" t="str">
            <v>FRANCAMP, SCP</v>
          </cell>
          <cell r="E6154" t="str">
            <v>G58275785</v>
          </cell>
        </row>
        <row r="6155">
          <cell r="D6155" t="str">
            <v xml:space="preserve">METGES SENSE FRONTERES </v>
          </cell>
          <cell r="E6155" t="str">
            <v>G58277534</v>
          </cell>
        </row>
        <row r="6156">
          <cell r="D6156" t="str">
            <v>CAFETERAS BARCELONA SCP</v>
          </cell>
          <cell r="E6156" t="str">
            <v>G58279514</v>
          </cell>
        </row>
        <row r="6157">
          <cell r="D6157" t="str">
            <v xml:space="preserve">FUNDACIO JUNTA CONSTRUC. DEL TEMPLE EXPI.DE LA SAGRADA FAMILIA </v>
          </cell>
          <cell r="E6157" t="str">
            <v>G58302928</v>
          </cell>
        </row>
        <row r="6158">
          <cell r="D6158" t="str">
            <v>ASOCIACION PERSONAS PARTICIPANTES AGORA</v>
          </cell>
          <cell r="E6158" t="str">
            <v>G58312489</v>
          </cell>
        </row>
        <row r="6159">
          <cell r="D6159" t="str">
            <v>CENTRE MORAL I CULTURAL DEL POBLE NOU</v>
          </cell>
          <cell r="E6159" t="str">
            <v>G58322595</v>
          </cell>
        </row>
        <row r="6160">
          <cell r="D6160" t="str">
            <v xml:space="preserve">SOCIETAT CORAL AMICS DE LA UNIÓ </v>
          </cell>
          <cell r="E6160" t="str">
            <v>G58327438</v>
          </cell>
        </row>
        <row r="6161">
          <cell r="D6161" t="str">
            <v>POLIFONICA DE PUIG-REIG</v>
          </cell>
          <cell r="E6161" t="str">
            <v>G58333592</v>
          </cell>
        </row>
        <row r="6162">
          <cell r="D6162" t="str">
            <v>COLLA CASTELLERA MINYONS DE TERRASSA</v>
          </cell>
          <cell r="E6162" t="str">
            <v>G58334525</v>
          </cell>
        </row>
        <row r="6163">
          <cell r="D6163" t="str">
            <v>GREMI ARTESÀ D'ESTÈTICA I BELLESA DE CATALUNYA</v>
          </cell>
          <cell r="E6163" t="str">
            <v>G58343500</v>
          </cell>
        </row>
        <row r="6164">
          <cell r="D6164" t="str">
            <v>GRUP MUNICIPAL ICV-EUIA-EPM</v>
          </cell>
          <cell r="E6164" t="str">
            <v>G58362245</v>
          </cell>
        </row>
        <row r="6165">
          <cell r="D6165" t="str">
            <v>SINDICAT UNITARI DELS MOSSOS D'ESQUADRA</v>
          </cell>
          <cell r="E6165" t="str">
            <v>G58370784</v>
          </cell>
        </row>
        <row r="6166">
          <cell r="D6166" t="str">
            <v xml:space="preserve">GRUP DE TEATRE NYOCA </v>
          </cell>
          <cell r="E6166" t="str">
            <v>G58371808</v>
          </cell>
        </row>
        <row r="6167">
          <cell r="D6167" t="str">
            <v>FUNACIÓ CAIXA CATALUNYA</v>
          </cell>
          <cell r="E6167" t="str">
            <v>G58394800</v>
          </cell>
        </row>
        <row r="6168">
          <cell r="D6168" t="str">
            <v>EL SAFAREIG, GRUP DE DONES FEMINISTES DE CERDANYOLA</v>
          </cell>
          <cell r="E6168" t="str">
            <v>G58410846</v>
          </cell>
        </row>
        <row r="6169">
          <cell r="D6169" t="str">
            <v>ASSOC. DEL CONCURS INTERNACIONAL DE MUSICA MARIA CANALS DE BARCELONA</v>
          </cell>
          <cell r="E6169" t="str">
            <v>G58415860</v>
          </cell>
        </row>
        <row r="6170">
          <cell r="D6170" t="str">
            <v>SIDA STUDI</v>
          </cell>
          <cell r="E6170" t="str">
            <v>G58433756</v>
          </cell>
        </row>
        <row r="6171">
          <cell r="D6171" t="str">
            <v>ASSOC. DEFENSA FORESTAL</v>
          </cell>
          <cell r="E6171" t="str">
            <v>G58463589</v>
          </cell>
        </row>
        <row r="6172">
          <cell r="D6172" t="str">
            <v>LLARGUES I OLLE, SCP</v>
          </cell>
          <cell r="E6172" t="str">
            <v>G58476870</v>
          </cell>
        </row>
        <row r="6173">
          <cell r="D6173" t="str">
            <v>COR MADRIGAL</v>
          </cell>
          <cell r="E6173" t="str">
            <v>G58505512</v>
          </cell>
        </row>
        <row r="6174">
          <cell r="D6174" t="str">
            <v>FUNDACIO FRANCESC FERRER I GUARDIA</v>
          </cell>
          <cell r="E6174" t="str">
            <v>G58506981</v>
          </cell>
        </row>
        <row r="6175">
          <cell r="D6175" t="str">
            <v>AGRUPACIO CULTURAL FOLKLORICA</v>
          </cell>
          <cell r="E6175" t="str">
            <v>G58512377</v>
          </cell>
        </row>
        <row r="6176">
          <cell r="D6176" t="str">
            <v>TUBOFLEX, S.C.P.</v>
          </cell>
          <cell r="E6176" t="str">
            <v>G58549817</v>
          </cell>
        </row>
        <row r="6177">
          <cell r="D6177" t="str">
            <v>FERSIX SERIGRAFIA SCP</v>
          </cell>
          <cell r="E6177" t="str">
            <v>G58575044</v>
          </cell>
        </row>
        <row r="6178">
          <cell r="D6178" t="str">
            <v>ASSOC. DE CASES DE COLONIES I ALBERGS DE CATALUNYA</v>
          </cell>
          <cell r="E6178" t="str">
            <v>G58624586</v>
          </cell>
        </row>
        <row r="6179">
          <cell r="D6179" t="str">
            <v>ASSOC. D'ARXIVERS DE CATALUNYA</v>
          </cell>
          <cell r="E6179" t="str">
            <v>G58641952</v>
          </cell>
        </row>
        <row r="6180">
          <cell r="D6180" t="str">
            <v>ASSOC. AMICS DE LA BRESSOLA</v>
          </cell>
          <cell r="E6180" t="str">
            <v>G58648270</v>
          </cell>
        </row>
        <row r="6181">
          <cell r="D6181" t="str">
            <v>CORAL GINESTA DEL VALLES</v>
          </cell>
          <cell r="E6181" t="str">
            <v>G58656091</v>
          </cell>
        </row>
        <row r="6182">
          <cell r="D6182" t="str">
            <v>FUNDACIO TEATRE LLIURE - TEATRE PÚBLIC DE BARCELONA</v>
          </cell>
          <cell r="E6182" t="str">
            <v>G58658931</v>
          </cell>
        </row>
        <row r="6183">
          <cell r="D6183" t="str">
            <v>DIOMIRA</v>
          </cell>
          <cell r="E6183" t="str">
            <v>G58670753</v>
          </cell>
        </row>
        <row r="6184">
          <cell r="D6184" t="str">
            <v>PAVIMENTOS FELEZ</v>
          </cell>
          <cell r="E6184" t="str">
            <v>G58693482</v>
          </cell>
        </row>
        <row r="6185">
          <cell r="D6185" t="str">
            <v>CEPROM</v>
          </cell>
          <cell r="E6185" t="str">
            <v>G58696071</v>
          </cell>
        </row>
        <row r="6186">
          <cell r="D6186" t="str">
            <v>TRADICIONS I COSTUMS</v>
          </cell>
          <cell r="E6186" t="str">
            <v>G58700469</v>
          </cell>
        </row>
        <row r="6187">
          <cell r="D6187" t="str">
            <v>GRUAS PALAU - JOSEP BIGAS SALVANS</v>
          </cell>
          <cell r="E6187" t="str">
            <v>G58766106</v>
          </cell>
        </row>
        <row r="6188">
          <cell r="D6188" t="str">
            <v>ASSOC. CAPS I COMANDAMENTS POLICES LOCALS</v>
          </cell>
          <cell r="E6188" t="str">
            <v>G58768581</v>
          </cell>
        </row>
        <row r="6189">
          <cell r="D6189" t="str">
            <v>ASSOC. INSTITUT ORNITOLOGIC DE CATALUNYA</v>
          </cell>
          <cell r="E6189" t="str">
            <v>G58804055</v>
          </cell>
        </row>
        <row r="6190">
          <cell r="D6190" t="str">
            <v>HERMANOS MENDEZ GARCIA</v>
          </cell>
          <cell r="E6190" t="str">
            <v>G58807835</v>
          </cell>
        </row>
        <row r="6191">
          <cell r="D6191" t="str">
            <v>EUFONIA, S.C.P.</v>
          </cell>
          <cell r="E6191" t="str">
            <v>G58847054</v>
          </cell>
        </row>
        <row r="6192">
          <cell r="D6192" t="str">
            <v>CORECO</v>
          </cell>
          <cell r="E6192" t="str">
            <v>G58904855</v>
          </cell>
        </row>
        <row r="6193">
          <cell r="D6193" t="str">
            <v>CCRS ARQUITECTES</v>
          </cell>
          <cell r="E6193" t="str">
            <v>G58948266</v>
          </cell>
        </row>
        <row r="6194">
          <cell r="D6194" t="str">
            <v>CONSTRUCCIONES HERMANOS JOTAS, SCP</v>
          </cell>
          <cell r="E6194" t="str">
            <v>G58956764</v>
          </cell>
        </row>
        <row r="6195">
          <cell r="D6195" t="str">
            <v>SOS RACISME</v>
          </cell>
          <cell r="E6195" t="str">
            <v>G58958323</v>
          </cell>
        </row>
        <row r="6196">
          <cell r="D6196" t="str">
            <v>CORAL CASTELLTERÇOL</v>
          </cell>
          <cell r="E6196" t="str">
            <v>G58967951</v>
          </cell>
        </row>
        <row r="6197">
          <cell r="D6197" t="str">
            <v>ADENC</v>
          </cell>
          <cell r="E6197" t="str">
            <v>G59074484</v>
          </cell>
        </row>
        <row r="6198">
          <cell r="D6198" t="str">
            <v>ASSOC. CULTURAL ACTIVITATS ESCOLARS I INFANTILS DEL VALLÈS</v>
          </cell>
          <cell r="E6198" t="str">
            <v>G59085928</v>
          </cell>
        </row>
        <row r="6199">
          <cell r="D6199" t="str">
            <v>AUTO VALLES</v>
          </cell>
          <cell r="E6199" t="str">
            <v>G59112821</v>
          </cell>
        </row>
        <row r="6200">
          <cell r="D6200" t="str">
            <v>CASA D'ANDALUSIA</v>
          </cell>
          <cell r="E6200" t="str">
            <v>G59147199</v>
          </cell>
        </row>
        <row r="6201">
          <cell r="D6201" t="str">
            <v>SARA SCP</v>
          </cell>
          <cell r="E6201" t="str">
            <v>G59150912</v>
          </cell>
        </row>
        <row r="6202">
          <cell r="D6202" t="str">
            <v>TOT SERVEI, SCP</v>
          </cell>
          <cell r="E6202" t="str">
            <v>G59162032</v>
          </cell>
        </row>
        <row r="6203">
          <cell r="D6203" t="str">
            <v>FUNDACIO ESCLEROSI MULTIPLE</v>
          </cell>
          <cell r="E6203" t="str">
            <v>G59165100</v>
          </cell>
        </row>
        <row r="6204">
          <cell r="D6204" t="str">
            <v>CONSELL DE LA JOVENTUT D'HORTA GUINARDÓ</v>
          </cell>
          <cell r="E6204" t="str">
            <v>G59168641</v>
          </cell>
        </row>
        <row r="6205">
          <cell r="D6205" t="str">
            <v>AA. VV. SANT ISIDRE BOADA VELL</v>
          </cell>
          <cell r="E6205" t="str">
            <v>G59172361</v>
          </cell>
        </row>
        <row r="6206">
          <cell r="D6206" t="str">
            <v>FUNDACIO UNIVERSITARIA BAGES</v>
          </cell>
          <cell r="E6206" t="str">
            <v>G59330795</v>
          </cell>
        </row>
        <row r="6207">
          <cell r="D6207" t="str">
            <v>MECAJOCS, S.C.P. GUBERN CASAS</v>
          </cell>
          <cell r="E6207" t="str">
            <v>G59345249</v>
          </cell>
        </row>
        <row r="6208">
          <cell r="D6208" t="str">
            <v>RECERQUES I PRODUCCIONS GALANA, S.C.P.</v>
          </cell>
          <cell r="E6208" t="str">
            <v>G59358085</v>
          </cell>
        </row>
        <row r="6209">
          <cell r="D6209" t="str">
            <v>AMICS DE LA MÚSICA CATALANA</v>
          </cell>
          <cell r="E6209" t="str">
            <v>G59376558</v>
          </cell>
        </row>
        <row r="6210">
          <cell r="D6210" t="str">
            <v>ABD ASSOCIACIÓ BENESTAR I DESENVOLUPAMENT</v>
          </cell>
          <cell r="E6210" t="str">
            <v>G59435180</v>
          </cell>
        </row>
        <row r="6211">
          <cell r="D6211" t="str">
            <v>AMPA ESCOLA BRESSOL PATUFET</v>
          </cell>
          <cell r="E6211" t="str">
            <v>G59450551</v>
          </cell>
        </row>
        <row r="6212">
          <cell r="D6212" t="str">
            <v>GRUP DE TEATRE SEGLE XX</v>
          </cell>
          <cell r="E6212" t="str">
            <v>G59521336</v>
          </cell>
        </row>
        <row r="6213">
          <cell r="D6213" t="str">
            <v>SOCIETAT DE CAÇADORS L'ALZINA</v>
          </cell>
          <cell r="E6213" t="str">
            <v>G59542381</v>
          </cell>
        </row>
        <row r="6214">
          <cell r="D6214" t="str">
            <v>ASSOC. DANSES A LA PLAÇA DEL REI</v>
          </cell>
          <cell r="E6214" t="str">
            <v>G59543686</v>
          </cell>
        </row>
        <row r="6215">
          <cell r="D6215" t="str">
            <v>JARDINERIA PEDREROL, SCP</v>
          </cell>
          <cell r="E6215" t="str">
            <v>G59551721</v>
          </cell>
        </row>
        <row r="6216">
          <cell r="D6216" t="str">
            <v>GRUP DE DEFENSA DEL TER</v>
          </cell>
          <cell r="E6216" t="str">
            <v>G59553644</v>
          </cell>
        </row>
        <row r="6217">
          <cell r="D6217" t="str">
            <v>CLUB FUTBOL PALAU DE PLEGAMANS</v>
          </cell>
          <cell r="E6217" t="str">
            <v>G59646331</v>
          </cell>
        </row>
        <row r="6218">
          <cell r="D6218" t="str">
            <v>AA. VV. LA MASIA DE CAN FALGUERA</v>
          </cell>
          <cell r="E6218" t="str">
            <v>G59662585</v>
          </cell>
        </row>
        <row r="6219">
          <cell r="D6219" t="str">
            <v>HOQUEI CLUB PALAU DE PLEGAMANS</v>
          </cell>
          <cell r="E6219" t="str">
            <v>G59662809</v>
          </cell>
        </row>
        <row r="6220">
          <cell r="D6220" t="str">
            <v>ESPORT I ESPLAI</v>
          </cell>
          <cell r="E6220" t="str">
            <v>G59670943</v>
          </cell>
        </row>
        <row r="6221">
          <cell r="D6221" t="str">
            <v xml:space="preserve">ACF OLESA SARDANISTA COBLA VILA D'OLESA </v>
          </cell>
          <cell r="E6221" t="str">
            <v>G59678516</v>
          </cell>
        </row>
        <row r="6222">
          <cell r="D6222" t="str">
            <v>SOCIETAT CORAL LA UNIO</v>
          </cell>
          <cell r="E6222" t="str">
            <v>G59694190</v>
          </cell>
        </row>
        <row r="6223">
          <cell r="D6223" t="str">
            <v>PATRONAT DE SANT ISIDRE</v>
          </cell>
          <cell r="E6223" t="str">
            <v>G59725481</v>
          </cell>
        </row>
        <row r="6224">
          <cell r="D6224" t="str">
            <v xml:space="preserve">GRUP MPAL. CANDIDATURA D'UNITAT POPULAR </v>
          </cell>
          <cell r="E6224" t="str">
            <v>G59736926</v>
          </cell>
        </row>
        <row r="6225">
          <cell r="D6225" t="str">
            <v>CULTIUS LLIÇA DE VALL, SCP</v>
          </cell>
          <cell r="E6225" t="str">
            <v>G59739227</v>
          </cell>
        </row>
        <row r="6226">
          <cell r="D6226" t="str">
            <v>AEC-GRIS</v>
          </cell>
          <cell r="E6226" t="str">
            <v>G59746982</v>
          </cell>
        </row>
        <row r="6227">
          <cell r="D6227" t="str">
            <v>AGRUPACIO SARDANISTICA</v>
          </cell>
          <cell r="E6227" t="str">
            <v>G59750067</v>
          </cell>
        </row>
        <row r="6228">
          <cell r="D6228" t="str">
            <v>FUNDACIO CAIXA DE SABADELL</v>
          </cell>
          <cell r="E6228" t="str">
            <v>G59762062</v>
          </cell>
        </row>
        <row r="6229">
          <cell r="D6229" t="str">
            <v>COEMVA, SCP</v>
          </cell>
          <cell r="E6229" t="str">
            <v>G59777953</v>
          </cell>
        </row>
        <row r="6230">
          <cell r="D6230" t="str">
            <v>AA. VV. PLANA DE CAN MAIOL</v>
          </cell>
          <cell r="E6230" t="str">
            <v>G59792747</v>
          </cell>
        </row>
        <row r="6231">
          <cell r="D6231" t="str">
            <v>EXTINSOL</v>
          </cell>
          <cell r="E6231" t="str">
            <v>G59804468</v>
          </cell>
        </row>
        <row r="6232">
          <cell r="D6232" t="str">
            <v>CAN VICENÇ DE BOADA, S.C.P.</v>
          </cell>
          <cell r="E6232" t="str">
            <v>G59860883</v>
          </cell>
        </row>
        <row r="6233">
          <cell r="D6233" t="str">
            <v>ENJOLIT CRUP VOCAL</v>
          </cell>
          <cell r="E6233" t="str">
            <v>G59875872</v>
          </cell>
        </row>
        <row r="6234">
          <cell r="D6234" t="str">
            <v>EULALIA COMA, SCP</v>
          </cell>
          <cell r="E6234" t="str">
            <v>G59876128</v>
          </cell>
        </row>
        <row r="6235">
          <cell r="D6235" t="str">
            <v>COMERCIAL GUTI</v>
          </cell>
          <cell r="E6235" t="str">
            <v>G59879155</v>
          </cell>
        </row>
        <row r="6236">
          <cell r="D6236" t="str">
            <v>LIEDER CAMERA</v>
          </cell>
          <cell r="E6236" t="str">
            <v>G59896696</v>
          </cell>
        </row>
        <row r="6237">
          <cell r="D6237" t="str">
            <v>ASSOC. DE TEATRE AMATERU ACTE QUATRE</v>
          </cell>
          <cell r="E6237" t="str">
            <v>G59908384</v>
          </cell>
        </row>
        <row r="6238">
          <cell r="D6238" t="str">
            <v>HERMANOS FUENTES</v>
          </cell>
          <cell r="E6238" t="str">
            <v>G59913418</v>
          </cell>
        </row>
        <row r="6239">
          <cell r="D6239" t="str">
            <v>GRUP INTERNACIONAL DE DANSES RENAIXENÇA</v>
          </cell>
          <cell r="E6239" t="str">
            <v>G59921783</v>
          </cell>
        </row>
        <row r="6240">
          <cell r="D6240" t="str">
            <v>AMPA CEIP CAN CLADELLAS</v>
          </cell>
          <cell r="E6240" t="str">
            <v>G59923235</v>
          </cell>
        </row>
        <row r="6241">
          <cell r="D6241" t="str">
            <v>GRUP EXCURSIONISTA DE POLINYA</v>
          </cell>
          <cell r="E6241" t="str">
            <v>G59952929</v>
          </cell>
        </row>
        <row r="6242">
          <cell r="D6242" t="str">
            <v>ASSOCIACIÓ CULTURAL QUATREPINS</v>
          </cell>
          <cell r="E6242" t="str">
            <v>G59967232</v>
          </cell>
        </row>
        <row r="6243">
          <cell r="D6243" t="str">
            <v>AA. VV. PLA DE L'ALZINA</v>
          </cell>
          <cell r="E6243" t="str">
            <v>G59992743</v>
          </cell>
        </row>
        <row r="6244">
          <cell r="D6244" t="str">
            <v xml:space="preserve">AMPA ESCOLA BRESSOL EL SOL </v>
          </cell>
          <cell r="E6244" t="str">
            <v>G60013307</v>
          </cell>
        </row>
        <row r="6245">
          <cell r="D6245" t="str">
            <v>EGAM-GALLECS, SCP</v>
          </cell>
          <cell r="E6245" t="str">
            <v>G60073244</v>
          </cell>
        </row>
        <row r="6246">
          <cell r="D6246" t="str">
            <v>FUNDACIO FOLCH I TORRES</v>
          </cell>
          <cell r="E6246" t="str">
            <v>G60074192</v>
          </cell>
        </row>
        <row r="6247">
          <cell r="D6247" t="str">
            <v>SERVICIO OFICIAL AUTORIZADO SIMON</v>
          </cell>
          <cell r="E6247" t="str">
            <v>G60107646</v>
          </cell>
        </row>
        <row r="6248">
          <cell r="D6248" t="str">
            <v>CENTRE ESPLAI LA RUTLLA</v>
          </cell>
          <cell r="E6248" t="str">
            <v>G60146362</v>
          </cell>
        </row>
        <row r="6249">
          <cell r="D6249" t="str">
            <v>CISEC</v>
          </cell>
          <cell r="E6249" t="str">
            <v>G60149267</v>
          </cell>
        </row>
        <row r="6250">
          <cell r="D6250" t="str">
            <v>FEDERACIO D'ASSOCIACIONS DE COMERCIANTS DE TERRASSA</v>
          </cell>
          <cell r="E6250" t="str">
            <v>G60184264</v>
          </cell>
        </row>
        <row r="6251">
          <cell r="D6251" t="str">
            <v>ASSOC. CULTURAL AMICS DEL FERROCARRIL</v>
          </cell>
          <cell r="E6251" t="str">
            <v>G60184371</v>
          </cell>
        </row>
        <row r="6252">
          <cell r="D6252" t="str">
            <v>ORQUESTRA DE CAMBRA DE GRANOLLERS</v>
          </cell>
          <cell r="E6252" t="str">
            <v>G60187697</v>
          </cell>
        </row>
        <row r="6253">
          <cell r="D6253" t="str">
            <v>TALLERES QUINTANA</v>
          </cell>
          <cell r="E6253" t="str">
            <v>G60188570</v>
          </cell>
        </row>
        <row r="6254">
          <cell r="D6254" t="str">
            <v>CORAL BELLES ARTS</v>
          </cell>
          <cell r="E6254" t="str">
            <v>G60199205</v>
          </cell>
        </row>
        <row r="6255">
          <cell r="D6255" t="str">
            <v>ROSA BARBA &amp; RICARD PIE,ARQUITECTES SCP.</v>
          </cell>
          <cell r="E6255" t="str">
            <v>G60216629</v>
          </cell>
        </row>
        <row r="6256">
          <cell r="D6256" t="str">
            <v>ARQUEORADAR, SCP</v>
          </cell>
          <cell r="E6256" t="str">
            <v>G60243664</v>
          </cell>
        </row>
        <row r="6257">
          <cell r="D6257" t="str">
            <v>FUNDACIO PRIVADA V.O. DISMINUITS PSIQU.</v>
          </cell>
          <cell r="E6257" t="str">
            <v>G60249737</v>
          </cell>
        </row>
        <row r="6258">
          <cell r="D6258" t="str">
            <v>ASSOC. CULTURAL CATALUNYA ROCK</v>
          </cell>
          <cell r="E6258" t="str">
            <v>G60262300</v>
          </cell>
        </row>
        <row r="6259">
          <cell r="D6259" t="str">
            <v>CLUB PATINATGE ARTISTIC PALAU PLEGAMANS</v>
          </cell>
          <cell r="E6259" t="str">
            <v>G60280344</v>
          </cell>
        </row>
        <row r="6260">
          <cell r="D6260" t="str">
            <v>LA LLAR NOSTRA, SCP</v>
          </cell>
          <cell r="E6260" t="str">
            <v>G60282696</v>
          </cell>
        </row>
        <row r="6261">
          <cell r="E6261" t="str">
            <v/>
          </cell>
        </row>
        <row r="6262">
          <cell r="D6262" t="str">
            <v>ASSOC.PROFESSIONALS GESTIO CULTURAL CAT.</v>
          </cell>
          <cell r="E6262" t="str">
            <v>G60291408</v>
          </cell>
        </row>
        <row r="6263">
          <cell r="D6263" t="str">
            <v>DIABLES DE MONTORNES</v>
          </cell>
          <cell r="E6263" t="str">
            <v>G60292497</v>
          </cell>
        </row>
        <row r="6264">
          <cell r="D6264" t="str">
            <v>CLUB ESPORTIU PALAU DE PLEGAMANS</v>
          </cell>
          <cell r="E6264" t="str">
            <v>G60297413</v>
          </cell>
        </row>
        <row r="6265">
          <cell r="D6265" t="str">
            <v>RAI-ASSOCIACIÓ DE RECURSOS D'ANIMACIÓ INTERCULTURAL</v>
          </cell>
          <cell r="E6265" t="str">
            <v>G60303054</v>
          </cell>
        </row>
        <row r="6266">
          <cell r="D6266" t="str">
            <v>AEBPSD</v>
          </cell>
          <cell r="E6266" t="str">
            <v>G60316205</v>
          </cell>
        </row>
        <row r="6267">
          <cell r="D6267" t="str">
            <v>CLUB ESPORTIU FUTBOL SALA</v>
          </cell>
          <cell r="E6267" t="str">
            <v>G60323888</v>
          </cell>
        </row>
        <row r="6268">
          <cell r="D6268" t="str">
            <v>MUTUA INTERCOMARCAL</v>
          </cell>
          <cell r="E6268" t="str">
            <v>G60328796</v>
          </cell>
        </row>
        <row r="6269">
          <cell r="D6269" t="str">
            <v>FUNDACIO PRIVADA ARQUEOLOGICA JORDI CLOS</v>
          </cell>
          <cell r="E6269" t="str">
            <v>G60329729</v>
          </cell>
        </row>
        <row r="6270">
          <cell r="D6270" t="str">
            <v>ASSOC. CIVICA CAMI REIAL</v>
          </cell>
          <cell r="E6270" t="str">
            <v>G60364163</v>
          </cell>
        </row>
        <row r="6271">
          <cell r="D6271" t="str">
            <v>ASSOC. COMERCIANTS PALAU</v>
          </cell>
          <cell r="E6271" t="str">
            <v>G60386349</v>
          </cell>
        </row>
        <row r="6272">
          <cell r="E6272" t="str">
            <v/>
          </cell>
        </row>
        <row r="6273">
          <cell r="D6273" t="str">
            <v>POCACONYA SCP</v>
          </cell>
          <cell r="E6273" t="str">
            <v>G60413903</v>
          </cell>
        </row>
        <row r="6274">
          <cell r="D6274" t="str">
            <v>ORQUESTRA AMICS DE LA MÚSICA</v>
          </cell>
          <cell r="E6274" t="str">
            <v>G60415833</v>
          </cell>
        </row>
        <row r="6275">
          <cell r="D6275" t="str">
            <v>APPAC-ASSOC.PROF.POLICIA AUTONOMICA CAT.</v>
          </cell>
          <cell r="E6275" t="str">
            <v>G60433000</v>
          </cell>
        </row>
        <row r="6276">
          <cell r="D6276" t="str">
            <v>ASSOC. DE LLEURE MASIA DE LA GUINEUETA</v>
          </cell>
          <cell r="E6276" t="str">
            <v>G60433364</v>
          </cell>
        </row>
        <row r="6277">
          <cell r="D6277" t="str">
            <v>SEBASTIA GUTIERREZ S.C.P.</v>
          </cell>
          <cell r="E6277" t="str">
            <v>G60443546</v>
          </cell>
        </row>
        <row r="6278">
          <cell r="D6278" t="str">
            <v>COMERCIAL MARTINEZ,SCP</v>
          </cell>
          <cell r="E6278" t="str">
            <v>G60470275</v>
          </cell>
        </row>
        <row r="6279">
          <cell r="D6279" t="str">
            <v>TALLERES TAXDIR, S.C.P.</v>
          </cell>
          <cell r="E6279" t="str">
            <v>G60498847</v>
          </cell>
        </row>
        <row r="6280">
          <cell r="D6280" t="str">
            <v>ASSOC. CATALANA INFORMADORS ADMINISTRACIO LOCAL</v>
          </cell>
          <cell r="E6280" t="str">
            <v>G60533486</v>
          </cell>
        </row>
        <row r="6281">
          <cell r="D6281" t="str">
            <v>FUNDACIO TERRA</v>
          </cell>
          <cell r="E6281" t="str">
            <v>G60547601</v>
          </cell>
        </row>
        <row r="6282">
          <cell r="D6282" t="str">
            <v>COMPANYIA TEIA MONER</v>
          </cell>
          <cell r="E6282" t="str">
            <v>G60551926</v>
          </cell>
        </row>
        <row r="6283">
          <cell r="D6283" t="str">
            <v>AERI CLUB PALAU-MOIA</v>
          </cell>
          <cell r="E6283" t="str">
            <v>G60552221</v>
          </cell>
        </row>
        <row r="6284">
          <cell r="D6284" t="str">
            <v>AMPA IES RAMON CASAS I CARBO</v>
          </cell>
          <cell r="E6284" t="str">
            <v>G60553252</v>
          </cell>
        </row>
        <row r="6285">
          <cell r="D6285" t="str">
            <v>CLUB MINUSVALIDS HORITZO</v>
          </cell>
          <cell r="E6285" t="str">
            <v>G60554425</v>
          </cell>
        </row>
        <row r="6286">
          <cell r="D6286" t="str">
            <v>JOVES PER LA IGUALTAT I SOLIDARITAT</v>
          </cell>
          <cell r="E6286" t="str">
            <v>G60591310</v>
          </cell>
        </row>
        <row r="6287">
          <cell r="D6287" t="str">
            <v>ASSOC. DE CASALS I GRUPS DE JOVES DE CATALUNYA</v>
          </cell>
          <cell r="E6287" t="str">
            <v>G60652658</v>
          </cell>
        </row>
        <row r="6288">
          <cell r="D6288" t="str">
            <v>FUNDACION POLITECNICA DE CATALUÑA</v>
          </cell>
          <cell r="E6288" t="str">
            <v>G60664000</v>
          </cell>
        </row>
        <row r="6289">
          <cell r="D6289" t="str">
            <v>FUNDACIÓ PER LA UNIVERSITAT OBERTA DE CATALUNYA</v>
          </cell>
          <cell r="E6289" t="str">
            <v>G60667813</v>
          </cell>
        </row>
        <row r="6290">
          <cell r="D6290" t="str">
            <v>MÓN 3 FACULTAT DE CIÈNCIES ECONÒMIQUES</v>
          </cell>
          <cell r="E6290" t="str">
            <v>G60669579</v>
          </cell>
        </row>
        <row r="6291">
          <cell r="D6291" t="str">
            <v>FUNDACIO GRAN TEATRE DEL LICEU</v>
          </cell>
          <cell r="E6291" t="str">
            <v>G60754223</v>
          </cell>
        </row>
        <row r="6292">
          <cell r="D6292" t="str">
            <v>RITUAL MUSIC</v>
          </cell>
          <cell r="E6292" t="str">
            <v>G60757325</v>
          </cell>
        </row>
        <row r="6293">
          <cell r="D6293" t="str">
            <v>ACP INFORMATICA</v>
          </cell>
          <cell r="E6293" t="str">
            <v>G60799442</v>
          </cell>
        </row>
        <row r="6294">
          <cell r="D6294" t="str">
            <v>ELVMONT DECORACIO</v>
          </cell>
          <cell r="E6294" t="str">
            <v>G60800737</v>
          </cell>
        </row>
        <row r="6295">
          <cell r="D6295" t="str">
            <v>BS PENTAPENSION EMPRESA FP</v>
          </cell>
          <cell r="E6295" t="str">
            <v>G60812963</v>
          </cell>
        </row>
        <row r="6296">
          <cell r="D6296" t="str">
            <v>SODEPAU</v>
          </cell>
          <cell r="E6296" t="str">
            <v>G60843299</v>
          </cell>
        </row>
        <row r="6297">
          <cell r="D6297" t="str">
            <v>ESCOLA DE VELA ADAPTADA PORT D'AIGUADOLÇ-SITGES</v>
          </cell>
          <cell r="E6297" t="str">
            <v>G60851706</v>
          </cell>
        </row>
        <row r="6298">
          <cell r="D6298" t="str">
            <v>CORAL CARLIT</v>
          </cell>
          <cell r="E6298" t="str">
            <v>G60855046</v>
          </cell>
        </row>
        <row r="6299">
          <cell r="D6299" t="str">
            <v>ESPLAI D'AVIS PALAU DE PLEGAMANS</v>
          </cell>
          <cell r="E6299" t="str">
            <v>G60859253</v>
          </cell>
        </row>
        <row r="6300">
          <cell r="D6300" t="str">
            <v>ATLETIC CLUB BASQUET PALAU</v>
          </cell>
          <cell r="E6300" t="str">
            <v>G60883352</v>
          </cell>
        </row>
        <row r="6301">
          <cell r="D6301" t="str">
            <v>ADISPAP</v>
          </cell>
          <cell r="E6301" t="str">
            <v>G60884715</v>
          </cell>
        </row>
        <row r="6302">
          <cell r="D6302" t="str">
            <v>ESCOLA SUPERIOR DE VENDES</v>
          </cell>
          <cell r="E6302" t="str">
            <v>G60925492</v>
          </cell>
        </row>
        <row r="6303">
          <cell r="D6303" t="str">
            <v>CLUB ESCACS PALAU DE PLEGAMANS</v>
          </cell>
          <cell r="E6303" t="str">
            <v>G60927506</v>
          </cell>
        </row>
        <row r="6304">
          <cell r="D6304" t="str">
            <v>PENYA DOMINO PALAU DE PLEGAMANS</v>
          </cell>
          <cell r="E6304" t="str">
            <v>G60929205</v>
          </cell>
        </row>
        <row r="6305">
          <cell r="D6305" t="str">
            <v>ASSOC. ESPLAI LA LLUNA</v>
          </cell>
          <cell r="E6305" t="str">
            <v>G60930435</v>
          </cell>
        </row>
        <row r="6306">
          <cell r="D6306" t="str">
            <v>ASSOC. COBLA CIUTAT DE CORNELLA</v>
          </cell>
          <cell r="E6306" t="str">
            <v>G60935954</v>
          </cell>
        </row>
        <row r="6307">
          <cell r="D6307" t="str">
            <v>FUNDACIO PRIVADA XARXA ESPECTACLE INFANTIL I JUVENIL DE CATALUNYA</v>
          </cell>
          <cell r="E6307" t="str">
            <v>G60953940</v>
          </cell>
        </row>
        <row r="6308">
          <cell r="D6308" t="str">
            <v>LOICA, SCP</v>
          </cell>
          <cell r="E6308" t="str">
            <v>G60959327</v>
          </cell>
        </row>
        <row r="6309">
          <cell r="D6309" t="str">
            <v>ASSOC. TEATRAL FARRIGO-FARRAGO</v>
          </cell>
          <cell r="E6309" t="str">
            <v>G60972346</v>
          </cell>
        </row>
        <row r="6310">
          <cell r="D6310" t="str">
            <v>JUNTA DE COMPENSANCIO " CAN LLONCH "</v>
          </cell>
          <cell r="E6310" t="str">
            <v>G60976743</v>
          </cell>
        </row>
        <row r="6311">
          <cell r="D6311" t="str">
            <v>ASSOC. CALDES SOLIDARIA</v>
          </cell>
          <cell r="E6311" t="str">
            <v>G61019824</v>
          </cell>
        </row>
        <row r="6312">
          <cell r="D6312" t="str">
            <v>FUNDACIO AKWABA</v>
          </cell>
          <cell r="E6312" t="str">
            <v>G61060588</v>
          </cell>
        </row>
        <row r="6313">
          <cell r="D6313" t="str">
            <v>CAPGROSSOS DE MATARÓ</v>
          </cell>
          <cell r="E6313" t="str">
            <v>G61063103</v>
          </cell>
        </row>
        <row r="6314">
          <cell r="D6314" t="str">
            <v>CONTROL SOLAR DEL VALLES</v>
          </cell>
          <cell r="E6314" t="str">
            <v>G61087987</v>
          </cell>
        </row>
        <row r="6315">
          <cell r="D6315" t="str">
            <v>AA. VV. LA SAGRERA DE PALAU-SOLITA I PLEGAMANS</v>
          </cell>
          <cell r="E6315" t="str">
            <v>G61091880</v>
          </cell>
        </row>
        <row r="6316">
          <cell r="D6316" t="str">
            <v>SCENA DIFUSIO</v>
          </cell>
          <cell r="E6316" t="str">
            <v>G61093530</v>
          </cell>
        </row>
        <row r="6317">
          <cell r="D6317" t="str">
            <v>FUNDESPLAI</v>
          </cell>
          <cell r="E6317" t="str">
            <v>G61096368</v>
          </cell>
        </row>
        <row r="6318">
          <cell r="D6318" t="str">
            <v xml:space="preserve">FUNDACIO CECOT INNOVACIO </v>
          </cell>
          <cell r="E6318" t="str">
            <v>G61097994</v>
          </cell>
        </row>
        <row r="6319">
          <cell r="D6319" t="str">
            <v>FUTBOL SALA FEMENI PALAU DE PLEGAMANS</v>
          </cell>
          <cell r="E6319" t="str">
            <v>G61111100</v>
          </cell>
        </row>
        <row r="6320">
          <cell r="D6320" t="str">
            <v>FUNDACIO CRAM</v>
          </cell>
          <cell r="E6320" t="str">
            <v>G61111852</v>
          </cell>
        </row>
        <row r="6321">
          <cell r="D6321" t="str">
            <v>PENYA BARCELONISTA DE PALAU DE PLEGAMANS</v>
          </cell>
          <cell r="E6321" t="str">
            <v>G61122925</v>
          </cell>
        </row>
        <row r="6322">
          <cell r="D6322" t="str">
            <v>CORAL GUISLA</v>
          </cell>
          <cell r="E6322" t="str">
            <v>G61157376</v>
          </cell>
        </row>
        <row r="6323">
          <cell r="D6323" t="str">
            <v>PARTENAIRE, SCP</v>
          </cell>
          <cell r="E6323" t="str">
            <v>G61170338</v>
          </cell>
        </row>
        <row r="6324">
          <cell r="D6324" t="str">
            <v>GRUP DE TEATRE DEIXALLES 81</v>
          </cell>
          <cell r="E6324" t="str">
            <v>G61172987</v>
          </cell>
        </row>
        <row r="6325">
          <cell r="D6325" t="str">
            <v>AMAT &amp; SAUQUET, S.C.P.</v>
          </cell>
          <cell r="E6325" t="str">
            <v>G61178307</v>
          </cell>
        </row>
        <row r="6326">
          <cell r="D6326" t="str">
            <v>COLLA DE GEGANTERS I GRALLERS DE PALAU</v>
          </cell>
          <cell r="E6326" t="str">
            <v>G61211884</v>
          </cell>
        </row>
        <row r="6327">
          <cell r="D6327" t="str">
            <v>ASSOC. ESPORTIVA PALAU NOVA</v>
          </cell>
          <cell r="E6327" t="str">
            <v>G61219788</v>
          </cell>
        </row>
        <row r="6328">
          <cell r="D6328" t="str">
            <v>IBERAMERIK CONCERT ASSOCIACIÓ</v>
          </cell>
          <cell r="E6328" t="str">
            <v>G61231890</v>
          </cell>
        </row>
        <row r="6329">
          <cell r="D6329" t="str">
            <v xml:space="preserve">SEGURUBI, SCP </v>
          </cell>
          <cell r="E6329" t="str">
            <v>G61279642</v>
          </cell>
        </row>
        <row r="6330">
          <cell r="E6330" t="str">
            <v/>
          </cell>
        </row>
        <row r="6331">
          <cell r="E6331" t="str">
            <v/>
          </cell>
        </row>
        <row r="6332">
          <cell r="E6332" t="str">
            <v/>
          </cell>
        </row>
        <row r="6333">
          <cell r="D6333" t="str">
            <v>ELS FARSANTS, SCP</v>
          </cell>
          <cell r="E6333" t="str">
            <v>G61298378</v>
          </cell>
        </row>
        <row r="6334">
          <cell r="D6334" t="str">
            <v>ASSOC. COLLES DEL BALL DE GITANES</v>
          </cell>
          <cell r="E6334" t="str">
            <v>G61301560</v>
          </cell>
        </row>
        <row r="6335">
          <cell r="D6335" t="str">
            <v>COORDINADORA DE INDUSTRIALES FERIANTES DEL VALLES</v>
          </cell>
          <cell r="E6335" t="str">
            <v>G61308060</v>
          </cell>
        </row>
        <row r="6336">
          <cell r="D6336" t="str">
            <v>PC WARE COMPUTERS</v>
          </cell>
          <cell r="E6336" t="str">
            <v>G61317889</v>
          </cell>
        </row>
        <row r="6337">
          <cell r="D6337" t="str">
            <v>CORS SANTA CECILIA</v>
          </cell>
          <cell r="E6337" t="str">
            <v>G61325130</v>
          </cell>
        </row>
        <row r="6338">
          <cell r="D6338" t="str">
            <v>BABALA PRODUCCIONS</v>
          </cell>
          <cell r="E6338" t="str">
            <v>G61332169</v>
          </cell>
        </row>
        <row r="6339">
          <cell r="D6339" t="str">
            <v>MUSICAL DIFUSIO SCP</v>
          </cell>
          <cell r="E6339" t="str">
            <v>G61333787</v>
          </cell>
        </row>
        <row r="6340">
          <cell r="D6340" t="str">
            <v>CASTELLERS DE CALDES DE MONTBUI</v>
          </cell>
          <cell r="E6340" t="str">
            <v>G61397261</v>
          </cell>
        </row>
        <row r="6341">
          <cell r="D6341" t="str">
            <v>PROMOCIONS NIMAR MOLLET S.C.P.</v>
          </cell>
          <cell r="E6341" t="str">
            <v>G61411146</v>
          </cell>
        </row>
        <row r="6342">
          <cell r="D6342" t="str">
            <v>FUNDACIO NATURA</v>
          </cell>
          <cell r="E6342" t="str">
            <v>G61425526</v>
          </cell>
        </row>
        <row r="6343">
          <cell r="D6343" t="str">
            <v>FUNDACIO PRIVADA ABADIA MONTSERRAT 2025</v>
          </cell>
          <cell r="E6343" t="str">
            <v>G61433934</v>
          </cell>
        </row>
        <row r="6344">
          <cell r="D6344" t="str">
            <v xml:space="preserve">FEDERACIO DE RADIOS LOCALS DE CATALUNYA </v>
          </cell>
          <cell r="E6344" t="str">
            <v>G61436507</v>
          </cell>
        </row>
        <row r="6345">
          <cell r="D6345" t="str">
            <v>SANTA PERPETUA SOLIDARIA</v>
          </cell>
          <cell r="E6345" t="str">
            <v>G61464624</v>
          </cell>
        </row>
        <row r="6346">
          <cell r="D6346" t="str">
            <v>ASSOC. GEA REGURSOS GEOLOGIA I EDUCACIÓ AMBIENTAL</v>
          </cell>
          <cell r="E6346" t="str">
            <v>G61465589</v>
          </cell>
        </row>
        <row r="6347">
          <cell r="D6347" t="str">
            <v>ASSOC. PROMOCIO ESPECTACLES INFANTILS I JUVENILS</v>
          </cell>
          <cell r="E6347" t="str">
            <v>G61467650</v>
          </cell>
        </row>
        <row r="6348">
          <cell r="E6348" t="str">
            <v/>
          </cell>
        </row>
        <row r="6349">
          <cell r="D6349" t="str">
            <v>CAPELLA DE MÚSICA SANTA MARIA</v>
          </cell>
          <cell r="E6349" t="str">
            <v>G61468419</v>
          </cell>
        </row>
        <row r="6350">
          <cell r="D6350" t="str">
            <v>ENMI, SCP</v>
          </cell>
          <cell r="E6350" t="str">
            <v>G61481826</v>
          </cell>
        </row>
        <row r="6351">
          <cell r="D6351" t="str">
            <v>ASOC. CULTURAL CAPOEIRA RAICES DE SENZALA</v>
          </cell>
          <cell r="E6351" t="str">
            <v>G61510431</v>
          </cell>
        </row>
        <row r="6352">
          <cell r="D6352" t="str">
            <v>PIMEC PETITA I MITJA EMPRESA CATALUNYA</v>
          </cell>
          <cell r="E6352" t="str">
            <v>G61512257</v>
          </cell>
        </row>
        <row r="6353">
          <cell r="D6353" t="str">
            <v>ASSOC. PACTE INDUSTRIAL REGIO METROPOLITANA</v>
          </cell>
          <cell r="E6353" t="str">
            <v>G61524070</v>
          </cell>
        </row>
        <row r="6354">
          <cell r="D6354" t="str">
            <v>ABANT, SCP</v>
          </cell>
          <cell r="E6354" t="str">
            <v>G61547832</v>
          </cell>
        </row>
        <row r="6355">
          <cell r="D6355" t="str">
            <v>ORQUESTA ACORDIONS DE SABADELL</v>
          </cell>
          <cell r="E6355" t="str">
            <v>G61571220</v>
          </cell>
        </row>
        <row r="6356">
          <cell r="D6356" t="str">
            <v>LUSITANIA, SCP</v>
          </cell>
          <cell r="E6356" t="str">
            <v>G61574182</v>
          </cell>
        </row>
        <row r="6357">
          <cell r="D6357" t="str">
            <v>CENTRE MONTMELO</v>
          </cell>
          <cell r="E6357" t="str">
            <v>G61580890</v>
          </cell>
        </row>
        <row r="6358">
          <cell r="D6358" t="str">
            <v>GRUP ASSOCIAT SERVEIS DE SALUT</v>
          </cell>
          <cell r="E6358" t="str">
            <v>G61587192</v>
          </cell>
        </row>
        <row r="6359">
          <cell r="D6359" t="str">
            <v>EXPLOTACIO AGROPECUARIA SANS, S.C.P.</v>
          </cell>
          <cell r="E6359" t="str">
            <v>G61597704</v>
          </cell>
        </row>
        <row r="6360">
          <cell r="E6360" t="str">
            <v/>
          </cell>
        </row>
        <row r="6361">
          <cell r="D6361" t="str">
            <v>FUNDACIÓ UAB</v>
          </cell>
          <cell r="E6361" t="str">
            <v>G61612925</v>
          </cell>
        </row>
        <row r="6362">
          <cell r="D6362" t="str">
            <v>FORMACIO INTEGRAL EN EMERGENCIES, SCP</v>
          </cell>
          <cell r="E6362" t="str">
            <v>G61630117</v>
          </cell>
        </row>
        <row r="6363">
          <cell r="D6363" t="str">
            <v>FEDERACIÓN ANDALUZA DE COMUNIDADES</v>
          </cell>
          <cell r="E6363" t="str">
            <v>G61652897</v>
          </cell>
        </row>
        <row r="6364">
          <cell r="D6364" t="str">
            <v>AGRUPACIO CULTURAL COBLA GENISENCA</v>
          </cell>
          <cell r="E6364" t="str">
            <v>G61663050</v>
          </cell>
        </row>
        <row r="6365">
          <cell r="D6365" t="str">
            <v>ASSOC. TEATRAL PARRACS</v>
          </cell>
          <cell r="E6365" t="str">
            <v>G61668216</v>
          </cell>
        </row>
        <row r="6366">
          <cell r="D6366" t="str">
            <v>FUNDACIO ESCOLTA JOSEP CAROL</v>
          </cell>
          <cell r="E6366" t="str">
            <v>G61679049</v>
          </cell>
        </row>
        <row r="6367">
          <cell r="D6367" t="str">
            <v>SO-JC, S.C.P.</v>
          </cell>
          <cell r="E6367" t="str">
            <v>G61681151</v>
          </cell>
        </row>
        <row r="6368">
          <cell r="D6368" t="str">
            <v>COBLA CIUTAT DE MATARÓ</v>
          </cell>
          <cell r="E6368" t="str">
            <v>G61686366</v>
          </cell>
        </row>
        <row r="6369">
          <cell r="D6369" t="str">
            <v>ASSOC. CULT.CATAL.COBLA COSTA DAURADA</v>
          </cell>
          <cell r="E6369" t="str">
            <v>G61688230</v>
          </cell>
        </row>
        <row r="6370">
          <cell r="D6370" t="str">
            <v>BUDOKAN GO DAI</v>
          </cell>
          <cell r="E6370" t="str">
            <v>G61689956</v>
          </cell>
        </row>
        <row r="6371">
          <cell r="D6371" t="str">
            <v>TERAPIA OCUPACIONAL SCP</v>
          </cell>
          <cell r="E6371" t="str">
            <v>G61702577</v>
          </cell>
        </row>
        <row r="6372">
          <cell r="D6372" t="str">
            <v>ARASO, SCP</v>
          </cell>
          <cell r="E6372" t="str">
            <v>G61706305</v>
          </cell>
        </row>
        <row r="6373">
          <cell r="D6373" t="str">
            <v>ASSOC. INDEPENDENT D'ANIMADORS</v>
          </cell>
          <cell r="E6373" t="str">
            <v>G61729174</v>
          </cell>
        </row>
        <row r="6374">
          <cell r="D6374" t="str">
            <v>ASSOCIACIO PESSEBRISTA PALAU-SOLITA I PLEGAMANS</v>
          </cell>
          <cell r="E6374" t="str">
            <v>G61746087</v>
          </cell>
        </row>
        <row r="6375">
          <cell r="D6375" t="str">
            <v>CENTRE D'ESTUDIS PROFESSIONALS</v>
          </cell>
          <cell r="E6375" t="str">
            <v>G61751293</v>
          </cell>
        </row>
        <row r="6376">
          <cell r="D6376" t="str">
            <v>ASSOC. ESPORTIVA CORDADA</v>
          </cell>
          <cell r="E6376" t="str">
            <v>G61781035</v>
          </cell>
        </row>
        <row r="6377">
          <cell r="D6377" t="str">
            <v>AGRUPACIO CULTURAL ANADIRAM-COBLA MARINADA</v>
          </cell>
          <cell r="E6377" t="str">
            <v>G61792446</v>
          </cell>
        </row>
        <row r="6378">
          <cell r="D6378" t="str">
            <v>ASSOC. MUSICAL TEMPUS</v>
          </cell>
          <cell r="E6378" t="str">
            <v>G61796298</v>
          </cell>
        </row>
        <row r="6379">
          <cell r="D6379" t="str">
            <v>ESBARJO</v>
          </cell>
          <cell r="E6379" t="str">
            <v>G61798765</v>
          </cell>
        </row>
        <row r="6380">
          <cell r="E6380" t="str">
            <v/>
          </cell>
        </row>
        <row r="6381">
          <cell r="D6381" t="str">
            <v>TEAM PALAU, S.C.P.</v>
          </cell>
          <cell r="E6381" t="str">
            <v>G61802062</v>
          </cell>
        </row>
        <row r="6382">
          <cell r="D6382" t="str">
            <v>ASSOC. CULTURAL COBLA LLUISOS DE TARADELL</v>
          </cell>
          <cell r="E6382" t="str">
            <v>G61811568</v>
          </cell>
        </row>
        <row r="6383">
          <cell r="D6383" t="str">
            <v>ASSOC. ARTESANAL TRADICIÓ CELTA DE VALLGORGUINA "ACELTICI"</v>
          </cell>
          <cell r="E6383" t="str">
            <v>G61842050</v>
          </cell>
        </row>
        <row r="6384">
          <cell r="D6384" t="str">
            <v>ASSOC. AMICS DE LA RADIO</v>
          </cell>
          <cell r="E6384" t="str">
            <v>G61857140</v>
          </cell>
        </row>
        <row r="6385">
          <cell r="D6385" t="str">
            <v>ASSOC. MÚSICA FOLKLÒRICA EN VIU</v>
          </cell>
          <cell r="E6385" t="str">
            <v>G61860078</v>
          </cell>
        </row>
        <row r="6386">
          <cell r="D6386" t="str">
            <v>MOTO RECAMBIOS DEL VALLES SCP</v>
          </cell>
          <cell r="E6386" t="str">
            <v>G61862843</v>
          </cell>
        </row>
        <row r="6387">
          <cell r="D6387" t="str">
            <v>ACTIVA ESPORTS, SCP</v>
          </cell>
          <cell r="E6387" t="str">
            <v>G61872032</v>
          </cell>
        </row>
        <row r="6388">
          <cell r="D6388" t="str">
            <v>SOCIETAT ESTUDIS PROM.MUSICA CATALANA</v>
          </cell>
          <cell r="E6388" t="str">
            <v>G61872982</v>
          </cell>
        </row>
        <row r="6389">
          <cell r="D6389" t="str">
            <v>FUNDACIO JOAN BROSSA</v>
          </cell>
          <cell r="E6389" t="str">
            <v>G61879607</v>
          </cell>
        </row>
        <row r="6390">
          <cell r="D6390" t="str">
            <v xml:space="preserve">FUNDACIO AUTONOMA SOLIDARIA </v>
          </cell>
          <cell r="E6390" t="str">
            <v>G61884359</v>
          </cell>
        </row>
        <row r="6391">
          <cell r="D6391" t="str">
            <v>COORDINADORA ACTIV. SALES CULTURALS BCN</v>
          </cell>
          <cell r="E6391" t="str">
            <v>G61885000</v>
          </cell>
        </row>
        <row r="6392">
          <cell r="D6392" t="str">
            <v>AGRUPACIO MUSICAL DE CERDANYOLA DEL VALLES</v>
          </cell>
          <cell r="E6392" t="str">
            <v>G61887329</v>
          </cell>
        </row>
        <row r="6393">
          <cell r="D6393" t="str">
            <v>ASSOCIACIO TEATRAL MOUSIKE</v>
          </cell>
          <cell r="E6393" t="str">
            <v>G61899043</v>
          </cell>
        </row>
        <row r="6394">
          <cell r="E6394" t="str">
            <v/>
          </cell>
        </row>
        <row r="6395">
          <cell r="D6395" t="str">
            <v>OPTICA PALAU, SCP</v>
          </cell>
          <cell r="E6395" t="str">
            <v>G61902300</v>
          </cell>
        </row>
        <row r="6396">
          <cell r="D6396" t="str">
            <v>COPISTERIA FUSTÉ, SCP</v>
          </cell>
          <cell r="E6396" t="str">
            <v>G61925186</v>
          </cell>
        </row>
        <row r="6397">
          <cell r="D6397" t="str">
            <v>ASSOC. DE NARRADORES I NARRADORS</v>
          </cell>
          <cell r="E6397" t="str">
            <v>G61928214</v>
          </cell>
        </row>
        <row r="6398">
          <cell r="D6398" t="str">
            <v>AVALOT - JOVES DE LA UGT DE CATALUNYA</v>
          </cell>
          <cell r="E6398" t="str">
            <v>G61934782</v>
          </cell>
        </row>
        <row r="6399">
          <cell r="D6399" t="str">
            <v>3R'S ESPORTS, SCP</v>
          </cell>
          <cell r="E6399" t="str">
            <v>G61941746</v>
          </cell>
        </row>
        <row r="6400">
          <cell r="D6400" t="str">
            <v>ASSOCIACIÓ DONA I DRETS</v>
          </cell>
          <cell r="E6400" t="str">
            <v>G61962502</v>
          </cell>
        </row>
        <row r="6401">
          <cell r="D6401" t="str">
            <v>CLUB PETANCA PALAU DE PLEGAMANS</v>
          </cell>
          <cell r="E6401" t="str">
            <v>G61963708</v>
          </cell>
        </row>
        <row r="6402">
          <cell r="D6402" t="str">
            <v>ASSOCIACIO L'ART D'ESCRIURE</v>
          </cell>
          <cell r="E6402" t="str">
            <v>G61985214</v>
          </cell>
        </row>
        <row r="6403">
          <cell r="D6403" t="str">
            <v>ASAUPAM</v>
          </cell>
          <cell r="E6403" t="str">
            <v>G62008776</v>
          </cell>
        </row>
        <row r="6404">
          <cell r="D6404" t="str">
            <v>EXIT &amp; AMALGAMA</v>
          </cell>
          <cell r="E6404" t="str">
            <v>G62028436</v>
          </cell>
        </row>
        <row r="6405">
          <cell r="D6405" t="str">
            <v>AMICS DE LA MUSICA CLASSICA</v>
          </cell>
          <cell r="E6405" t="str">
            <v>G62042122</v>
          </cell>
        </row>
        <row r="6406">
          <cell r="D6406" t="str">
            <v>JEDA ESPORTS S.C.P</v>
          </cell>
          <cell r="E6406" t="str">
            <v>G62052519</v>
          </cell>
        </row>
        <row r="6407">
          <cell r="D6407" t="str">
            <v>GARCIA VILA-MOLINS-GOMEZ, NOTARIOS, SCP</v>
          </cell>
          <cell r="E6407" t="str">
            <v>G62062138</v>
          </cell>
        </row>
        <row r="6408">
          <cell r="E6408" t="str">
            <v/>
          </cell>
        </row>
        <row r="6409">
          <cell r="D6409" t="str">
            <v>CLUB GIMNASTICA</v>
          </cell>
          <cell r="E6409" t="str">
            <v>G62070636</v>
          </cell>
        </row>
        <row r="6410">
          <cell r="D6410" t="str">
            <v>GESTIONS I PRODUCCIONS MUSICALS, SCP</v>
          </cell>
          <cell r="E6410" t="str">
            <v>G62076922</v>
          </cell>
        </row>
        <row r="6411">
          <cell r="D6411" t="str">
            <v>CESPA GR, SA-ACSA UTE</v>
          </cell>
          <cell r="E6411" t="str">
            <v>G62080361</v>
          </cell>
        </row>
        <row r="6412">
          <cell r="D6412" t="str">
            <v>CONSELL ESPORTIU VALLES OCCIDENTAL</v>
          </cell>
          <cell r="E6412" t="str">
            <v>G62100045</v>
          </cell>
        </row>
        <row r="6413">
          <cell r="D6413" t="str">
            <v>JUNTA COMPENS. P.P.ILLA DEL PLA</v>
          </cell>
          <cell r="E6413" t="str">
            <v>G62113360</v>
          </cell>
        </row>
        <row r="6414">
          <cell r="D6414" t="str">
            <v>MEGAWORLD S.C.P.</v>
          </cell>
          <cell r="E6414" t="str">
            <v>G62141676</v>
          </cell>
        </row>
        <row r="6415">
          <cell r="D6415" t="str">
            <v>PAPER DE MUSICA</v>
          </cell>
          <cell r="E6415" t="str">
            <v>G62160239</v>
          </cell>
        </row>
        <row r="6416">
          <cell r="D6416" t="str">
            <v>ASSOC. MUSICAL THERMALENCA</v>
          </cell>
          <cell r="E6416" t="str">
            <v>G62166400</v>
          </cell>
        </row>
        <row r="6417">
          <cell r="D6417" t="str">
            <v>ARTESCENA SOCIAL</v>
          </cell>
          <cell r="E6417" t="str">
            <v>G62202338</v>
          </cell>
        </row>
        <row r="6418">
          <cell r="D6418" t="str">
            <v>TEATRACCIO</v>
          </cell>
          <cell r="E6418" t="str">
            <v>G62230149</v>
          </cell>
        </row>
        <row r="6419">
          <cell r="D6419" t="str">
            <v>NEXES INTERCULTURALS DE JOVES PER EUROPA</v>
          </cell>
          <cell r="E6419" t="str">
            <v>G62235676</v>
          </cell>
        </row>
        <row r="6420">
          <cell r="D6420" t="str">
            <v>CONDUCTORS SOLIDARIS DE CATALUNYA</v>
          </cell>
          <cell r="E6420" t="str">
            <v>G62267026</v>
          </cell>
        </row>
        <row r="6421">
          <cell r="D6421" t="str">
            <v>ARES, SCP</v>
          </cell>
          <cell r="E6421" t="str">
            <v>G62301791</v>
          </cell>
        </row>
        <row r="6422">
          <cell r="D6422" t="str">
            <v>GRUP DEL CORREFOC DEL FOLLET I LA FANTASMA</v>
          </cell>
          <cell r="E6422" t="str">
            <v>G62311311</v>
          </cell>
        </row>
        <row r="6423">
          <cell r="D6423" t="str">
            <v>SC-MEDIA- ASSOC. DE JOVES PERIODISTES</v>
          </cell>
          <cell r="E6423" t="str">
            <v>G62357124</v>
          </cell>
        </row>
        <row r="6424">
          <cell r="D6424" t="str">
            <v>SERVIPLACK S.C.P.</v>
          </cell>
          <cell r="E6424" t="str">
            <v>G62373238</v>
          </cell>
        </row>
        <row r="6425">
          <cell r="D6425" t="str">
            <v>GOOD WATT, S.C.P.</v>
          </cell>
          <cell r="E6425" t="str">
            <v>G62386057</v>
          </cell>
        </row>
        <row r="6426">
          <cell r="D6426" t="str">
            <v>AA. VV. I PROPIETARIS DE CAN MAIOL</v>
          </cell>
          <cell r="E6426" t="str">
            <v>G62408422</v>
          </cell>
        </row>
        <row r="6427">
          <cell r="D6427" t="str">
            <v>ORQUESTRA DE CAMBRA DE TERRASSA 48</v>
          </cell>
          <cell r="E6427" t="str">
            <v>G62415427</v>
          </cell>
        </row>
        <row r="6428">
          <cell r="D6428" t="str">
            <v>AMPA CEIP PALAU</v>
          </cell>
          <cell r="E6428" t="str">
            <v>G62465729</v>
          </cell>
        </row>
        <row r="6429">
          <cell r="D6429" t="str">
            <v>ASOC. EUROPEA DE ARTISTAS</v>
          </cell>
          <cell r="E6429" t="str">
            <v>G62478177</v>
          </cell>
        </row>
        <row r="6430">
          <cell r="D6430" t="str">
            <v>CEPS ASSOCIACIÓ</v>
          </cell>
          <cell r="E6430" t="str">
            <v>G62482500</v>
          </cell>
        </row>
        <row r="6431">
          <cell r="D6431" t="str">
            <v>GREC</v>
          </cell>
          <cell r="E6431" t="str">
            <v>G62511845</v>
          </cell>
        </row>
        <row r="6432">
          <cell r="D6432" t="str">
            <v>ASSOC. CULTURAL LA RODA</v>
          </cell>
          <cell r="E6432" t="str">
            <v>G62537881</v>
          </cell>
        </row>
        <row r="6433">
          <cell r="D6433" t="str">
            <v>BICICLETA CLUB DE CATALUNYA</v>
          </cell>
          <cell r="E6433" t="str">
            <v>G62538103</v>
          </cell>
        </row>
        <row r="6434">
          <cell r="D6434" t="str">
            <v>GRUP MUNICIPAL PARTIT POPULAR</v>
          </cell>
          <cell r="E6434" t="str">
            <v>G62557640</v>
          </cell>
        </row>
        <row r="6435">
          <cell r="D6435" t="str">
            <v>CLUB ROTARY CALDES DE MONTBUI SINGLES DE BERTI</v>
          </cell>
          <cell r="E6435" t="str">
            <v>G62562574</v>
          </cell>
        </row>
        <row r="6436">
          <cell r="D6436" t="str">
            <v>COMPANYIA DE TEATRE CALICATRO</v>
          </cell>
          <cell r="E6436" t="str">
            <v>G62572573</v>
          </cell>
        </row>
        <row r="6437">
          <cell r="D6437" t="str">
            <v>CATALUNYA SEGURETAT I SERVEIS, SCP</v>
          </cell>
          <cell r="E6437" t="str">
            <v>G62583166</v>
          </cell>
        </row>
        <row r="6438">
          <cell r="D6438" t="str">
            <v>FEDERACIO CATALANA D'ENTITATS CONTRA EL CANCER</v>
          </cell>
          <cell r="E6438" t="str">
            <v>G62599212</v>
          </cell>
        </row>
        <row r="6439">
          <cell r="E6439" t="str">
            <v/>
          </cell>
        </row>
        <row r="6440">
          <cell r="D6440" t="str">
            <v>ASSOC. PROMOTORA DEL CENTRE DE CULTURA DE DONES FRANCESCA BONNEMAI</v>
          </cell>
          <cell r="E6440" t="str">
            <v>G62607163</v>
          </cell>
        </row>
        <row r="6441">
          <cell r="D6441" t="str">
            <v xml:space="preserve">CREACION POSITIVA </v>
          </cell>
          <cell r="E6441" t="str">
            <v>G62659230</v>
          </cell>
        </row>
        <row r="6442">
          <cell r="D6442" t="str">
            <v>ASSOC. JOVENTUTS MUSICALS DE SANT FELIU DE LLOBREGAT</v>
          </cell>
          <cell r="E6442" t="str">
            <v>G62673942</v>
          </cell>
        </row>
        <row r="6443">
          <cell r="D6443" t="str">
            <v>B &amp; ASSOCIATS, SCP</v>
          </cell>
          <cell r="E6443" t="str">
            <v>G62682059</v>
          </cell>
        </row>
        <row r="6444">
          <cell r="D6444" t="str">
            <v>ASSOC. REVETLLA DE SANT PERE - LA SAGRERA</v>
          </cell>
          <cell r="E6444" t="str">
            <v>G62685938</v>
          </cell>
        </row>
        <row r="6445">
          <cell r="D6445" t="str">
            <v>AGRUPACIO MUSICAL TETIS - COBLA MEDITERRANIA</v>
          </cell>
          <cell r="E6445" t="str">
            <v>G62697172</v>
          </cell>
        </row>
        <row r="6446">
          <cell r="D6446" t="str">
            <v>CASANOVAS, GRAUS, PEREZ ARQUITECTES SCP</v>
          </cell>
          <cell r="E6446" t="str">
            <v>G62704325</v>
          </cell>
        </row>
        <row r="6447">
          <cell r="D6447" t="str">
            <v>HARIBALA ASSOCIACIO</v>
          </cell>
          <cell r="E6447" t="str">
            <v>G62716865</v>
          </cell>
        </row>
        <row r="6448">
          <cell r="D6448" t="str">
            <v>LAPSUS</v>
          </cell>
          <cell r="E6448" t="str">
            <v>G62719307</v>
          </cell>
        </row>
        <row r="6449">
          <cell r="D6449" t="str">
            <v>MUNDIMUSIC</v>
          </cell>
          <cell r="E6449" t="str">
            <v>G62760624</v>
          </cell>
        </row>
        <row r="6450">
          <cell r="D6450" t="str">
            <v>TITZINA, SCP</v>
          </cell>
          <cell r="E6450" t="str">
            <v>G62761150</v>
          </cell>
        </row>
        <row r="6451">
          <cell r="D6451" t="str">
            <v>MAFERSA, SCP</v>
          </cell>
          <cell r="E6451" t="str">
            <v>G62775366</v>
          </cell>
        </row>
        <row r="6452">
          <cell r="D6452" t="str">
            <v>SAMPERA I DIAZ, S.C.P.</v>
          </cell>
          <cell r="E6452" t="str">
            <v>G62782271</v>
          </cell>
        </row>
        <row r="6453">
          <cell r="D6453" t="str">
            <v>ASSOC. COMPANYIA DE TEATRE "PALAU D'ART"</v>
          </cell>
          <cell r="E6453" t="str">
            <v>G62796073</v>
          </cell>
        </row>
        <row r="6454">
          <cell r="D6454" t="str">
            <v>ASSOCIACIÓ MUNICIPIS MOBILITAT I TRANSPORT URBÀ</v>
          </cell>
          <cell r="E6454" t="str">
            <v>G62805106</v>
          </cell>
        </row>
        <row r="6455">
          <cell r="D6455" t="str">
            <v>AGRUPACIO MUSICAL SI BEMOLL</v>
          </cell>
          <cell r="E6455" t="str">
            <v>G62810338</v>
          </cell>
        </row>
        <row r="6456">
          <cell r="D6456" t="str">
            <v>ARP AUTORENTAT PALAU, SCP</v>
          </cell>
          <cell r="E6456" t="str">
            <v>G62816079</v>
          </cell>
        </row>
        <row r="6457">
          <cell r="E6457" t="str">
            <v/>
          </cell>
        </row>
        <row r="6458">
          <cell r="D6458" t="str">
            <v>ASSOC. FINEST JAMAICAN SOUNDS D'IGUALADA</v>
          </cell>
          <cell r="E6458" t="str">
            <v>G62816939</v>
          </cell>
        </row>
        <row r="6459">
          <cell r="D6459" t="str">
            <v>DESASTROSUS CIRKUS</v>
          </cell>
          <cell r="E6459" t="str">
            <v>G62824370</v>
          </cell>
        </row>
        <row r="6460">
          <cell r="D6460" t="str">
            <v>FUNDACIO DE LA JARDINERIA I EL PAISATGE</v>
          </cell>
          <cell r="E6460" t="str">
            <v>G62867676</v>
          </cell>
        </row>
        <row r="6461">
          <cell r="D6461" t="str">
            <v>HERMANOS FRUCELLA, SCP</v>
          </cell>
          <cell r="E6461" t="str">
            <v>G62916945</v>
          </cell>
        </row>
        <row r="6462">
          <cell r="D6462" t="str">
            <v xml:space="preserve">FUNDACIO AULA D'ALTS ESTUDIS D'ELECTES </v>
          </cell>
          <cell r="E6462" t="str">
            <v>G62925086</v>
          </cell>
        </row>
        <row r="6463">
          <cell r="D6463" t="str">
            <v>ASSOC. PER LA CREACIÓ I MANTENIMENT ESPAIS VERDS</v>
          </cell>
          <cell r="E6463" t="str">
            <v>G62994066</v>
          </cell>
        </row>
        <row r="6464">
          <cell r="D6464" t="str">
            <v>ASSOC. TEATRE ESSELA</v>
          </cell>
          <cell r="E6464" t="str">
            <v>G62995204</v>
          </cell>
        </row>
        <row r="6465">
          <cell r="D6465" t="str">
            <v>ASSOCIACIÓ CULTURAL ANDA VISUAL</v>
          </cell>
          <cell r="E6465" t="str">
            <v>G63014443</v>
          </cell>
        </row>
        <row r="6466">
          <cell r="D6466" t="str">
            <v>ASSOC. D'AJUDA SOLIDÀRIA</v>
          </cell>
          <cell r="E6466" t="str">
            <v>G63020523</v>
          </cell>
        </row>
        <row r="6467">
          <cell r="D6467" t="str">
            <v>ESPAIS PER A LA IGUALTAT</v>
          </cell>
          <cell r="E6467" t="str">
            <v>G63035356</v>
          </cell>
        </row>
        <row r="6468">
          <cell r="D6468" t="str">
            <v>MUSICS SINGULARS DE TERRASSA</v>
          </cell>
          <cell r="E6468" t="str">
            <v>G63043384</v>
          </cell>
        </row>
        <row r="6469">
          <cell r="D6469" t="str">
            <v>FUNDACIO PUEBLO PARA PUEBLO - HUMANA</v>
          </cell>
          <cell r="E6469" t="str">
            <v>G63059521</v>
          </cell>
        </row>
        <row r="6470">
          <cell r="E6470" t="str">
            <v/>
          </cell>
        </row>
        <row r="6471">
          <cell r="D6471" t="str">
            <v>FUNDACIO PRIVADA TALLER DE MUSICS</v>
          </cell>
          <cell r="E6471" t="str">
            <v>G63080014</v>
          </cell>
        </row>
        <row r="6472">
          <cell r="D6472" t="str">
            <v>ASSOC. EDUCACIO PER A L'ACCIO CRITICA</v>
          </cell>
          <cell r="E6472" t="str">
            <v>G63082135</v>
          </cell>
        </row>
        <row r="6473">
          <cell r="D6473" t="str">
            <v xml:space="preserve">ASSOCIACIO EDUCACIO PER A L'ACCIO CRITICA </v>
          </cell>
          <cell r="E6473" t="str">
            <v>G63082136</v>
          </cell>
        </row>
        <row r="6474">
          <cell r="D6474" t="str">
            <v>FUNDACION PRIVADA ABAT OLIVA CEU</v>
          </cell>
          <cell r="E6474" t="str">
            <v>G63095848</v>
          </cell>
        </row>
        <row r="6475">
          <cell r="D6475" t="str">
            <v>XARXA DE CUSTODIA DEL TERRITORI</v>
          </cell>
          <cell r="E6475" t="str">
            <v>G63122402</v>
          </cell>
        </row>
        <row r="6476">
          <cell r="D6476" t="str">
            <v xml:space="preserve">MICRO TROUPE </v>
          </cell>
          <cell r="E6476" t="str">
            <v>G63125322</v>
          </cell>
        </row>
        <row r="6477">
          <cell r="D6477" t="str">
            <v>ASSOC. ESPORTIVA POLICIA LOCAL</v>
          </cell>
          <cell r="E6477" t="str">
            <v>G63145783</v>
          </cell>
        </row>
        <row r="6478">
          <cell r="D6478" t="str">
            <v>GRUP MUNICIPAL PSC-PM</v>
          </cell>
          <cell r="E6478" t="str">
            <v>G63164859</v>
          </cell>
        </row>
        <row r="6479">
          <cell r="D6479" t="str">
            <v>FUNDACIO AROA</v>
          </cell>
          <cell r="E6479" t="str">
            <v>G63239115</v>
          </cell>
        </row>
        <row r="6480">
          <cell r="D6480" t="str">
            <v>TEATRE DEL BUIT</v>
          </cell>
          <cell r="E6480" t="str">
            <v>G63240998</v>
          </cell>
        </row>
        <row r="6481">
          <cell r="D6481" t="str">
            <v>MOTO CLUB</v>
          </cell>
          <cell r="E6481" t="str">
            <v>G63244909</v>
          </cell>
        </row>
        <row r="6482">
          <cell r="D6482" t="str">
            <v>COMPANYIA DE TEATRE ESPOLSA'T</v>
          </cell>
          <cell r="E6482" t="str">
            <v>G63325252</v>
          </cell>
        </row>
        <row r="6483">
          <cell r="D6483" t="str">
            <v xml:space="preserve">LA XARXA D'ENTITATS CIVIQUES I CULTURALS </v>
          </cell>
          <cell r="E6483" t="str">
            <v>G63328025</v>
          </cell>
        </row>
        <row r="6484">
          <cell r="D6484" t="str">
            <v>TABITEC-PA, SCP</v>
          </cell>
          <cell r="E6484" t="str">
            <v>G63333140</v>
          </cell>
        </row>
        <row r="6485">
          <cell r="D6485" t="str">
            <v>ASSOC. DE FOTOPERIODISTES KELVAR</v>
          </cell>
          <cell r="E6485" t="str">
            <v>G63333991</v>
          </cell>
        </row>
        <row r="6486">
          <cell r="D6486" t="str">
            <v>PAPERERIA - LLIBRERIA ABRIL, SCP</v>
          </cell>
          <cell r="E6486" t="str">
            <v>G63374219</v>
          </cell>
        </row>
        <row r="6487">
          <cell r="D6487" t="str">
            <v>ASSOC. DE MUNICIPIS CATALANS PER A LA RECOLLIDA SELECTIVA</v>
          </cell>
          <cell r="E6487" t="str">
            <v>G63386973</v>
          </cell>
        </row>
        <row r="6488">
          <cell r="E6488" t="str">
            <v/>
          </cell>
        </row>
        <row r="6489">
          <cell r="D6489" t="str">
            <v>FUNDACIÓ SALA BECKETT/OBRADOR INTERN. DRAMATÚRGIA</v>
          </cell>
          <cell r="E6489" t="str">
            <v>G63410591</v>
          </cell>
        </row>
        <row r="6490">
          <cell r="D6490" t="str">
            <v>SCOLFLING CLUB DE ROL</v>
          </cell>
          <cell r="E6490" t="str">
            <v>G63474811</v>
          </cell>
        </row>
        <row r="6491">
          <cell r="D6491" t="str">
            <v>DE CANYA SCP</v>
          </cell>
          <cell r="E6491" t="str">
            <v>G63485874</v>
          </cell>
        </row>
        <row r="6492">
          <cell r="D6492" t="str">
            <v>ASSOC. CANDELA PER LA INVESTIGACIÓ I L'ACCIÓ COMUNITÀRIA</v>
          </cell>
          <cell r="E6492" t="str">
            <v>G63508410</v>
          </cell>
        </row>
        <row r="6493">
          <cell r="D6493" t="str">
            <v>PLATAFORMA ATUREM LA GUERRA DE PALAU-SOLITÀ I PLEGAMANS</v>
          </cell>
          <cell r="E6493" t="str">
            <v>G63512503</v>
          </cell>
        </row>
        <row r="6494">
          <cell r="D6494" t="str">
            <v>LA VIBRIA INTERCULTURAL</v>
          </cell>
          <cell r="E6494" t="str">
            <v>G63527170</v>
          </cell>
        </row>
        <row r="6495">
          <cell r="D6495" t="str">
            <v>MÚSICS AMB INICIATIVA DE GRANOLLERS</v>
          </cell>
          <cell r="E6495" t="str">
            <v>G63533988</v>
          </cell>
        </row>
        <row r="6496">
          <cell r="D6496" t="str">
            <v>AROGREEN PALAU U.T.E.</v>
          </cell>
          <cell r="E6496" t="str">
            <v>G63544050</v>
          </cell>
        </row>
        <row r="6497">
          <cell r="D6497" t="str">
            <v>PLANETA IMPRO ASOCIACION CULTURAL</v>
          </cell>
          <cell r="E6497" t="str">
            <v>G63565709</v>
          </cell>
        </row>
        <row r="6498">
          <cell r="D6498" t="str">
            <v>FUNDACIO PRIVADA CULTURA DE GRANOLLERS AC</v>
          </cell>
          <cell r="E6498" t="str">
            <v>G63570402</v>
          </cell>
        </row>
        <row r="6499">
          <cell r="D6499" t="str">
            <v>BROU D'ARTS</v>
          </cell>
          <cell r="E6499" t="str">
            <v>G63617146</v>
          </cell>
        </row>
        <row r="6500">
          <cell r="E6500" t="str">
            <v/>
          </cell>
        </row>
        <row r="6501">
          <cell r="D6501" t="str">
            <v>COORDINADORA VALLESANA ASSOC. VOLUNTARIS P. CIVIL</v>
          </cell>
          <cell r="E6501" t="str">
            <v>G63634711</v>
          </cell>
        </row>
        <row r="6502">
          <cell r="E6502" t="str">
            <v/>
          </cell>
        </row>
        <row r="6503">
          <cell r="D6503" t="str">
            <v>ASSOC. DONES PER LES DONES DE PALAU-SOLITA I PLEGAMANS</v>
          </cell>
          <cell r="E6503" t="str">
            <v>G63635510</v>
          </cell>
        </row>
        <row r="6504">
          <cell r="D6504" t="str">
            <v>ASSOC. ILLA COMERCIAL PALAU</v>
          </cell>
          <cell r="E6504" t="str">
            <v>G63680052</v>
          </cell>
        </row>
        <row r="6505">
          <cell r="D6505" t="str">
            <v>PAISANOS DE DOS TORRES</v>
          </cell>
          <cell r="E6505" t="str">
            <v>G63684187</v>
          </cell>
        </row>
        <row r="6506">
          <cell r="D6506" t="str">
            <v>ASSOC. PROTECTORA D'ANIMALS DE GRANOLLERS</v>
          </cell>
          <cell r="E6506" t="str">
            <v>G63685853</v>
          </cell>
        </row>
        <row r="6507">
          <cell r="D6507" t="str">
            <v>JM CLIMA, SCP</v>
          </cell>
          <cell r="E6507" t="str">
            <v>G63706113</v>
          </cell>
        </row>
        <row r="6508">
          <cell r="D6508" t="str">
            <v>PARERA DECORACIÓ, SCP</v>
          </cell>
          <cell r="E6508" t="str">
            <v>G63713606</v>
          </cell>
        </row>
        <row r="6509">
          <cell r="D6509" t="str">
            <v>MARTI &amp; HOMS CORREDURIA DE SEGUROS SL</v>
          </cell>
          <cell r="E6509" t="str">
            <v>G63722516</v>
          </cell>
        </row>
        <row r="6510">
          <cell r="D6510" t="str">
            <v>CANTARELLES, SCP</v>
          </cell>
          <cell r="E6510" t="str">
            <v>G63801088</v>
          </cell>
        </row>
        <row r="6511">
          <cell r="D6511" t="str">
            <v>ECOTIC SIG06</v>
          </cell>
          <cell r="E6511" t="str">
            <v>G63809214</v>
          </cell>
        </row>
        <row r="6512">
          <cell r="D6512" t="str">
            <v>FEDERACIÓ CATALANA DE KORFAL</v>
          </cell>
          <cell r="E6512" t="str">
            <v>G63835946</v>
          </cell>
        </row>
        <row r="6513">
          <cell r="D6513" t="str">
            <v>EL CALAIX SCP</v>
          </cell>
          <cell r="E6513" t="str">
            <v>G63858906</v>
          </cell>
        </row>
        <row r="6514">
          <cell r="D6514" t="str">
            <v>LLANÇADORA ASSOCIACIÓ D'ARTISTES</v>
          </cell>
          <cell r="E6514" t="str">
            <v>G63891584</v>
          </cell>
        </row>
        <row r="6515">
          <cell r="D6515" t="str">
            <v>LEONARDO DA PINCHO</v>
          </cell>
          <cell r="E6515" t="str">
            <v>G63894083</v>
          </cell>
        </row>
        <row r="6516">
          <cell r="D6516" t="str">
            <v>DOM SERVEI, SCP</v>
          </cell>
          <cell r="E6516" t="str">
            <v>G63897524</v>
          </cell>
        </row>
        <row r="6517">
          <cell r="D6517" t="str">
            <v>TOTAL MEMOS SCP</v>
          </cell>
          <cell r="E6517" t="str">
            <v>G63957096</v>
          </cell>
        </row>
        <row r="6518">
          <cell r="D6518" t="str">
            <v>ASSOC. CULTURAL AI, CARAI</v>
          </cell>
          <cell r="E6518" t="str">
            <v>G63964696</v>
          </cell>
        </row>
        <row r="6519">
          <cell r="D6519" t="str">
            <v>AMICS DE LA FESTA</v>
          </cell>
          <cell r="E6519" t="str">
            <v>G63973473</v>
          </cell>
        </row>
        <row r="6520">
          <cell r="D6520" t="str">
            <v>LES TENTACIONS</v>
          </cell>
          <cell r="E6520" t="str">
            <v>G64002447</v>
          </cell>
        </row>
        <row r="6521">
          <cell r="D6521" t="str">
            <v>FUNDACIO CATALANA PREVENCIO RESIDUS I CONSUM RESPOSABLE</v>
          </cell>
          <cell r="E6521" t="str">
            <v>G64007404</v>
          </cell>
        </row>
        <row r="6522">
          <cell r="D6522" t="str">
            <v xml:space="preserve">GRUP EDUCACIO PER LA PAU </v>
          </cell>
          <cell r="E6522" t="str">
            <v>G64034242</v>
          </cell>
        </row>
        <row r="6523">
          <cell r="D6523" t="str">
            <v>FUNDACIO SIGEA</v>
          </cell>
          <cell r="E6523" t="str">
            <v>G64034903</v>
          </cell>
        </row>
        <row r="6524">
          <cell r="D6524" t="str">
            <v>FERNANDEZ ANGUERA &amp; GONZALEZ MARTIN SCP</v>
          </cell>
          <cell r="E6524" t="str">
            <v>G64042351</v>
          </cell>
        </row>
        <row r="6525">
          <cell r="D6525" t="str">
            <v>GARRIDO APARICIO, SCP</v>
          </cell>
          <cell r="E6525" t="str">
            <v>G64076078</v>
          </cell>
        </row>
        <row r="6526">
          <cell r="D6526" t="str">
            <v>ASSOCIACIÓ PER AL FOMENT I DIFUSIÓ DE LES ARTS MUSICLS, L A LLOBREGAT</v>
          </cell>
          <cell r="E6526" t="str">
            <v>G64083967</v>
          </cell>
        </row>
        <row r="6527">
          <cell r="D6527" t="str">
            <v xml:space="preserve">ACCIO SOLIDARIA AMB EL SAHARA </v>
          </cell>
          <cell r="E6527" t="str">
            <v>G64095409</v>
          </cell>
        </row>
        <row r="6528">
          <cell r="D6528" t="str">
            <v>ASSOC. PALAU AFECTATS PER LA FIBROMIALGIA I FATIGA CRONICA</v>
          </cell>
          <cell r="E6528" t="str">
            <v>G64116718</v>
          </cell>
        </row>
        <row r="6529">
          <cell r="D6529" t="str">
            <v>TRACTAMENT D'IMATGES, S.C.P.</v>
          </cell>
          <cell r="E6529" t="str">
            <v>G64128978</v>
          </cell>
        </row>
        <row r="6530">
          <cell r="D6530" t="str">
            <v>KATAKRAK, SCP</v>
          </cell>
          <cell r="E6530" t="str">
            <v>G64163744</v>
          </cell>
        </row>
        <row r="6531">
          <cell r="D6531" t="str">
            <v>ASSOCIACIO CULTURAL VIU EL TEATRE</v>
          </cell>
          <cell r="E6531" t="str">
            <v>G64167877</v>
          </cell>
        </row>
        <row r="6532">
          <cell r="D6532" t="str">
            <v>FUNDACIO PRIVADA ELS PEPITUS GAY-ROBERT</v>
          </cell>
          <cell r="E6532" t="str">
            <v>G64170467</v>
          </cell>
        </row>
        <row r="6533">
          <cell r="D6533" t="str">
            <v>CARMEN DONA</v>
          </cell>
          <cell r="E6533" t="str">
            <v>G64178072</v>
          </cell>
        </row>
        <row r="6534">
          <cell r="D6534" t="str">
            <v xml:space="preserve">XARXA DE TURISME INDUSTRIAL DE CATALUNYA </v>
          </cell>
          <cell r="E6534" t="str">
            <v>G64197957</v>
          </cell>
        </row>
        <row r="6535">
          <cell r="E6535" t="str">
            <v/>
          </cell>
        </row>
        <row r="6536">
          <cell r="E6536" t="str">
            <v/>
          </cell>
        </row>
        <row r="6537">
          <cell r="D6537" t="str">
            <v>FUNDACIO VICKI BERNADET</v>
          </cell>
          <cell r="E6537" t="str">
            <v>G64216385</v>
          </cell>
        </row>
        <row r="6538">
          <cell r="D6538" t="str">
            <v>ASOC. CULTURAL KAENE</v>
          </cell>
          <cell r="E6538" t="str">
            <v>G64217714</v>
          </cell>
        </row>
        <row r="6539">
          <cell r="D6539" t="str">
            <v>ASSOCIACIO ESPORTIVA MITJA MARATO SABADELL</v>
          </cell>
          <cell r="E6539" t="str">
            <v>G64240252</v>
          </cell>
        </row>
        <row r="6540">
          <cell r="D6540" t="str">
            <v>DISCDUR SOFTWARE, SCP</v>
          </cell>
          <cell r="E6540" t="str">
            <v>G64251150</v>
          </cell>
        </row>
        <row r="6541">
          <cell r="D6541" t="str">
            <v>MOVIMENT JUVENIL DE PALAU</v>
          </cell>
          <cell r="E6541" t="str">
            <v>G64262215</v>
          </cell>
        </row>
        <row r="6542">
          <cell r="D6542" t="str">
            <v>FUNDACIO DESENVOLUPAMENT COMUNITARI</v>
          </cell>
          <cell r="E6542" t="str">
            <v>G64373608</v>
          </cell>
        </row>
        <row r="6543">
          <cell r="E6543" t="str">
            <v/>
          </cell>
        </row>
        <row r="6544">
          <cell r="D6544" t="str">
            <v>FUNDACIO CATALANA DEL LLEURE EDUCATIU I SOCIOCULTURAL (ESCOLA EFA)</v>
          </cell>
          <cell r="E6544" t="str">
            <v>G64388705</v>
          </cell>
        </row>
        <row r="6545">
          <cell r="D6545" t="str">
            <v>ASSOC. CULTURAL MERCHE 8A</v>
          </cell>
          <cell r="E6545" t="str">
            <v>G64397557</v>
          </cell>
        </row>
        <row r="6546">
          <cell r="D6546" t="str">
            <v>EGARSAT</v>
          </cell>
          <cell r="E6546" t="str">
            <v>G64438997</v>
          </cell>
        </row>
        <row r="6547">
          <cell r="D6547" t="str">
            <v xml:space="preserve">BATEK LA R-PERCUSSIÓ </v>
          </cell>
          <cell r="E6547" t="str">
            <v>G64441280</v>
          </cell>
        </row>
        <row r="6548">
          <cell r="D6548" t="str">
            <v xml:space="preserve">FUNDACIO IL3 UB </v>
          </cell>
          <cell r="E6548" t="str">
            <v>G64489172</v>
          </cell>
        </row>
        <row r="6549">
          <cell r="D6549" t="str">
            <v>MIMA'T PALAU SCP</v>
          </cell>
          <cell r="E6549" t="str">
            <v>G64517741</v>
          </cell>
        </row>
        <row r="6550">
          <cell r="D6550" t="str">
            <v>CARLIN GASS, SCP</v>
          </cell>
          <cell r="E6550" t="str">
            <v>G64531346</v>
          </cell>
        </row>
        <row r="6551">
          <cell r="D6551" t="str">
            <v>RESTAURANT EL RACO DE PLEGAMANS</v>
          </cell>
          <cell r="E6551" t="str">
            <v>G64555683</v>
          </cell>
        </row>
        <row r="6552">
          <cell r="E6552" t="str">
            <v/>
          </cell>
        </row>
        <row r="6553">
          <cell r="D6553" t="str">
            <v>ARA ASSOCIACIÓ SERVEIS I FORMACIÓ SOCIO-EDUCATIVA</v>
          </cell>
          <cell r="E6553" t="str">
            <v>G64571268</v>
          </cell>
        </row>
        <row r="6554">
          <cell r="D6554" t="str">
            <v>CLUB FUTBOL SALA PALAU-SOLITA I PLEGAMANS</v>
          </cell>
          <cell r="E6554" t="str">
            <v>G64604036</v>
          </cell>
        </row>
        <row r="6555">
          <cell r="D6555" t="str">
            <v>ACTIVA SPORTS</v>
          </cell>
          <cell r="E6555" t="str">
            <v>G64613839</v>
          </cell>
        </row>
        <row r="6556">
          <cell r="E6556" t="str">
            <v/>
          </cell>
        </row>
        <row r="6557">
          <cell r="D6557" t="str">
            <v>CALAMANTIS SCP</v>
          </cell>
          <cell r="E6557" t="str">
            <v>G64615842</v>
          </cell>
        </row>
        <row r="6558">
          <cell r="D6558" t="str">
            <v>ECOLUDIC, ECOLOGIA LUDICA</v>
          </cell>
          <cell r="E6558" t="str">
            <v>G64644438</v>
          </cell>
        </row>
        <row r="6559">
          <cell r="D6559" t="str">
            <v>LLENCERIA I MERCERIA MARINA</v>
          </cell>
          <cell r="E6559" t="str">
            <v>G64677263</v>
          </cell>
        </row>
        <row r="6560">
          <cell r="D6560" t="str">
            <v>STREET STYLERS ASSOCIACIÓ JUVENIL</v>
          </cell>
          <cell r="E6560" t="str">
            <v>G64701071</v>
          </cell>
        </row>
        <row r="6561">
          <cell r="D6561" t="str">
            <v>TEATRE DEL REPARTIDOR, SL</v>
          </cell>
          <cell r="E6561" t="str">
            <v>G64728256</v>
          </cell>
        </row>
        <row r="6562">
          <cell r="D6562" t="str">
            <v>AGRUPACIO MUSICAL DEL VALLES</v>
          </cell>
          <cell r="E6562" t="str">
            <v>G64731995</v>
          </cell>
        </row>
        <row r="6563">
          <cell r="D6563" t="str">
            <v>PERKUTES DE CANET</v>
          </cell>
          <cell r="E6563" t="str">
            <v>G64776222</v>
          </cell>
        </row>
        <row r="6564">
          <cell r="D6564" t="str">
            <v>FUNDACIÓ PRIVADA EDUCACIÓ I ART</v>
          </cell>
          <cell r="E6564" t="str">
            <v>G64777725</v>
          </cell>
        </row>
        <row r="6565">
          <cell r="D6565" t="str">
            <v>ESPLAI EL BOTO</v>
          </cell>
          <cell r="E6565" t="str">
            <v>G64795800</v>
          </cell>
        </row>
        <row r="6566">
          <cell r="D6566" t="str">
            <v xml:space="preserve">ASSOC. CULTURAL DE PROJECTES MUSICALS I PEDAGÒGICS </v>
          </cell>
          <cell r="E6566" t="str">
            <v>G64885239</v>
          </cell>
        </row>
        <row r="6567">
          <cell r="D6567" t="str">
            <v>GALOP-ETS</v>
          </cell>
          <cell r="E6567" t="str">
            <v>G64936214</v>
          </cell>
        </row>
        <row r="6568">
          <cell r="D6568" t="str">
            <v>AMPA CEIP CAN PERIQUET</v>
          </cell>
          <cell r="E6568" t="str">
            <v>G64939531</v>
          </cell>
        </row>
        <row r="6569">
          <cell r="D6569" t="str">
            <v>ASSOC. MUSICAL COR SARABANDA</v>
          </cell>
          <cell r="E6569" t="str">
            <v>G64967664</v>
          </cell>
        </row>
        <row r="6570">
          <cell r="D6570" t="str">
            <v>ASSOCIACIÓ CULTURAL MUSICA SOWETO</v>
          </cell>
          <cell r="E6570" t="str">
            <v>G64989643</v>
          </cell>
        </row>
        <row r="6571">
          <cell r="D6571" t="str">
            <v xml:space="preserve">MOVIMENT DE BRIGADISTES </v>
          </cell>
          <cell r="E6571" t="str">
            <v>G65002008</v>
          </cell>
        </row>
        <row r="6572">
          <cell r="D6572" t="str">
            <v>PROJECTES ELET</v>
          </cell>
          <cell r="E6572" t="str">
            <v>G65031932</v>
          </cell>
        </row>
        <row r="6573">
          <cell r="D6573" t="str">
            <v>ASSOC. CORAL TASTET DE GOSPEL</v>
          </cell>
          <cell r="E6573" t="str">
            <v>G65077612</v>
          </cell>
        </row>
        <row r="6574">
          <cell r="D6574" t="str">
            <v>ASSOC. VERSIÓ SUBTITULADA</v>
          </cell>
          <cell r="E6574" t="str">
            <v>G65098048</v>
          </cell>
        </row>
        <row r="6575">
          <cell r="D6575" t="str">
            <v>TALLER DE LES ARTS DE PALAU-SOLITÀ I PLEGAMANS</v>
          </cell>
          <cell r="E6575" t="str">
            <v>G65119315</v>
          </cell>
        </row>
        <row r="6576">
          <cell r="E6576" t="str">
            <v/>
          </cell>
        </row>
        <row r="6577">
          <cell r="D6577" t="str">
            <v>ASSOC. FOMENT MUSICAL SARDANISTA</v>
          </cell>
          <cell r="E6577" t="str">
            <v>G65169419</v>
          </cell>
        </row>
        <row r="6578">
          <cell r="D6578" t="str">
            <v>CLUB SLOT PALAU</v>
          </cell>
          <cell r="E6578" t="str">
            <v>G65169591</v>
          </cell>
        </row>
        <row r="6579">
          <cell r="D6579" t="str">
            <v xml:space="preserve">AMICS DEL MUSEU PARROQUIAL I DEL PATRIMONI CULTURAL DE PALAU-SOLITÀ I </v>
          </cell>
          <cell r="E6579" t="str">
            <v>G65177156</v>
          </cell>
        </row>
        <row r="6580">
          <cell r="D6580" t="str">
            <v xml:space="preserve">CLUB KARATE SANT FELIU </v>
          </cell>
          <cell r="E6580" t="str">
            <v>G65187411</v>
          </cell>
        </row>
        <row r="6581">
          <cell r="D6581" t="str">
            <v>ASSOC. COUNTRY CAN FALGUERA</v>
          </cell>
          <cell r="E6581" t="str">
            <v>G65269151</v>
          </cell>
        </row>
        <row r="6582">
          <cell r="D6582" t="str">
            <v>FALCONS SABADELL ASSOCIACIÓ ESPORTIVA</v>
          </cell>
          <cell r="E6582" t="str">
            <v>G65287609</v>
          </cell>
        </row>
        <row r="6583">
          <cell r="D6583" t="str">
            <v>FEDERACIO D'ENTITATS JUVENILS A LA DESCOORDINADORA</v>
          </cell>
          <cell r="E6583" t="str">
            <v>G65322315</v>
          </cell>
        </row>
        <row r="6584">
          <cell r="D6584" t="str">
            <v>FUNDACIO DAINA PER LA DEFENSA DELS ANIMALS I LA NATURA</v>
          </cell>
          <cell r="E6584" t="str">
            <v>G65327553</v>
          </cell>
        </row>
        <row r="6585">
          <cell r="D6585" t="str">
            <v>UNNIM</v>
          </cell>
          <cell r="E6585" t="str">
            <v>G65345886</v>
          </cell>
        </row>
        <row r="6586">
          <cell r="D6586" t="str">
            <v>CENTRO CULTURAL ANDALUZ</v>
          </cell>
          <cell r="E6586" t="str">
            <v>G65352916</v>
          </cell>
        </row>
        <row r="6587">
          <cell r="E6587" t="str">
            <v/>
          </cell>
        </row>
        <row r="6588">
          <cell r="D6588" t="str">
            <v>COLLA DE DIABLES CABRONS I BRUIXES DE CENTELLES</v>
          </cell>
          <cell r="E6588" t="str">
            <v>G65359242</v>
          </cell>
        </row>
        <row r="6589">
          <cell r="D6589" t="str">
            <v>ASSOCIACIÓ AMICS JOSEP MARTÍ I CRISTIÀ</v>
          </cell>
          <cell r="E6589" t="str">
            <v>G65366262</v>
          </cell>
        </row>
        <row r="6590">
          <cell r="D6590" t="str">
            <v>ASSOC. VOLUNTARIS PROTECCIO CIVIL DE PALAU</v>
          </cell>
          <cell r="E6590" t="str">
            <v>G65366437</v>
          </cell>
        </row>
        <row r="6591">
          <cell r="E6591" t="str">
            <v/>
          </cell>
        </row>
        <row r="6592">
          <cell r="D6592" t="str">
            <v>ASSOC. CULTURAL I OCI ACO EXPRESSAMENT</v>
          </cell>
          <cell r="E6592" t="str">
            <v>G65398166</v>
          </cell>
        </row>
        <row r="6593">
          <cell r="D6593" t="str">
            <v>ASSOCIACIO COEDUCACCIO</v>
          </cell>
          <cell r="E6593" t="str">
            <v>G65436743</v>
          </cell>
        </row>
        <row r="6594">
          <cell r="D6594" t="str">
            <v>INTERFERENCIES RECERCA I TRANSFORMACIO DE GENERE</v>
          </cell>
          <cell r="E6594" t="str">
            <v>G65446064</v>
          </cell>
        </row>
        <row r="6595">
          <cell r="D6595" t="str">
            <v>ASSOC. DE CAPS I COMANDAMENTS DE SEGURETAT LOCAL DEL VALLÈS ORIENT</v>
          </cell>
          <cell r="E6595" t="str">
            <v>G65448706</v>
          </cell>
        </row>
        <row r="6596">
          <cell r="D6596" t="str">
            <v>ASSOC. PATCHWORK PATCHPALAU</v>
          </cell>
          <cell r="E6596" t="str">
            <v>G65463960</v>
          </cell>
        </row>
        <row r="6597">
          <cell r="D6597" t="str">
            <v>DIVERSITAT TEATRAL ASSOCIACIÓ CULTURAL</v>
          </cell>
          <cell r="E6597" t="str">
            <v>G65473670</v>
          </cell>
        </row>
        <row r="6598">
          <cell r="D6598" t="str">
            <v>ASSOCIACIO DE CIRC VOLAQUIVOL</v>
          </cell>
          <cell r="E6598" t="str">
            <v>G65525370</v>
          </cell>
        </row>
        <row r="6599">
          <cell r="D6599" t="str">
            <v>IMPACTAT INTERVENCIONS TEATRALS</v>
          </cell>
          <cell r="E6599" t="str">
            <v>G65569501</v>
          </cell>
        </row>
        <row r="6600">
          <cell r="D6600" t="str">
            <v>ASOC. NATURALISTA DE DEFENSA DEL ARBOL</v>
          </cell>
          <cell r="E6600" t="str">
            <v>G65569709</v>
          </cell>
        </row>
        <row r="6601">
          <cell r="D6601" t="str">
            <v>CASAL DE JOVES ENFERRATS</v>
          </cell>
          <cell r="E6601" t="str">
            <v>G65571440</v>
          </cell>
        </row>
        <row r="6602">
          <cell r="D6602" t="str">
            <v>ASSOC. DE PROJECTES AUDIOVISUALS I TEATRALS PRISAMATA</v>
          </cell>
          <cell r="E6602" t="str">
            <v>G65628794</v>
          </cell>
        </row>
        <row r="6603">
          <cell r="D6603" t="str">
            <v>CLUB ATLETIC PALAU-SOLITA I PLEGAMANS</v>
          </cell>
          <cell r="E6603" t="str">
            <v>G65641763</v>
          </cell>
        </row>
        <row r="6604">
          <cell r="D6604" t="str">
            <v>ASSOC. VAQUES DE PALAU-SOLITÀ I PLEGAMANS</v>
          </cell>
          <cell r="E6604" t="str">
            <v>G65655615</v>
          </cell>
        </row>
        <row r="6605">
          <cell r="D6605" t="str">
            <v>ASSOC. CABRES DE PALAU-SOLITÀ I PLEGAMANS</v>
          </cell>
          <cell r="E6605" t="str">
            <v>G65656589</v>
          </cell>
        </row>
        <row r="6606">
          <cell r="D6606" t="str">
            <v>CIA DE JOS L'ANONIMA ASSOCIACIO CULTURAL</v>
          </cell>
          <cell r="E6606" t="str">
            <v>G65671026</v>
          </cell>
        </row>
        <row r="6607">
          <cell r="D6607" t="str">
            <v>ALAMBIQ</v>
          </cell>
          <cell r="E6607" t="str">
            <v>G65673725</v>
          </cell>
        </row>
        <row r="6608">
          <cell r="D6608" t="str">
            <v>ASSOC. ESCAMARLANS DE PALAU</v>
          </cell>
          <cell r="E6608" t="str">
            <v>G65711715</v>
          </cell>
        </row>
        <row r="6609">
          <cell r="D6609" t="str">
            <v>ASSOCIACIO ENRUTA'T</v>
          </cell>
          <cell r="E6609" t="str">
            <v>G65714099</v>
          </cell>
        </row>
        <row r="6610">
          <cell r="D6610" t="str">
            <v>ASSOCIACIÓ CULTURAL LA RUTA 40</v>
          </cell>
          <cell r="E6610" t="str">
            <v>G65718215</v>
          </cell>
        </row>
        <row r="6611">
          <cell r="D6611" t="str">
            <v xml:space="preserve">ASSOCIACIO DE MUNICIPIS PER LA INDEPENCENCIA </v>
          </cell>
          <cell r="E6611" t="str">
            <v>G65739930</v>
          </cell>
        </row>
        <row r="6612">
          <cell r="D6612" t="str">
            <v>ASSOC. PENYA BLANC I BLAVA JAVI MARQUEZ</v>
          </cell>
          <cell r="E6612" t="str">
            <v>G65748949</v>
          </cell>
        </row>
        <row r="6613">
          <cell r="D6613" t="str">
            <v>GRUP MUNICIPAL VDPSIP</v>
          </cell>
          <cell r="E6613" t="str">
            <v>G65751323</v>
          </cell>
        </row>
        <row r="6614">
          <cell r="D6614" t="str">
            <v>DEIXEBLES DEL DIMONI DE LA PEDRA LLARGA</v>
          </cell>
          <cell r="E6614" t="str">
            <v>G65760027</v>
          </cell>
        </row>
        <row r="6615">
          <cell r="D6615" t="str">
            <v>ASSOCIACIÓ 3 D'ART</v>
          </cell>
          <cell r="E6615" t="str">
            <v>G65821522</v>
          </cell>
        </row>
        <row r="6616">
          <cell r="D6616" t="str">
            <v>ASSOC. MUSICAL ZEBRASS</v>
          </cell>
          <cell r="E6616" t="str">
            <v>G65862781</v>
          </cell>
        </row>
        <row r="6617">
          <cell r="D6617" t="str">
            <v>GRUP MUNICIPAL CIU</v>
          </cell>
          <cell r="E6617" t="str">
            <v>G65898363</v>
          </cell>
        </row>
        <row r="6618">
          <cell r="D6618" t="str">
            <v>SIDRAL BRASS BAND</v>
          </cell>
          <cell r="E6618" t="str">
            <v>G65986408</v>
          </cell>
        </row>
        <row r="6619">
          <cell r="D6619" t="str">
            <v>ASSOCIACIÓ DE MANO EN MANO</v>
          </cell>
          <cell r="E6619" t="str">
            <v>G66000522</v>
          </cell>
        </row>
        <row r="6620">
          <cell r="D6620" t="str">
            <v>CASTELLERS DE CASTELLAR DEL VALLES</v>
          </cell>
          <cell r="E6620" t="str">
            <v>G66055088</v>
          </cell>
        </row>
        <row r="6621">
          <cell r="D6621" t="str">
            <v>ASSOCIACIO GRODE</v>
          </cell>
          <cell r="E6621" t="str">
            <v>G66069733</v>
          </cell>
        </row>
        <row r="6622">
          <cell r="D6622" t="str">
            <v>ASSOCIACIÓ AMBIT B30</v>
          </cell>
          <cell r="E6622" t="str">
            <v>G66085580</v>
          </cell>
        </row>
        <row r="6623">
          <cell r="D6623" t="str">
            <v>EL RAMAT</v>
          </cell>
          <cell r="E6623" t="str">
            <v>G66088675</v>
          </cell>
        </row>
        <row r="6624">
          <cell r="D6624" t="str">
            <v>ASSOCIACIO FANCON</v>
          </cell>
          <cell r="E6624" t="str">
            <v>G66194044</v>
          </cell>
        </row>
        <row r="6625">
          <cell r="D6625" t="str">
            <v>ASSOCIACIÓ LA PERSIANA</v>
          </cell>
          <cell r="E6625" t="str">
            <v>G66262304</v>
          </cell>
        </row>
        <row r="6626">
          <cell r="D6626" t="str">
            <v>SAP-PL</v>
          </cell>
          <cell r="E6626" t="str">
            <v>G66271826</v>
          </cell>
        </row>
        <row r="6627">
          <cell r="D6627" t="str">
            <v>SPORT CLUB PALAU</v>
          </cell>
          <cell r="E6627" t="str">
            <v>G66354986</v>
          </cell>
        </row>
        <row r="6628">
          <cell r="D6628" t="str">
            <v>A. CULTURAL ROTATIVA</v>
          </cell>
          <cell r="E6628" t="str">
            <v>G66361536</v>
          </cell>
        </row>
        <row r="6629">
          <cell r="D6629" t="str">
            <v>ASSOC.CATALANA DE MUNICIPIS I COMARQUES</v>
          </cell>
          <cell r="E6629" t="str">
            <v>G66436064</v>
          </cell>
        </row>
        <row r="6630">
          <cell r="D6630" t="str">
            <v>ASSOC. VIU-LA</v>
          </cell>
          <cell r="E6630" t="str">
            <v>G66492581</v>
          </cell>
        </row>
        <row r="6631">
          <cell r="D6631" t="str">
            <v>ASSOCIACIÓ SEDA CALENTA</v>
          </cell>
          <cell r="E6631" t="str">
            <v>G66516899</v>
          </cell>
        </row>
        <row r="6632">
          <cell r="D6632" t="str">
            <v>IRIDIA, CENTRE PER LA DEFENSA DELS DRETS HUMANS</v>
          </cell>
          <cell r="E6632" t="str">
            <v>G66610882</v>
          </cell>
        </row>
        <row r="6633">
          <cell r="D6633" t="str">
            <v>ASSOCIACIÓ TABALAUENCS</v>
          </cell>
          <cell r="E6633" t="str">
            <v>G66642273</v>
          </cell>
        </row>
        <row r="6634">
          <cell r="D6634" t="str">
            <v>PLATAFORMA AFECTADA HIPOTECA PALAU</v>
          </cell>
          <cell r="E6634" t="str">
            <v>G66671363</v>
          </cell>
        </row>
        <row r="6635">
          <cell r="D6635" t="str">
            <v>ANAIDA ASSOCIACIO EDUCATIVA SOCIAL I CULUTRAL</v>
          </cell>
          <cell r="E6635" t="str">
            <v>G66719980</v>
          </cell>
        </row>
        <row r="6636">
          <cell r="D6636" t="str">
            <v>ASSOCIACIÓ DE BITLLES CATALANES</v>
          </cell>
          <cell r="E6636" t="str">
            <v>G66726704</v>
          </cell>
        </row>
        <row r="6637">
          <cell r="E6637" t="str">
            <v/>
          </cell>
        </row>
        <row r="6638">
          <cell r="E6638" t="str">
            <v/>
          </cell>
        </row>
        <row r="6639">
          <cell r="D6639" t="str">
            <v>ASSOCIACIO CANDOMBE BANTU</v>
          </cell>
          <cell r="E6639" t="str">
            <v>G66759911</v>
          </cell>
        </row>
        <row r="6640">
          <cell r="D6640" t="str">
            <v xml:space="preserve">ASSOCIACIO ARRELANT </v>
          </cell>
          <cell r="E6640" t="str">
            <v>G66815887</v>
          </cell>
        </row>
        <row r="6641">
          <cell r="D6641" t="str">
            <v>ASSOCIACIÓ D'ANIMACIÓ LA BELLUGA</v>
          </cell>
          <cell r="E6641" t="str">
            <v>G66864083</v>
          </cell>
        </row>
        <row r="6642">
          <cell r="D6642" t="str">
            <v>ASSOCIACIO AFRODUNDU</v>
          </cell>
          <cell r="E6642" t="str">
            <v>G66904178</v>
          </cell>
        </row>
        <row r="6643">
          <cell r="D6643" t="str">
            <v>FLYING SQUIRRELS ULTIMATE CLUB</v>
          </cell>
          <cell r="E6643" t="str">
            <v>G66936550</v>
          </cell>
        </row>
        <row r="6644">
          <cell r="D6644" t="str">
            <v>ENTITAT JUVENIL HOMICIDIO AUDITIVO</v>
          </cell>
          <cell r="E6644" t="str">
            <v>G66991456</v>
          </cell>
        </row>
        <row r="6645">
          <cell r="D6645" t="str">
            <v>ASSOCIACIÓ MANDRÀGORES PER L'AUTOCONEIXEMENT</v>
          </cell>
          <cell r="E6645" t="str">
            <v>G67001875</v>
          </cell>
        </row>
        <row r="6646">
          <cell r="D6646" t="str">
            <v>ENTITAT JUVENIL COLORAIN</v>
          </cell>
          <cell r="E6646" t="str">
            <v>G67037382</v>
          </cell>
        </row>
        <row r="6647">
          <cell r="D6647" t="str">
            <v>XARXA DE MUNICIPIS PER L'ECONOMIA SOCIAL I SOLIDARI</v>
          </cell>
          <cell r="E6647" t="str">
            <v>G67046573</v>
          </cell>
        </row>
        <row r="6648">
          <cell r="D6648" t="str">
            <v>AMPA INSTITUT CAN PERIQUET</v>
          </cell>
          <cell r="E6648" t="str">
            <v>G67048454</v>
          </cell>
        </row>
        <row r="6649">
          <cell r="D6649" t="str">
            <v>ENTITAT JUVENIL L'ODELF</v>
          </cell>
          <cell r="E6649" t="str">
            <v>G67048595</v>
          </cell>
        </row>
        <row r="6650">
          <cell r="D6650" t="str">
            <v>BARNA-BE</v>
          </cell>
          <cell r="E6650" t="str">
            <v>G67092080</v>
          </cell>
        </row>
        <row r="6651">
          <cell r="D6651" t="str">
            <v>ASSOCIACIO LUCIFERASES</v>
          </cell>
          <cell r="E6651" t="str">
            <v>G67150078</v>
          </cell>
        </row>
        <row r="6652">
          <cell r="D6652" t="str">
            <v>MOVIMIENTO JUVENIL DE PALAU-SOLITA I PLEGAMANS</v>
          </cell>
          <cell r="E6652" t="str">
            <v>G69262215</v>
          </cell>
        </row>
        <row r="6653">
          <cell r="D6653" t="str">
            <v>EL CABROT (CORREFOCS)</v>
          </cell>
          <cell r="E6653" t="str">
            <v>G73380625</v>
          </cell>
        </row>
        <row r="6654">
          <cell r="D6654" t="str">
            <v>AENOR</v>
          </cell>
          <cell r="E6654" t="str">
            <v>G78216819</v>
          </cell>
        </row>
        <row r="6655">
          <cell r="D6655" t="str">
            <v>GRANIZAO PALOMEQUE S.C.</v>
          </cell>
          <cell r="E6655" t="str">
            <v>G80656564</v>
          </cell>
        </row>
        <row r="6656">
          <cell r="D6656" t="str">
            <v>FUNDACION YEHUAI MENUHIN ESPAÑA</v>
          </cell>
          <cell r="E6656" t="str">
            <v>G82260282</v>
          </cell>
        </row>
        <row r="6657">
          <cell r="D6657" t="str">
            <v>FUNDACION GESTION MEDIOAMBIETAL PILAS, ECOPILAS</v>
          </cell>
          <cell r="E6657" t="str">
            <v>G82795691</v>
          </cell>
        </row>
        <row r="6658">
          <cell r="D6658" t="str">
            <v xml:space="preserve">TRAGAMOVIL </v>
          </cell>
          <cell r="E6658" t="str">
            <v>G83773739</v>
          </cell>
        </row>
        <row r="6659">
          <cell r="D6659" t="str">
            <v>ECOLEC SIG04</v>
          </cell>
          <cell r="E6659" t="str">
            <v>G83961219</v>
          </cell>
        </row>
        <row r="6660">
          <cell r="D6660" t="str">
            <v>FUNDACIO ECA BUREAU VERITAS</v>
          </cell>
          <cell r="E6660" t="str">
            <v>G84131622</v>
          </cell>
        </row>
        <row r="6661">
          <cell r="E6661" t="str">
            <v/>
          </cell>
        </row>
        <row r="6662">
          <cell r="E6662" t="str">
            <v/>
          </cell>
        </row>
        <row r="6663">
          <cell r="D6663" t="str">
            <v>ECOLUM SIG05</v>
          </cell>
          <cell r="E6663" t="str">
            <v>G84171362</v>
          </cell>
        </row>
        <row r="6664">
          <cell r="D6664" t="str">
            <v>ECOFIMATICA SIG03</v>
          </cell>
          <cell r="E6664" t="str">
            <v>G84296772</v>
          </cell>
        </row>
        <row r="6665">
          <cell r="D6665" t="str">
            <v>ECOASIMELEC SIG02</v>
          </cell>
          <cell r="E6665" t="str">
            <v>G84342963</v>
          </cell>
        </row>
        <row r="6666">
          <cell r="D6666" t="str">
            <v>AMBILAMP SIG01</v>
          </cell>
          <cell r="E6666" t="str">
            <v>G84397959</v>
          </cell>
        </row>
        <row r="6667">
          <cell r="D6667" t="str">
            <v>ASOC. CULTRUAL HYDRA VENENOSA TEATRO</v>
          </cell>
          <cell r="E6667" t="str">
            <v>G84804293</v>
          </cell>
        </row>
        <row r="6668">
          <cell r="D6668" t="str">
            <v>ASOC. DE COMUNICACIÓN POLÍTICA</v>
          </cell>
          <cell r="E6668" t="str">
            <v>G85414142</v>
          </cell>
        </row>
        <row r="6669">
          <cell r="E6669" t="str">
            <v/>
          </cell>
        </row>
        <row r="6670">
          <cell r="D6670" t="str">
            <v>CENTRO IBERICO DE RESTAURACION FLUVIAL</v>
          </cell>
          <cell r="E6670" t="str">
            <v>G85631729</v>
          </cell>
        </row>
        <row r="6671">
          <cell r="D6671" t="str">
            <v xml:space="preserve">ASOC. CULTURAL NAGUAL TEATRO </v>
          </cell>
          <cell r="E6671" t="str">
            <v>G85638617</v>
          </cell>
        </row>
        <row r="6672">
          <cell r="D6672" t="str">
            <v>ECO-RAEES SIG07</v>
          </cell>
          <cell r="E6672" t="str">
            <v>G97649016</v>
          </cell>
        </row>
        <row r="6673">
          <cell r="D6673" t="str">
            <v>GARANTIES I DIPOSITS</v>
          </cell>
          <cell r="E6673" t="str">
            <v>GARANTIES</v>
          </cell>
        </row>
        <row r="6674">
          <cell r="D6674" t="str">
            <v>GARCIA ESCUTIA ORIOL</v>
          </cell>
          <cell r="E6674" t="str">
            <v>GARCIA</v>
          </cell>
        </row>
        <row r="6675">
          <cell r="D6675" t="str">
            <v>GOVERN CIVIL</v>
          </cell>
          <cell r="E6675" t="str">
            <v>GOVERNCIV</v>
          </cell>
        </row>
        <row r="6676">
          <cell r="D6676" t="str">
            <v>GRUPS MUNICIPALS</v>
          </cell>
          <cell r="E6676" t="str">
            <v>GRUPMUNICIPA</v>
          </cell>
        </row>
        <row r="6677">
          <cell r="D6677" t="str">
            <v>GUALS</v>
          </cell>
          <cell r="E6677" t="str">
            <v>GUALS</v>
          </cell>
        </row>
        <row r="6678">
          <cell r="D6678" t="str">
            <v>PEVAS TRABAJOS VERTICALES</v>
          </cell>
          <cell r="E6678" t="str">
            <v>H35124583</v>
          </cell>
        </row>
        <row r="6679">
          <cell r="D6679" t="str">
            <v>COMUNITAT DE PROPIETARIS AV CATALUNYA 129</v>
          </cell>
          <cell r="E6679" t="str">
            <v>H58616954</v>
          </cell>
        </row>
        <row r="6680">
          <cell r="D6680" t="str">
            <v>COMUNITAT PROP. DOM BOSCO 1-3</v>
          </cell>
          <cell r="E6680" t="str">
            <v>H59108654</v>
          </cell>
        </row>
        <row r="6681">
          <cell r="D6681" t="str">
            <v>COMUNITAT DE PROPIETARIS CAMI REIAL 189</v>
          </cell>
          <cell r="E6681" t="str">
            <v>H59659425</v>
          </cell>
        </row>
        <row r="6682">
          <cell r="D6682" t="str">
            <v>COMUNITAT DE PROPIETARIS AV DIAGONAL 11</v>
          </cell>
          <cell r="E6682" t="str">
            <v>H59685024</v>
          </cell>
        </row>
        <row r="6683">
          <cell r="D6683" t="str">
            <v>COMUNITAT DE PROPIETARIS C/ CAMI REIAL 193</v>
          </cell>
          <cell r="E6683" t="str">
            <v>H59693713</v>
          </cell>
        </row>
        <row r="6684">
          <cell r="D6684" t="str">
            <v>COMUNITAT DE PROPIETARIS C/ SANT PERE 25-27</v>
          </cell>
          <cell r="E6684" t="str">
            <v>H59756833</v>
          </cell>
        </row>
        <row r="6685">
          <cell r="D6685" t="str">
            <v>COMUNITAT DE PROPIETARIS C/ GINESTA 2</v>
          </cell>
          <cell r="E6685" t="str">
            <v>H59825935</v>
          </cell>
        </row>
        <row r="6686">
          <cell r="D6686" t="str">
            <v>COMUNITAT PROPIETARIS AV. CATALUNYA, 236</v>
          </cell>
          <cell r="E6686" t="str">
            <v>H59940858</v>
          </cell>
        </row>
        <row r="6687">
          <cell r="D6687" t="str">
            <v xml:space="preserve">COMUNITAT DE PROPIETARIS PLA ALZINA </v>
          </cell>
          <cell r="E6687" t="str">
            <v>H60030939</v>
          </cell>
        </row>
        <row r="6688">
          <cell r="D6688" t="str">
            <v>COMUNITAT DE PROPIETARIS SANT GALDRIC, 15</v>
          </cell>
          <cell r="E6688" t="str">
            <v>H60059649</v>
          </cell>
        </row>
        <row r="6689">
          <cell r="D6689" t="str">
            <v>COMUNITAT DE PROPIETARIS AV CATALUNYA 419</v>
          </cell>
          <cell r="E6689" t="str">
            <v>H60080892</v>
          </cell>
        </row>
        <row r="6690">
          <cell r="D6690" t="str">
            <v>COMUNITAT PROPIETARIS AV. DIAGONAL 9</v>
          </cell>
          <cell r="E6690" t="str">
            <v>H60166022</v>
          </cell>
        </row>
        <row r="6691">
          <cell r="D6691" t="str">
            <v>COMUNITAT DE PROPIETARIS C/ BARCELONA 9-11</v>
          </cell>
          <cell r="E6691" t="str">
            <v>H60294394</v>
          </cell>
        </row>
        <row r="6692">
          <cell r="D6692" t="str">
            <v>COMUNIDAD PROPIETARIS AV. DIAGONAL, 3</v>
          </cell>
          <cell r="E6692" t="str">
            <v>H60294444</v>
          </cell>
        </row>
        <row r="6693">
          <cell r="D6693" t="str">
            <v>AA. VV. LA PINEDA SANT ROC</v>
          </cell>
          <cell r="E6693" t="str">
            <v>H60785243</v>
          </cell>
        </row>
        <row r="6694">
          <cell r="D6694" t="str">
            <v>COMUNITAT DE PROPIETARIS AV. CATALUNYA, 199-201</v>
          </cell>
          <cell r="E6694" t="str">
            <v>H60822236</v>
          </cell>
        </row>
        <row r="6695">
          <cell r="D6695" t="str">
            <v>COMUNITAT DE PROPIETARIS BARCELONA, 1</v>
          </cell>
          <cell r="E6695" t="str">
            <v>H60848637</v>
          </cell>
        </row>
        <row r="6696">
          <cell r="D6696" t="str">
            <v>COMUNITAT DE PROPIETARIS C/ DOM BOSCO 31-33</v>
          </cell>
          <cell r="E6696" t="str">
            <v>H60851102</v>
          </cell>
        </row>
        <row r="6697">
          <cell r="D6697" t="str">
            <v>COMUNITAT DE PROPIETARIS AV CATALUNYA 179</v>
          </cell>
          <cell r="E6697" t="str">
            <v>H61021077</v>
          </cell>
        </row>
        <row r="6698">
          <cell r="D6698" t="str">
            <v>COMUNITAT DE PROPIETARIS AV DIAGONAL 5</v>
          </cell>
          <cell r="E6698" t="str">
            <v>H61118980</v>
          </cell>
        </row>
        <row r="6699">
          <cell r="D6699" t="str">
            <v>COMUNITAT DE PROPIETARIS C/ DOM BOSCO 40</v>
          </cell>
          <cell r="E6699" t="str">
            <v>H61233276</v>
          </cell>
        </row>
        <row r="6700">
          <cell r="D6700" t="str">
            <v>COMUNITAT DE PROPIETARIS CAMI REIAL 187</v>
          </cell>
          <cell r="E6700" t="str">
            <v>H61249215</v>
          </cell>
        </row>
        <row r="6701">
          <cell r="D6701" t="str">
            <v>COMUNITAT DE PROPIETARIS C/ MOSSEN CINTO VERDAGUER</v>
          </cell>
          <cell r="E6701" t="str">
            <v>H61302774</v>
          </cell>
        </row>
        <row r="6702">
          <cell r="D6702" t="str">
            <v>COMUNITAT DE PROPIETARIS PEDRA LLARGA</v>
          </cell>
          <cell r="E6702" t="str">
            <v>H61381521</v>
          </cell>
        </row>
        <row r="6703">
          <cell r="D6703" t="str">
            <v>AA. VV. CAN RIERA</v>
          </cell>
          <cell r="E6703" t="str">
            <v>H61428595</v>
          </cell>
        </row>
        <row r="6704">
          <cell r="D6704" t="str">
            <v>COMUNITAT DE PROPIETARIS AV NAVARRA 1, G</v>
          </cell>
          <cell r="E6704" t="str">
            <v>H61477477</v>
          </cell>
        </row>
        <row r="6705">
          <cell r="D6705" t="str">
            <v>TERRASSA INGENIEROS, S.L. (TERIN)</v>
          </cell>
          <cell r="E6705" t="str">
            <v>H61670469</v>
          </cell>
        </row>
        <row r="6706">
          <cell r="D6706" t="str">
            <v>COMUNITAT DE PROPIETARIS C/ ARQUITECTE FALGUERA 8</v>
          </cell>
          <cell r="E6706" t="str">
            <v>H62083225</v>
          </cell>
        </row>
        <row r="6707">
          <cell r="D6707" t="str">
            <v>COMUNITAT DE PROPIETARIS C/ BARCELONA 18</v>
          </cell>
          <cell r="E6707" t="str">
            <v>H62164967</v>
          </cell>
        </row>
        <row r="6708">
          <cell r="D6708" t="str">
            <v>COM.PROP. C/ SANT PERE</v>
          </cell>
          <cell r="E6708" t="str">
            <v>H63630404</v>
          </cell>
        </row>
        <row r="6709">
          <cell r="D6709" t="str">
            <v>COMUNITAT DE PROPIETARIS CAMI REIAL, 197-199</v>
          </cell>
          <cell r="E6709" t="str">
            <v>H63704258</v>
          </cell>
        </row>
        <row r="6710">
          <cell r="D6710" t="str">
            <v>COMUNITAT DE PROPIETARIS PEDRA LLARGA</v>
          </cell>
          <cell r="E6710" t="str">
            <v>H64474786</v>
          </cell>
        </row>
        <row r="6711">
          <cell r="D6711" t="str">
            <v>HIDROELECTRICA, TAXA S/INGRESSOS BRUTS</v>
          </cell>
          <cell r="E6711" t="str">
            <v>HIDROELEC</v>
          </cell>
        </row>
        <row r="6712">
          <cell r="D6712" t="str">
            <v>MINISTERI ECONOMIA E HISENDA</v>
          </cell>
          <cell r="E6712" t="str">
            <v>HISENDA</v>
          </cell>
        </row>
        <row r="6713">
          <cell r="D6713" t="str">
            <v>TAXA HOSTAL DEL FUM</v>
          </cell>
          <cell r="E6713" t="str">
            <v>HOSTAL</v>
          </cell>
        </row>
        <row r="6714">
          <cell r="D6714" t="str">
            <v>IMPOST D'ACTIVITATS ECONOMIQUES</v>
          </cell>
          <cell r="E6714" t="str">
            <v>I.A.E.</v>
          </cell>
        </row>
        <row r="6715">
          <cell r="D6715" t="str">
            <v>IMPOST BENS IMMOBLES RUSTEGA</v>
          </cell>
          <cell r="E6715" t="str">
            <v>IBIRUS</v>
          </cell>
        </row>
        <row r="6716">
          <cell r="D6716" t="str">
            <v>IMPOST S/BENS INMOBLES RUSTEGA</v>
          </cell>
          <cell r="E6716" t="str">
            <v>IBIRUST</v>
          </cell>
        </row>
        <row r="6717">
          <cell r="D6717" t="str">
            <v>IMPOST S/ BENS IMMOBLES URBANA</v>
          </cell>
          <cell r="E6717" t="str">
            <v>IBIURB</v>
          </cell>
        </row>
        <row r="6718">
          <cell r="D6718" t="str">
            <v>FACEBOOK IRELAND LIMITED</v>
          </cell>
          <cell r="E6718" t="str">
            <v>IE9692928F</v>
          </cell>
        </row>
        <row r="6719">
          <cell r="E6719" t="str">
            <v/>
          </cell>
        </row>
        <row r="6720">
          <cell r="D6720" t="str">
            <v>BENTLEY SYSTEMS INTERNATIONAL LIMITED</v>
          </cell>
          <cell r="E6720" t="str">
            <v>IE9729353D</v>
          </cell>
        </row>
        <row r="6721">
          <cell r="E6721" t="str">
            <v/>
          </cell>
        </row>
        <row r="6722">
          <cell r="E6722" t="str">
            <v/>
          </cell>
        </row>
        <row r="6723">
          <cell r="D6723" t="str">
            <v>IMPOST S/CONSTRUCCIO INTAL.LACIO I OBRES</v>
          </cell>
          <cell r="E6723" t="str">
            <v>IMPOSTCON</v>
          </cell>
        </row>
        <row r="6724">
          <cell r="D6724" t="str">
            <v>MINISTERIO TRABAJO Y ASUNSTOS SOCIALES</v>
          </cell>
          <cell r="E6724" t="str">
            <v>IMSERSO</v>
          </cell>
        </row>
        <row r="6725">
          <cell r="D6725" t="str">
            <v>INDEMNITZACIONS PER DANYS</v>
          </cell>
          <cell r="E6725" t="str">
            <v>INDEMNITZ</v>
          </cell>
        </row>
        <row r="6726">
          <cell r="D6726" t="str">
            <v>INGRESSOS CULTURA</v>
          </cell>
          <cell r="E6726" t="str">
            <v>ING.CULTURA</v>
          </cell>
        </row>
        <row r="6727">
          <cell r="D6727" t="str">
            <v>INGRESSOS DIVERSOS ALTRES FESTES</v>
          </cell>
          <cell r="E6727" t="str">
            <v>ING.FESTES</v>
          </cell>
        </row>
        <row r="6728">
          <cell r="D6728" t="str">
            <v>INGRESSOS DIVERSOS</v>
          </cell>
          <cell r="E6728" t="str">
            <v>INGRESSOS</v>
          </cell>
        </row>
        <row r="6729">
          <cell r="D6729" t="str">
            <v>INSPECCIO LOCALS, APARELLS I MOTORS</v>
          </cell>
          <cell r="E6729" t="str">
            <v>INS.LO-MO</v>
          </cell>
        </row>
        <row r="6730">
          <cell r="D6730" t="str">
            <v>JUTJAT INSTRUCCION 3</v>
          </cell>
          <cell r="E6730" t="str">
            <v>INSTRUCCION</v>
          </cell>
        </row>
        <row r="6731">
          <cell r="D6731" t="str">
            <v>INTERESSOS CONTRIBUCIONS ESPECIALS</v>
          </cell>
          <cell r="E6731" t="str">
            <v>INT.C.ESP</v>
          </cell>
        </row>
        <row r="6732">
          <cell r="D6732" t="str">
            <v>TALLER SARANDACA S.C.P.</v>
          </cell>
          <cell r="E6732" t="str">
            <v>J06515646</v>
          </cell>
        </row>
        <row r="6733">
          <cell r="D6733" t="str">
            <v>MINISTERIO DE JUSTICIA</v>
          </cell>
          <cell r="E6733" t="str">
            <v>J0SUTICIA</v>
          </cell>
        </row>
        <row r="6734">
          <cell r="D6734" t="str">
            <v>FOTOINSTANT.COM.SC</v>
          </cell>
          <cell r="E6734" t="str">
            <v>J17834300</v>
          </cell>
        </row>
        <row r="6735">
          <cell r="D6735" t="str">
            <v xml:space="preserve">LA FAVERA, S.C </v>
          </cell>
          <cell r="E6735" t="str">
            <v>J17891029</v>
          </cell>
        </row>
        <row r="6736">
          <cell r="D6736" t="str">
            <v>CAMELOT PRODUCCIONES S.C.</v>
          </cell>
          <cell r="E6736" t="str">
            <v>J17942970</v>
          </cell>
        </row>
        <row r="6737">
          <cell r="D6737" t="str">
            <v>C CERCOS, SCP</v>
          </cell>
          <cell r="E6737" t="str">
            <v>J25287269</v>
          </cell>
        </row>
        <row r="6738">
          <cell r="D6738" t="str">
            <v>NITTIN, SCP</v>
          </cell>
          <cell r="E6738" t="str">
            <v>J25590142</v>
          </cell>
        </row>
        <row r="6739">
          <cell r="D6739" t="str">
            <v>ARUM SERVEIS AMBIENTALS, SCP</v>
          </cell>
          <cell r="E6739" t="str">
            <v>J25666793</v>
          </cell>
        </row>
        <row r="6740">
          <cell r="D6740" t="str">
            <v>PUCK CINEMA CARAVANA</v>
          </cell>
          <cell r="E6740" t="str">
            <v>J25704925</v>
          </cell>
        </row>
        <row r="6741">
          <cell r="D6741" t="str">
            <v>BUTAI PRODUCCIONS SCP</v>
          </cell>
          <cell r="E6741" t="str">
            <v>J25734732</v>
          </cell>
        </row>
        <row r="6742">
          <cell r="D6742" t="str">
            <v>TOC DE FUSTA, SCP</v>
          </cell>
          <cell r="E6742" t="str">
            <v>J25745373</v>
          </cell>
        </row>
        <row r="6743">
          <cell r="D6743" t="str">
            <v>ADORNS DALMAU, SCP</v>
          </cell>
          <cell r="E6743" t="str">
            <v>J43646405</v>
          </cell>
        </row>
        <row r="6744">
          <cell r="E6744" t="str">
            <v/>
          </cell>
        </row>
        <row r="6745">
          <cell r="D6745" t="str">
            <v>EDITORIAL GREGAL (TERRACEL, SCP)</v>
          </cell>
          <cell r="E6745" t="str">
            <v>J55058788</v>
          </cell>
        </row>
        <row r="6746">
          <cell r="D6746" t="str">
            <v>7SIS PRODUCCIONS SCP</v>
          </cell>
          <cell r="E6746" t="str">
            <v>J55134597</v>
          </cell>
        </row>
        <row r="6747">
          <cell r="D6747" t="str">
            <v>LOS BARLOU, SCP</v>
          </cell>
          <cell r="E6747" t="str">
            <v>J55729933</v>
          </cell>
        </row>
        <row r="6748">
          <cell r="D6748" t="str">
            <v>RANERA CAHIS, SCP</v>
          </cell>
          <cell r="E6748" t="str">
            <v>J58144080</v>
          </cell>
        </row>
        <row r="6749">
          <cell r="D6749" t="str">
            <v>FORN DE PA I PASTISSERIA COROMINAS</v>
          </cell>
          <cell r="E6749" t="str">
            <v>J58421892</v>
          </cell>
        </row>
        <row r="6750">
          <cell r="D6750" t="str">
            <v>SANMO 2005, SCP</v>
          </cell>
          <cell r="E6750" t="str">
            <v>J58656406</v>
          </cell>
        </row>
        <row r="6751">
          <cell r="E6751" t="str">
            <v/>
          </cell>
        </row>
        <row r="6752">
          <cell r="D6752" t="str">
            <v>TROFEUS ATENEA GÓMEZ I LLOBET, SCP</v>
          </cell>
          <cell r="E6752" t="str">
            <v>J58888470</v>
          </cell>
        </row>
        <row r="6753">
          <cell r="D6753" t="str">
            <v>CUYAS AGRI-RAM S.C.P.</v>
          </cell>
          <cell r="E6753" t="str">
            <v>J59080309</v>
          </cell>
        </row>
        <row r="6754">
          <cell r="E6754" t="str">
            <v/>
          </cell>
        </row>
        <row r="6755">
          <cell r="E6755" t="str">
            <v/>
          </cell>
        </row>
        <row r="6756">
          <cell r="D6756" t="str">
            <v>CRISTALERIES SOLE SCP</v>
          </cell>
          <cell r="E6756" t="str">
            <v>J59474080</v>
          </cell>
        </row>
        <row r="6757">
          <cell r="D6757" t="str">
            <v>JARDINERIA PEDREROL S.C.P</v>
          </cell>
          <cell r="E6757" t="str">
            <v>J59551721</v>
          </cell>
        </row>
        <row r="6758">
          <cell r="D6758" t="str">
            <v>GOMEZ Y GOMEZ ART, SCP</v>
          </cell>
          <cell r="E6758" t="str">
            <v>J60003688</v>
          </cell>
        </row>
        <row r="6759">
          <cell r="D6759" t="str">
            <v>VENT EN POPA, SCP</v>
          </cell>
          <cell r="E6759" t="str">
            <v>J60007747</v>
          </cell>
        </row>
        <row r="6760">
          <cell r="D6760" t="str">
            <v>FOTO CENTRE SCP</v>
          </cell>
          <cell r="E6760" t="str">
            <v>J60894623</v>
          </cell>
        </row>
        <row r="6761">
          <cell r="D6761" t="str">
            <v>BAR L'ESBARJO SCP</v>
          </cell>
          <cell r="E6761" t="str">
            <v>J61798765</v>
          </cell>
        </row>
        <row r="6762">
          <cell r="D6762" t="str">
            <v>BV21, S.C.P.</v>
          </cell>
          <cell r="E6762" t="str">
            <v>J61857272</v>
          </cell>
        </row>
        <row r="6763">
          <cell r="D6763" t="str">
            <v>LLENYA CAN FORNS S.C.P.</v>
          </cell>
          <cell r="E6763" t="str">
            <v>J61957221</v>
          </cell>
        </row>
        <row r="6764">
          <cell r="D6764" t="str">
            <v>CREDESS, SCP</v>
          </cell>
          <cell r="E6764" t="str">
            <v>J62009170</v>
          </cell>
        </row>
        <row r="6765">
          <cell r="D6765" t="str">
            <v>AUTOMOCION PALAU SCP</v>
          </cell>
          <cell r="E6765" t="str">
            <v>J62214309</v>
          </cell>
        </row>
        <row r="6766">
          <cell r="D6766" t="str">
            <v>GARDEN PALAU S.C.P.</v>
          </cell>
          <cell r="E6766" t="str">
            <v>J62241385</v>
          </cell>
        </row>
        <row r="6767">
          <cell r="D6767" t="str">
            <v>2AGRO, ENGINYERIA AGRARIA I MEDIAMBIENTAL, SCP</v>
          </cell>
          <cell r="E6767" t="str">
            <v>J62660998</v>
          </cell>
        </row>
        <row r="6768">
          <cell r="D6768" t="str">
            <v>CASANOVAS GRAUS PEREZ</v>
          </cell>
          <cell r="E6768" t="str">
            <v>J62704325</v>
          </cell>
        </row>
        <row r="6769">
          <cell r="D6769" t="str">
            <v>ESPOT PUBLICITAT, SCP</v>
          </cell>
          <cell r="E6769" t="str">
            <v>J62861323</v>
          </cell>
        </row>
        <row r="6770">
          <cell r="D6770" t="str">
            <v>EDICIONS L'ALZINA, SCP</v>
          </cell>
          <cell r="E6770" t="str">
            <v>J62957923</v>
          </cell>
        </row>
        <row r="6771">
          <cell r="D6771" t="str">
            <v>OSDA S.C.P. CERRAJERIA Y AUTOMATISMOS</v>
          </cell>
          <cell r="E6771" t="str">
            <v>J63130082</v>
          </cell>
        </row>
        <row r="6772">
          <cell r="D6772" t="str">
            <v xml:space="preserve">MELCION &amp; ZULUETA ARQUITECTOS, SCP </v>
          </cell>
          <cell r="E6772" t="str">
            <v>J63319081</v>
          </cell>
        </row>
        <row r="6773">
          <cell r="D6773" t="str">
            <v>SO-NIT, SCP</v>
          </cell>
          <cell r="E6773" t="str">
            <v>J63361415</v>
          </cell>
        </row>
        <row r="6774">
          <cell r="D6774" t="str">
            <v>AUTOESCOLA A-14 SCP</v>
          </cell>
          <cell r="E6774" t="str">
            <v>J63373666</v>
          </cell>
        </row>
        <row r="6775">
          <cell r="D6775" t="str">
            <v>CENTRE PSICOLOGIC CALDES S.C.P.</v>
          </cell>
          <cell r="E6775" t="str">
            <v>J63398812</v>
          </cell>
        </row>
        <row r="6776">
          <cell r="D6776" t="str">
            <v xml:space="preserve">JOANPORT, SCP </v>
          </cell>
          <cell r="E6776" t="str">
            <v>J63625248</v>
          </cell>
        </row>
        <row r="6777">
          <cell r="E6777" t="str">
            <v/>
          </cell>
        </row>
        <row r="6778">
          <cell r="D6778" t="str">
            <v>STROMBERS RECORDS SCP</v>
          </cell>
          <cell r="E6778" t="str">
            <v>J63714786</v>
          </cell>
        </row>
        <row r="6779">
          <cell r="E6779" t="str">
            <v/>
          </cell>
        </row>
        <row r="6780">
          <cell r="D6780" t="str">
            <v>FES-T'HO COM VULGUIS SCP</v>
          </cell>
          <cell r="E6780" t="str">
            <v>J63717193</v>
          </cell>
        </row>
        <row r="6781">
          <cell r="D6781" t="str">
            <v>TRES TURONS S.C.P.</v>
          </cell>
          <cell r="E6781" t="str">
            <v>J63813562</v>
          </cell>
        </row>
        <row r="6782">
          <cell r="D6782" t="str">
            <v>FITOPATOLOGIA I NATURA, SCP</v>
          </cell>
          <cell r="E6782" t="str">
            <v>J63871024</v>
          </cell>
        </row>
        <row r="6783">
          <cell r="E6783" t="str">
            <v/>
          </cell>
        </row>
        <row r="6784">
          <cell r="D6784" t="str">
            <v>FARANDULA 2005, SCP</v>
          </cell>
          <cell r="E6784" t="str">
            <v>J63900385</v>
          </cell>
        </row>
        <row r="6785">
          <cell r="D6785" t="str">
            <v>TAIKO COMICS, SCP</v>
          </cell>
          <cell r="E6785" t="str">
            <v>J63917017</v>
          </cell>
        </row>
        <row r="6786">
          <cell r="D6786" t="str">
            <v>LES TEMPTACIONS 2005 S.C.P.</v>
          </cell>
          <cell r="E6786" t="str">
            <v>J64002447</v>
          </cell>
        </row>
        <row r="6787">
          <cell r="D6787" t="str">
            <v>JOGUINERIA EL GAT CORNELI S.C.P.</v>
          </cell>
          <cell r="E6787" t="str">
            <v>J64006976</v>
          </cell>
        </row>
        <row r="6788">
          <cell r="D6788" t="str">
            <v xml:space="preserve">ESTUDI GRIS I LLUIS S.C.P. </v>
          </cell>
          <cell r="E6788" t="str">
            <v>J64109523</v>
          </cell>
        </row>
        <row r="6789">
          <cell r="D6789" t="str">
            <v>EL BURRO DELS JOCS, SCP</v>
          </cell>
          <cell r="E6789" t="str">
            <v>J64368814</v>
          </cell>
        </row>
        <row r="6790">
          <cell r="D6790" t="str">
            <v>COTS PROCURADORS SCP</v>
          </cell>
          <cell r="E6790" t="str">
            <v>J64418015</v>
          </cell>
        </row>
        <row r="6791">
          <cell r="D6791" t="str">
            <v>VIU EL TEATRE, SCP</v>
          </cell>
          <cell r="E6791" t="str">
            <v>J64480528</v>
          </cell>
        </row>
        <row r="6792">
          <cell r="D6792" t="str">
            <v>NBC PRODUCCIONES, SCP</v>
          </cell>
          <cell r="E6792" t="str">
            <v>J64491509</v>
          </cell>
        </row>
        <row r="6793">
          <cell r="D6793" t="str">
            <v xml:space="preserve">PC MUSIC </v>
          </cell>
          <cell r="E6793" t="str">
            <v>J64522667</v>
          </cell>
        </row>
        <row r="6794">
          <cell r="D6794" t="str">
            <v>CARLIN GASS S.C.P.</v>
          </cell>
          <cell r="E6794" t="str">
            <v>J64531346</v>
          </cell>
        </row>
        <row r="6795">
          <cell r="D6795" t="str">
            <v>CALAMANTIS SCP</v>
          </cell>
          <cell r="E6795" t="str">
            <v>J64615842</v>
          </cell>
        </row>
        <row r="6796">
          <cell r="E6796" t="str">
            <v/>
          </cell>
        </row>
        <row r="6797">
          <cell r="D6797" t="str">
            <v xml:space="preserve">ACORAMA, SCP </v>
          </cell>
          <cell r="E6797" t="str">
            <v>J64642275</v>
          </cell>
        </row>
        <row r="6798">
          <cell r="D6798" t="str">
            <v>RTE LA ALPUJARRA S.C.P.</v>
          </cell>
          <cell r="E6798" t="str">
            <v>J64642283</v>
          </cell>
        </row>
        <row r="6799">
          <cell r="D6799" t="str">
            <v>ECOLUDIC, ECOLOGIA LÚDICA</v>
          </cell>
          <cell r="E6799" t="str">
            <v>J64644438</v>
          </cell>
        </row>
        <row r="6800">
          <cell r="D6800" t="str">
            <v>JUGAR X JUGAR SCP</v>
          </cell>
          <cell r="E6800" t="str">
            <v>J64687023</v>
          </cell>
        </row>
        <row r="6801">
          <cell r="D6801" t="str">
            <v>PILI &amp; MILY SCP</v>
          </cell>
          <cell r="E6801" t="str">
            <v>J64700065</v>
          </cell>
        </row>
        <row r="6802">
          <cell r="D6802" t="str">
            <v>GREEN'S S.C.P.</v>
          </cell>
          <cell r="E6802" t="str">
            <v>J64778665</v>
          </cell>
        </row>
        <row r="6803">
          <cell r="D6803" t="str">
            <v>DESANET SISTEMAS DE HIGIENE Y LIMPIEZA</v>
          </cell>
          <cell r="E6803" t="str">
            <v>J64868649</v>
          </cell>
        </row>
        <row r="6804">
          <cell r="D6804" t="str">
            <v>MONIMAR SCP</v>
          </cell>
          <cell r="E6804" t="str">
            <v>J64876048</v>
          </cell>
        </row>
        <row r="6805">
          <cell r="D6805" t="str">
            <v xml:space="preserve">PROJECTE GALILEI, SCP </v>
          </cell>
          <cell r="E6805" t="str">
            <v>J64881493</v>
          </cell>
        </row>
        <row r="6806">
          <cell r="D6806" t="str">
            <v>AVANTIS PUBLICLITAT S.C.P.</v>
          </cell>
          <cell r="E6806" t="str">
            <v>J64905284</v>
          </cell>
        </row>
        <row r="6807">
          <cell r="D6807" t="str">
            <v>DISFRESSES BARQUET SCP</v>
          </cell>
          <cell r="E6807" t="str">
            <v>J64913148</v>
          </cell>
        </row>
        <row r="6808">
          <cell r="D6808" t="str">
            <v>LES TIETES QUEQUES, SCP</v>
          </cell>
          <cell r="E6808" t="str">
            <v>J64923584</v>
          </cell>
        </row>
        <row r="6809">
          <cell r="D6809" t="str">
            <v>ALCA-RAY SCP</v>
          </cell>
          <cell r="E6809" t="str">
            <v>J64981368</v>
          </cell>
        </row>
        <row r="6810">
          <cell r="D6810" t="str">
            <v>EL TOLDERO, SCP</v>
          </cell>
          <cell r="E6810" t="str">
            <v>J65001653</v>
          </cell>
        </row>
        <row r="6811">
          <cell r="D6811" t="str">
            <v>BAMBALINA, SCP</v>
          </cell>
          <cell r="E6811" t="str">
            <v>J65137887</v>
          </cell>
        </row>
        <row r="6812">
          <cell r="D6812" t="str">
            <v>TANAKA TEATRE</v>
          </cell>
          <cell r="E6812" t="str">
            <v>J65139974</v>
          </cell>
        </row>
        <row r="6813">
          <cell r="D6813" t="str">
            <v>RED SALUDALIA S.C.P.</v>
          </cell>
          <cell r="E6813" t="str">
            <v>J65180663</v>
          </cell>
        </row>
        <row r="6814">
          <cell r="D6814" t="str">
            <v xml:space="preserve">ARIJAR SCP </v>
          </cell>
          <cell r="E6814" t="str">
            <v>J65180952</v>
          </cell>
        </row>
        <row r="6815">
          <cell r="D6815" t="str">
            <v>CODA PRODUCCIONS MUSICALS</v>
          </cell>
          <cell r="E6815" t="str">
            <v>J65221350</v>
          </cell>
        </row>
        <row r="6816">
          <cell r="D6816" t="str">
            <v>QUANTUM DESENVOLUPAMENT I FORMACIO</v>
          </cell>
          <cell r="E6816" t="str">
            <v>J65232654</v>
          </cell>
        </row>
        <row r="6817">
          <cell r="D6817" t="str">
            <v>EL RAVE NEGRE SCP</v>
          </cell>
          <cell r="E6817" t="str">
            <v>J65256810</v>
          </cell>
        </row>
        <row r="6818">
          <cell r="E6818" t="str">
            <v/>
          </cell>
        </row>
        <row r="6819">
          <cell r="D6819" t="str">
            <v>HERMANOS LUQUE S.C.P.</v>
          </cell>
          <cell r="E6819" t="str">
            <v>J65307563</v>
          </cell>
        </row>
        <row r="6820">
          <cell r="D6820" t="str">
            <v>ENGRUNA PRODUCCIONS SCP</v>
          </cell>
          <cell r="E6820" t="str">
            <v>J65401192</v>
          </cell>
        </row>
        <row r="6821">
          <cell r="D6821" t="str">
            <v>PAJUELO SANS LAIA</v>
          </cell>
          <cell r="E6821" t="str">
            <v>J65408684</v>
          </cell>
        </row>
        <row r="6822">
          <cell r="D6822" t="str">
            <v>LLIBRERIA PAPERERIA GUASCH, SCP</v>
          </cell>
          <cell r="E6822" t="str">
            <v>J65416125</v>
          </cell>
        </row>
        <row r="6823">
          <cell r="D6823" t="str">
            <v>V &amp; S WORLD SCL</v>
          </cell>
          <cell r="E6823" t="str">
            <v>J65446874</v>
          </cell>
        </row>
        <row r="6824">
          <cell r="D6824" t="str">
            <v>GLOBAL SERVEIS FORMATIUS</v>
          </cell>
          <cell r="E6824" t="str">
            <v>J65478265</v>
          </cell>
        </row>
        <row r="6825">
          <cell r="D6825" t="str">
            <v>COMPANYIA I PRODUCCIONS LAZZIGAGSS, SCP</v>
          </cell>
          <cell r="E6825" t="str">
            <v>J65478406</v>
          </cell>
        </row>
        <row r="6826">
          <cell r="D6826" t="str">
            <v>DIMO VISUAL CREATIVES SCP</v>
          </cell>
          <cell r="E6826" t="str">
            <v>J65496614</v>
          </cell>
        </row>
        <row r="6827">
          <cell r="D6827" t="str">
            <v>FAMILIA POMODORO</v>
          </cell>
          <cell r="E6827" t="str">
            <v>J65540460</v>
          </cell>
        </row>
        <row r="6828">
          <cell r="D6828" t="str">
            <v>LABERINT SCP</v>
          </cell>
          <cell r="E6828" t="str">
            <v>J65660243</v>
          </cell>
        </row>
        <row r="6829">
          <cell r="D6829" t="str">
            <v>AUTO-SOLITÀ 2012 S.C.P.</v>
          </cell>
          <cell r="E6829" t="str">
            <v>J65702904</v>
          </cell>
        </row>
        <row r="6830">
          <cell r="D6830" t="str">
            <v>BENDHORA</v>
          </cell>
          <cell r="E6830" t="str">
            <v>J65728974</v>
          </cell>
        </row>
        <row r="6831">
          <cell r="D6831" t="str">
            <v>GIREM SCP</v>
          </cell>
          <cell r="E6831" t="str">
            <v>J65806879</v>
          </cell>
        </row>
        <row r="6832">
          <cell r="D6832" t="str">
            <v>ARA TOCA, SCP</v>
          </cell>
          <cell r="E6832" t="str">
            <v>J65842569</v>
          </cell>
        </row>
        <row r="6833">
          <cell r="D6833" t="str">
            <v>FOCUS CONSULTING AND MANAGEMENT, SCP</v>
          </cell>
          <cell r="E6833" t="str">
            <v>J65919128</v>
          </cell>
        </row>
        <row r="6834">
          <cell r="D6834" t="str">
            <v>ELEGANTS, SCP</v>
          </cell>
          <cell r="E6834" t="str">
            <v>J66044801</v>
          </cell>
        </row>
        <row r="6835">
          <cell r="D6835" t="str">
            <v>SERRAIMA MUSICA SCP</v>
          </cell>
          <cell r="E6835" t="str">
            <v>J66050733</v>
          </cell>
        </row>
        <row r="6836">
          <cell r="D6836" t="str">
            <v>OBSIDIANA XXI</v>
          </cell>
          <cell r="E6836" t="str">
            <v>J66264615</v>
          </cell>
        </row>
        <row r="6837">
          <cell r="D6837" t="str">
            <v>ARTIC SNOW BIKES SCP</v>
          </cell>
          <cell r="E6837" t="str">
            <v>J66467168</v>
          </cell>
        </row>
        <row r="6838">
          <cell r="D6838" t="str">
            <v>PIANOBAR SCP</v>
          </cell>
          <cell r="E6838" t="str">
            <v>J66509159</v>
          </cell>
        </row>
        <row r="6839">
          <cell r="D6839" t="str">
            <v xml:space="preserve">TORRA I ARGEMI ADVOCATS ASSOCIATS </v>
          </cell>
          <cell r="E6839" t="str">
            <v>J66567959</v>
          </cell>
        </row>
        <row r="6840">
          <cell r="D6840" t="str">
            <v>MACA YOGA&amp;FIT SCP</v>
          </cell>
          <cell r="E6840" t="str">
            <v>J67191676</v>
          </cell>
        </row>
        <row r="6841">
          <cell r="D6841" t="str">
            <v xml:space="preserve">EDICIONS SONILES SCP </v>
          </cell>
          <cell r="E6841" t="str">
            <v>J67230375</v>
          </cell>
        </row>
        <row r="6842">
          <cell r="D6842" t="str">
            <v>PLANBE FRESH BITES, SCP</v>
          </cell>
          <cell r="E6842" t="str">
            <v>J67354175</v>
          </cell>
        </row>
        <row r="6843">
          <cell r="D6843" t="str">
            <v>JUTJAT GRANOLLERS</v>
          </cell>
          <cell r="E6843" t="str">
            <v>JUTJAT GRANO</v>
          </cell>
        </row>
        <row r="6844">
          <cell r="D6844" t="str">
            <v>JUTJAT GRANOLLERS</v>
          </cell>
          <cell r="E6844" t="str">
            <v>JUTJAT GRANOLLES</v>
          </cell>
        </row>
        <row r="6845">
          <cell r="D6845" t="str">
            <v xml:space="preserve">JUZGADO CONTENCIOSO ADM. NUN. 11 </v>
          </cell>
          <cell r="E6845" t="str">
            <v>JUZGADO 11</v>
          </cell>
        </row>
        <row r="6846">
          <cell r="D6846" t="str">
            <v>TAXA ESCOLES BRESSOL LLAR INFANTS</v>
          </cell>
          <cell r="E6846" t="str">
            <v>LLARSINFA</v>
          </cell>
        </row>
        <row r="6847">
          <cell r="D6847" t="str">
            <v>LLICENCIA FISCAL</v>
          </cell>
          <cell r="E6847" t="str">
            <v>LLICFISCA</v>
          </cell>
        </row>
        <row r="6848">
          <cell r="D6848" t="str">
            <v>LLICENCIA D'OBRES</v>
          </cell>
          <cell r="E6848" t="str">
            <v>LLICOBRES</v>
          </cell>
        </row>
        <row r="6849">
          <cell r="D6849" t="str">
            <v>LLOP VIDAL, M. PAU</v>
          </cell>
          <cell r="E6849" t="str">
            <v>LLOP</v>
          </cell>
        </row>
        <row r="6850">
          <cell r="D6850" t="str">
            <v>ORQUESTRA-COBLA ELS LLUISOS</v>
          </cell>
          <cell r="E6850" t="str">
            <v>LLUISOS</v>
          </cell>
        </row>
        <row r="6851">
          <cell r="D6851" t="str">
            <v>VENTURA VILA, LLUIS (MUSEU)</v>
          </cell>
          <cell r="E6851" t="str">
            <v>LLUISVENT</v>
          </cell>
        </row>
        <row r="6852">
          <cell r="D6852" t="str">
            <v>TAXA UTILITZACIO LOCALS I MATERIAL MPAL.</v>
          </cell>
          <cell r="E6852" t="str">
            <v>LOC.MATER</v>
          </cell>
        </row>
        <row r="6853">
          <cell r="D6853" t="str">
            <v xml:space="preserve">MINISTERIO DE CULTURA </v>
          </cell>
          <cell r="E6853" t="str">
            <v>M.CULTURA</v>
          </cell>
        </row>
        <row r="6854">
          <cell r="D6854" t="str">
            <v>RESIDENCIA MAR I MONTANYA</v>
          </cell>
          <cell r="E6854" t="str">
            <v>MARIMONTA</v>
          </cell>
        </row>
        <row r="6855">
          <cell r="D6855" t="str">
            <v xml:space="preserve">MATENCIO GOMEZ, MARIA ROSA </v>
          </cell>
          <cell r="E6855" t="str">
            <v>MATENCIO</v>
          </cell>
        </row>
        <row r="6856">
          <cell r="D6856" t="str">
            <v>MATERIAL OFICINA</v>
          </cell>
          <cell r="E6856" t="str">
            <v>MATOFICI</v>
          </cell>
        </row>
        <row r="6857">
          <cell r="D6857" t="str">
            <v>MENJADOR INSTITUT</v>
          </cell>
          <cell r="E6857" t="str">
            <v>MENJADOR</v>
          </cell>
        </row>
        <row r="6858">
          <cell r="D6858" t="str">
            <v>TAXA SERVEI MENJADORS LLAR INFANTS</v>
          </cell>
          <cell r="E6858" t="str">
            <v>MENJADORS</v>
          </cell>
        </row>
        <row r="6859">
          <cell r="D6859" t="str">
            <v>TAXA MERCAT MUNICIPAL</v>
          </cell>
          <cell r="E6859" t="str">
            <v>MERCAT</v>
          </cell>
        </row>
        <row r="6860">
          <cell r="D6860" t="str">
            <v>MIRO JOIERS</v>
          </cell>
          <cell r="E6860" t="str">
            <v>MIRO</v>
          </cell>
        </row>
        <row r="6861">
          <cell r="D6861" t="str">
            <v>ESCOLA BRESSOL MOIXAINA</v>
          </cell>
          <cell r="E6861" t="str">
            <v>MOIXAINA</v>
          </cell>
        </row>
        <row r="6862">
          <cell r="D6862" t="str">
            <v>REPARCEL.LACIO MONTJUIC</v>
          </cell>
          <cell r="E6862" t="str">
            <v>MONTJUIC</v>
          </cell>
        </row>
        <row r="6863">
          <cell r="D6863" t="str">
            <v>MONTSERRAT CARNS I EMBOTITS</v>
          </cell>
          <cell r="E6863" t="str">
            <v>MONTSERRAT</v>
          </cell>
        </row>
        <row r="6864">
          <cell r="D6864" t="str">
            <v>MU¥OZ OLID, TERESA</v>
          </cell>
          <cell r="E6864" t="str">
            <v>MU¥OZ</v>
          </cell>
        </row>
        <row r="6865">
          <cell r="D6865" t="str">
            <v>MULTES DE CIRCULACIO</v>
          </cell>
          <cell r="E6865" t="str">
            <v>MULTES</v>
          </cell>
        </row>
        <row r="6866">
          <cell r="D6866" t="str">
            <v>TAXA ESCOLA MUNICIPAL MUSICA</v>
          </cell>
          <cell r="E6866" t="str">
            <v>MUSICA</v>
          </cell>
        </row>
        <row r="6867">
          <cell r="D6867" t="str">
            <v>MUTUALIDAD GENERAL DEPORTIVA</v>
          </cell>
          <cell r="E6867" t="str">
            <v>MUTUALIDA</v>
          </cell>
        </row>
        <row r="6868">
          <cell r="D6868" t="str">
            <v>ALCALDIA MUNICIPAL DE MUY MUIY</v>
          </cell>
          <cell r="E6868" t="str">
            <v>MUY MUY</v>
          </cell>
        </row>
        <row r="6869">
          <cell r="D6869" t="str">
            <v>COMISSIO REVETLLA SANT PERE</v>
          </cell>
          <cell r="E6869" t="str">
            <v>N02250753</v>
          </cell>
        </row>
        <row r="6870">
          <cell r="D6870" t="str">
            <v>FLASHBAY LIMITED</v>
          </cell>
          <cell r="E6870" t="str">
            <v>N08264711F</v>
          </cell>
        </row>
        <row r="6871">
          <cell r="E6871" t="str">
            <v/>
          </cell>
        </row>
        <row r="6872">
          <cell r="D6872" t="str">
            <v>NANOS</v>
          </cell>
          <cell r="E6872" t="str">
            <v>NANOS</v>
          </cell>
        </row>
        <row r="6873">
          <cell r="D6873" t="str">
            <v>NAVARRO FERNANDEZ, EVA</v>
          </cell>
          <cell r="E6873" t="str">
            <v>NAVARRO</v>
          </cell>
        </row>
        <row r="6874">
          <cell r="D6874" t="str">
            <v xml:space="preserve">MUSIC SHOP EUROPE </v>
          </cell>
          <cell r="E6874" t="str">
            <v>NL850726542B01</v>
          </cell>
        </row>
        <row r="6875">
          <cell r="E6875" t="str">
            <v/>
          </cell>
        </row>
        <row r="6876">
          <cell r="D6876" t="str">
            <v>PERSONAL AJUNTAMENT NOMINA</v>
          </cell>
          <cell r="E6876" t="str">
            <v>NOMINA</v>
          </cell>
        </row>
        <row r="6877">
          <cell r="D6877" t="str">
            <v>MATA BOTELLA, FRANCISCO</v>
          </cell>
          <cell r="E6877" t="str">
            <v>NOTARIO</v>
          </cell>
        </row>
        <row r="6878">
          <cell r="D6878" t="str">
            <v>TAXA SERVEIS URBANISTICS</v>
          </cell>
          <cell r="E6878" t="str">
            <v>OBRES</v>
          </cell>
        </row>
        <row r="6879">
          <cell r="D6879" t="str">
            <v>TAXA OCUPACIO VIA PUBLICA</v>
          </cell>
          <cell r="E6879" t="str">
            <v>OCUPACIO</v>
          </cell>
        </row>
        <row r="6880">
          <cell r="D6880" t="str">
            <v>LLICENCIES D'OBERTURA</v>
          </cell>
          <cell r="E6880" t="str">
            <v>OPERTURA</v>
          </cell>
        </row>
        <row r="6881">
          <cell r="D6881" t="str">
            <v>PINCAY LARA, JAIME GIOVANNI</v>
          </cell>
          <cell r="E6881" t="str">
            <v>O-SG13135</v>
          </cell>
        </row>
        <row r="6882">
          <cell r="D6882" t="str">
            <v>AJUNTAMENT DE LA LLAGOSTA</v>
          </cell>
          <cell r="E6882" t="str">
            <v>P00810400B</v>
          </cell>
        </row>
        <row r="6883">
          <cell r="D6883" t="str">
            <v>AJUNTAMENT DE BADIA DEL VALLES</v>
          </cell>
          <cell r="E6883" t="str">
            <v>P00831200A</v>
          </cell>
        </row>
        <row r="6884">
          <cell r="D6884" t="str">
            <v xml:space="preserve">PATRONAT MUNICIPAL MUSEU DE GRANOLLERS </v>
          </cell>
          <cell r="E6884" t="str">
            <v>P05809506H</v>
          </cell>
        </row>
        <row r="6885">
          <cell r="D6885" t="str">
            <v xml:space="preserve">DIPUTACIO BARCELONA </v>
          </cell>
          <cell r="E6885" t="str">
            <v>P0800000B</v>
          </cell>
        </row>
        <row r="6886">
          <cell r="D6886" t="str">
            <v>ENTITAT METROPOLITANA DE SERVEIS HIDRAULICS I TRACTAMENT DE RESIDUS</v>
          </cell>
          <cell r="E6886" t="str">
            <v>P0800022F</v>
          </cell>
        </row>
        <row r="6887">
          <cell r="D6887" t="str">
            <v>CONSORCI DE RESIDUS VALLÈS OCCIDENTAL</v>
          </cell>
          <cell r="E6887" t="str">
            <v>P0800121F</v>
          </cell>
        </row>
        <row r="6888">
          <cell r="D6888" t="str">
            <v>CONSORCI PER L'OCUPACIO I PROMOCIO ECONOMICA DEL VALLES OCCIDENTAL</v>
          </cell>
          <cell r="E6888" t="str">
            <v>P0800176J</v>
          </cell>
        </row>
        <row r="6889">
          <cell r="D6889" t="str">
            <v>AREA METROPOLITANA DE BARCELONA</v>
          </cell>
          <cell r="E6889" t="str">
            <v>P0800258F</v>
          </cell>
        </row>
        <row r="6890">
          <cell r="D6890" t="str">
            <v>AJUNTAMENT DE CALDES DE MONTBUI</v>
          </cell>
          <cell r="E6890" t="str">
            <v>P0803300C</v>
          </cell>
        </row>
        <row r="6891">
          <cell r="D6891" t="str">
            <v>AJUNTAMENT DE LLIÇA D'AMUNT</v>
          </cell>
          <cell r="E6891" t="str">
            <v>P0810600G</v>
          </cell>
        </row>
        <row r="6892">
          <cell r="D6892" t="str">
            <v>AJUNTAMENT DE MOLLET DEL VALLES</v>
          </cell>
          <cell r="E6892" t="str">
            <v>P0812300B</v>
          </cell>
        </row>
        <row r="6893">
          <cell r="D6893" t="str">
            <v>AJUNTAMENT DE PALAU-SOLITÀ I PLEGAMANS</v>
          </cell>
          <cell r="E6893" t="str">
            <v>P0815500D</v>
          </cell>
        </row>
        <row r="6894">
          <cell r="D6894" t="str">
            <v>AJUNTAMENT DE PARETS DEL VALLÈS</v>
          </cell>
          <cell r="E6894" t="str">
            <v>P0815800H</v>
          </cell>
        </row>
        <row r="6895">
          <cell r="D6895" t="str">
            <v>AJUNTAMENT DE RIPOLLET</v>
          </cell>
          <cell r="E6895" t="str">
            <v>P0817900D</v>
          </cell>
        </row>
        <row r="6896">
          <cell r="D6896" t="str">
            <v>AJUNTAMENT DE RUBÍ</v>
          </cell>
          <cell r="E6896" t="str">
            <v>P0818300F</v>
          </cell>
        </row>
        <row r="6897">
          <cell r="D6897" t="str">
            <v>AJUNTAMENT DE SABADELL</v>
          </cell>
          <cell r="E6897" t="str">
            <v>P0818600I</v>
          </cell>
        </row>
        <row r="6898">
          <cell r="D6898" t="str">
            <v>AJUNTAMENT DE SANT CUGAT DEL VALLES</v>
          </cell>
          <cell r="E6898" t="str">
            <v>P0820400J</v>
          </cell>
        </row>
        <row r="6899">
          <cell r="D6899" t="str">
            <v>AJUNTAMENT DE SANT QUIRZE DEL VALLES</v>
          </cell>
          <cell r="E6899" t="str">
            <v>P0823800A</v>
          </cell>
        </row>
        <row r="6900">
          <cell r="D6900" t="str">
            <v>AJUNTAMENT DE SANTA EULALIA DE RONÇANA</v>
          </cell>
          <cell r="E6900" t="str">
            <v>P0824800G</v>
          </cell>
        </row>
        <row r="6901">
          <cell r="D6901" t="str">
            <v>AJUNTAMENT DE SANTA PERPÈTUA DE MOGODA</v>
          </cell>
          <cell r="E6901" t="str">
            <v>P0826000B</v>
          </cell>
        </row>
        <row r="6902">
          <cell r="D6902" t="str">
            <v>AJUNTAMENT DE SENTMENAT</v>
          </cell>
          <cell r="E6902" t="str">
            <v>P0826700G</v>
          </cell>
        </row>
        <row r="6903">
          <cell r="D6903" t="str">
            <v>PEÑALVER TUREGANO, JORDI</v>
          </cell>
          <cell r="E6903" t="str">
            <v>P0EÑALVER</v>
          </cell>
        </row>
        <row r="6904">
          <cell r="D6904" t="str">
            <v>AYUNTAMIENTO DE LA LINEA DE LA CONCEPCION</v>
          </cell>
          <cell r="E6904" t="str">
            <v>P1102200A</v>
          </cell>
        </row>
        <row r="6905">
          <cell r="D6905" t="str">
            <v>CONSELL COMARCAL VALLES OCCIDENTAL</v>
          </cell>
          <cell r="E6905" t="str">
            <v>P5800007F</v>
          </cell>
        </row>
        <row r="6906">
          <cell r="D6906" t="str">
            <v>CONSELL COMARCAL VALLES ORIENTAL</v>
          </cell>
          <cell r="E6906" t="str">
            <v>P5800010J</v>
          </cell>
        </row>
        <row r="6907">
          <cell r="D6907" t="str">
            <v xml:space="preserve">CONSORCI BESOS TORDERA </v>
          </cell>
          <cell r="E6907" t="str">
            <v>P5800014B</v>
          </cell>
        </row>
        <row r="6908">
          <cell r="D6908" t="str">
            <v>BUTLLETI OFICIAL PROVINCIA DE BARCELONA</v>
          </cell>
          <cell r="E6908" t="str">
            <v>P5800023C</v>
          </cell>
        </row>
        <row r="6909">
          <cell r="D6909" t="str">
            <v>DIPUTACIO DE BARCELONA</v>
          </cell>
          <cell r="E6909" t="str">
            <v>P5800027D</v>
          </cell>
        </row>
        <row r="6910">
          <cell r="D6910" t="str">
            <v>CONSORCI DE RECURSOS PER INTEGRACIÓ DE LA DIVERSITAT- CRID</v>
          </cell>
          <cell r="E6910" t="str">
            <v>P5800033B</v>
          </cell>
        </row>
        <row r="6911">
          <cell r="D6911" t="str">
            <v>LOCALRET</v>
          </cell>
          <cell r="E6911" t="str">
            <v>P5800043A</v>
          </cell>
        </row>
        <row r="6912">
          <cell r="D6912" t="str">
            <v>INSTITUT MUNICIPAL DE PARCS I JARDINS</v>
          </cell>
          <cell r="E6912" t="str">
            <v>P5801914B</v>
          </cell>
        </row>
        <row r="6913">
          <cell r="D6913" t="str">
            <v>INSTITUT MUNICIPAL DE SERVEIS ALS DISCAPACITATS</v>
          </cell>
          <cell r="E6913" t="str">
            <v>P5812301I</v>
          </cell>
        </row>
        <row r="6914">
          <cell r="D6914" t="str">
            <v>ORGANISME AUTONOM DE FIRES I MERCATS (OFIM)</v>
          </cell>
          <cell r="E6914" t="str">
            <v>P5829901G</v>
          </cell>
        </row>
        <row r="6915">
          <cell r="E6915" t="str">
            <v/>
          </cell>
        </row>
        <row r="6916">
          <cell r="D6916" t="str">
            <v>ESCOLA D'EXPRESSIO I PSICOMOTRICITAT</v>
          </cell>
          <cell r="E6916" t="str">
            <v>P5890001J</v>
          </cell>
        </row>
        <row r="6917">
          <cell r="D6917" t="str">
            <v>INSTITUT DE CULTURA DE BARCELONA</v>
          </cell>
          <cell r="E6917" t="str">
            <v>P5890006I</v>
          </cell>
        </row>
        <row r="6918">
          <cell r="D6918" t="str">
            <v>AGENCIA DE SALUT PUBLICA DE BARCELONA</v>
          </cell>
          <cell r="E6918" t="str">
            <v>P5890008C</v>
          </cell>
        </row>
        <row r="6919">
          <cell r="D6919" t="str">
            <v>INSTITUT MUNICIPAL DE SALUT PÚBLICA</v>
          </cell>
          <cell r="E6919" t="str">
            <v>P5890009C</v>
          </cell>
        </row>
        <row r="6920">
          <cell r="D6920" t="str">
            <v>CASTELL DE SANT FOIX</v>
          </cell>
          <cell r="E6920" t="str">
            <v>P6090001J</v>
          </cell>
        </row>
        <row r="6921">
          <cell r="D6921" t="str">
            <v>PARERA DECORACIO</v>
          </cell>
          <cell r="E6921" t="str">
            <v>PARERA DECOR</v>
          </cell>
        </row>
        <row r="6922">
          <cell r="D6922" t="str">
            <v>PATILUDIC M. DOLORES</v>
          </cell>
          <cell r="E6922" t="str">
            <v>PATILUDIC</v>
          </cell>
        </row>
        <row r="6923">
          <cell r="D6923" t="str">
            <v>PC WARE COMPUTERS</v>
          </cell>
          <cell r="E6923" t="str">
            <v>PC WARE</v>
          </cell>
        </row>
        <row r="6924">
          <cell r="D6924" t="str">
            <v>PER TUTATIS</v>
          </cell>
          <cell r="E6924" t="str">
            <v>PER TUTATIS</v>
          </cell>
        </row>
        <row r="6925">
          <cell r="D6925" t="str">
            <v>DESPESES DESPLA?AMENT PERSONAL</v>
          </cell>
          <cell r="E6925" t="str">
            <v>PERSONAL</v>
          </cell>
        </row>
        <row r="6926">
          <cell r="D6926" t="str">
            <v>PINSO GRAU (JOSP CASTELLS)</v>
          </cell>
          <cell r="E6926" t="str">
            <v>PINSOANEC</v>
          </cell>
        </row>
        <row r="6927">
          <cell r="D6927" t="str">
            <v>PLAQUES CICLOMOTORS POLICIA</v>
          </cell>
          <cell r="E6927" t="str">
            <v>PLACICLO</v>
          </cell>
        </row>
        <row r="6928">
          <cell r="D6928" t="str">
            <v>TAXA PLAQUES,PATENTS I DISTINTIUS</v>
          </cell>
          <cell r="E6928" t="str">
            <v>PLAQUES</v>
          </cell>
        </row>
        <row r="6929">
          <cell r="D6929" t="str">
            <v>QUOTES REPAR. SERRA C. RIERA POL. I</v>
          </cell>
          <cell r="E6929" t="str">
            <v>POL.I CAN RI</v>
          </cell>
        </row>
        <row r="6930">
          <cell r="D6930" t="str">
            <v>TAXA PRESTACIO SERVEIS ESPECIALS</v>
          </cell>
          <cell r="E6930" t="str">
            <v>POLICIA</v>
          </cell>
        </row>
        <row r="6931">
          <cell r="D6931" t="str">
            <v>ENT. URB. POL.IND. RIERA DE CALDES</v>
          </cell>
          <cell r="E6931" t="str">
            <v>POLINDRC</v>
          </cell>
        </row>
        <row r="6932">
          <cell r="D6932" t="str">
            <v>PORTALADES I APARADORS</v>
          </cell>
          <cell r="E6932" t="str">
            <v>PORTIAPAR</v>
          </cell>
        </row>
        <row r="6933">
          <cell r="D6933" t="str">
            <v>MINISTERIO PRESIDENCIA, RELACIONES CORTES E IGUALDAD</v>
          </cell>
          <cell r="E6933" t="str">
            <v>PRESIDENCIA</v>
          </cell>
        </row>
        <row r="6934">
          <cell r="D6934" t="str">
            <v>PREU PUBLIC ACTIVITATS ESPORTIVES</v>
          </cell>
          <cell r="E6934" t="str">
            <v>PREU P.ACT.E</v>
          </cell>
        </row>
        <row r="6935">
          <cell r="D6935" t="str">
            <v>PREU PUBLIC ACTIVITATS JUVENIL</v>
          </cell>
          <cell r="E6935" t="str">
            <v>PREUJUVENIL</v>
          </cell>
        </row>
        <row r="6936">
          <cell r="D6936" t="str">
            <v>PROTECCIà CIVIL (MINISTERI DE JUSTICIA)</v>
          </cell>
          <cell r="E6936" t="str">
            <v>PROTCIVIL</v>
          </cell>
        </row>
        <row r="6937">
          <cell r="D6937" t="str">
            <v>SUBVENCIO PERSONAL AJUNTAMENT PROTESIS</v>
          </cell>
          <cell r="E6937" t="str">
            <v>PROTESIS</v>
          </cell>
        </row>
        <row r="6938">
          <cell r="D6938" t="str">
            <v>DESPESES PER ATENCIONS PROTOCOLARIES</v>
          </cell>
          <cell r="E6938" t="str">
            <v>PROTOCOLO</v>
          </cell>
        </row>
        <row r="6939">
          <cell r="D6939" t="str">
            <v>IMPOST S/INCREMENT VALOR TERRENYS</v>
          </cell>
          <cell r="E6939" t="str">
            <v>PV</v>
          </cell>
        </row>
        <row r="6940">
          <cell r="D6940" t="str">
            <v>INSTITUT CATALA EMPRESES CULTURALS</v>
          </cell>
          <cell r="E6940" t="str">
            <v>Q00801212B</v>
          </cell>
        </row>
        <row r="6941">
          <cell r="D6941" t="str">
            <v>MONGES BENEDICITINES SANTUARI DE PUIGGRACIOS</v>
          </cell>
          <cell r="E6941" t="str">
            <v>Q00801283C</v>
          </cell>
        </row>
        <row r="6942">
          <cell r="D6942" t="str">
            <v>ORGANISME AUTÒNOM LOCAL MUSEUS I ARXIU HISTÒRIC SABADELL</v>
          </cell>
          <cell r="E6942" t="str">
            <v>Q00801293B</v>
          </cell>
        </row>
        <row r="6943">
          <cell r="D6943" t="str">
            <v>COL·LEGI DE NOTARIS DE CATALUNYA</v>
          </cell>
          <cell r="E6943" t="str">
            <v>Q00863002B</v>
          </cell>
        </row>
        <row r="6944">
          <cell r="D6944" t="str">
            <v>COL·LEGI D'ENGINYERS AGRONOMS DE CATALUNYA</v>
          </cell>
          <cell r="E6944" t="str">
            <v>Q00871005E</v>
          </cell>
        </row>
        <row r="6945">
          <cell r="D6945" t="str">
            <v>EL TAST</v>
          </cell>
          <cell r="E6945" t="str">
            <v>Q00873006A</v>
          </cell>
        </row>
        <row r="6946">
          <cell r="D6946" t="str">
            <v>CONSORCI DEL MUSEU DE L'AIGUA DELS CANALS D'URGELL</v>
          </cell>
          <cell r="E6946" t="str">
            <v>Q02500342G</v>
          </cell>
        </row>
        <row r="6947">
          <cell r="D6947" t="str">
            <v>RENFE-OPERADORA</v>
          </cell>
          <cell r="E6947" t="str">
            <v>Q02801659J</v>
          </cell>
        </row>
        <row r="6948">
          <cell r="D6948" t="str">
            <v>MUTUALIDAD GENERAL DEPORTIVA</v>
          </cell>
          <cell r="E6948" t="str">
            <v>Q02878046H</v>
          </cell>
        </row>
        <row r="6949">
          <cell r="D6949" t="str">
            <v>BIBLIOTECA DE CATALUNYA</v>
          </cell>
          <cell r="E6949" t="str">
            <v>Q05850029I</v>
          </cell>
        </row>
        <row r="6950">
          <cell r="D6950" t="str">
            <v xml:space="preserve">INSTITUT CATALA DE LA SALUT </v>
          </cell>
          <cell r="E6950" t="str">
            <v>Q05855029D</v>
          </cell>
        </row>
        <row r="6951">
          <cell r="D6951" t="str">
            <v>COL·LEGI DE POLITOLEGS I SOCIOLEGS DE CATALUNYA</v>
          </cell>
          <cell r="E6951" t="str">
            <v>Q05856239H</v>
          </cell>
        </row>
        <row r="6952">
          <cell r="D6952" t="str">
            <v>CASAL PARROQUIAL DE LLINARS DEL VALLES</v>
          </cell>
          <cell r="E6952" t="str">
            <v>Q0800214I</v>
          </cell>
        </row>
        <row r="6953">
          <cell r="D6953" t="str">
            <v>CARITAS DIOCESANA DE BARCELONA</v>
          </cell>
          <cell r="E6953" t="str">
            <v>Q0800314G</v>
          </cell>
        </row>
        <row r="6954">
          <cell r="D6954" t="str">
            <v>AGENCIA CATALANA DE L'AIGUA</v>
          </cell>
          <cell r="E6954" t="str">
            <v>Q0801031F</v>
          </cell>
        </row>
        <row r="6955">
          <cell r="D6955" t="str">
            <v>CONSELL CATALÀ DE L'ESPORT</v>
          </cell>
          <cell r="E6955" t="str">
            <v>Q0801079E</v>
          </cell>
        </row>
        <row r="6956">
          <cell r="D6956" t="str">
            <v>CASA ÀSIA</v>
          </cell>
          <cell r="E6956" t="str">
            <v>Q0801118A</v>
          </cell>
        </row>
        <row r="6957">
          <cell r="D6957" t="str">
            <v>CONSORCI ADMINISTRACIO OBERTA CATALUNYA</v>
          </cell>
          <cell r="E6957" t="str">
            <v>Q0801175A</v>
          </cell>
        </row>
        <row r="6958">
          <cell r="D6958" t="str">
            <v>AGENCIA CATALANA DE CERTIFICACIÓ</v>
          </cell>
          <cell r="E6958" t="str">
            <v>Q0801176I</v>
          </cell>
        </row>
        <row r="6959">
          <cell r="D6959" t="str">
            <v>AGENCIA CATALANA DEL CONSUM</v>
          </cell>
          <cell r="E6959" t="str">
            <v>Q0801292D</v>
          </cell>
        </row>
        <row r="6960">
          <cell r="D6960" t="str">
            <v>INSTITUT BARCELONA ESPORTS</v>
          </cell>
          <cell r="E6960" t="str">
            <v>Q0801296E</v>
          </cell>
        </row>
        <row r="6961">
          <cell r="D6961" t="str">
            <v>CONSORCI DEL PARC ESPAI D'INTERES NATURAL DE GALLECS</v>
          </cell>
          <cell r="E6961" t="str">
            <v>Q0801453B</v>
          </cell>
        </row>
        <row r="6962">
          <cell r="D6962" t="str">
            <v>AGENCIA CATALANA DE LA JOVENTUT</v>
          </cell>
          <cell r="E6962" t="str">
            <v>Q0801485D</v>
          </cell>
        </row>
        <row r="6963">
          <cell r="D6963" t="str">
            <v>INSTITUT DE SEGURETAT PUBLICA DE CATALUNYA</v>
          </cell>
          <cell r="E6963" t="str">
            <v>Q0801494F</v>
          </cell>
        </row>
        <row r="6964">
          <cell r="D6964" t="str">
            <v>UNIVERSITAT AUTONOMA DE BARCELONA</v>
          </cell>
          <cell r="E6964" t="str">
            <v>Q0818002H</v>
          </cell>
        </row>
        <row r="6965">
          <cell r="D6965" t="str">
            <v>UNIVERSITAT POLITECNICA DE CATALUNYA</v>
          </cell>
          <cell r="E6965" t="str">
            <v>Q0818003F</v>
          </cell>
        </row>
        <row r="6966">
          <cell r="D6966" t="str">
            <v xml:space="preserve">INSTITUT CATALA DEL SOL </v>
          </cell>
          <cell r="E6966" t="str">
            <v>Q0840001B</v>
          </cell>
        </row>
        <row r="6967">
          <cell r="D6967" t="str">
            <v>ESCOLA D'ADMINISTRACIO PUBLICA CATALUNYA</v>
          </cell>
          <cell r="E6967" t="str">
            <v>Q0840004F</v>
          </cell>
        </row>
        <row r="6968">
          <cell r="D6968" t="str">
            <v>INSTITUT CARTOGRAFIC DE CATALUNYA</v>
          </cell>
          <cell r="E6968" t="str">
            <v>Q0840005C</v>
          </cell>
        </row>
        <row r="6969">
          <cell r="D6969" t="str">
            <v>JUNTA DE SANEJAMENT</v>
          </cell>
          <cell r="E6969" t="str">
            <v>Q0840006A</v>
          </cell>
        </row>
        <row r="6970">
          <cell r="D6970" t="str">
            <v>INSTITUT NACIONAL D'EDUCACIO FISICA DE CATALUNYA</v>
          </cell>
          <cell r="E6970" t="str">
            <v>Q0840010C</v>
          </cell>
        </row>
        <row r="6971">
          <cell r="D6971" t="str">
            <v>COL.LEGI DE SECRETARIS, INTERVENTORS I TRESORERS D'ADMINISTRACIO LOCAL</v>
          </cell>
          <cell r="E6971" t="str">
            <v>Q0866007H</v>
          </cell>
        </row>
        <row r="6972">
          <cell r="D6972" t="str">
            <v>COL·LEGI D'ENGINYERS TECNICS INDUSTRIALS DE BARCELONA</v>
          </cell>
          <cell r="E6972" t="str">
            <v>Q0870003A</v>
          </cell>
        </row>
        <row r="6973">
          <cell r="D6973" t="str">
            <v>COL.LEGI ENG.TECNICS AGRI. I PERITS</v>
          </cell>
          <cell r="E6973" t="str">
            <v>Q0871002B</v>
          </cell>
        </row>
        <row r="6974">
          <cell r="D6974" t="str">
            <v>CAMBRA OFICIAL DE COMERÇ INDRUSTRIA I SERVEIS DE SABADELL</v>
          </cell>
          <cell r="E6974" t="str">
            <v>Q0873003H</v>
          </cell>
        </row>
        <row r="6975">
          <cell r="D6975" t="str">
            <v>COL·LEGI APARELLADORS I ARQUITECTES</v>
          </cell>
          <cell r="E6975" t="str">
            <v>Q0875009C</v>
          </cell>
        </row>
        <row r="6976">
          <cell r="D6976" t="str">
            <v>COL.LEGI D'ARQUITECTES DE CATALUNYA</v>
          </cell>
          <cell r="E6976" t="str">
            <v>Q0875010A</v>
          </cell>
        </row>
        <row r="6977">
          <cell r="D6977" t="str">
            <v>BOLETIN OFICIAL DEL ESTADO</v>
          </cell>
          <cell r="E6977" t="str">
            <v>Q2811001C</v>
          </cell>
        </row>
        <row r="6978">
          <cell r="D6978" t="str">
            <v>CORREOS Y TELEGRAFOS</v>
          </cell>
          <cell r="E6978" t="str">
            <v>Q2817025F</v>
          </cell>
        </row>
        <row r="6979">
          <cell r="D6979" t="str">
            <v>FÁBRICA NACIONAL DE MONEDA Y TIMBRE - REAL CASA DE LA MONEDA</v>
          </cell>
          <cell r="E6979" t="str">
            <v>Q2826004J</v>
          </cell>
        </row>
        <row r="6980">
          <cell r="D6980" t="str">
            <v>INSTITUTO NACIONAL DE ESTADISTICA</v>
          </cell>
          <cell r="E6980" t="str">
            <v>Q2826039F</v>
          </cell>
        </row>
        <row r="6981">
          <cell r="D6981" t="str">
            <v>CREU ROJA DE CALDES DE MONTBUI I PALAU-SOLITÀ I PLEGAMANS</v>
          </cell>
          <cell r="E6981" t="str">
            <v>Q2866001G</v>
          </cell>
        </row>
        <row r="6982">
          <cell r="D6982" t="str">
            <v>NITS MUSICALS A SANTA MARIA PALAU SOLITA</v>
          </cell>
          <cell r="E6982" t="str">
            <v>Q5800286F</v>
          </cell>
        </row>
        <row r="6983">
          <cell r="D6983" t="str">
            <v>PARROQUIA SANT GENIS PALAU DE PLEGAMANS</v>
          </cell>
          <cell r="E6983" t="str">
            <v>Q5800348D</v>
          </cell>
        </row>
        <row r="6984">
          <cell r="D6984" t="str">
            <v>FUNDACIO BLANQUERNA</v>
          </cell>
          <cell r="E6984" t="str">
            <v>Q5800622B</v>
          </cell>
        </row>
        <row r="6985">
          <cell r="D6985" t="str">
            <v>ROCA I ESCOLA, JOAN</v>
          </cell>
          <cell r="E6985" t="str">
            <v>Q5800848D</v>
          </cell>
        </row>
        <row r="6986">
          <cell r="D6986" t="str">
            <v>ESCOLA DE POLICIA DE CATALUNYA</v>
          </cell>
          <cell r="E6986" t="str">
            <v>Q5850008C</v>
          </cell>
        </row>
        <row r="6987">
          <cell r="D6987" t="str">
            <v>INSTITUT D'ESTADISTICA DE CATALUNYA</v>
          </cell>
          <cell r="E6987" t="str">
            <v>Q5850015H</v>
          </cell>
        </row>
        <row r="6988">
          <cell r="D6988" t="str">
            <v>ATLL CONCESSIONÀRIA DE LA GENERALITAT DE CATALUNYA, SA</v>
          </cell>
          <cell r="E6988" t="str">
            <v>Q5850019J</v>
          </cell>
        </row>
        <row r="6989">
          <cell r="D6989" t="str">
            <v>INSTITUT CATALA ENERGIA (ICAEN)</v>
          </cell>
          <cell r="E6989" t="str">
            <v>Q5850020H</v>
          </cell>
        </row>
        <row r="6990">
          <cell r="D6990" t="str">
            <v>ORGANISME AUTÒNOM DE L'ESCOLA UNIVERSITÀRIA DEL MARESME</v>
          </cell>
          <cell r="E6990" t="str">
            <v>Q5850027C</v>
          </cell>
        </row>
        <row r="6991">
          <cell r="D6991" t="str">
            <v>LGAI (LABORATORI GRAL.ASSAJOS INVESTIG.)</v>
          </cell>
          <cell r="E6991" t="str">
            <v>Q5855015C</v>
          </cell>
        </row>
        <row r="6992">
          <cell r="D6992" t="str">
            <v>COL.LEGI OFICIAL PSICOLEGS DE CATALUNYA</v>
          </cell>
          <cell r="E6992" t="str">
            <v>Q5855028F</v>
          </cell>
        </row>
        <row r="6993">
          <cell r="D6993" t="str">
            <v>AMBIT PRIMARIA METROPOLITANA NORD</v>
          </cell>
          <cell r="E6993" t="str">
            <v>Q5855029D</v>
          </cell>
        </row>
        <row r="6994">
          <cell r="E6994" t="str">
            <v/>
          </cell>
        </row>
        <row r="6995">
          <cell r="D6995" t="str">
            <v>INSTITUT DE RECERCA I TECNOLOGIA AGROALIMENTARIES</v>
          </cell>
          <cell r="E6995" t="str">
            <v>Q5855049B</v>
          </cell>
        </row>
        <row r="6996">
          <cell r="D6996" t="str">
            <v>CEIP FOLCH I TORRES</v>
          </cell>
          <cell r="E6996" t="str">
            <v>Q5855346B</v>
          </cell>
        </row>
        <row r="6997">
          <cell r="D6997" t="str">
            <v>IES SEP-MOLLET</v>
          </cell>
          <cell r="E6997" t="str">
            <v>Q5855605A</v>
          </cell>
        </row>
        <row r="6998">
          <cell r="D6998" t="str">
            <v>CEIP CAN CLADELLAS</v>
          </cell>
          <cell r="E6998" t="str">
            <v>Q5855684F</v>
          </cell>
        </row>
        <row r="6999">
          <cell r="D6999" t="str">
            <v xml:space="preserve">CENTRE D'EDUCACIÓ ESPECIAL FRANCESC BELLAPART </v>
          </cell>
          <cell r="E6999" t="str">
            <v>Q5855945A</v>
          </cell>
        </row>
        <row r="7000">
          <cell r="D7000" t="str">
            <v>COL·LEGI PERIODISTES CATALUNYA</v>
          </cell>
          <cell r="E7000" t="str">
            <v>Q5856081D</v>
          </cell>
        </row>
        <row r="7001">
          <cell r="E7001" t="str">
            <v/>
          </cell>
        </row>
        <row r="7002">
          <cell r="E7002" t="str">
            <v/>
          </cell>
        </row>
        <row r="7003">
          <cell r="D7003" t="str">
            <v>CONSELL COL.LEGIS VETERINARIS DE CATALUNYA</v>
          </cell>
          <cell r="E7003" t="str">
            <v>Q5856091C</v>
          </cell>
        </row>
        <row r="7004">
          <cell r="D7004" t="str">
            <v>CONSORCI DE NORMALITZACIO LINGUISTICA</v>
          </cell>
          <cell r="E7004" t="str">
            <v>Q5856172A</v>
          </cell>
        </row>
        <row r="7005">
          <cell r="D7005" t="str">
            <v>CENTRE D'INICIATIVES PER A LA REINSERCIÓ</v>
          </cell>
          <cell r="E7005" t="str">
            <v>Q5856204B</v>
          </cell>
        </row>
        <row r="7006">
          <cell r="D7006" t="str">
            <v>IES RAMON CASAS I CARBO</v>
          </cell>
          <cell r="E7006" t="str">
            <v>Q5856266A</v>
          </cell>
        </row>
        <row r="7007">
          <cell r="D7007" t="str">
            <v>AGÈNCIA DE RESIDUS DE CATALUNYA</v>
          </cell>
          <cell r="E7007" t="str">
            <v>Q5856373E</v>
          </cell>
        </row>
        <row r="7008">
          <cell r="D7008" t="str">
            <v>QUATRE PINS QUADERNS DE CULTURA</v>
          </cell>
          <cell r="E7008" t="str">
            <v>Q59967232</v>
          </cell>
        </row>
        <row r="7009">
          <cell r="D7009" t="str">
            <v>BOLETIN OFICIAL DE LA PROVINCIA DE MADRID</v>
          </cell>
          <cell r="E7009" t="str">
            <v>Q7850065I</v>
          </cell>
        </row>
        <row r="7010">
          <cell r="D7010" t="str">
            <v>QUOTES URB. SERRA CAN RIERA POL. III</v>
          </cell>
          <cell r="E7010" t="str">
            <v>QUOT.POL.III</v>
          </cell>
        </row>
        <row r="7011">
          <cell r="D7011" t="str">
            <v>QUOTES REPARCEL.LACIO LA PINEDA</v>
          </cell>
          <cell r="E7011" t="str">
            <v>QUOTES</v>
          </cell>
        </row>
        <row r="7012">
          <cell r="D7012" t="str">
            <v>QUOTES URBANIST. OBRES C/DE DALT</v>
          </cell>
          <cell r="E7012" t="str">
            <v>QUOTES UR</v>
          </cell>
        </row>
        <row r="7013">
          <cell r="D7013" t="str">
            <v>MUSEU EPISCOPAL DE VIC</v>
          </cell>
          <cell r="E7013" t="str">
            <v>R0800043B</v>
          </cell>
        </row>
        <row r="7014">
          <cell r="D7014" t="str">
            <v xml:space="preserve">ESCOLA PIA DE CALDES </v>
          </cell>
          <cell r="E7014" t="str">
            <v>R0800588F</v>
          </cell>
        </row>
        <row r="7015">
          <cell r="D7015" t="str">
            <v>CARITAS DIOCESANAS TERRASSA</v>
          </cell>
          <cell r="E7015" t="str">
            <v>R0801934A</v>
          </cell>
        </row>
        <row r="7016">
          <cell r="D7016" t="str">
            <v>CARITAS PARROQUIAL DE PALAU-SOLITA I PLEGAMANS</v>
          </cell>
          <cell r="E7016" t="str">
            <v>R5800348D</v>
          </cell>
        </row>
        <row r="7017">
          <cell r="D7017" t="str">
            <v>FUNDACIO PERE TARRES</v>
          </cell>
          <cell r="E7017" t="str">
            <v>R5800395E</v>
          </cell>
        </row>
        <row r="7018">
          <cell r="D7018" t="str">
            <v>RECARREC PROVINCIAL DIPUTACIO</v>
          </cell>
          <cell r="E7018" t="str">
            <v>RECARREC</v>
          </cell>
        </row>
        <row r="7019">
          <cell r="D7019" t="str">
            <v>RECARREC PRORROGA I APREMI</v>
          </cell>
          <cell r="E7019" t="str">
            <v>RECPRO</v>
          </cell>
        </row>
        <row r="7020">
          <cell r="D7020" t="str">
            <v>REGIDORS AJUNTAMENT</v>
          </cell>
          <cell r="E7020" t="str">
            <v>REGIDORS</v>
          </cell>
        </row>
        <row r="7021">
          <cell r="D7021" t="str">
            <v>REPARCEL.LACIO CAN CORTES SUD</v>
          </cell>
          <cell r="E7021" t="str">
            <v>REPARCELA</v>
          </cell>
        </row>
        <row r="7022">
          <cell r="D7022" t="str">
            <v>IMPOST RETOLS I COLUMNES PUBLICITARIES</v>
          </cell>
          <cell r="E7022" t="str">
            <v>RETOLS</v>
          </cell>
        </row>
        <row r="7023">
          <cell r="D7023" t="str">
            <v>RICOMA &amp; FILLS, S.A.</v>
          </cell>
          <cell r="E7023" t="str">
            <v>RICOMA</v>
          </cell>
        </row>
        <row r="7024">
          <cell r="D7024" t="str">
            <v>SERRA CAN RIERA POL.I REPARCEL.LACIO</v>
          </cell>
          <cell r="E7024" t="str">
            <v>S.C.R.P.I</v>
          </cell>
        </row>
        <row r="7025">
          <cell r="D7025" t="str">
            <v>TESORERIA GRAL. SEGURETAT SOCIAL</v>
          </cell>
          <cell r="E7025" t="str">
            <v>S.S.</v>
          </cell>
        </row>
        <row r="7026">
          <cell r="D7026" t="str">
            <v>SOLEY TORNS, EVA</v>
          </cell>
          <cell r="E7026" t="str">
            <v>S0000OLEY</v>
          </cell>
        </row>
        <row r="7027">
          <cell r="D7027" t="str">
            <v>JUTJAT CONTENCIOS ADMINISTRATIU 17 DE BARCELONA</v>
          </cell>
          <cell r="E7027" t="str">
            <v>S00811001G</v>
          </cell>
        </row>
        <row r="7028">
          <cell r="D7028" t="str">
            <v>STECNIC SA</v>
          </cell>
          <cell r="E7028" t="str">
            <v>S00TECNIC</v>
          </cell>
        </row>
        <row r="7029">
          <cell r="D7029" t="str">
            <v>MINISTERIO DE INDUSTRIA, ENERGIA Y TURISMO</v>
          </cell>
          <cell r="E7029" t="str">
            <v>S02800214E</v>
          </cell>
        </row>
        <row r="7030">
          <cell r="D7030" t="str">
            <v>MINISTERIO DE INDUSTRIA, ENERGIA Y TURISMO</v>
          </cell>
          <cell r="E7030" t="str">
            <v>S02800214E</v>
          </cell>
        </row>
        <row r="7031">
          <cell r="E7031" t="str">
            <v/>
          </cell>
        </row>
        <row r="7032">
          <cell r="D7032" t="str">
            <v>JUZGADO DE LO CONTENCIOSO-ADM.NUM.6 BNC</v>
          </cell>
          <cell r="E7032" t="str">
            <v>S02813600J</v>
          </cell>
        </row>
        <row r="7033">
          <cell r="D7033" t="str">
            <v>MINISTERIO ADMINISTRACIONES PUBLICAS</v>
          </cell>
          <cell r="E7033" t="str">
            <v>S02833002</v>
          </cell>
        </row>
        <row r="7034">
          <cell r="D7034" t="str">
            <v xml:space="preserve">ESCOLA DE CAPACITACIO AGRARIA DE MAS BOVE </v>
          </cell>
          <cell r="E7034" t="str">
            <v>S04300017C</v>
          </cell>
        </row>
        <row r="7035">
          <cell r="D7035" t="str">
            <v>GENER.CATAL. C.PROPIETAT FORESTAL TORREF</v>
          </cell>
          <cell r="E7035" t="str">
            <v>S0800030I</v>
          </cell>
        </row>
        <row r="7036">
          <cell r="D7036" t="str">
            <v>CONSELL AUDIOVISUAL DE CATALUNYA</v>
          </cell>
          <cell r="E7036" t="str">
            <v>S0800038B</v>
          </cell>
        </row>
        <row r="7037">
          <cell r="D7037" t="str">
            <v>CRP DEL VALLÈS OCCIDENTAL VIII</v>
          </cell>
          <cell r="E7037" t="str">
            <v>S0800453C</v>
          </cell>
        </row>
        <row r="7038">
          <cell r="D7038" t="str">
            <v>GENERALITAT DE CATALUNYA</v>
          </cell>
          <cell r="E7038" t="str">
            <v>S0811001G</v>
          </cell>
        </row>
        <row r="7039">
          <cell r="D7039" t="str">
            <v>GENERALITAT DE CATALUNYA</v>
          </cell>
          <cell r="E7039" t="str">
            <v>S0811001G</v>
          </cell>
        </row>
        <row r="7040">
          <cell r="D7040" t="str">
            <v>DIRECCION GENERAL DEL CATASTRO</v>
          </cell>
          <cell r="E7040" t="str">
            <v>S0826006I</v>
          </cell>
        </row>
        <row r="7041">
          <cell r="D7041" t="str">
            <v>SECRETARIA DE ESTADO PARA EL AVANCE DIGITAL</v>
          </cell>
          <cell r="E7041" t="str">
            <v>S28000568D</v>
          </cell>
        </row>
        <row r="7042">
          <cell r="D7042" t="str">
            <v>MINISTERI CIENCIA I TECNOLOGIA</v>
          </cell>
          <cell r="E7042" t="str">
            <v>S2800082F</v>
          </cell>
        </row>
        <row r="7043">
          <cell r="D7043" t="str">
            <v>MINISTERIO DE POLITICA TERRITORIAL</v>
          </cell>
          <cell r="E7043" t="str">
            <v>S2833002E</v>
          </cell>
        </row>
        <row r="7044">
          <cell r="D7044" t="str">
            <v>DIARI OFICIAL GENERALITAT DE CATALUNYA</v>
          </cell>
          <cell r="E7044" t="str">
            <v>S5800004C</v>
          </cell>
        </row>
        <row r="7045">
          <cell r="D7045" t="str">
            <v>REPARCEL.LACIO LA SAGRERA</v>
          </cell>
          <cell r="E7045" t="str">
            <v>SAGRERA</v>
          </cell>
        </row>
        <row r="7046">
          <cell r="D7046" t="str">
            <v>SALA COMADRAN, XAVIER</v>
          </cell>
          <cell r="E7046" t="str">
            <v>SALA</v>
          </cell>
        </row>
        <row r="7047">
          <cell r="D7047" t="str">
            <v>SANGUESA MARIBEL</v>
          </cell>
          <cell r="E7047" t="str">
            <v>SANGUESA</v>
          </cell>
        </row>
        <row r="7048">
          <cell r="D7048" t="str">
            <v>MINISTERIO SANIDAD Y POLITICA SOCIAL</v>
          </cell>
          <cell r="E7048" t="str">
            <v>SANIDAD</v>
          </cell>
        </row>
        <row r="7049">
          <cell r="E7049" t="str">
            <v/>
          </cell>
        </row>
        <row r="7050">
          <cell r="D7050" t="str">
            <v>TAXA SANITARIA ACTIVITATS</v>
          </cell>
          <cell r="E7050" t="str">
            <v>SANITAT</v>
          </cell>
        </row>
        <row r="7051">
          <cell r="D7051" t="str">
            <v>REVETLLA DE SANT PERE</v>
          </cell>
          <cell r="E7051" t="str">
            <v>SANTPERE</v>
          </cell>
        </row>
        <row r="7052">
          <cell r="D7052" t="str">
            <v>TOURS D.O.O. SARAJEVO</v>
          </cell>
          <cell r="E7052" t="str">
            <v>SARAJEVO</v>
          </cell>
        </row>
        <row r="7053">
          <cell r="D7053" t="str">
            <v>TRESORERIA SEGURETAT SOCIAL</v>
          </cell>
          <cell r="E7053" t="str">
            <v>SEGSOCIAL</v>
          </cell>
        </row>
        <row r="7054">
          <cell r="D7054" t="str">
            <v>TAXA PER SERVEIS FUNEBRES</v>
          </cell>
          <cell r="E7054" t="str">
            <v>SERV.FUNE</v>
          </cell>
        </row>
        <row r="7055">
          <cell r="D7055" t="str">
            <v>SERVEI CATALA DE TRANSIT</v>
          </cell>
          <cell r="E7055" t="str">
            <v>SERVEI</v>
          </cell>
        </row>
        <row r="7056">
          <cell r="D7056" t="str">
            <v>SHOES</v>
          </cell>
          <cell r="E7056" t="str">
            <v>SHOES</v>
          </cell>
        </row>
        <row r="7057">
          <cell r="D7057" t="str">
            <v>CRUZ TIBAN, MARIA LILIA</v>
          </cell>
          <cell r="E7057" t="str">
            <v>SO75283</v>
          </cell>
        </row>
        <row r="7058">
          <cell r="D7058" t="str">
            <v>SERVEI OCUPACIO DE CATALUNYA</v>
          </cell>
          <cell r="E7058" t="str">
            <v>SOC</v>
          </cell>
        </row>
        <row r="7059">
          <cell r="D7059" t="str">
            <v>SOM 2</v>
          </cell>
          <cell r="E7059" t="str">
            <v>SOM2</v>
          </cell>
        </row>
        <row r="7060">
          <cell r="D7060" t="str">
            <v>SUBVENCIONS DE LA DIPUTACIà</v>
          </cell>
          <cell r="E7060" t="str">
            <v>SUBVDIPU</v>
          </cell>
        </row>
        <row r="7061">
          <cell r="D7061" t="str">
            <v>SUBVENCIONS DE LA GENERALITAT</v>
          </cell>
          <cell r="E7061" t="str">
            <v>SUBVGENE</v>
          </cell>
        </row>
        <row r="7062">
          <cell r="D7062" t="str">
            <v>SWISSAIR</v>
          </cell>
          <cell r="E7062" t="str">
            <v>SWISSAIR</v>
          </cell>
        </row>
        <row r="7063">
          <cell r="D7063" t="str">
            <v>TAXA INSTAL.TAULES,CADIRES I QUIOSCOS</v>
          </cell>
          <cell r="E7063" t="str">
            <v>T.C.Q.</v>
          </cell>
        </row>
        <row r="7064">
          <cell r="D7064" t="str">
            <v>TALLERES GONZALEZ</v>
          </cell>
          <cell r="E7064" t="str">
            <v>T.GONZALZ</v>
          </cell>
        </row>
        <row r="7065">
          <cell r="D7065" t="str">
            <v>PREU PUBLIC UTILITZACIO MATERIAL PUBLIC</v>
          </cell>
          <cell r="E7065" t="str">
            <v>TAXAMATER</v>
          </cell>
        </row>
        <row r="7066">
          <cell r="D7066" t="str">
            <v>TRANS.RADIO SCCL</v>
          </cell>
          <cell r="E7066" t="str">
            <v>TAXI</v>
          </cell>
        </row>
        <row r="7067">
          <cell r="D7067" t="str">
            <v>TELEFONICA 1,5 % INGRESSOS BRUTS</v>
          </cell>
          <cell r="E7067" t="str">
            <v>TELEFONIC</v>
          </cell>
        </row>
        <row r="7068">
          <cell r="D7068" t="str">
            <v>REPARCEL.LACIÓ P.P. TENDA NOVA EST</v>
          </cell>
          <cell r="E7068" t="str">
            <v>TENDA NOVA</v>
          </cell>
        </row>
        <row r="7069">
          <cell r="D7069" t="str">
            <v>TENDENCY</v>
          </cell>
          <cell r="E7069" t="str">
            <v>TENDENCY</v>
          </cell>
        </row>
        <row r="7070">
          <cell r="D7070" t="str">
            <v>TORRES BAROA, ISABEL</v>
          </cell>
          <cell r="E7070" t="str">
            <v>TORRES</v>
          </cell>
        </row>
        <row r="7071">
          <cell r="D7071" t="str">
            <v>TRANSFERENCIES DE LA GENERALITAT</v>
          </cell>
          <cell r="E7071" t="str">
            <v>TRANFGENE</v>
          </cell>
        </row>
        <row r="7072">
          <cell r="D7072" t="str">
            <v>SERVEI TERRITORIAL TRANSIT</v>
          </cell>
          <cell r="E7072" t="str">
            <v>TRANSIT</v>
          </cell>
        </row>
        <row r="7073">
          <cell r="D7073" t="str">
            <v>ORGANISME AUTONOM LOCAL GESTIO TRIBUTARI</v>
          </cell>
          <cell r="E7073" t="str">
            <v>TRIBUTARI</v>
          </cell>
        </row>
        <row r="7074">
          <cell r="D7074" t="str">
            <v>REPARCEL.LACIONS ELS TURONS</v>
          </cell>
          <cell r="E7074" t="str">
            <v>TURONS</v>
          </cell>
        </row>
        <row r="7075">
          <cell r="D7075" t="str">
            <v xml:space="preserve">UTE RICOH ESPAÑA, SLU SISTEMAS DIGITALES CORPORATE, SL </v>
          </cell>
          <cell r="E7075" t="str">
            <v>U66332040</v>
          </cell>
        </row>
        <row r="7076">
          <cell r="D7076" t="str">
            <v>SIS PREVENCIÓ SL CONTRAFOC FORMACIÓ SL</v>
          </cell>
          <cell r="E7076" t="str">
            <v>U66882739</v>
          </cell>
        </row>
        <row r="7077">
          <cell r="D7077" t="str">
            <v>GRUP MUNICIPAL UNIO</v>
          </cell>
          <cell r="E7077" t="str">
            <v>UNIO</v>
          </cell>
        </row>
        <row r="7078">
          <cell r="D7078" t="str">
            <v>PATRONAT MPAL. FIRA DEL TEATRE AL CARRER</v>
          </cell>
          <cell r="E7078" t="str">
            <v>V25203530</v>
          </cell>
        </row>
        <row r="7079">
          <cell r="D7079" t="str">
            <v>MUSAAT MUTUA DE SEGUROS A PRIMA FIJA</v>
          </cell>
          <cell r="E7079" t="str">
            <v>V28865855</v>
          </cell>
        </row>
        <row r="7080">
          <cell r="D7080" t="str">
            <v>ASEMAS</v>
          </cell>
          <cell r="E7080" t="str">
            <v>V48148639</v>
          </cell>
        </row>
        <row r="7081">
          <cell r="D7081" t="str">
            <v>COLLA DE CASTELLERS XICOTS DE VILAFRANCA DEL PENEDES</v>
          </cell>
          <cell r="E7081" t="str">
            <v>V59372599</v>
          </cell>
        </row>
        <row r="7082">
          <cell r="D7082" t="str">
            <v>CASAL DE JOVES XIROC ( GRUP DE FOC CARBONICA DEL NORD)</v>
          </cell>
          <cell r="E7082" t="str">
            <v>V60596970</v>
          </cell>
        </row>
        <row r="7083">
          <cell r="D7083" t="str">
            <v>COLLA DE GEGANTS, GRALLERS I BESTIARI DE PARETS DEL VALLÈS</v>
          </cell>
          <cell r="E7083" t="str">
            <v>V63359368</v>
          </cell>
        </row>
        <row r="7084">
          <cell r="D7084" t="str">
            <v xml:space="preserve">GRUP MUNICIPAL JXPSIP-JUNTS </v>
          </cell>
          <cell r="E7084" t="str">
            <v>V65898363</v>
          </cell>
        </row>
        <row r="7085">
          <cell r="D7085" t="str">
            <v>GRUP MPAL. CANDIDATURA DE PROGRÉS</v>
          </cell>
          <cell r="E7085" t="str">
            <v>V66514423</v>
          </cell>
        </row>
        <row r="7086">
          <cell r="D7086" t="str">
            <v>GRUP MPAL CIUTADANS-PARTIDO CIUDADANIA</v>
          </cell>
          <cell r="E7086" t="str">
            <v>V66571720</v>
          </cell>
        </row>
        <row r="7087">
          <cell r="D7087" t="str">
            <v>GRUP MPAL GANEMOS PALAU</v>
          </cell>
          <cell r="E7087" t="str">
            <v>V66583659</v>
          </cell>
        </row>
        <row r="7088">
          <cell r="D7088" t="str">
            <v xml:space="preserve">GRUP MUNICIPAL D'ESQUERRA REPUBLICANA </v>
          </cell>
          <cell r="E7088" t="str">
            <v>V66670332</v>
          </cell>
        </row>
        <row r="7089">
          <cell r="D7089" t="str">
            <v>GRUP MUNICIPAL PRIMARIES</v>
          </cell>
          <cell r="E7089" t="str">
            <v>V67477356</v>
          </cell>
        </row>
        <row r="7090">
          <cell r="D7090" t="str">
            <v>CENTRO ESPAÑOL DE DERECHOS REPROGRAFICOS CEDRO</v>
          </cell>
          <cell r="E7090" t="str">
            <v>V78652203</v>
          </cell>
        </row>
        <row r="7091">
          <cell r="D7091" t="str">
            <v>EBN ZEPA SECTOR PUBLICO</v>
          </cell>
          <cell r="E7091" t="str">
            <v>V88399225</v>
          </cell>
        </row>
        <row r="7092">
          <cell r="D7092" t="str">
            <v>DEUTORS VARIS</v>
          </cell>
          <cell r="E7092" t="str">
            <v>VARIS</v>
          </cell>
        </row>
        <row r="7093">
          <cell r="D7093" t="str">
            <v>IMPOST S/ VEHICLES TRACCIO MECANICA</v>
          </cell>
          <cell r="E7093" t="str">
            <v>VEHICLES</v>
          </cell>
        </row>
        <row r="7094">
          <cell r="D7094" t="str">
            <v>VEIGA VALLCARCELL, ISABEL</v>
          </cell>
          <cell r="E7094" t="str">
            <v>VEIGA</v>
          </cell>
        </row>
        <row r="7095">
          <cell r="D7095" t="str">
            <v>PREU PUBLIC OCUPACIO VIA PUBLICA</v>
          </cell>
          <cell r="E7095" t="str">
            <v>VIA PUBLI</v>
          </cell>
        </row>
        <row r="7096">
          <cell r="D7096" t="str">
            <v>VIDAL JANE, ROSA M.</v>
          </cell>
          <cell r="E7096" t="str">
            <v>VIDAL</v>
          </cell>
        </row>
        <row r="7097">
          <cell r="D7097" t="str">
            <v>VILARDELL (ELECTRODOMESTICS....)</v>
          </cell>
          <cell r="E7097" t="str">
            <v>VILARDELL</v>
          </cell>
        </row>
        <row r="7098">
          <cell r="D7098" t="str">
            <v>TRIODOS BANK</v>
          </cell>
          <cell r="E7098" t="str">
            <v>W00032597G</v>
          </cell>
        </row>
        <row r="7099">
          <cell r="D7099" t="str">
            <v>CHARTIS EUROPA</v>
          </cell>
          <cell r="E7099" t="str">
            <v>W0011559B</v>
          </cell>
        </row>
        <row r="7100">
          <cell r="D7100" t="str">
            <v>ERP ESPAÑA</v>
          </cell>
          <cell r="E7100" t="str">
            <v>W0013970I</v>
          </cell>
        </row>
        <row r="7101">
          <cell r="D7101" t="str">
            <v>FRAIKIN ASSETS S.A.S</v>
          </cell>
          <cell r="E7101" t="str">
            <v>W0017646A</v>
          </cell>
        </row>
        <row r="7102">
          <cell r="D7102" t="str">
            <v xml:space="preserve">ARAG SE, SUCURSAL EN ESPAÑA </v>
          </cell>
          <cell r="E7102" t="str">
            <v>W-0049001A</v>
          </cell>
        </row>
        <row r="7103">
          <cell r="D7103" t="str">
            <v xml:space="preserve">ZURICH INSURANCE PLC, SUCURSAL EN ESPAÑA </v>
          </cell>
          <cell r="E7103" t="str">
            <v>W-0072130H</v>
          </cell>
        </row>
        <row r="7104">
          <cell r="D7104" t="str">
            <v>AIG EUROPE SA</v>
          </cell>
          <cell r="E7104" t="str">
            <v>W01862061</v>
          </cell>
        </row>
        <row r="7105">
          <cell r="D7105" t="str">
            <v>KINGSPAN ENVIROMENTAL SL</v>
          </cell>
          <cell r="E7105" t="str">
            <v>W0601030J</v>
          </cell>
        </row>
        <row r="7106">
          <cell r="D7106" t="str">
            <v xml:space="preserve">PUTIN MADDALENA, EMILIA </v>
          </cell>
          <cell r="E7106" t="str">
            <v>X00274930B</v>
          </cell>
        </row>
        <row r="7107">
          <cell r="D7107" t="str">
            <v>STAHEL, OSCAR</v>
          </cell>
          <cell r="E7107" t="str">
            <v>X0135939D</v>
          </cell>
        </row>
        <row r="7108">
          <cell r="D7108" t="str">
            <v>JAWO, DAMA</v>
          </cell>
          <cell r="E7108" t="str">
            <v>X01452823M</v>
          </cell>
        </row>
        <row r="7109">
          <cell r="D7109" t="str">
            <v>LAMKADMI, ABDESSAMAD</v>
          </cell>
          <cell r="E7109" t="str">
            <v>X01980544Z</v>
          </cell>
        </row>
        <row r="7110">
          <cell r="D7110" t="str">
            <v>ANYAORAH TONY ONWUKA AGHEDO</v>
          </cell>
          <cell r="E7110" t="str">
            <v>X02305605Q</v>
          </cell>
        </row>
        <row r="7111">
          <cell r="D7111" t="str">
            <v>WASSERFUHR MONIKA BEATRIX</v>
          </cell>
          <cell r="E7111" t="str">
            <v>X0281408A</v>
          </cell>
        </row>
        <row r="7112">
          <cell r="D7112" t="str">
            <v>HOERNECKE DINA</v>
          </cell>
          <cell r="E7112" t="str">
            <v>X0296682M</v>
          </cell>
        </row>
        <row r="7113">
          <cell r="D7113" t="str">
            <v>JACKSON, GABRIEL</v>
          </cell>
          <cell r="E7113" t="str">
            <v>X0336553V</v>
          </cell>
        </row>
        <row r="7114">
          <cell r="D7114" t="str">
            <v>BENCHRIF, AHMED</v>
          </cell>
          <cell r="E7114" t="str">
            <v>X03498559Y</v>
          </cell>
        </row>
        <row r="7115">
          <cell r="D7115" t="str">
            <v xml:space="preserve">RAMIREZ CUEVAS, LLUVERES </v>
          </cell>
          <cell r="E7115" t="str">
            <v>X04048435K</v>
          </cell>
        </row>
        <row r="7116">
          <cell r="E7116" t="str">
            <v/>
          </cell>
        </row>
        <row r="7117">
          <cell r="D7117" t="str">
            <v>BORRILLO, MAXIMILIANO</v>
          </cell>
          <cell r="E7117" t="str">
            <v>X04562090V</v>
          </cell>
        </row>
        <row r="7118">
          <cell r="D7118" t="str">
            <v xml:space="preserve">XIAOXUE, CHEN </v>
          </cell>
          <cell r="E7118" t="str">
            <v>X05767327P</v>
          </cell>
        </row>
        <row r="7119">
          <cell r="D7119" t="str">
            <v>AOUVADI MOHAMED</v>
          </cell>
          <cell r="E7119" t="str">
            <v>X0605662A</v>
          </cell>
        </row>
        <row r="7120">
          <cell r="D7120" t="str">
            <v xml:space="preserve">FRAGOSO, MARIA ROSANE </v>
          </cell>
          <cell r="E7120" t="str">
            <v>X06203900H</v>
          </cell>
        </row>
        <row r="7121">
          <cell r="D7121" t="str">
            <v>ORLOVA, VICTORIA</v>
          </cell>
          <cell r="E7121" t="str">
            <v>X06577855Q</v>
          </cell>
        </row>
        <row r="7122">
          <cell r="D7122" t="str">
            <v>DIAS, GILBERTO</v>
          </cell>
          <cell r="E7122" t="str">
            <v>X06668766P</v>
          </cell>
        </row>
        <row r="7123">
          <cell r="D7123" t="str">
            <v>HERNANDEZ ARCE, WILBER</v>
          </cell>
          <cell r="E7123" t="str">
            <v>X06954389V</v>
          </cell>
        </row>
        <row r="7124">
          <cell r="D7124" t="str">
            <v>UIT BEYERSE, A.J.</v>
          </cell>
          <cell r="E7124" t="str">
            <v>X0729677W</v>
          </cell>
        </row>
        <row r="7125">
          <cell r="D7125" t="str">
            <v xml:space="preserve">PEREZ MEDEROS, AGUSTIN </v>
          </cell>
          <cell r="E7125" t="str">
            <v>X07310283D</v>
          </cell>
        </row>
        <row r="7126">
          <cell r="D7126" t="str">
            <v>ADELHEID DE BOULLE</v>
          </cell>
          <cell r="E7126" t="str">
            <v>X0743820T</v>
          </cell>
        </row>
        <row r="7127">
          <cell r="D7127" t="str">
            <v>ARAIZA DE LOS COBOS, RICARDO</v>
          </cell>
          <cell r="E7127" t="str">
            <v>X0836398A</v>
          </cell>
        </row>
        <row r="7128">
          <cell r="D7128" t="str">
            <v>RIZHKO, IVAN</v>
          </cell>
          <cell r="E7128" t="str">
            <v>X08400514V</v>
          </cell>
        </row>
        <row r="7129">
          <cell r="D7129" t="str">
            <v xml:space="preserve">AOUADI, HASSAN </v>
          </cell>
          <cell r="E7129" t="str">
            <v>X08421872L</v>
          </cell>
        </row>
        <row r="7130">
          <cell r="D7130" t="str">
            <v>FONSECA BIBESCU, HERIBERTO</v>
          </cell>
          <cell r="E7130" t="str">
            <v>X1312160X</v>
          </cell>
        </row>
        <row r="7131">
          <cell r="D7131" t="str">
            <v>LIN, YANPING</v>
          </cell>
          <cell r="E7131" t="str">
            <v>X1371701G</v>
          </cell>
        </row>
        <row r="7132">
          <cell r="D7132" t="str">
            <v>CHEN, YIKE</v>
          </cell>
          <cell r="E7132" t="str">
            <v>X1431865T</v>
          </cell>
        </row>
        <row r="7133">
          <cell r="D7133" t="str">
            <v>DAMA JAWO EBURAHEMA JAWO</v>
          </cell>
          <cell r="E7133" t="str">
            <v>X1452823M</v>
          </cell>
        </row>
        <row r="7134">
          <cell r="D7134" t="str">
            <v>ABDESSLAM FADEL</v>
          </cell>
          <cell r="E7134" t="str">
            <v>X1458775T</v>
          </cell>
        </row>
        <row r="7135">
          <cell r="D7135" t="str">
            <v>CLERICI, SUSANA</v>
          </cell>
          <cell r="E7135" t="str">
            <v>X1582689J</v>
          </cell>
        </row>
        <row r="7136">
          <cell r="D7136" t="str">
            <v>ZABALA PORCHETTO, GABRIELA</v>
          </cell>
          <cell r="E7136" t="str">
            <v>X1696004F</v>
          </cell>
        </row>
        <row r="7137">
          <cell r="D7137" t="str">
            <v>ULRIKE JANSSEN (QUARTET HOMS BARCELONA)</v>
          </cell>
          <cell r="E7137" t="str">
            <v>X1737643Q</v>
          </cell>
        </row>
        <row r="7138">
          <cell r="D7138" t="str">
            <v>DAVIDOV, MASHA</v>
          </cell>
          <cell r="E7138" t="str">
            <v>X1748815X</v>
          </cell>
        </row>
        <row r="7139">
          <cell r="D7139" t="str">
            <v>ALAIN POLAK</v>
          </cell>
          <cell r="E7139" t="str">
            <v>X1778285V</v>
          </cell>
        </row>
        <row r="7140">
          <cell r="D7140" t="str">
            <v>ALAIN POLAK</v>
          </cell>
          <cell r="E7140" t="str">
            <v>X1778285V</v>
          </cell>
        </row>
        <row r="7141">
          <cell r="D7141" t="str">
            <v>TYLER MONTIEL, IDERLA CHRASTINE</v>
          </cell>
          <cell r="E7141" t="str">
            <v>X1832481W</v>
          </cell>
        </row>
        <row r="7142">
          <cell r="D7142" t="str">
            <v>DELIC, DIJANA</v>
          </cell>
          <cell r="E7142" t="str">
            <v>X1862867M</v>
          </cell>
        </row>
        <row r="7143">
          <cell r="D7143" t="str">
            <v>HECHAVARRIA DUARTE, ALEXIS</v>
          </cell>
          <cell r="E7143" t="str">
            <v>X1869962Q</v>
          </cell>
        </row>
        <row r="7144">
          <cell r="D7144" t="str">
            <v>CARO UGARRIZA, CARLOS ALBERTO</v>
          </cell>
          <cell r="E7144" t="str">
            <v>X1892776Z</v>
          </cell>
        </row>
        <row r="7145">
          <cell r="D7145" t="str">
            <v xml:space="preserve">KONKLE, KARIN </v>
          </cell>
          <cell r="E7145" t="str">
            <v>X1962945X</v>
          </cell>
        </row>
        <row r="7146">
          <cell r="D7146" t="str">
            <v>GARCIA ENRIQUEZ, SILVIO</v>
          </cell>
          <cell r="E7146" t="str">
            <v>X2007028W</v>
          </cell>
        </row>
        <row r="7147">
          <cell r="D7147" t="str">
            <v>SEARLE MELANIE-JANE</v>
          </cell>
          <cell r="E7147" t="str">
            <v>X204577J</v>
          </cell>
        </row>
        <row r="7148">
          <cell r="D7148" t="str">
            <v>CIRCO MARTON</v>
          </cell>
          <cell r="E7148" t="str">
            <v>X2141200S</v>
          </cell>
        </row>
        <row r="7149">
          <cell r="D7149" t="str">
            <v>KLYMKO, IHOR</v>
          </cell>
          <cell r="E7149" t="str">
            <v>X2191687F</v>
          </cell>
        </row>
        <row r="7150">
          <cell r="D7150" t="str">
            <v xml:space="preserve">ZAVATTA RAMÍREZ, ALESSANDRO </v>
          </cell>
          <cell r="E7150" t="str">
            <v>X2265213N</v>
          </cell>
        </row>
        <row r="7151">
          <cell r="D7151" t="str">
            <v xml:space="preserve">LAHMIDI, KARIMA </v>
          </cell>
          <cell r="E7151" t="str">
            <v>X2287734Q</v>
          </cell>
        </row>
        <row r="7152">
          <cell r="D7152" t="str">
            <v>CHIHEB, AHMED</v>
          </cell>
          <cell r="E7152" t="str">
            <v>X2319032B</v>
          </cell>
        </row>
        <row r="7153">
          <cell r="D7153" t="str">
            <v>FRASER ALISON CAROL</v>
          </cell>
          <cell r="E7153" t="str">
            <v>X2373057D</v>
          </cell>
        </row>
        <row r="7154">
          <cell r="D7154" t="str">
            <v>LOPEZ VASQUEZ, BLANCA LIBIA</v>
          </cell>
          <cell r="E7154" t="str">
            <v>X2396874K</v>
          </cell>
        </row>
        <row r="7155">
          <cell r="D7155" t="str">
            <v>DIKO, HAJA SIERA</v>
          </cell>
          <cell r="E7155" t="str">
            <v>X2434913H</v>
          </cell>
        </row>
        <row r="7156">
          <cell r="D7156" t="str">
            <v>D SOUZA FABIAN WILLIAM MICHAEL</v>
          </cell>
          <cell r="E7156" t="str">
            <v>X2505690R</v>
          </cell>
        </row>
        <row r="7157">
          <cell r="D7157" t="str">
            <v>BUGALLA, FABIO</v>
          </cell>
          <cell r="E7157" t="str">
            <v>X2629377V</v>
          </cell>
        </row>
        <row r="7158">
          <cell r="D7158" t="str">
            <v>CHEN LIN, XIN-YAN</v>
          </cell>
          <cell r="E7158" t="str">
            <v>X2648140N</v>
          </cell>
        </row>
        <row r="7159">
          <cell r="D7159" t="str">
            <v>JARAWOU SILLAH</v>
          </cell>
          <cell r="E7159" t="str">
            <v>X2651900T</v>
          </cell>
        </row>
        <row r="7160">
          <cell r="D7160" t="str">
            <v>LA COPISTERIA PAPERERIA</v>
          </cell>
          <cell r="E7160" t="str">
            <v>X2693604M</v>
          </cell>
        </row>
        <row r="7161">
          <cell r="D7161" t="str">
            <v>ER-RABIABI, LEILA</v>
          </cell>
          <cell r="E7161" t="str">
            <v>X2731689W</v>
          </cell>
        </row>
        <row r="7162">
          <cell r="D7162" t="str">
            <v>LI SHUANGLING</v>
          </cell>
          <cell r="E7162" t="str">
            <v>X2808286D</v>
          </cell>
        </row>
        <row r="7163">
          <cell r="D7163" t="str">
            <v>RAMIREZ RAMIREZ, YERIBEL</v>
          </cell>
          <cell r="E7163" t="str">
            <v>X2823085L</v>
          </cell>
        </row>
        <row r="7164">
          <cell r="D7164" t="str">
            <v>BOBIJ CLAIRE</v>
          </cell>
          <cell r="E7164" t="str">
            <v>X2866403M</v>
          </cell>
        </row>
        <row r="7165">
          <cell r="D7165" t="str">
            <v>SOSA, CARMEN VIVIANA</v>
          </cell>
          <cell r="E7165" t="str">
            <v>X2907509X</v>
          </cell>
        </row>
        <row r="7166">
          <cell r="D7166" t="str">
            <v>HOCTIN BOES, MANUEL TITUS</v>
          </cell>
          <cell r="E7166" t="str">
            <v>X2942161R</v>
          </cell>
        </row>
        <row r="7167">
          <cell r="D7167" t="str">
            <v>MELNYK, ANDRIY</v>
          </cell>
          <cell r="E7167" t="str">
            <v>X2952547Z</v>
          </cell>
        </row>
        <row r="7168">
          <cell r="D7168" t="str">
            <v xml:space="preserve">ENAMANI, ADIL </v>
          </cell>
          <cell r="E7168" t="str">
            <v>X3304979V</v>
          </cell>
        </row>
        <row r="7169">
          <cell r="D7169" t="str">
            <v>HAIDARA, SADIO</v>
          </cell>
          <cell r="E7169" t="str">
            <v>X3340972S</v>
          </cell>
        </row>
        <row r="7170">
          <cell r="D7170" t="str">
            <v>JIBET KADI, MOHAMED</v>
          </cell>
          <cell r="E7170" t="str">
            <v>X3420724A</v>
          </cell>
        </row>
        <row r="7171">
          <cell r="D7171" t="str">
            <v>CHEN, QIAO LING</v>
          </cell>
          <cell r="E7171" t="str">
            <v>X3463760Y</v>
          </cell>
        </row>
        <row r="7172">
          <cell r="D7172" t="str">
            <v>MULTIPREU PALAU</v>
          </cell>
          <cell r="E7172" t="str">
            <v>X3463760Y</v>
          </cell>
        </row>
        <row r="7173">
          <cell r="D7173" t="str">
            <v>PUELLO NUÑEZ, LUIS ALFONSO</v>
          </cell>
          <cell r="E7173" t="str">
            <v>X3490757R</v>
          </cell>
        </row>
        <row r="7174">
          <cell r="D7174" t="str">
            <v xml:space="preserve">AMHAOUCH, KADDOUR </v>
          </cell>
          <cell r="E7174" t="str">
            <v>X3641137F</v>
          </cell>
        </row>
        <row r="7175">
          <cell r="D7175" t="str">
            <v xml:space="preserve">DIMITROV GEORGIEV, IVAN </v>
          </cell>
          <cell r="E7175" t="str">
            <v>X3646677C</v>
          </cell>
        </row>
        <row r="7176">
          <cell r="D7176" t="str">
            <v>FARYNA MYKOLA</v>
          </cell>
          <cell r="E7176" t="str">
            <v>X3682976D</v>
          </cell>
        </row>
        <row r="7177">
          <cell r="D7177" t="str">
            <v xml:space="preserve">TORRIANO LANZOTTI , ANA FILOMENA </v>
          </cell>
          <cell r="E7177" t="str">
            <v>X3718630J</v>
          </cell>
        </row>
        <row r="7178">
          <cell r="D7178" t="str">
            <v>CAMARGOS DE MEDEIROS, RENATO</v>
          </cell>
          <cell r="E7178" t="str">
            <v>X3764561J</v>
          </cell>
        </row>
        <row r="7179">
          <cell r="D7179" t="str">
            <v>CHANTEPERDRIX FLORE</v>
          </cell>
          <cell r="E7179" t="str">
            <v>X3780261G</v>
          </cell>
        </row>
        <row r="7180">
          <cell r="D7180" t="str">
            <v xml:space="preserve">MENDEZ SAUCO, CARLOS ALBERTO </v>
          </cell>
          <cell r="E7180" t="str">
            <v>X3813254S</v>
          </cell>
        </row>
        <row r="7181">
          <cell r="D7181" t="str">
            <v>FEDUNKIV, TARAS</v>
          </cell>
          <cell r="E7181" t="str">
            <v>X3842254N</v>
          </cell>
        </row>
        <row r="7182">
          <cell r="D7182" t="str">
            <v xml:space="preserve">SVITLANA FLONTS </v>
          </cell>
          <cell r="E7182" t="str">
            <v>X3851300L</v>
          </cell>
        </row>
        <row r="7183">
          <cell r="D7183" t="str">
            <v>CHANGO FLORES, CARMITA DEL ROCIO</v>
          </cell>
          <cell r="E7183" t="str">
            <v>X3980029V</v>
          </cell>
        </row>
        <row r="7184">
          <cell r="D7184" t="str">
            <v>ROUX, JUSTINE LOUISE GABRIELLE</v>
          </cell>
          <cell r="E7184" t="str">
            <v>X4010504V</v>
          </cell>
        </row>
        <row r="7185">
          <cell r="D7185" t="str">
            <v>MANGONES MERCADO, LUIS ALFONSO</v>
          </cell>
          <cell r="E7185" t="str">
            <v>X4051835V</v>
          </cell>
        </row>
        <row r="7186">
          <cell r="E7186" t="str">
            <v/>
          </cell>
        </row>
        <row r="7187">
          <cell r="D7187" t="str">
            <v>LAABACH FADMA</v>
          </cell>
          <cell r="E7187" t="str">
            <v>X4060947K</v>
          </cell>
        </row>
        <row r="7188">
          <cell r="D7188" t="str">
            <v xml:space="preserve">BROGNA LOPEZ, RAMIRO </v>
          </cell>
          <cell r="E7188" t="str">
            <v>X4093812L</v>
          </cell>
        </row>
        <row r="7189">
          <cell r="D7189" t="str">
            <v>CASTILLO RIOFRIO, BONNIE MERCEDES</v>
          </cell>
          <cell r="E7189" t="str">
            <v>X4140362V</v>
          </cell>
        </row>
        <row r="7190">
          <cell r="D7190" t="str">
            <v>ALBERTO SALOMON, MIGUEL</v>
          </cell>
          <cell r="E7190" t="str">
            <v>X4231396V</v>
          </cell>
        </row>
        <row r="7191">
          <cell r="D7191" t="str">
            <v>MATUTE CORDERO, GLORIA DEL ROCIO</v>
          </cell>
          <cell r="E7191" t="str">
            <v>X4236639Q</v>
          </cell>
        </row>
        <row r="7192">
          <cell r="D7192" t="str">
            <v>BARLAGNE VÉRONIQUE</v>
          </cell>
          <cell r="E7192" t="str">
            <v>X4348443V</v>
          </cell>
        </row>
        <row r="7193">
          <cell r="D7193" t="str">
            <v>CORDONE, SANDRA</v>
          </cell>
          <cell r="E7193" t="str">
            <v>X4431209Y</v>
          </cell>
        </row>
        <row r="7194">
          <cell r="D7194" t="str">
            <v>ALAM ZAHOOR</v>
          </cell>
          <cell r="E7194" t="str">
            <v>X4457245Y</v>
          </cell>
        </row>
        <row r="7195">
          <cell r="D7195" t="str">
            <v xml:space="preserve">OLIVERA SCHETTINI, MAURICIO LEONEL </v>
          </cell>
          <cell r="E7195" t="str">
            <v>X4474940Z</v>
          </cell>
        </row>
        <row r="7196">
          <cell r="D7196" t="str">
            <v>OLIVERA SCHETTINI, MAURICIO LEONEL</v>
          </cell>
          <cell r="E7196" t="str">
            <v>X4474940Z</v>
          </cell>
        </row>
        <row r="7197">
          <cell r="D7197" t="str">
            <v>DEFFARGE, PHILIPPE</v>
          </cell>
          <cell r="E7197" t="str">
            <v>X4799666A</v>
          </cell>
        </row>
        <row r="7198">
          <cell r="D7198" t="str">
            <v>YAVIRSKYY, VOLODYMYR</v>
          </cell>
          <cell r="E7198" t="str">
            <v>X4911097E</v>
          </cell>
        </row>
        <row r="7199">
          <cell r="D7199" t="str">
            <v>REYES JUSTO, CARLOS</v>
          </cell>
          <cell r="E7199" t="str">
            <v>X4940342B</v>
          </cell>
        </row>
        <row r="7200">
          <cell r="D7200" t="str">
            <v>VICIOSO BRENDA MAXIMINA</v>
          </cell>
          <cell r="E7200" t="str">
            <v>X4952199T</v>
          </cell>
        </row>
        <row r="7201">
          <cell r="D7201" t="str">
            <v>VALLEJO RODRIGUEZ, WALTER</v>
          </cell>
          <cell r="E7201" t="str">
            <v>X4967463S</v>
          </cell>
        </row>
        <row r="7202">
          <cell r="D7202" t="str">
            <v xml:space="preserve">AUQUILLAS GALLO, JOHANNA </v>
          </cell>
          <cell r="E7202" t="str">
            <v>X4982596Z</v>
          </cell>
        </row>
        <row r="7203">
          <cell r="D7203" t="str">
            <v>YU MARSICANO, ANGEL</v>
          </cell>
          <cell r="E7203" t="str">
            <v>X5015310E</v>
          </cell>
        </row>
        <row r="7204">
          <cell r="D7204" t="str">
            <v>LOUANDA, GHEZLANE</v>
          </cell>
          <cell r="E7204" t="str">
            <v>X5050583J</v>
          </cell>
        </row>
        <row r="7205">
          <cell r="D7205" t="str">
            <v>GUZMAN GOMEZ, PAULA ANDREA</v>
          </cell>
          <cell r="E7205" t="str">
            <v>X5103529J</v>
          </cell>
        </row>
        <row r="7206">
          <cell r="D7206" t="str">
            <v>BANCHON VILLAMAR, INES</v>
          </cell>
          <cell r="E7206" t="str">
            <v>X5156725X</v>
          </cell>
        </row>
        <row r="7207">
          <cell r="D7207" t="str">
            <v>CECILIA MORTOLA, GRACIELA</v>
          </cell>
          <cell r="E7207" t="str">
            <v>X5225454S</v>
          </cell>
        </row>
        <row r="7208">
          <cell r="D7208" t="str">
            <v>ALTEZ PEÑALBA, BLANCA</v>
          </cell>
          <cell r="E7208" t="str">
            <v>X52403537S</v>
          </cell>
        </row>
        <row r="7209">
          <cell r="D7209" t="str">
            <v>MEJIA JACOME, CECILIA</v>
          </cell>
          <cell r="E7209" t="str">
            <v>X5266649V</v>
          </cell>
        </row>
        <row r="7210">
          <cell r="D7210" t="str">
            <v>BENITEZ MARTINEZ, DIANA</v>
          </cell>
          <cell r="E7210" t="str">
            <v>X5282101J</v>
          </cell>
        </row>
        <row r="7211">
          <cell r="D7211" t="str">
            <v>RYASKOVA, YULIA</v>
          </cell>
          <cell r="E7211" t="str">
            <v>X5317885D</v>
          </cell>
        </row>
        <row r="7212">
          <cell r="D7212" t="str">
            <v>PINTO PAZ, MARIA JOSE</v>
          </cell>
          <cell r="E7212" t="str">
            <v>X5325344Q</v>
          </cell>
        </row>
        <row r="7213">
          <cell r="D7213" t="str">
            <v>HERNANDEZ CESA DE RUIZ, NORMA ALTAGRACIA</v>
          </cell>
          <cell r="E7213" t="str">
            <v>X5349757A</v>
          </cell>
        </row>
        <row r="7214">
          <cell r="D7214" t="str">
            <v>MEDINA MEDINA, CRISTHIAN RICARDO</v>
          </cell>
          <cell r="E7214" t="str">
            <v>X5349771V</v>
          </cell>
        </row>
        <row r="7215">
          <cell r="D7215" t="str">
            <v xml:space="preserve">MARTINEZ CASTRO, JOSE VICENTE </v>
          </cell>
          <cell r="E7215" t="str">
            <v>X5377014M</v>
          </cell>
        </row>
        <row r="7216">
          <cell r="D7216" t="str">
            <v>KONATE, SIDY</v>
          </cell>
          <cell r="E7216" t="str">
            <v>X5407646R</v>
          </cell>
        </row>
        <row r="7217">
          <cell r="D7217" t="str">
            <v>OLEG SHPORT</v>
          </cell>
          <cell r="E7217" t="str">
            <v>X5533420B</v>
          </cell>
        </row>
        <row r="7218">
          <cell r="D7218" t="str">
            <v xml:space="preserve">MULTIPREU PALAU </v>
          </cell>
          <cell r="E7218" t="str">
            <v>X5560195Z</v>
          </cell>
        </row>
        <row r="7219">
          <cell r="D7219" t="str">
            <v xml:space="preserve">BRISCAN, MARIA ALINA </v>
          </cell>
          <cell r="E7219" t="str">
            <v>X5583519Q</v>
          </cell>
        </row>
        <row r="7220">
          <cell r="D7220" t="str">
            <v xml:space="preserve">JIBET KADI, FATIMA </v>
          </cell>
          <cell r="E7220" t="str">
            <v>X5598177T</v>
          </cell>
        </row>
        <row r="7221">
          <cell r="D7221" t="str">
            <v>MIJAS GAONA, MAIRA LILIANA</v>
          </cell>
          <cell r="E7221" t="str">
            <v>X5630728Y</v>
          </cell>
        </row>
        <row r="7222">
          <cell r="D7222" t="str">
            <v>JIBI, JAMILA</v>
          </cell>
          <cell r="E7222" t="str">
            <v>X5843542R</v>
          </cell>
        </row>
        <row r="7223">
          <cell r="D7223" t="str">
            <v>COUMBA HAIDARA</v>
          </cell>
          <cell r="E7223" t="str">
            <v>X5847862C</v>
          </cell>
        </row>
        <row r="7224">
          <cell r="D7224" t="str">
            <v xml:space="preserve">OMAR MIER, OSCAR </v>
          </cell>
          <cell r="E7224" t="str">
            <v>X5866968J</v>
          </cell>
        </row>
        <row r="7225">
          <cell r="D7225" t="str">
            <v xml:space="preserve">PETREUS, IOANA MARIA </v>
          </cell>
          <cell r="E7225" t="str">
            <v>X6042306E</v>
          </cell>
        </row>
        <row r="7226">
          <cell r="D7226" t="str">
            <v xml:space="preserve">LOPATYNSKA , LESYA </v>
          </cell>
          <cell r="E7226" t="str">
            <v>X6050385M</v>
          </cell>
        </row>
        <row r="7227">
          <cell r="D7227" t="str">
            <v>LOPATYNSKA, LYUDMYLA</v>
          </cell>
          <cell r="E7227" t="str">
            <v>X6050737N</v>
          </cell>
        </row>
        <row r="7228">
          <cell r="D7228" t="str">
            <v>NEGRO SABINA, PAOLA</v>
          </cell>
          <cell r="E7228" t="str">
            <v>X6112122X</v>
          </cell>
        </row>
        <row r="7229">
          <cell r="D7229" t="str">
            <v xml:space="preserve">SAKINA DARI </v>
          </cell>
          <cell r="E7229" t="str">
            <v>X6141996F</v>
          </cell>
        </row>
        <row r="7230">
          <cell r="D7230" t="str">
            <v>FABIER ARAGON, ISNEY DE LA CARIDAD</v>
          </cell>
          <cell r="E7230" t="str">
            <v>X6149027T</v>
          </cell>
        </row>
        <row r="7231">
          <cell r="D7231" t="str">
            <v>CENTURION BURGOS, ROBERTO MIGUEL</v>
          </cell>
          <cell r="E7231" t="str">
            <v>X6332231D</v>
          </cell>
        </row>
        <row r="7232">
          <cell r="D7232" t="str">
            <v>SARHANE, HICHAM</v>
          </cell>
          <cell r="E7232" t="str">
            <v>X6356014X</v>
          </cell>
        </row>
        <row r="7233">
          <cell r="D7233" t="str">
            <v>BENITEZ MARIÑO, HELEN JULY</v>
          </cell>
          <cell r="E7233" t="str">
            <v>X6379414L</v>
          </cell>
        </row>
        <row r="7234">
          <cell r="D7234" t="str">
            <v>PUSCASAN, DIANA FELICIA</v>
          </cell>
          <cell r="E7234" t="str">
            <v>X6419403B</v>
          </cell>
        </row>
        <row r="7235">
          <cell r="D7235" t="str">
            <v>TANGIKORA, ABOUDOU</v>
          </cell>
          <cell r="E7235" t="str">
            <v>X6432947P</v>
          </cell>
        </row>
        <row r="7236">
          <cell r="D7236" t="str">
            <v>GILER ZAMBRANO, MARIA FERNANDA</v>
          </cell>
          <cell r="E7236" t="str">
            <v>X6436468X</v>
          </cell>
        </row>
        <row r="7237">
          <cell r="D7237" t="str">
            <v>BELTRAN ESPINOZA, MARIANITA DE JESUS</v>
          </cell>
          <cell r="E7237" t="str">
            <v>X6466229D</v>
          </cell>
        </row>
        <row r="7238">
          <cell r="D7238" t="str">
            <v>URIONA PEREZ, NICOLAS</v>
          </cell>
          <cell r="E7238" t="str">
            <v>X6481063P</v>
          </cell>
        </row>
        <row r="7239">
          <cell r="D7239" t="str">
            <v>MARRUGO OLMOS, IBETT</v>
          </cell>
          <cell r="E7239" t="str">
            <v>X6564995J</v>
          </cell>
        </row>
        <row r="7240">
          <cell r="D7240" t="str">
            <v>GUEDES SPOSITTO, ROSANA BEATRIZ</v>
          </cell>
          <cell r="E7240" t="str">
            <v>X6656750K</v>
          </cell>
        </row>
        <row r="7241">
          <cell r="D7241" t="str">
            <v>KONATE, KALILOU</v>
          </cell>
          <cell r="E7241" t="str">
            <v>X6687943A</v>
          </cell>
        </row>
        <row r="7242">
          <cell r="D7242" t="str">
            <v>CIUFFETELLI MELO IVANNA NOELIA</v>
          </cell>
          <cell r="E7242" t="str">
            <v>X6714749Z</v>
          </cell>
        </row>
        <row r="7243">
          <cell r="D7243" t="str">
            <v>MORAES DINIZ, PAULA</v>
          </cell>
          <cell r="E7243" t="str">
            <v>X6723224W</v>
          </cell>
        </row>
        <row r="7244">
          <cell r="D7244" t="str">
            <v xml:space="preserve">SANTAMARIA CAMPO, PAOLA ANDREA </v>
          </cell>
          <cell r="E7244" t="str">
            <v>X6778640B</v>
          </cell>
        </row>
        <row r="7245">
          <cell r="D7245" t="str">
            <v>ANA PAULA BANCIU 1R</v>
          </cell>
          <cell r="E7245" t="str">
            <v>X6808676A</v>
          </cell>
        </row>
        <row r="7246">
          <cell r="D7246" t="str">
            <v xml:space="preserve">JAUREGUI NUÑEZ, FERNANDO DOGOMAR </v>
          </cell>
          <cell r="E7246" t="str">
            <v>X6818762K</v>
          </cell>
        </row>
        <row r="7247">
          <cell r="D7247" t="str">
            <v>FERREIRA PODESTA, WILSON</v>
          </cell>
          <cell r="E7247" t="str">
            <v>X682766L</v>
          </cell>
        </row>
        <row r="7248">
          <cell r="D7248" t="str">
            <v>NAEEM, NASIR</v>
          </cell>
          <cell r="E7248" t="str">
            <v>X6910236R</v>
          </cell>
        </row>
        <row r="7249">
          <cell r="D7249" t="str">
            <v>TELES ROSA, VIVIANE PATRICIA</v>
          </cell>
          <cell r="E7249" t="str">
            <v>X6917921G</v>
          </cell>
        </row>
        <row r="7250">
          <cell r="D7250" t="str">
            <v>HAUPT TANJA</v>
          </cell>
          <cell r="E7250" t="str">
            <v>X6930219C</v>
          </cell>
        </row>
        <row r="7251">
          <cell r="D7251" t="str">
            <v>CUETO SERRANO, RICHARD</v>
          </cell>
          <cell r="E7251" t="str">
            <v>X6949252D</v>
          </cell>
        </row>
        <row r="7252">
          <cell r="D7252" t="str">
            <v>PEREZ LORENZO, NANCY</v>
          </cell>
          <cell r="E7252" t="str">
            <v>X6955307S</v>
          </cell>
        </row>
        <row r="7253">
          <cell r="D7253" t="str">
            <v>VARGAS CHAVEZ RONY FERNANDO</v>
          </cell>
          <cell r="E7253" t="str">
            <v>X7043343F</v>
          </cell>
        </row>
        <row r="7254">
          <cell r="D7254" t="str">
            <v>HEYMANN LOPEZ, NASHLA PRISCILA</v>
          </cell>
          <cell r="E7254" t="str">
            <v>X7211198P</v>
          </cell>
        </row>
        <row r="7255">
          <cell r="D7255" t="str">
            <v>LYUBKA, KIRILOVA TODOROVA</v>
          </cell>
          <cell r="E7255" t="str">
            <v>X7278091V</v>
          </cell>
        </row>
        <row r="7256">
          <cell r="D7256" t="str">
            <v>DOS ANJOS DE OLIVEIRA, ALEXANDRE</v>
          </cell>
          <cell r="E7256" t="str">
            <v>X7327106L</v>
          </cell>
        </row>
        <row r="7257">
          <cell r="D7257" t="str">
            <v>YANA VESLOVA TSANOVA</v>
          </cell>
          <cell r="E7257" t="str">
            <v>X7369719J</v>
          </cell>
        </row>
        <row r="7258">
          <cell r="D7258" t="str">
            <v xml:space="preserve">FRISCUOLO DOS SANTOS, JONATHAN RICHARD </v>
          </cell>
          <cell r="E7258" t="str">
            <v>X7658407M</v>
          </cell>
        </row>
        <row r="7259">
          <cell r="D7259" t="str">
            <v>COULIBALY, AISSATOU</v>
          </cell>
          <cell r="E7259" t="str">
            <v>X7667148Y</v>
          </cell>
        </row>
        <row r="7260">
          <cell r="D7260" t="str">
            <v>PEREZ MARTINEZ EDWIN MAURICIO</v>
          </cell>
          <cell r="E7260" t="str">
            <v>X7760662W</v>
          </cell>
        </row>
        <row r="7261">
          <cell r="D7261" t="str">
            <v>GONZALEZ BRITEZ, LIDIO</v>
          </cell>
          <cell r="E7261" t="str">
            <v>X7823273F</v>
          </cell>
        </row>
        <row r="7262">
          <cell r="D7262" t="str">
            <v>BUBA JAWO</v>
          </cell>
          <cell r="E7262" t="str">
            <v>X7940160P</v>
          </cell>
        </row>
        <row r="7263">
          <cell r="D7263" t="str">
            <v>BUBA JAWO</v>
          </cell>
          <cell r="E7263" t="str">
            <v>X7940160P</v>
          </cell>
        </row>
        <row r="7264">
          <cell r="D7264" t="str">
            <v>LONDOÑO OCHOA, VICTORIA EUGENIA</v>
          </cell>
          <cell r="E7264" t="str">
            <v>X8002156L</v>
          </cell>
        </row>
        <row r="7265">
          <cell r="D7265" t="str">
            <v>GURULI, DATO</v>
          </cell>
          <cell r="E7265" t="str">
            <v>X8020397K</v>
          </cell>
        </row>
        <row r="7266">
          <cell r="D7266" t="str">
            <v>LOPATYNSKYY, VEVHENIY</v>
          </cell>
          <cell r="E7266" t="str">
            <v>X8070977R</v>
          </cell>
        </row>
        <row r="7267">
          <cell r="D7267" t="str">
            <v>COLON BARZOLA AVILES, FORTUNATO</v>
          </cell>
          <cell r="E7267" t="str">
            <v>X8078132A</v>
          </cell>
        </row>
        <row r="7268">
          <cell r="D7268" t="str">
            <v xml:space="preserve">LAABACH, MIMOUN </v>
          </cell>
          <cell r="E7268" t="str">
            <v>X8083538G</v>
          </cell>
        </row>
        <row r="7269">
          <cell r="D7269" t="str">
            <v>ANDY GARCIA, JOSELYNE ERICKA</v>
          </cell>
          <cell r="E7269" t="str">
            <v>X8157676J</v>
          </cell>
        </row>
        <row r="7270">
          <cell r="D7270" t="str">
            <v>ALVARENGA MIRIAN ROSANA</v>
          </cell>
          <cell r="E7270" t="str">
            <v>X8181186V</v>
          </cell>
        </row>
        <row r="7271">
          <cell r="D7271" t="str">
            <v xml:space="preserve">NENHUICHE CHIRIBOGA, CRISTIAN JOSE </v>
          </cell>
          <cell r="E7271" t="str">
            <v>X8296185Q</v>
          </cell>
        </row>
        <row r="7272">
          <cell r="D7272" t="str">
            <v>VISAN LUIZA</v>
          </cell>
          <cell r="E7272" t="str">
            <v>X8315279C</v>
          </cell>
        </row>
        <row r="7273">
          <cell r="D7273" t="str">
            <v>MIHAELA ONISA ANDREEA</v>
          </cell>
          <cell r="E7273" t="str">
            <v>X9068920C</v>
          </cell>
        </row>
        <row r="7274">
          <cell r="D7274" t="str">
            <v>LLONTOP JUAREZ, FABIOLA ELIZABETH</v>
          </cell>
          <cell r="E7274" t="str">
            <v>X9241025Q</v>
          </cell>
        </row>
        <row r="7275">
          <cell r="D7275" t="str">
            <v xml:space="preserve">KANDIL, FATIMA </v>
          </cell>
          <cell r="E7275" t="str">
            <v>X9318664F</v>
          </cell>
        </row>
        <row r="7276">
          <cell r="D7276" t="str">
            <v>VENERA CHIVU, IULIANA</v>
          </cell>
          <cell r="E7276" t="str">
            <v>X9320589T</v>
          </cell>
        </row>
        <row r="7277">
          <cell r="D7277" t="str">
            <v>ESCALANTE QUISPE, VICTORIA</v>
          </cell>
          <cell r="E7277" t="str">
            <v>X9363562D</v>
          </cell>
        </row>
        <row r="7278">
          <cell r="D7278" t="str">
            <v>SOLIZ PARADA, LENNY ROXANA</v>
          </cell>
          <cell r="E7278" t="str">
            <v>X9524256W</v>
          </cell>
        </row>
        <row r="7279">
          <cell r="D7279" t="str">
            <v>EGUEZ VERDUGUEZ JUAN CARLOS</v>
          </cell>
          <cell r="E7279" t="str">
            <v>X9532647K</v>
          </cell>
        </row>
        <row r="7280">
          <cell r="D7280" t="str">
            <v>RESHETOVA NATALIA</v>
          </cell>
          <cell r="E7280" t="str">
            <v>X9538762H</v>
          </cell>
        </row>
        <row r="7281">
          <cell r="E7281" t="str">
            <v/>
          </cell>
        </row>
        <row r="7282">
          <cell r="D7282" t="str">
            <v xml:space="preserve">BARE, MARIETOU </v>
          </cell>
          <cell r="E7282" t="str">
            <v>X9764257K</v>
          </cell>
        </row>
        <row r="7283">
          <cell r="D7283" t="str">
            <v>CACHARRON MONTESTRUCG, ELSA</v>
          </cell>
          <cell r="E7283" t="str">
            <v>X9837006K</v>
          </cell>
        </row>
        <row r="7284">
          <cell r="D7284" t="str">
            <v>DMYTRIV MARIAN</v>
          </cell>
          <cell r="E7284" t="str">
            <v>X9923001</v>
          </cell>
        </row>
        <row r="7285">
          <cell r="D7285" t="str">
            <v xml:space="preserve">ROJAS, PRIMITIVO </v>
          </cell>
          <cell r="E7285" t="str">
            <v>Y0241302T</v>
          </cell>
        </row>
        <row r="7286">
          <cell r="D7286" t="str">
            <v xml:space="preserve">PROLE, LUCE GIOVANNA </v>
          </cell>
          <cell r="E7286" t="str">
            <v>Y0370908R</v>
          </cell>
        </row>
        <row r="7287">
          <cell r="D7287" t="str">
            <v xml:space="preserve">COUY TROYANO, RODRIGO </v>
          </cell>
          <cell r="E7287" t="str">
            <v>Y05398116F</v>
          </cell>
        </row>
        <row r="7288">
          <cell r="D7288" t="str">
            <v>FLORES MARTINEZ, GABRIELA LUJAN</v>
          </cell>
          <cell r="E7288" t="str">
            <v>Y06141345Z</v>
          </cell>
        </row>
        <row r="7289">
          <cell r="D7289" t="str">
            <v>MIGUEL GARIZAO, MAYRA ALELANDRA</v>
          </cell>
          <cell r="E7289" t="str">
            <v>Y06866756</v>
          </cell>
        </row>
        <row r="7290">
          <cell r="D7290" t="str">
            <v>FONSECA LUGO ALVARO EDUARDO</v>
          </cell>
          <cell r="E7290" t="str">
            <v>Y0919093G</v>
          </cell>
        </row>
        <row r="7291">
          <cell r="D7291" t="str">
            <v>KEITA, MAMBY</v>
          </cell>
          <cell r="E7291" t="str">
            <v>Y1228197B</v>
          </cell>
        </row>
        <row r="7292">
          <cell r="D7292" t="str">
            <v xml:space="preserve">CHINCHILLA GARCIA, ANA MARIA </v>
          </cell>
          <cell r="E7292" t="str">
            <v>Y1422004C</v>
          </cell>
        </row>
        <row r="7293">
          <cell r="D7293" t="str">
            <v>HLUBISH , OKSANA</v>
          </cell>
          <cell r="E7293" t="str">
            <v>Y1434024B</v>
          </cell>
        </row>
        <row r="7294">
          <cell r="D7294" t="str">
            <v>SOLONSKAYA ELENA</v>
          </cell>
          <cell r="E7294" t="str">
            <v>Y2272615E</v>
          </cell>
        </row>
        <row r="7295">
          <cell r="D7295" t="str">
            <v>EXEQUIEL IBARRA, SEBASTIAN</v>
          </cell>
          <cell r="E7295" t="str">
            <v>Y2366253G</v>
          </cell>
        </row>
        <row r="7296">
          <cell r="D7296" t="str">
            <v xml:space="preserve">RODRIGUEZ DOMINGUEZ, ALICIA ESTHER </v>
          </cell>
          <cell r="E7296" t="str">
            <v>Y3223202L</v>
          </cell>
        </row>
        <row r="7297">
          <cell r="D7297" t="str">
            <v>MARQUES FERREIRA ROCHA, ESTEVAO</v>
          </cell>
          <cell r="E7297" t="str">
            <v>Y4586015J</v>
          </cell>
        </row>
        <row r="7298">
          <cell r="D7298" t="str">
            <v>GUILLAUME TERRAIL</v>
          </cell>
          <cell r="E7298" t="str">
            <v>Y4931492F</v>
          </cell>
        </row>
        <row r="7299">
          <cell r="D7299" t="str">
            <v>BRAVO GARCIA, JORGE GUSTAVO</v>
          </cell>
          <cell r="E7299" t="str">
            <v>Y5021033D</v>
          </cell>
        </row>
        <row r="7300">
          <cell r="D7300" t="str">
            <v>SOSA, MONICA ANDREA</v>
          </cell>
          <cell r="E7300" t="str">
            <v>Y5310929J</v>
          </cell>
        </row>
        <row r="7301">
          <cell r="D7301" t="str">
            <v xml:space="preserve">MEDINA ARAUJO, ANDREA GABRIELA </v>
          </cell>
          <cell r="E7301" t="str">
            <v>Y6032975C</v>
          </cell>
        </row>
        <row r="7302">
          <cell r="D7302" t="str">
            <v>AGUILAR CERBELLON, ESCARLET GEXSOBEL</v>
          </cell>
          <cell r="E7302" t="str">
            <v>Y6481471Q</v>
          </cell>
        </row>
        <row r="7303">
          <cell r="D7303" t="str">
            <v xml:space="preserve">LAFORE VALDEZ, LUIS LEONARDO </v>
          </cell>
          <cell r="E7303" t="str">
            <v>Y6496928V</v>
          </cell>
        </row>
        <row r="7304">
          <cell r="D7304" t="str">
            <v>PAREDES FELIPA ROSA ELENA</v>
          </cell>
          <cell r="E7304" t="str">
            <v>Y6688720N</v>
          </cell>
        </row>
        <row r="7305">
          <cell r="D7305" t="str">
            <v xml:space="preserve">FEDULLO BOLIVAR, ANDRES FELIPE </v>
          </cell>
          <cell r="E7305" t="str">
            <v>Y6865821J</v>
          </cell>
        </row>
        <row r="7306">
          <cell r="D7306" t="str">
            <v xml:space="preserve">ESCOBAR BRIOSO, TRANSITO SALVADOR </v>
          </cell>
          <cell r="E7306" t="str">
            <v>Y7218947C</v>
          </cell>
        </row>
        <row r="7307">
          <cell r="D7307" t="str">
            <v>ZAPATINO WOMAN</v>
          </cell>
          <cell r="E7307" t="str">
            <v>ZAPATINO</v>
          </cell>
        </row>
        <row r="7308">
          <cell r="E7308" t="str">
            <v/>
          </cell>
        </row>
        <row r="7309">
          <cell r="E7309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Hidden"/>
    </sheetNames>
    <sheetDataSet>
      <sheetData sheetId="0" refreshError="1">
        <row r="2">
          <cell r="D2">
            <v>2019</v>
          </cell>
          <cell r="E2">
            <v>2019010767</v>
          </cell>
          <cell r="F2" t="str">
            <v>Certamen d'educació 1 tècnic 19 juny</v>
          </cell>
          <cell r="H2" t="str">
            <v>BUCBONERA RECORDS</v>
          </cell>
          <cell r="L2">
            <v>43658</v>
          </cell>
          <cell r="M2">
            <v>210</v>
          </cell>
        </row>
        <row r="3">
          <cell r="D3">
            <v>2019</v>
          </cell>
          <cell r="E3">
            <v>2019014823</v>
          </cell>
          <cell r="F3" t="str">
            <v>FM2019: Il·lumincacio espai el Pati làmpades LED</v>
          </cell>
          <cell r="H3" t="str">
            <v>ABC PALAU, S.L.</v>
          </cell>
          <cell r="L3">
            <v>43725</v>
          </cell>
          <cell r="M3">
            <v>205.84297520661158</v>
          </cell>
        </row>
        <row r="4">
          <cell r="D4">
            <v>2019</v>
          </cell>
          <cell r="E4">
            <v>2019011956</v>
          </cell>
          <cell r="F4" t="str">
            <v>FM2019: Segon rentagots per Barrakes</v>
          </cell>
          <cell r="H4" t="str">
            <v>ECOLOGIA PER FESTES, S.L.</v>
          </cell>
          <cell r="L4">
            <v>43672</v>
          </cell>
          <cell r="M4">
            <v>200</v>
          </cell>
        </row>
        <row r="5">
          <cell r="D5">
            <v>2019</v>
          </cell>
          <cell r="E5">
            <v>2019012150</v>
          </cell>
          <cell r="F5" t="str">
            <v>FM2019:Animació després del pregó</v>
          </cell>
          <cell r="H5" t="str">
            <v>BUTAI PRODUCCIONS SCP</v>
          </cell>
          <cell r="L5">
            <v>43679</v>
          </cell>
          <cell r="M5">
            <v>200</v>
          </cell>
        </row>
        <row r="6">
          <cell r="D6">
            <v>2019</v>
          </cell>
          <cell r="E6">
            <v>2019011189</v>
          </cell>
          <cell r="F6" t="str">
            <v>Transport fanals de gran mida millora enllumenat</v>
          </cell>
          <cell r="H6" t="str">
            <v>MARSAL EXCAVACIONS, S.L.</v>
          </cell>
          <cell r="L6">
            <v>43658</v>
          </cell>
          <cell r="M6">
            <v>192.50413223140498</v>
          </cell>
        </row>
        <row r="7">
          <cell r="D7">
            <v>2019</v>
          </cell>
          <cell r="E7">
            <v>2019011814</v>
          </cell>
          <cell r="F7" t="str">
            <v>Compra de material fungible El Sol</v>
          </cell>
          <cell r="H7" t="str">
            <v>HIPER ESCOLA GIRONA, SL</v>
          </cell>
          <cell r="L7">
            <v>43672</v>
          </cell>
          <cell r="M7">
            <v>190.32231404958677</v>
          </cell>
        </row>
        <row r="8">
          <cell r="D8">
            <v>2019</v>
          </cell>
          <cell r="E8">
            <v>2019014679</v>
          </cell>
          <cell r="F8" t="str">
            <v>DESPESA FONT D'AIGUA SEGON SEMESTRE 2019</v>
          </cell>
          <cell r="H8" t="str">
            <v>VIVA AQUA SERVICE SPAIN, S.A.</v>
          </cell>
          <cell r="L8">
            <v>43725</v>
          </cell>
          <cell r="M8">
            <v>188.30578512396696</v>
          </cell>
        </row>
        <row r="9">
          <cell r="D9">
            <v>2019</v>
          </cell>
          <cell r="E9">
            <v>2019011530</v>
          </cell>
          <cell r="F9" t="str">
            <v>NETEJA CATIFES JULIOL 2019 BIBLIOTECA</v>
          </cell>
          <cell r="H9" t="str">
            <v xml:space="preserve">EL FOLLET TINTORERIA, SL </v>
          </cell>
          <cell r="L9">
            <v>43672</v>
          </cell>
          <cell r="M9">
            <v>181.84297520661158</v>
          </cell>
        </row>
        <row r="10">
          <cell r="D10">
            <v>2019</v>
          </cell>
          <cell r="E10">
            <v>2019012658</v>
          </cell>
          <cell r="F10" t="str">
            <v>Avaluació ús arma foc</v>
          </cell>
          <cell r="H10" t="str">
            <v>FUNDACIÓ UAB</v>
          </cell>
          <cell r="L10">
            <v>43706</v>
          </cell>
          <cell r="M10">
            <v>180.00000000000003</v>
          </cell>
        </row>
        <row r="11">
          <cell r="D11">
            <v>2019</v>
          </cell>
          <cell r="E11">
            <v>2019012156</v>
          </cell>
          <cell r="F11" t="str">
            <v>FM2019: Refrigeri Gegants i Grallers</v>
          </cell>
          <cell r="L11">
            <v>43679</v>
          </cell>
          <cell r="M11">
            <v>178.49586776859505</v>
          </cell>
        </row>
        <row r="12">
          <cell r="D12">
            <v>2019</v>
          </cell>
          <cell r="E12">
            <v>2019014954</v>
          </cell>
          <cell r="F12" t="str">
            <v>Reparació vehicle 9979 BFN de Parcs i Jardins</v>
          </cell>
          <cell r="H12" t="str">
            <v>AUTO-PLEGAMANS, SL</v>
          </cell>
          <cell r="L12">
            <v>43731</v>
          </cell>
          <cell r="M12">
            <v>176.95867768595042</v>
          </cell>
        </row>
        <row r="13">
          <cell r="D13">
            <v>2019</v>
          </cell>
          <cell r="E13">
            <v>2019010144</v>
          </cell>
          <cell r="F13" t="str">
            <v>NIT DE CONTES 5 JULIOL a càrrec Bardají i bateria</v>
          </cell>
          <cell r="H13" t="str">
            <v>ARANDA CARDENAS, JORDI</v>
          </cell>
          <cell r="L13">
            <v>43647</v>
          </cell>
          <cell r="M13">
            <v>175.01652892561984</v>
          </cell>
        </row>
        <row r="14">
          <cell r="D14">
            <v>2019</v>
          </cell>
          <cell r="E14">
            <v>2019010270</v>
          </cell>
          <cell r="F14" t="str">
            <v>Nit de Contes: 5 juliol, acompanyament musical</v>
          </cell>
          <cell r="H14" t="str">
            <v>PEÑA SANTANA, M. PAULINO</v>
          </cell>
          <cell r="L14">
            <v>43647</v>
          </cell>
          <cell r="M14">
            <v>175.0082644628099</v>
          </cell>
        </row>
        <row r="15">
          <cell r="D15">
            <v>2019</v>
          </cell>
          <cell r="E15">
            <v>2019010290</v>
          </cell>
          <cell r="F15" t="str">
            <v>Nit de Contes: 5 juliol acompanyament de baix</v>
          </cell>
          <cell r="H15" t="str">
            <v>MALLA ARGEMÍ JOAN</v>
          </cell>
          <cell r="L15">
            <v>43651</v>
          </cell>
          <cell r="M15">
            <v>175.0082644628099</v>
          </cell>
        </row>
        <row r="16">
          <cell r="D16">
            <v>2019</v>
          </cell>
          <cell r="E16">
            <v>2019014657</v>
          </cell>
          <cell r="F16" t="str">
            <v>Enllaç intern Castell</v>
          </cell>
          <cell r="H16" t="str">
            <v>RENDON ROLDAN, JUAN CARLOS</v>
          </cell>
          <cell r="L16">
            <v>43725</v>
          </cell>
          <cell r="M16">
            <v>175</v>
          </cell>
        </row>
        <row r="17">
          <cell r="D17">
            <v>2019</v>
          </cell>
          <cell r="E17">
            <v>2019010399</v>
          </cell>
          <cell r="F17" t="str">
            <v>Lloguer font aigua potable menjador Nau Brigades</v>
          </cell>
          <cell r="G17" t="str">
            <v>A41810920</v>
          </cell>
          <cell r="H17" t="str">
            <v>VIVA AQUA SERVICE SPAIN, S.A.</v>
          </cell>
          <cell r="L17">
            <v>43658</v>
          </cell>
          <cell r="M17">
            <v>173.40495867768595</v>
          </cell>
        </row>
        <row r="18">
          <cell r="D18">
            <v>2019</v>
          </cell>
          <cell r="E18">
            <v>2019011355</v>
          </cell>
          <cell r="F18" t="str">
            <v>Tasques de neteja de l'Hostal del Fum</v>
          </cell>
          <cell r="G18" t="str">
            <v>A28833218</v>
          </cell>
          <cell r="H18" t="str">
            <v>PROCEDIMIENTOS DE ASEO URBANO PAU, S.A.</v>
          </cell>
          <cell r="L18">
            <v>43658</v>
          </cell>
          <cell r="M18">
            <v>170.20661157024793</v>
          </cell>
        </row>
        <row r="19">
          <cell r="D19">
            <v>2019</v>
          </cell>
          <cell r="E19">
            <v>2019014877</v>
          </cell>
          <cell r="F19" t="str">
            <v>Col.locació de radiadors E.B. El Sol</v>
          </cell>
          <cell r="G19" t="str">
            <v>B08613812</v>
          </cell>
          <cell r="H19" t="str">
            <v>ELECTRICITAT MASO</v>
          </cell>
          <cell r="L19">
            <v>43738</v>
          </cell>
          <cell r="M19">
            <v>168.93388429752068</v>
          </cell>
        </row>
        <row r="20">
          <cell r="D20">
            <v>2019</v>
          </cell>
          <cell r="E20">
            <v>2019015381</v>
          </cell>
          <cell r="F20" t="str">
            <v>Compra material Brigada Obres</v>
          </cell>
          <cell r="G20" t="str">
            <v>B55162168</v>
          </cell>
          <cell r="H20" t="str">
            <v xml:space="preserve">EUROPE PROFESSIONAL TOOLS, SL </v>
          </cell>
          <cell r="L20">
            <v>43742</v>
          </cell>
          <cell r="M20">
            <v>155.85950413223142</v>
          </cell>
        </row>
        <row r="21">
          <cell r="D21">
            <v>2019</v>
          </cell>
          <cell r="E21">
            <v>2019014978</v>
          </cell>
          <cell r="F21" t="str">
            <v>Aperitiu presentació del llibre Plomes i becs</v>
          </cell>
          <cell r="G21" t="str">
            <v>B60747474</v>
          </cell>
          <cell r="H21" t="str">
            <v>GOMEZ FERNANDEZ ANA BELEN</v>
          </cell>
          <cell r="L21">
            <v>43731</v>
          </cell>
          <cell r="M21">
            <v>154.55371900826447</v>
          </cell>
        </row>
        <row r="22">
          <cell r="D22">
            <v>2019</v>
          </cell>
          <cell r="E22">
            <v>2019014604</v>
          </cell>
          <cell r="F22" t="str">
            <v>OFRENA FLORAL DIADA 11 DE SETEMBRE</v>
          </cell>
          <cell r="G22" t="str">
            <v>B62628730</v>
          </cell>
          <cell r="H22" t="str">
            <v>FLORISTERIES DURAN</v>
          </cell>
          <cell r="L22">
            <v>43731</v>
          </cell>
          <cell r="M22">
            <v>148.7603305785124</v>
          </cell>
        </row>
        <row r="23">
          <cell r="D23">
            <v>2019</v>
          </cell>
          <cell r="E23">
            <v>2019010467</v>
          </cell>
          <cell r="F23" t="str">
            <v xml:space="preserve">DESPESA 150 UNITATS BOSSES ESCOMBRERIES </v>
          </cell>
          <cell r="G23" t="str">
            <v>J64868649</v>
          </cell>
          <cell r="H23" t="str">
            <v>DESANET SISTEMAS DE HIGIENE Y LIMPIEZA</v>
          </cell>
          <cell r="L23">
            <v>43651</v>
          </cell>
          <cell r="M23">
            <v>145.50413223140495</v>
          </cell>
        </row>
        <row r="24">
          <cell r="D24">
            <v>2019</v>
          </cell>
          <cell r="E24">
            <v>2019010730</v>
          </cell>
          <cell r="F24" t="str">
            <v>Adquisició de 10 ratolins per portàtils</v>
          </cell>
          <cell r="G24" t="str">
            <v>B61824520</v>
          </cell>
          <cell r="H24" t="str">
            <v>JORBACHS STORE S.L.</v>
          </cell>
          <cell r="L24">
            <v>43658</v>
          </cell>
          <cell r="M24">
            <v>141.19834710743802</v>
          </cell>
        </row>
        <row r="25">
          <cell r="D25">
            <v>2019</v>
          </cell>
          <cell r="E25">
            <v>2019014251</v>
          </cell>
          <cell r="F25" t="str">
            <v>Mòdul sanitari pel Cros Atlètic Palau</v>
          </cell>
          <cell r="G25" t="str">
            <v>B12528543</v>
          </cell>
          <cell r="H25" t="str">
            <v>VALLAS &amp; TOILETS S.L.U.</v>
          </cell>
          <cell r="L25">
            <v>43714</v>
          </cell>
          <cell r="M25">
            <v>140</v>
          </cell>
        </row>
        <row r="26">
          <cell r="D26">
            <v>2019</v>
          </cell>
          <cell r="E26">
            <v>2019011287</v>
          </cell>
          <cell r="F26" t="str">
            <v>FM2019 :Concert Vermut 31 agost,bateria</v>
          </cell>
          <cell r="H26" t="str">
            <v>ARANDA CARDENAS, JORDI</v>
          </cell>
          <cell r="L26">
            <v>43658</v>
          </cell>
          <cell r="M26">
            <v>136.85950413223139</v>
          </cell>
        </row>
        <row r="27">
          <cell r="D27">
            <v>2019</v>
          </cell>
          <cell r="E27">
            <v>2019011292</v>
          </cell>
          <cell r="F27" t="str">
            <v>FM2019 :Concert Vermut 31 agost, Pauli piano</v>
          </cell>
          <cell r="H27" t="str">
            <v>PEÑA SANTANA, M. PAULINO</v>
          </cell>
          <cell r="L27">
            <v>43658</v>
          </cell>
          <cell r="M27">
            <v>136.85950413223139</v>
          </cell>
        </row>
        <row r="28">
          <cell r="D28">
            <v>2019</v>
          </cell>
          <cell r="E28">
            <v>2019011296</v>
          </cell>
          <cell r="F28" t="str">
            <v>FM2019 :Concert Vermut 31 agost, baix, Joan</v>
          </cell>
          <cell r="H28" t="str">
            <v>MALLA ARGEMÍ JOAN</v>
          </cell>
          <cell r="L28">
            <v>43658</v>
          </cell>
          <cell r="M28">
            <v>136.85950413223139</v>
          </cell>
        </row>
        <row r="29">
          <cell r="D29">
            <v>2019</v>
          </cell>
          <cell r="E29">
            <v>2019011299</v>
          </cell>
          <cell r="F29" t="str">
            <v>FM2019 :Concert Vermut 31 agost, Anna, veu</v>
          </cell>
          <cell r="H29" t="str">
            <v>SOLEY CASAS, ANA MARIA</v>
          </cell>
          <cell r="L29">
            <v>43658</v>
          </cell>
          <cell r="M29">
            <v>136.85950413223139</v>
          </cell>
        </row>
        <row r="30">
          <cell r="D30">
            <v>2019</v>
          </cell>
          <cell r="E30">
            <v>2019011302</v>
          </cell>
          <cell r="F30" t="str">
            <v>FM2019 :Concert Vermut 31 agost, trompeta</v>
          </cell>
          <cell r="H30" t="str">
            <v>SERRACANTA FERNANDEZ MARIA</v>
          </cell>
          <cell r="L30">
            <v>43658</v>
          </cell>
          <cell r="M30">
            <v>136.85950413223139</v>
          </cell>
        </row>
        <row r="31">
          <cell r="D31">
            <v>2019</v>
          </cell>
          <cell r="E31">
            <v>2019013760</v>
          </cell>
          <cell r="F31" t="str">
            <v>REFRIGERI PREGÓ FESTA MAJOR 2019</v>
          </cell>
          <cell r="G31" t="str">
            <v>B61614335</v>
          </cell>
          <cell r="H31" t="str">
            <v>CESANURI, S.L.</v>
          </cell>
          <cell r="L31">
            <v>43706</v>
          </cell>
          <cell r="M31">
            <v>134.29752066115702</v>
          </cell>
        </row>
        <row r="32">
          <cell r="D32">
            <v>2019</v>
          </cell>
          <cell r="E32">
            <v>2019012895</v>
          </cell>
          <cell r="F32" t="str">
            <v>Activitats esportives: V Tirada de Festa Major'19</v>
          </cell>
          <cell r="G32" t="str">
            <v>B65777757</v>
          </cell>
          <cell r="H32" t="str">
            <v>FUN SPORTS DIAGONAL</v>
          </cell>
          <cell r="L32">
            <v>43706</v>
          </cell>
          <cell r="M32">
            <v>121</v>
          </cell>
        </row>
        <row r="33">
          <cell r="D33">
            <v>2019</v>
          </cell>
          <cell r="E33">
            <v>2019012158</v>
          </cell>
          <cell r="F33" t="str">
            <v>II Nit dels Deixebles: Ambulancia 28 set. 2019</v>
          </cell>
          <cell r="G33" t="str">
            <v>B66230475</v>
          </cell>
          <cell r="H33" t="str">
            <v>AMBULANCIAS GROUP EXCELLENCE S.L.</v>
          </cell>
          <cell r="L33">
            <v>43679</v>
          </cell>
          <cell r="M33">
            <v>119.00826446280992</v>
          </cell>
        </row>
        <row r="34">
          <cell r="D34">
            <v>2019</v>
          </cell>
          <cell r="E34">
            <v>2019014874</v>
          </cell>
          <cell r="F34" t="str">
            <v>H CONTE SETEMBRE BIBLIOTECA</v>
          </cell>
          <cell r="H34" t="str">
            <v>BOER FRIGOLA JOAN</v>
          </cell>
          <cell r="L34">
            <v>43731</v>
          </cell>
          <cell r="M34">
            <v>115.70247933884298</v>
          </cell>
        </row>
        <row r="35">
          <cell r="D35">
            <v>2019</v>
          </cell>
          <cell r="E35">
            <v>2019011722</v>
          </cell>
          <cell r="F35" t="str">
            <v>Compra de material fungible Patufet</v>
          </cell>
          <cell r="G35" t="str">
            <v>B61824520</v>
          </cell>
          <cell r="H35" t="str">
            <v>JORBACHS STORE S.L.</v>
          </cell>
          <cell r="L35">
            <v>43672</v>
          </cell>
          <cell r="M35">
            <v>108.4297520661157</v>
          </cell>
        </row>
        <row r="36">
          <cell r="D36">
            <v>2019</v>
          </cell>
          <cell r="E36">
            <v>2019014825</v>
          </cell>
          <cell r="F36" t="str">
            <v>VINIL LAMINAT</v>
          </cell>
          <cell r="G36" t="str">
            <v>B61824520</v>
          </cell>
          <cell r="H36" t="str">
            <v>JORBACHS STORE S.L.</v>
          </cell>
          <cell r="L36">
            <v>43731</v>
          </cell>
          <cell r="M36">
            <v>105</v>
          </cell>
        </row>
        <row r="37">
          <cell r="D37">
            <v>2019</v>
          </cell>
          <cell r="E37">
            <v>2019011770</v>
          </cell>
          <cell r="F37" t="str">
            <v>Compra de material fungible E.B. El Sol</v>
          </cell>
          <cell r="H37" t="str">
            <v>ALBORCH LOPEZ, JOAN</v>
          </cell>
          <cell r="L37">
            <v>43672</v>
          </cell>
          <cell r="M37">
            <v>86.776859504132233</v>
          </cell>
        </row>
        <row r="38">
          <cell r="D38">
            <v>2019</v>
          </cell>
          <cell r="E38">
            <v>2019014703</v>
          </cell>
          <cell r="F38" t="str">
            <v>Ratolins per portàtils</v>
          </cell>
          <cell r="G38" t="str">
            <v>B61824520</v>
          </cell>
          <cell r="H38" t="str">
            <v>JORBACHS STORE S.L.</v>
          </cell>
          <cell r="L38">
            <v>43725</v>
          </cell>
          <cell r="M38">
            <v>86.057851239669418</v>
          </cell>
        </row>
        <row r="39">
          <cell r="D39">
            <v>2019</v>
          </cell>
          <cell r="E39">
            <v>2019010875</v>
          </cell>
          <cell r="F39" t="str">
            <v>Adquisició de 3 cronòmetres</v>
          </cell>
          <cell r="G39" t="str">
            <v>B65777757</v>
          </cell>
          <cell r="H39" t="str">
            <v>FUN SPORTS DIAGONAL</v>
          </cell>
          <cell r="L39">
            <v>43658</v>
          </cell>
          <cell r="M39">
            <v>83.851239669421489</v>
          </cell>
        </row>
        <row r="40">
          <cell r="D40">
            <v>2019</v>
          </cell>
          <cell r="E40">
            <v>2019011980</v>
          </cell>
          <cell r="F40" t="str">
            <v>Adquisició 6 cartells plastif "No tot s'hi val" FM</v>
          </cell>
          <cell r="G40" t="str">
            <v>B61824520</v>
          </cell>
          <cell r="H40" t="str">
            <v>JORBACHS STORE S.L.</v>
          </cell>
          <cell r="L40">
            <v>43672</v>
          </cell>
          <cell r="M40">
            <v>83.462809917355372</v>
          </cell>
        </row>
        <row r="41">
          <cell r="D41">
            <v>2019</v>
          </cell>
          <cell r="E41">
            <v>2019015255</v>
          </cell>
          <cell r="F41" t="str">
            <v>Exposició E. Adults</v>
          </cell>
          <cell r="G41" t="str">
            <v>B60747474</v>
          </cell>
          <cell r="H41" t="str">
            <v>GOMEZ FERNANDEZ ANA BELEN</v>
          </cell>
          <cell r="L41">
            <v>43738</v>
          </cell>
          <cell r="M41">
            <v>81.818181818181827</v>
          </cell>
        </row>
        <row r="42">
          <cell r="D42">
            <v>2019</v>
          </cell>
          <cell r="E42">
            <v>2019011762</v>
          </cell>
          <cell r="F42" t="str">
            <v>Compra de mobiliari Patufet</v>
          </cell>
          <cell r="G42" t="str">
            <v>B66629494</v>
          </cell>
          <cell r="H42" t="str">
            <v>HERMEX IBERICA SL</v>
          </cell>
          <cell r="L42">
            <v>43672</v>
          </cell>
          <cell r="M42">
            <v>81.314049586776861</v>
          </cell>
        </row>
        <row r="43">
          <cell r="D43">
            <v>2019</v>
          </cell>
          <cell r="E43">
            <v>2019011957</v>
          </cell>
          <cell r="F43" t="str">
            <v>FM2019: Repartiment avisos correfocs</v>
          </cell>
          <cell r="H43" t="str">
            <v>VARGAS CHAVEZ RONY FERNANDO</v>
          </cell>
          <cell r="L43">
            <v>43672</v>
          </cell>
          <cell r="M43">
            <v>80</v>
          </cell>
        </row>
        <row r="44">
          <cell r="D44">
            <v>2019</v>
          </cell>
          <cell r="E44">
            <v>2019010433</v>
          </cell>
          <cell r="F44" t="str">
            <v>Adquisició de 200 cartells "No tot s'hi val" LGTBI</v>
          </cell>
          <cell r="G44" t="str">
            <v>B61824520</v>
          </cell>
          <cell r="H44" t="str">
            <v>JORBACHS STORE S.L.</v>
          </cell>
          <cell r="L44">
            <v>43658</v>
          </cell>
          <cell r="M44">
            <v>78</v>
          </cell>
        </row>
        <row r="45">
          <cell r="D45">
            <v>2019</v>
          </cell>
          <cell r="E45">
            <v>2019011765</v>
          </cell>
          <cell r="F45" t="str">
            <v>Compra de mobiliari E.B. El Sol</v>
          </cell>
          <cell r="H45" t="str">
            <v>CASTELLA JUAN, DAVID</v>
          </cell>
          <cell r="L45">
            <v>43672</v>
          </cell>
          <cell r="M45">
            <v>75</v>
          </cell>
        </row>
        <row r="46">
          <cell r="D46">
            <v>2019</v>
          </cell>
          <cell r="E46">
            <v>2019010872</v>
          </cell>
          <cell r="F46" t="str">
            <v>Adquisició de rotlles de paper pels totem del SAC</v>
          </cell>
          <cell r="G46" t="str">
            <v>B60773587</v>
          </cell>
          <cell r="H46" t="str">
            <v>DAT INFORMATICA SL</v>
          </cell>
          <cell r="L46">
            <v>43658</v>
          </cell>
          <cell r="M46">
            <v>73</v>
          </cell>
        </row>
        <row r="47">
          <cell r="D47">
            <v>2019</v>
          </cell>
          <cell r="E47">
            <v>2019014612</v>
          </cell>
          <cell r="F47" t="str">
            <v>GENITALS MASCULINS, MATRIU I OVARIS</v>
          </cell>
          <cell r="H47" t="str">
            <v>PRIM BAILLO ESTHER</v>
          </cell>
          <cell r="L47">
            <v>43725</v>
          </cell>
          <cell r="M47">
            <v>71</v>
          </cell>
        </row>
        <row r="48">
          <cell r="D48">
            <v>2019</v>
          </cell>
          <cell r="E48">
            <v>2019011498</v>
          </cell>
          <cell r="F48" t="str">
            <v>Adquisició 4 targetes ATM T10 2 ZONES</v>
          </cell>
          <cell r="H48" t="str">
            <v>PALOU ESTANY SEBASTIA</v>
          </cell>
          <cell r="L48">
            <v>43672</v>
          </cell>
          <cell r="M48">
            <v>66.446280991735549</v>
          </cell>
        </row>
        <row r="49">
          <cell r="D49">
            <v>2019</v>
          </cell>
          <cell r="E49">
            <v>2019012157</v>
          </cell>
          <cell r="F49" t="str">
            <v>FM2019: Espatlla già Guijuelo</v>
          </cell>
          <cell r="G49" t="str">
            <v>B64300510</v>
          </cell>
          <cell r="H49" t="str">
            <v>MIQUEL SOLEY, S.L</v>
          </cell>
          <cell r="L49">
            <v>43679</v>
          </cell>
          <cell r="M49">
            <v>66.11570247933885</v>
          </cell>
        </row>
        <row r="50">
          <cell r="D50">
            <v>2019</v>
          </cell>
          <cell r="E50">
            <v>2019011309</v>
          </cell>
          <cell r="F50" t="str">
            <v xml:space="preserve">Sant Joan: Obrir forat posar i calçar post </v>
          </cell>
          <cell r="G50" t="str">
            <v>B62451240</v>
          </cell>
          <cell r="H50" t="str">
            <v>MARSAL EXCAVACIONS, S.L.</v>
          </cell>
          <cell r="L50">
            <v>43658</v>
          </cell>
          <cell r="M50">
            <v>66</v>
          </cell>
        </row>
        <row r="51">
          <cell r="D51">
            <v>2019</v>
          </cell>
          <cell r="E51">
            <v>2019012778</v>
          </cell>
          <cell r="F51" t="str">
            <v>VINILS</v>
          </cell>
          <cell r="G51" t="str">
            <v>B61956009</v>
          </cell>
          <cell r="H51" t="str">
            <v>RETOLS PALAU S.L.</v>
          </cell>
          <cell r="L51">
            <v>43706</v>
          </cell>
          <cell r="M51">
            <v>66</v>
          </cell>
        </row>
        <row r="52">
          <cell r="D52">
            <v>2019</v>
          </cell>
          <cell r="E52">
            <v>2019011074</v>
          </cell>
          <cell r="F52" t="str">
            <v>Compra de material fungible Patufet</v>
          </cell>
          <cell r="G52" t="str">
            <v>B61824520</v>
          </cell>
          <cell r="H52" t="str">
            <v>JORBACHS STORE S.L.</v>
          </cell>
          <cell r="L52">
            <v>43658</v>
          </cell>
          <cell r="M52">
            <v>60.801652892561982</v>
          </cell>
        </row>
        <row r="53">
          <cell r="D53">
            <v>2019</v>
          </cell>
          <cell r="E53">
            <v>2019011970</v>
          </cell>
          <cell r="F53" t="str">
            <v>Dos cartró ploma per a la Festa Major 2019</v>
          </cell>
          <cell r="G53" t="str">
            <v>B61824520</v>
          </cell>
          <cell r="H53" t="str">
            <v>JORBACHS STORE S.L.</v>
          </cell>
          <cell r="L53">
            <v>43672</v>
          </cell>
          <cell r="M53">
            <v>57.818181818181813</v>
          </cell>
        </row>
        <row r="54">
          <cell r="D54">
            <v>2019</v>
          </cell>
          <cell r="E54">
            <v>2019013910</v>
          </cell>
          <cell r="F54" t="str">
            <v>FM2019: COMPRA 30KG. MAGDALENES EMPALMADA.</v>
          </cell>
          <cell r="G54" t="str">
            <v>B58065186</v>
          </cell>
          <cell r="H54" t="str">
            <v>PRODUCTES EL DE CALDES SL</v>
          </cell>
          <cell r="L54">
            <v>43714</v>
          </cell>
          <cell r="M54">
            <v>57.272727272727273</v>
          </cell>
        </row>
        <row r="55">
          <cell r="D55">
            <v>2019</v>
          </cell>
          <cell r="E55">
            <v>2019014410</v>
          </cell>
          <cell r="F55" t="str">
            <v>Cartells campanya del botellot Festa Major 2019</v>
          </cell>
          <cell r="G55" t="str">
            <v>B61824520</v>
          </cell>
          <cell r="H55" t="str">
            <v>JORBACHS STORE S.L.</v>
          </cell>
          <cell r="L55">
            <v>43725</v>
          </cell>
          <cell r="M55">
            <v>54.090909090909093</v>
          </cell>
        </row>
        <row r="56">
          <cell r="D56">
            <v>2019</v>
          </cell>
          <cell r="E56">
            <v>2019012023</v>
          </cell>
          <cell r="F56" t="str">
            <v>Festa del segar impressió digital 125 cartells</v>
          </cell>
          <cell r="G56" t="str">
            <v>B61824520</v>
          </cell>
          <cell r="H56" t="str">
            <v>JORBACHS STORE S.L.</v>
          </cell>
          <cell r="L56">
            <v>43679</v>
          </cell>
          <cell r="M56">
            <v>48.752066115702483</v>
          </cell>
        </row>
        <row r="57">
          <cell r="D57">
            <v>2019</v>
          </cell>
          <cell r="E57">
            <v>2019010139</v>
          </cell>
          <cell r="F57" t="str">
            <v>LICEU A LA FRESCA, 200 copes plàstic 28 juny</v>
          </cell>
          <cell r="G57" t="str">
            <v>B60715315</v>
          </cell>
          <cell r="H57" t="str">
            <v>VIDAL PAPERS</v>
          </cell>
          <cell r="L57">
            <v>43647</v>
          </cell>
          <cell r="M57">
            <v>47.603305785123972</v>
          </cell>
        </row>
        <row r="58">
          <cell r="D58">
            <v>2019</v>
          </cell>
          <cell r="E58">
            <v>2019014700</v>
          </cell>
          <cell r="F58" t="str">
            <v>Impressió cartells Concert Liric 14 setembre</v>
          </cell>
          <cell r="G58" t="str">
            <v>B61824520</v>
          </cell>
          <cell r="H58" t="str">
            <v>JORBACHS STORE S.L.</v>
          </cell>
          <cell r="L58">
            <v>43725</v>
          </cell>
          <cell r="M58">
            <v>46.198347107438018</v>
          </cell>
        </row>
        <row r="59">
          <cell r="D59">
            <v>2019</v>
          </cell>
          <cell r="E59">
            <v>2019010741</v>
          </cell>
          <cell r="F59" t="str">
            <v>Compra d'un suport VESA</v>
          </cell>
          <cell r="G59" t="str">
            <v>A59367458</v>
          </cell>
          <cell r="H59" t="str">
            <v>ID GRUP, SA</v>
          </cell>
          <cell r="L59">
            <v>43651</v>
          </cell>
          <cell r="M59">
            <v>45.644628099173552</v>
          </cell>
        </row>
        <row r="60">
          <cell r="D60">
            <v>2019</v>
          </cell>
          <cell r="E60">
            <v>2019010727</v>
          </cell>
          <cell r="F60" t="str">
            <v>DESPESA REPARACIÓ DESTRUCTORA OFICINA COMERÇ</v>
          </cell>
          <cell r="G60" t="str">
            <v>B61824520</v>
          </cell>
          <cell r="H60" t="str">
            <v>JORBACHS STORE S.L.</v>
          </cell>
          <cell r="L60">
            <v>43651</v>
          </cell>
          <cell r="M60">
            <v>45.000000000000007</v>
          </cell>
        </row>
        <row r="61">
          <cell r="D61">
            <v>2019</v>
          </cell>
          <cell r="E61">
            <v>2019010859</v>
          </cell>
          <cell r="F61" t="str">
            <v>Teatre de la Vila: repar. comporta sistema clima</v>
          </cell>
          <cell r="G61" t="str">
            <v>B08613812</v>
          </cell>
          <cell r="H61" t="str">
            <v>ELECTRICITAT MASO</v>
          </cell>
          <cell r="L61">
            <v>43658</v>
          </cell>
          <cell r="M61">
            <v>42</v>
          </cell>
        </row>
        <row r="62">
          <cell r="D62">
            <v>2019</v>
          </cell>
          <cell r="E62">
            <v>2019011666</v>
          </cell>
          <cell r="F62" t="str">
            <v>Adquisició 6 targetes S1-T10 1 Z</v>
          </cell>
          <cell r="H62" t="str">
            <v>PALOU ESTANY SEBASTIA</v>
          </cell>
          <cell r="L62">
            <v>43672</v>
          </cell>
          <cell r="M62">
            <v>40.909090909090914</v>
          </cell>
        </row>
        <row r="63">
          <cell r="D63">
            <v>2019</v>
          </cell>
          <cell r="E63">
            <v>2019011724</v>
          </cell>
          <cell r="F63" t="str">
            <v>Compra de material d'higiene i neteja E.B. Patufet</v>
          </cell>
          <cell r="G63" t="str">
            <v>J64868649</v>
          </cell>
          <cell r="H63" t="str">
            <v>DESANET SISTEMAS DE HIGIENE Y LIMPIEZA</v>
          </cell>
          <cell r="L63">
            <v>43672</v>
          </cell>
          <cell r="M63">
            <v>40.63636363636364</v>
          </cell>
        </row>
        <row r="64">
          <cell r="D64">
            <v>2019</v>
          </cell>
          <cell r="E64">
            <v>2019015229</v>
          </cell>
          <cell r="F64" t="str">
            <v>Material fungible Educació</v>
          </cell>
          <cell r="G64" t="str">
            <v>B61824520</v>
          </cell>
          <cell r="H64" t="str">
            <v>JORBACHS STORE S.L.</v>
          </cell>
          <cell r="L64">
            <v>43738</v>
          </cell>
          <cell r="M64">
            <v>39</v>
          </cell>
        </row>
        <row r="65">
          <cell r="D65">
            <v>2019</v>
          </cell>
          <cell r="E65">
            <v>2019014701</v>
          </cell>
          <cell r="F65" t="str">
            <v>Impressió 2 Vinils Lliga d'arts Exposició</v>
          </cell>
          <cell r="G65" t="str">
            <v>B61824520</v>
          </cell>
          <cell r="H65" t="str">
            <v>JORBACHS STORE S.L.</v>
          </cell>
          <cell r="L65">
            <v>43725</v>
          </cell>
          <cell r="M65">
            <v>27.818181818181817</v>
          </cell>
        </row>
        <row r="66">
          <cell r="D66">
            <v>2019</v>
          </cell>
          <cell r="E66">
            <v>2019011825</v>
          </cell>
          <cell r="F66" t="str">
            <v>Certificat qualificat d'empleat públic T-CAT</v>
          </cell>
          <cell r="G66" t="str">
            <v>Q0801175A</v>
          </cell>
          <cell r="H66" t="str">
            <v>CONSORCI ADMINISTRACIO OBERTA CATALUNYA</v>
          </cell>
          <cell r="L66">
            <v>43672</v>
          </cell>
          <cell r="M66">
            <v>24.702479338842977</v>
          </cell>
        </row>
        <row r="67">
          <cell r="D67">
            <v>2019</v>
          </cell>
          <cell r="E67">
            <v>2019012174</v>
          </cell>
          <cell r="F67" t="str">
            <v>Compra de material escola de Música</v>
          </cell>
          <cell r="G67" t="str">
            <v>B59100271</v>
          </cell>
          <cell r="H67" t="str">
            <v>AUDENIS, S.L.</v>
          </cell>
          <cell r="L67">
            <v>43714</v>
          </cell>
          <cell r="M67">
            <v>20.66115702479339</v>
          </cell>
        </row>
        <row r="68">
          <cell r="D68">
            <v>2019</v>
          </cell>
          <cell r="E68">
            <v>2019014617</v>
          </cell>
          <cell r="F68" t="str">
            <v>COFRE VIP</v>
          </cell>
          <cell r="G68" t="str">
            <v>B63429559</v>
          </cell>
          <cell r="H68" t="str">
            <v>NOMADES SL</v>
          </cell>
          <cell r="L68">
            <v>43725</v>
          </cell>
          <cell r="M68">
            <v>20.578512396694215</v>
          </cell>
        </row>
        <row r="69">
          <cell r="D69">
            <v>2019</v>
          </cell>
          <cell r="E69">
            <v>2019014873</v>
          </cell>
          <cell r="F69" t="str">
            <v>Exposició treballs alumnes E. Adults</v>
          </cell>
          <cell r="G69" t="str">
            <v>B62628730</v>
          </cell>
          <cell r="H69" t="str">
            <v>FLORISTERIES DURAN</v>
          </cell>
          <cell r="L69">
            <v>43731</v>
          </cell>
          <cell r="M69">
            <v>20.495867768595044</v>
          </cell>
        </row>
        <row r="70">
          <cell r="D70">
            <v>2019</v>
          </cell>
          <cell r="E70">
            <v>2019011478</v>
          </cell>
          <cell r="F70" t="str">
            <v>Activitat Setmana Cultural E. Adults</v>
          </cell>
          <cell r="G70" t="str">
            <v>B62628730</v>
          </cell>
          <cell r="H70" t="str">
            <v>FLORISTERIES DURAN</v>
          </cell>
          <cell r="L70">
            <v>43672</v>
          </cell>
          <cell r="M70">
            <v>19.834710743801654</v>
          </cell>
        </row>
        <row r="71">
          <cell r="D71">
            <v>2019</v>
          </cell>
          <cell r="E71">
            <v>2019011475</v>
          </cell>
          <cell r="F71" t="str">
            <v>Compra de material fungible E.Adults</v>
          </cell>
          <cell r="G71" t="str">
            <v>B61824520</v>
          </cell>
          <cell r="H71" t="str">
            <v>JORBACHS STORE S.L.</v>
          </cell>
          <cell r="L71">
            <v>43672</v>
          </cell>
          <cell r="M71">
            <v>18.272727272727273</v>
          </cell>
        </row>
        <row r="72">
          <cell r="D72">
            <v>2019</v>
          </cell>
          <cell r="E72">
            <v>2019012180</v>
          </cell>
          <cell r="F72" t="str">
            <v>Domini psip.cat</v>
          </cell>
          <cell r="G72" t="str">
            <v>B61553327</v>
          </cell>
          <cell r="H72" t="str">
            <v>NOMINALIA INTERNET, S.L.</v>
          </cell>
          <cell r="L72">
            <v>43679</v>
          </cell>
          <cell r="M72">
            <v>1.9008264462809916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0"/>
  <sheetViews>
    <sheetView workbookViewId="0">
      <selection activeCell="C18" sqref="C18"/>
    </sheetView>
  </sheetViews>
  <sheetFormatPr baseColWidth="10" defaultColWidth="11.42578125" defaultRowHeight="15" x14ac:dyDescent="0.25"/>
  <cols>
    <col min="1" max="1" width="24.28515625" bestFit="1" customWidth="1"/>
    <col min="2" max="2" width="23.7109375" bestFit="1" customWidth="1"/>
    <col min="3" max="3" width="49.85546875" bestFit="1" customWidth="1"/>
    <col min="4" max="4" width="29.7109375" bestFit="1" customWidth="1"/>
    <col min="5" max="5" width="18.28515625" customWidth="1"/>
    <col min="6" max="6" width="17.42578125" bestFit="1" customWidth="1"/>
    <col min="7" max="7" width="26.140625" bestFit="1" customWidth="1"/>
    <col min="8" max="8" width="17.140625" bestFit="1" customWidth="1"/>
    <col min="9" max="9" width="36.28515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8</v>
      </c>
      <c r="G1" s="1" t="s">
        <v>5</v>
      </c>
      <c r="H1" s="1" t="s">
        <v>6</v>
      </c>
      <c r="I1" s="1" t="s">
        <v>4</v>
      </c>
    </row>
    <row r="2" spans="1:9" x14ac:dyDescent="0.25">
      <c r="A2" t="s">
        <v>9</v>
      </c>
      <c r="B2">
        <v>2019</v>
      </c>
      <c r="C2" t="s">
        <v>34</v>
      </c>
      <c r="D2">
        <v>35429.760000000002</v>
      </c>
      <c r="E2" s="2">
        <v>43503</v>
      </c>
      <c r="F2" s="2">
        <v>43613</v>
      </c>
      <c r="G2" t="s">
        <v>60</v>
      </c>
      <c r="H2" t="s">
        <v>59</v>
      </c>
      <c r="I2" t="s">
        <v>101</v>
      </c>
    </row>
    <row r="3" spans="1:9" x14ac:dyDescent="0.25">
      <c r="A3" t="s">
        <v>26</v>
      </c>
      <c r="B3">
        <v>2019</v>
      </c>
      <c r="C3" t="s">
        <v>51</v>
      </c>
      <c r="D3">
        <v>14994</v>
      </c>
      <c r="E3" s="2">
        <v>43535</v>
      </c>
      <c r="F3" s="2">
        <v>43564</v>
      </c>
      <c r="G3" t="s">
        <v>88</v>
      </c>
      <c r="H3" t="s">
        <v>87</v>
      </c>
      <c r="I3" t="s">
        <v>101</v>
      </c>
    </row>
    <row r="4" spans="1:9" x14ac:dyDescent="0.25">
      <c r="A4" t="s">
        <v>27</v>
      </c>
      <c r="B4">
        <v>2019</v>
      </c>
      <c r="C4" t="s">
        <v>52</v>
      </c>
      <c r="D4">
        <v>14994</v>
      </c>
      <c r="E4" s="2">
        <v>43535</v>
      </c>
      <c r="F4" s="2">
        <v>43564</v>
      </c>
      <c r="G4" t="s">
        <v>88</v>
      </c>
      <c r="H4" t="s">
        <v>87</v>
      </c>
      <c r="I4" t="s">
        <v>101</v>
      </c>
    </row>
    <row r="5" spans="1:9" x14ac:dyDescent="0.25">
      <c r="A5" t="s">
        <v>10</v>
      </c>
      <c r="B5">
        <v>2019</v>
      </c>
      <c r="C5" t="s">
        <v>35</v>
      </c>
      <c r="D5">
        <v>14500</v>
      </c>
      <c r="E5" s="2">
        <v>43521</v>
      </c>
      <c r="F5" s="2">
        <v>43546</v>
      </c>
      <c r="G5" t="s">
        <v>62</v>
      </c>
      <c r="H5" t="s">
        <v>61</v>
      </c>
      <c r="I5" t="s">
        <v>101</v>
      </c>
    </row>
    <row r="6" spans="1:9" x14ac:dyDescent="0.25">
      <c r="A6" t="s">
        <v>28</v>
      </c>
      <c r="B6">
        <v>2019</v>
      </c>
      <c r="C6" t="s">
        <v>53</v>
      </c>
      <c r="D6">
        <v>12934.9</v>
      </c>
      <c r="E6" s="2">
        <v>43487</v>
      </c>
      <c r="F6" s="2">
        <v>43613</v>
      </c>
      <c r="G6" t="s">
        <v>90</v>
      </c>
      <c r="H6" t="s">
        <v>89</v>
      </c>
      <c r="I6" t="s">
        <v>101</v>
      </c>
    </row>
    <row r="7" spans="1:9" x14ac:dyDescent="0.25">
      <c r="A7" t="s">
        <v>11</v>
      </c>
      <c r="B7">
        <v>2019</v>
      </c>
      <c r="C7" t="s">
        <v>36</v>
      </c>
      <c r="D7">
        <v>12000</v>
      </c>
      <c r="E7" s="2">
        <v>43521</v>
      </c>
      <c r="F7" s="2">
        <v>43546</v>
      </c>
      <c r="G7" t="s">
        <v>64</v>
      </c>
      <c r="H7" t="s">
        <v>63</v>
      </c>
      <c r="I7" t="s">
        <v>101</v>
      </c>
    </row>
    <row r="8" spans="1:9" x14ac:dyDescent="0.25">
      <c r="A8" t="s">
        <v>12</v>
      </c>
      <c r="B8">
        <v>2019</v>
      </c>
      <c r="C8" t="s">
        <v>37</v>
      </c>
      <c r="D8">
        <v>10781.1</v>
      </c>
      <c r="E8" s="2">
        <v>43466</v>
      </c>
      <c r="F8" s="2">
        <v>43546</v>
      </c>
      <c r="G8" t="s">
        <v>66</v>
      </c>
      <c r="H8" t="s">
        <v>65</v>
      </c>
      <c r="I8" t="s">
        <v>101</v>
      </c>
    </row>
    <row r="9" spans="1:9" x14ac:dyDescent="0.25">
      <c r="A9" t="s">
        <v>29</v>
      </c>
      <c r="B9">
        <v>2019</v>
      </c>
      <c r="C9" t="s">
        <v>54</v>
      </c>
      <c r="D9">
        <v>10079.299999999999</v>
      </c>
      <c r="E9" s="2">
        <v>43553</v>
      </c>
      <c r="F9" s="2">
        <v>43627</v>
      </c>
      <c r="G9" t="s">
        <v>92</v>
      </c>
      <c r="H9" t="s">
        <v>91</v>
      </c>
      <c r="I9" t="s">
        <v>101</v>
      </c>
    </row>
    <row r="10" spans="1:9" x14ac:dyDescent="0.25">
      <c r="A10" t="s">
        <v>30</v>
      </c>
      <c r="B10">
        <v>2019</v>
      </c>
      <c r="C10" t="s">
        <v>55</v>
      </c>
      <c r="D10">
        <v>9891.75</v>
      </c>
      <c r="E10" s="2">
        <v>43521</v>
      </c>
      <c r="F10" s="2">
        <v>43564</v>
      </c>
      <c r="G10" t="s">
        <v>94</v>
      </c>
      <c r="H10" t="s">
        <v>93</v>
      </c>
      <c r="I10" t="s">
        <v>101</v>
      </c>
    </row>
    <row r="11" spans="1:9" x14ac:dyDescent="0.25">
      <c r="A11" t="s">
        <v>13</v>
      </c>
      <c r="B11">
        <v>2019</v>
      </c>
      <c r="C11" t="s">
        <v>38</v>
      </c>
      <c r="D11">
        <v>9700.2900000000009</v>
      </c>
      <c r="E11" s="2">
        <v>43503</v>
      </c>
      <c r="F11" s="2">
        <v>43546</v>
      </c>
      <c r="G11" t="s">
        <v>68</v>
      </c>
      <c r="H11" t="s">
        <v>67</v>
      </c>
      <c r="I11" t="s">
        <v>101</v>
      </c>
    </row>
    <row r="12" spans="1:9" x14ac:dyDescent="0.25">
      <c r="A12" t="s">
        <v>14</v>
      </c>
      <c r="B12">
        <v>2019</v>
      </c>
      <c r="C12" t="s">
        <v>39</v>
      </c>
      <c r="D12">
        <v>9647.57</v>
      </c>
      <c r="E12" s="2">
        <v>43487</v>
      </c>
      <c r="F12" s="2">
        <v>43504</v>
      </c>
      <c r="G12" t="s">
        <v>70</v>
      </c>
      <c r="H12" t="s">
        <v>69</v>
      </c>
      <c r="I12" t="s">
        <v>101</v>
      </c>
    </row>
    <row r="13" spans="1:9" x14ac:dyDescent="0.25">
      <c r="A13" t="s">
        <v>15</v>
      </c>
      <c r="B13">
        <v>2019</v>
      </c>
      <c r="C13" t="s">
        <v>40</v>
      </c>
      <c r="D13">
        <v>9604.98</v>
      </c>
      <c r="E13" s="2">
        <v>43487</v>
      </c>
      <c r="F13" s="2">
        <v>43518</v>
      </c>
      <c r="G13" t="s">
        <v>71</v>
      </c>
      <c r="H13" t="s">
        <v>109</v>
      </c>
      <c r="I13" t="s">
        <v>101</v>
      </c>
    </row>
    <row r="14" spans="1:9" x14ac:dyDescent="0.25">
      <c r="A14" t="s">
        <v>16</v>
      </c>
      <c r="B14">
        <v>2019</v>
      </c>
      <c r="C14" t="s">
        <v>41</v>
      </c>
      <c r="D14">
        <v>9374</v>
      </c>
      <c r="E14" s="2">
        <v>43535</v>
      </c>
      <c r="F14" s="2">
        <v>43546</v>
      </c>
      <c r="G14" t="s">
        <v>73</v>
      </c>
      <c r="H14" t="s">
        <v>72</v>
      </c>
      <c r="I14" t="s">
        <v>101</v>
      </c>
    </row>
    <row r="15" spans="1:9" x14ac:dyDescent="0.25">
      <c r="A15" t="s">
        <v>17</v>
      </c>
      <c r="B15">
        <v>2019</v>
      </c>
      <c r="C15" t="s">
        <v>42</v>
      </c>
      <c r="D15">
        <v>9067.74</v>
      </c>
      <c r="E15" s="2">
        <v>43495</v>
      </c>
      <c r="F15" s="2">
        <v>43518</v>
      </c>
      <c r="G15" t="s">
        <v>74</v>
      </c>
      <c r="H15" t="s">
        <v>136</v>
      </c>
      <c r="I15" t="s">
        <v>101</v>
      </c>
    </row>
    <row r="16" spans="1:9" x14ac:dyDescent="0.25">
      <c r="A16" t="s">
        <v>18</v>
      </c>
      <c r="B16">
        <v>2019</v>
      </c>
      <c r="C16" t="s">
        <v>43</v>
      </c>
      <c r="D16">
        <v>8399.82</v>
      </c>
      <c r="E16" s="2">
        <v>43487</v>
      </c>
      <c r="F16" s="2">
        <v>43518</v>
      </c>
      <c r="G16" t="s">
        <v>75</v>
      </c>
      <c r="H16" t="s">
        <v>131</v>
      </c>
      <c r="I16" t="s">
        <v>101</v>
      </c>
    </row>
    <row r="17" spans="1:9" x14ac:dyDescent="0.25">
      <c r="A17" t="s">
        <v>19</v>
      </c>
      <c r="B17">
        <v>2019</v>
      </c>
      <c r="C17" t="s">
        <v>44</v>
      </c>
      <c r="D17">
        <v>8160</v>
      </c>
      <c r="E17" s="2">
        <v>43553</v>
      </c>
      <c r="F17" s="2">
        <v>43578</v>
      </c>
      <c r="G17" t="s">
        <v>77</v>
      </c>
      <c r="H17" t="s">
        <v>76</v>
      </c>
      <c r="I17" t="s">
        <v>101</v>
      </c>
    </row>
    <row r="18" spans="1:9" x14ac:dyDescent="0.25">
      <c r="A18" t="s">
        <v>21</v>
      </c>
      <c r="B18">
        <v>2019</v>
      </c>
      <c r="C18" t="s">
        <v>46</v>
      </c>
      <c r="D18">
        <v>7986</v>
      </c>
      <c r="E18" s="2">
        <v>43503</v>
      </c>
      <c r="F18" s="2">
        <v>43518</v>
      </c>
      <c r="G18" t="s">
        <v>81</v>
      </c>
      <c r="H18" t="s">
        <v>80</v>
      </c>
      <c r="I18" t="s">
        <v>101</v>
      </c>
    </row>
    <row r="19" spans="1:9" x14ac:dyDescent="0.25">
      <c r="A19" t="s">
        <v>32</v>
      </c>
      <c r="B19">
        <v>2019</v>
      </c>
      <c r="C19" t="s">
        <v>57</v>
      </c>
      <c r="D19">
        <v>7865</v>
      </c>
      <c r="E19" s="2">
        <v>43503</v>
      </c>
      <c r="F19" s="2">
        <v>43643</v>
      </c>
      <c r="G19" t="s">
        <v>98</v>
      </c>
      <c r="H19" t="s">
        <v>97</v>
      </c>
      <c r="I19" t="s">
        <v>101</v>
      </c>
    </row>
    <row r="20" spans="1:9" x14ac:dyDescent="0.25">
      <c r="A20" t="s">
        <v>20</v>
      </c>
      <c r="B20">
        <v>2019</v>
      </c>
      <c r="C20" t="s">
        <v>45</v>
      </c>
      <c r="D20">
        <v>7856.16</v>
      </c>
      <c r="E20" s="2">
        <v>43535</v>
      </c>
      <c r="F20" s="2">
        <v>43546</v>
      </c>
      <c r="G20" t="s">
        <v>79</v>
      </c>
      <c r="H20" t="s">
        <v>78</v>
      </c>
      <c r="I20" t="s">
        <v>101</v>
      </c>
    </row>
    <row r="21" spans="1:9" x14ac:dyDescent="0.25">
      <c r="A21" t="s">
        <v>33</v>
      </c>
      <c r="B21">
        <v>2019</v>
      </c>
      <c r="C21" t="s">
        <v>58</v>
      </c>
      <c r="D21">
        <v>7683.5</v>
      </c>
      <c r="E21" s="2">
        <v>43487</v>
      </c>
      <c r="F21" s="2">
        <v>43613</v>
      </c>
      <c r="G21" t="s">
        <v>100</v>
      </c>
      <c r="H21" t="s">
        <v>99</v>
      </c>
      <c r="I21" t="s">
        <v>101</v>
      </c>
    </row>
    <row r="22" spans="1:9" x14ac:dyDescent="0.25">
      <c r="A22" t="s">
        <v>31</v>
      </c>
      <c r="B22">
        <v>2019</v>
      </c>
      <c r="C22" t="s">
        <v>56</v>
      </c>
      <c r="D22">
        <v>6886.11</v>
      </c>
      <c r="E22" s="2">
        <v>43535</v>
      </c>
      <c r="F22" s="2">
        <v>43567</v>
      </c>
      <c r="G22" t="s">
        <v>96</v>
      </c>
      <c r="H22" t="s">
        <v>95</v>
      </c>
      <c r="I22" t="s">
        <v>101</v>
      </c>
    </row>
    <row r="23" spans="1:9" x14ac:dyDescent="0.25">
      <c r="A23" t="s">
        <v>22</v>
      </c>
      <c r="B23">
        <v>2019</v>
      </c>
      <c r="C23" t="s">
        <v>47</v>
      </c>
      <c r="D23">
        <v>6050</v>
      </c>
      <c r="E23" s="2">
        <v>43503</v>
      </c>
      <c r="F23" s="2">
        <v>43564</v>
      </c>
      <c r="G23" t="s">
        <v>64</v>
      </c>
      <c r="H23" t="s">
        <v>63</v>
      </c>
      <c r="I23" t="s">
        <v>101</v>
      </c>
    </row>
    <row r="24" spans="1:9" x14ac:dyDescent="0.25">
      <c r="A24" t="s">
        <v>24</v>
      </c>
      <c r="B24">
        <v>2019</v>
      </c>
      <c r="C24" t="s">
        <v>49</v>
      </c>
      <c r="D24">
        <v>5808</v>
      </c>
      <c r="E24" s="2">
        <v>43495</v>
      </c>
      <c r="F24" s="2">
        <v>43510</v>
      </c>
      <c r="G24" t="s">
        <v>84</v>
      </c>
      <c r="H24" t="s">
        <v>138</v>
      </c>
      <c r="I24" t="s">
        <v>101</v>
      </c>
    </row>
    <row r="25" spans="1:9" x14ac:dyDescent="0.25">
      <c r="A25" t="s">
        <v>23</v>
      </c>
      <c r="B25">
        <v>2019</v>
      </c>
      <c r="C25" t="s">
        <v>48</v>
      </c>
      <c r="D25">
        <v>5808</v>
      </c>
      <c r="E25" s="2">
        <v>43487</v>
      </c>
      <c r="F25" s="2">
        <v>43495</v>
      </c>
      <c r="G25" t="s">
        <v>83</v>
      </c>
      <c r="H25" t="s">
        <v>82</v>
      </c>
      <c r="I25" t="s">
        <v>101</v>
      </c>
    </row>
    <row r="26" spans="1:9" x14ac:dyDescent="0.25">
      <c r="A26" t="s">
        <v>181</v>
      </c>
      <c r="B26">
        <v>2019</v>
      </c>
      <c r="C26" t="s">
        <v>182</v>
      </c>
      <c r="D26">
        <v>5644.7999999999993</v>
      </c>
      <c r="E26" s="2">
        <v>43535</v>
      </c>
      <c r="F26" s="2">
        <v>43535</v>
      </c>
      <c r="G26" t="s">
        <v>183</v>
      </c>
      <c r="H26" t="s">
        <v>115</v>
      </c>
      <c r="I26" t="s">
        <v>101</v>
      </c>
    </row>
    <row r="27" spans="1:9" x14ac:dyDescent="0.25">
      <c r="A27" t="s">
        <v>25</v>
      </c>
      <c r="B27">
        <v>2019</v>
      </c>
      <c r="C27" t="s">
        <v>50</v>
      </c>
      <c r="D27">
        <v>5021.3999999999996</v>
      </c>
      <c r="E27" s="2">
        <v>43487</v>
      </c>
      <c r="F27" s="2">
        <v>43518</v>
      </c>
      <c r="G27" t="s">
        <v>86</v>
      </c>
      <c r="H27" t="s">
        <v>85</v>
      </c>
      <c r="I27" t="s">
        <v>101</v>
      </c>
    </row>
    <row r="28" spans="1:9" x14ac:dyDescent="0.25">
      <c r="A28" t="s">
        <v>767</v>
      </c>
      <c r="B28">
        <v>2019</v>
      </c>
      <c r="C28" t="s">
        <v>768</v>
      </c>
      <c r="D28">
        <v>4737.1499999999996</v>
      </c>
      <c r="E28" s="2">
        <v>43495</v>
      </c>
      <c r="F28" s="2">
        <v>43495</v>
      </c>
      <c r="G28" t="s">
        <v>769</v>
      </c>
      <c r="H28" t="s">
        <v>770</v>
      </c>
      <c r="I28" t="s">
        <v>101</v>
      </c>
    </row>
    <row r="29" spans="1:9" x14ac:dyDescent="0.25">
      <c r="A29" t="s">
        <v>543</v>
      </c>
      <c r="B29">
        <v>2019</v>
      </c>
      <c r="C29" t="s">
        <v>544</v>
      </c>
      <c r="D29">
        <v>4693.59</v>
      </c>
      <c r="E29" s="2">
        <v>43476</v>
      </c>
      <c r="F29" s="2">
        <v>43476</v>
      </c>
      <c r="G29" t="s">
        <v>64</v>
      </c>
      <c r="H29" t="s">
        <v>63</v>
      </c>
      <c r="I29" t="s">
        <v>101</v>
      </c>
    </row>
    <row r="30" spans="1:9" x14ac:dyDescent="0.25">
      <c r="A30" t="s">
        <v>325</v>
      </c>
      <c r="B30">
        <v>2019</v>
      </c>
      <c r="C30" t="s">
        <v>326</v>
      </c>
      <c r="D30">
        <v>4640.3500000000004</v>
      </c>
      <c r="E30" s="2">
        <v>43495</v>
      </c>
      <c r="F30" s="2">
        <v>43495</v>
      </c>
      <c r="G30" t="s">
        <v>90</v>
      </c>
      <c r="H30" t="s">
        <v>89</v>
      </c>
      <c r="I30" t="s">
        <v>101</v>
      </c>
    </row>
    <row r="31" spans="1:9" x14ac:dyDescent="0.25">
      <c r="A31" t="s">
        <v>641</v>
      </c>
      <c r="B31">
        <v>2019</v>
      </c>
      <c r="C31" t="s">
        <v>642</v>
      </c>
      <c r="D31">
        <v>4561.7</v>
      </c>
      <c r="E31" s="2">
        <v>43487</v>
      </c>
      <c r="F31" s="2">
        <v>43487</v>
      </c>
      <c r="G31" t="s">
        <v>643</v>
      </c>
      <c r="H31" t="s">
        <v>644</v>
      </c>
      <c r="I31" t="s">
        <v>101</v>
      </c>
    </row>
    <row r="32" spans="1:9" x14ac:dyDescent="0.25">
      <c r="A32" t="s">
        <v>475</v>
      </c>
      <c r="B32">
        <v>2019</v>
      </c>
      <c r="C32" t="s">
        <v>476</v>
      </c>
      <c r="D32">
        <v>4414.99</v>
      </c>
      <c r="E32" s="2">
        <v>43503</v>
      </c>
      <c r="F32" s="2">
        <v>43503</v>
      </c>
      <c r="G32" t="s">
        <v>477</v>
      </c>
      <c r="H32" t="s">
        <v>478</v>
      </c>
      <c r="I32" t="s">
        <v>101</v>
      </c>
    </row>
    <row r="33" spans="1:9" x14ac:dyDescent="0.25">
      <c r="A33" t="s">
        <v>391</v>
      </c>
      <c r="B33">
        <v>2019</v>
      </c>
      <c r="C33" t="s">
        <v>392</v>
      </c>
      <c r="D33">
        <v>3163.55</v>
      </c>
      <c r="E33" s="2">
        <v>43503</v>
      </c>
      <c r="F33" s="2">
        <v>43503</v>
      </c>
      <c r="G33" t="s">
        <v>393</v>
      </c>
      <c r="H33" t="s">
        <v>394</v>
      </c>
      <c r="I33" t="s">
        <v>101</v>
      </c>
    </row>
    <row r="34" spans="1:9" x14ac:dyDescent="0.25">
      <c r="A34" t="s">
        <v>517</v>
      </c>
      <c r="B34">
        <v>2019</v>
      </c>
      <c r="C34" t="s">
        <v>518</v>
      </c>
      <c r="D34">
        <v>3085.5</v>
      </c>
      <c r="E34" s="2">
        <v>43521</v>
      </c>
      <c r="F34" s="2">
        <v>43521</v>
      </c>
      <c r="G34" t="s">
        <v>519</v>
      </c>
      <c r="H34" t="s">
        <v>520</v>
      </c>
      <c r="I34" t="s">
        <v>101</v>
      </c>
    </row>
    <row r="35" spans="1:9" x14ac:dyDescent="0.25">
      <c r="A35" t="s">
        <v>603</v>
      </c>
      <c r="B35">
        <v>2019</v>
      </c>
      <c r="C35" t="s">
        <v>604</v>
      </c>
      <c r="D35">
        <v>2861.65</v>
      </c>
      <c r="E35" s="2">
        <v>43495</v>
      </c>
      <c r="F35" s="2">
        <v>43495</v>
      </c>
      <c r="G35" t="s">
        <v>605</v>
      </c>
      <c r="H35" t="s">
        <v>606</v>
      </c>
      <c r="I35" t="s">
        <v>101</v>
      </c>
    </row>
    <row r="36" spans="1:9" x14ac:dyDescent="0.25">
      <c r="A36" t="s">
        <v>175</v>
      </c>
      <c r="B36">
        <v>2019</v>
      </c>
      <c r="C36" t="s">
        <v>176</v>
      </c>
      <c r="D36">
        <v>2783</v>
      </c>
      <c r="E36" s="2">
        <v>43503</v>
      </c>
      <c r="F36" s="2">
        <v>43503</v>
      </c>
      <c r="G36" t="s">
        <v>177</v>
      </c>
      <c r="H36" t="s">
        <v>113</v>
      </c>
      <c r="I36" t="s">
        <v>101</v>
      </c>
    </row>
    <row r="37" spans="1:9" x14ac:dyDescent="0.25">
      <c r="A37" t="s">
        <v>707</v>
      </c>
      <c r="B37">
        <v>2019</v>
      </c>
      <c r="C37" t="s">
        <v>708</v>
      </c>
      <c r="D37">
        <v>2783</v>
      </c>
      <c r="E37" s="2">
        <v>43521</v>
      </c>
      <c r="F37" s="2">
        <v>43521</v>
      </c>
      <c r="G37" t="s">
        <v>709</v>
      </c>
      <c r="H37" t="s">
        <v>710</v>
      </c>
      <c r="I37" t="s">
        <v>101</v>
      </c>
    </row>
    <row r="38" spans="1:9" x14ac:dyDescent="0.25">
      <c r="A38" t="s">
        <v>359</v>
      </c>
      <c r="B38">
        <v>2019</v>
      </c>
      <c r="C38" t="s">
        <v>360</v>
      </c>
      <c r="D38">
        <v>2731.19</v>
      </c>
      <c r="E38" s="2">
        <v>43503</v>
      </c>
      <c r="F38" s="2">
        <v>43503</v>
      </c>
      <c r="G38" t="s">
        <v>361</v>
      </c>
      <c r="H38" t="s">
        <v>362</v>
      </c>
      <c r="I38" t="s">
        <v>101</v>
      </c>
    </row>
    <row r="39" spans="1:9" x14ac:dyDescent="0.25">
      <c r="A39" t="s">
        <v>645</v>
      </c>
      <c r="B39">
        <v>2019</v>
      </c>
      <c r="C39" t="s">
        <v>646</v>
      </c>
      <c r="D39">
        <v>2722.5</v>
      </c>
      <c r="E39" s="2">
        <v>43535</v>
      </c>
      <c r="F39" s="2">
        <v>43535</v>
      </c>
      <c r="G39" t="s">
        <v>643</v>
      </c>
      <c r="H39" t="s">
        <v>644</v>
      </c>
      <c r="I39" t="s">
        <v>101</v>
      </c>
    </row>
    <row r="40" spans="1:9" x14ac:dyDescent="0.25">
      <c r="A40" t="s">
        <v>795</v>
      </c>
      <c r="B40">
        <v>2019</v>
      </c>
      <c r="C40" t="s">
        <v>796</v>
      </c>
      <c r="D40">
        <v>2722.5</v>
      </c>
      <c r="E40" s="2">
        <v>43535</v>
      </c>
      <c r="F40" s="2">
        <v>43535</v>
      </c>
      <c r="G40" t="s">
        <v>797</v>
      </c>
      <c r="H40" t="s">
        <v>800</v>
      </c>
      <c r="I40" t="s">
        <v>101</v>
      </c>
    </row>
    <row r="41" spans="1:9" x14ac:dyDescent="0.25">
      <c r="A41" t="s">
        <v>445</v>
      </c>
      <c r="B41">
        <v>2019</v>
      </c>
      <c r="C41" t="s">
        <v>446</v>
      </c>
      <c r="D41">
        <v>2706.77</v>
      </c>
      <c r="E41" s="2">
        <v>43503</v>
      </c>
      <c r="F41" s="2">
        <v>43503</v>
      </c>
      <c r="G41" t="s">
        <v>447</v>
      </c>
      <c r="H41" t="s">
        <v>448</v>
      </c>
      <c r="I41" t="s">
        <v>101</v>
      </c>
    </row>
    <row r="42" spans="1:9" x14ac:dyDescent="0.25">
      <c r="A42" t="s">
        <v>246</v>
      </c>
      <c r="B42">
        <v>2019</v>
      </c>
      <c r="C42" t="s">
        <v>247</v>
      </c>
      <c r="D42">
        <v>2672.75</v>
      </c>
      <c r="E42" s="2">
        <v>43535</v>
      </c>
      <c r="F42" s="2">
        <v>43535</v>
      </c>
      <c r="G42" t="s">
        <v>248</v>
      </c>
      <c r="H42" t="s">
        <v>135</v>
      </c>
      <c r="I42" t="s">
        <v>101</v>
      </c>
    </row>
    <row r="43" spans="1:9" x14ac:dyDescent="0.25">
      <c r="A43" t="s">
        <v>521</v>
      </c>
      <c r="B43">
        <v>2019</v>
      </c>
      <c r="C43" t="s">
        <v>522</v>
      </c>
      <c r="D43">
        <v>2668.0499999999997</v>
      </c>
      <c r="E43" s="2">
        <v>43495</v>
      </c>
      <c r="F43" s="2">
        <v>43495</v>
      </c>
      <c r="G43" t="s">
        <v>519</v>
      </c>
      <c r="H43" t="s">
        <v>520</v>
      </c>
      <c r="I43" t="s">
        <v>101</v>
      </c>
    </row>
    <row r="44" spans="1:9" x14ac:dyDescent="0.25">
      <c r="A44" t="s">
        <v>258</v>
      </c>
      <c r="B44">
        <v>2019</v>
      </c>
      <c r="C44" t="s">
        <v>259</v>
      </c>
      <c r="D44">
        <v>2541</v>
      </c>
      <c r="E44" s="2">
        <v>43503</v>
      </c>
      <c r="F44" s="2">
        <v>43503</v>
      </c>
      <c r="G44" t="s">
        <v>260</v>
      </c>
      <c r="H44" t="s">
        <v>141</v>
      </c>
      <c r="I44" t="s">
        <v>101</v>
      </c>
    </row>
    <row r="45" spans="1:9" x14ac:dyDescent="0.25">
      <c r="A45" t="s">
        <v>467</v>
      </c>
      <c r="B45">
        <v>2019</v>
      </c>
      <c r="C45" t="s">
        <v>468</v>
      </c>
      <c r="D45">
        <v>2420</v>
      </c>
      <c r="E45" s="2">
        <v>43487</v>
      </c>
      <c r="F45" s="2">
        <v>43487</v>
      </c>
      <c r="G45" t="s">
        <v>469</v>
      </c>
      <c r="H45" t="s">
        <v>470</v>
      </c>
      <c r="I45" t="s">
        <v>101</v>
      </c>
    </row>
    <row r="46" spans="1:9" x14ac:dyDescent="0.25">
      <c r="A46" t="s">
        <v>545</v>
      </c>
      <c r="B46">
        <v>2019</v>
      </c>
      <c r="C46" t="s">
        <v>546</v>
      </c>
      <c r="D46">
        <v>2420</v>
      </c>
      <c r="E46" s="2">
        <v>43521</v>
      </c>
      <c r="F46" s="2">
        <v>43521</v>
      </c>
      <c r="G46" t="s">
        <v>64</v>
      </c>
      <c r="H46" t="s">
        <v>63</v>
      </c>
      <c r="I46" t="s">
        <v>101</v>
      </c>
    </row>
    <row r="47" spans="1:9" x14ac:dyDescent="0.25">
      <c r="A47" t="s">
        <v>167</v>
      </c>
      <c r="B47">
        <v>2019</v>
      </c>
      <c r="C47" t="s">
        <v>168</v>
      </c>
      <c r="D47">
        <v>2400</v>
      </c>
      <c r="E47" s="2">
        <v>43487</v>
      </c>
      <c r="F47" s="2">
        <v>43487</v>
      </c>
      <c r="G47" t="s">
        <v>169</v>
      </c>
      <c r="H47" t="s">
        <v>111</v>
      </c>
      <c r="I47" t="s">
        <v>101</v>
      </c>
    </row>
    <row r="48" spans="1:9" x14ac:dyDescent="0.25">
      <c r="A48" t="s">
        <v>625</v>
      </c>
      <c r="B48">
        <v>2019</v>
      </c>
      <c r="C48" t="s">
        <v>626</v>
      </c>
      <c r="D48">
        <v>2394</v>
      </c>
      <c r="E48" s="2">
        <v>43487</v>
      </c>
      <c r="F48" s="2">
        <v>43487</v>
      </c>
      <c r="G48" t="s">
        <v>627</v>
      </c>
      <c r="H48" t="s">
        <v>628</v>
      </c>
      <c r="I48" t="s">
        <v>101</v>
      </c>
    </row>
    <row r="49" spans="1:9" x14ac:dyDescent="0.25">
      <c r="A49" t="s">
        <v>409</v>
      </c>
      <c r="B49">
        <v>2019</v>
      </c>
      <c r="C49" t="s">
        <v>410</v>
      </c>
      <c r="D49">
        <v>2288.75</v>
      </c>
      <c r="E49" s="2">
        <v>43503</v>
      </c>
      <c r="F49" s="2">
        <v>43503</v>
      </c>
      <c r="G49" t="s">
        <v>411</v>
      </c>
      <c r="H49" t="s">
        <v>412</v>
      </c>
      <c r="I49" t="s">
        <v>101</v>
      </c>
    </row>
    <row r="50" spans="1:9" x14ac:dyDescent="0.25">
      <c r="A50" t="s">
        <v>721</v>
      </c>
      <c r="B50">
        <v>2019</v>
      </c>
      <c r="C50" t="s">
        <v>722</v>
      </c>
      <c r="D50">
        <v>2241.5300000000002</v>
      </c>
      <c r="E50" s="2">
        <v>43521</v>
      </c>
      <c r="F50" s="2">
        <v>43521</v>
      </c>
      <c r="G50" t="s">
        <v>723</v>
      </c>
      <c r="H50" t="s">
        <v>724</v>
      </c>
      <c r="I50" t="s">
        <v>101</v>
      </c>
    </row>
    <row r="51" spans="1:9" x14ac:dyDescent="0.25">
      <c r="A51" t="s">
        <v>751</v>
      </c>
      <c r="B51">
        <v>2019</v>
      </c>
      <c r="C51" t="s">
        <v>752</v>
      </c>
      <c r="D51">
        <v>2240</v>
      </c>
      <c r="E51" s="2">
        <v>43487</v>
      </c>
      <c r="F51" s="2">
        <v>43487</v>
      </c>
      <c r="G51" t="s">
        <v>753</v>
      </c>
      <c r="H51" t="s">
        <v>754</v>
      </c>
      <c r="I51" t="s">
        <v>101</v>
      </c>
    </row>
    <row r="52" spans="1:9" x14ac:dyDescent="0.25">
      <c r="A52" t="s">
        <v>249</v>
      </c>
      <c r="B52">
        <v>2019</v>
      </c>
      <c r="C52" t="s">
        <v>250</v>
      </c>
      <c r="D52">
        <v>2189.1799999999998</v>
      </c>
      <c r="E52" s="2">
        <v>43503</v>
      </c>
      <c r="F52" s="2">
        <v>43503</v>
      </c>
      <c r="G52" t="s">
        <v>251</v>
      </c>
      <c r="H52" t="s">
        <v>137</v>
      </c>
      <c r="I52" t="s">
        <v>101</v>
      </c>
    </row>
    <row r="53" spans="1:9" x14ac:dyDescent="0.25">
      <c r="A53" t="s">
        <v>435</v>
      </c>
      <c r="B53">
        <v>2019</v>
      </c>
      <c r="C53" t="s">
        <v>436</v>
      </c>
      <c r="D53">
        <v>2178</v>
      </c>
      <c r="E53" s="2">
        <v>43503</v>
      </c>
      <c r="F53" s="2">
        <v>43503</v>
      </c>
      <c r="G53" t="s">
        <v>437</v>
      </c>
      <c r="H53" t="s">
        <v>438</v>
      </c>
      <c r="I53" t="s">
        <v>101</v>
      </c>
    </row>
    <row r="54" spans="1:9" x14ac:dyDescent="0.25">
      <c r="A54" t="s">
        <v>611</v>
      </c>
      <c r="B54">
        <v>2019</v>
      </c>
      <c r="C54" t="s">
        <v>612</v>
      </c>
      <c r="D54">
        <v>2139.88</v>
      </c>
      <c r="E54" s="2">
        <v>43487</v>
      </c>
      <c r="F54" s="2">
        <v>43487</v>
      </c>
      <c r="G54" t="s">
        <v>613</v>
      </c>
      <c r="H54" t="s">
        <v>614</v>
      </c>
      <c r="I54" t="s">
        <v>101</v>
      </c>
    </row>
    <row r="55" spans="1:9" x14ac:dyDescent="0.25">
      <c r="A55" t="s">
        <v>783</v>
      </c>
      <c r="B55">
        <v>2019</v>
      </c>
      <c r="C55" t="s">
        <v>784</v>
      </c>
      <c r="D55">
        <v>2133.33</v>
      </c>
      <c r="E55" s="2">
        <v>43521</v>
      </c>
      <c r="F55" s="2">
        <v>43521</v>
      </c>
      <c r="G55" t="s">
        <v>785</v>
      </c>
      <c r="H55" t="s">
        <v>786</v>
      </c>
      <c r="I55" t="s">
        <v>101</v>
      </c>
    </row>
    <row r="56" spans="1:9" x14ac:dyDescent="0.25">
      <c r="A56" t="s">
        <v>585</v>
      </c>
      <c r="B56">
        <v>2019</v>
      </c>
      <c r="C56" t="s">
        <v>586</v>
      </c>
      <c r="D56">
        <v>2077.27</v>
      </c>
      <c r="E56" s="2">
        <v>43535</v>
      </c>
      <c r="F56" s="2">
        <v>43535</v>
      </c>
      <c r="G56" t="s">
        <v>587</v>
      </c>
      <c r="H56" t="s">
        <v>588</v>
      </c>
      <c r="I56" t="s">
        <v>101</v>
      </c>
    </row>
    <row r="57" spans="1:9" x14ac:dyDescent="0.25">
      <c r="A57" t="s">
        <v>653</v>
      </c>
      <c r="B57">
        <v>2019</v>
      </c>
      <c r="C57" t="s">
        <v>654</v>
      </c>
      <c r="D57">
        <v>2057</v>
      </c>
      <c r="E57" s="2">
        <v>43503</v>
      </c>
      <c r="F57" s="2">
        <v>43503</v>
      </c>
      <c r="G57" t="s">
        <v>655</v>
      </c>
      <c r="H57" t="s">
        <v>656</v>
      </c>
      <c r="I57" t="s">
        <v>101</v>
      </c>
    </row>
    <row r="58" spans="1:9" x14ac:dyDescent="0.25">
      <c r="A58" t="s">
        <v>659</v>
      </c>
      <c r="B58">
        <v>2019</v>
      </c>
      <c r="C58" t="s">
        <v>660</v>
      </c>
      <c r="D58">
        <v>1990.45</v>
      </c>
      <c r="E58" s="2">
        <v>43487</v>
      </c>
      <c r="F58" s="2">
        <v>43487</v>
      </c>
      <c r="G58" t="s">
        <v>661</v>
      </c>
      <c r="H58" t="s">
        <v>662</v>
      </c>
      <c r="I58" t="s">
        <v>101</v>
      </c>
    </row>
    <row r="59" spans="1:9" x14ac:dyDescent="0.25">
      <c r="A59" t="s">
        <v>479</v>
      </c>
      <c r="B59">
        <v>2019</v>
      </c>
      <c r="C59" t="s">
        <v>480</v>
      </c>
      <c r="D59">
        <v>1729.5115384615383</v>
      </c>
      <c r="E59" s="2">
        <v>43495</v>
      </c>
      <c r="F59" s="2">
        <v>43495</v>
      </c>
      <c r="G59" t="s">
        <v>481</v>
      </c>
      <c r="H59" t="s">
        <v>482</v>
      </c>
      <c r="I59" t="s">
        <v>101</v>
      </c>
    </row>
    <row r="60" spans="1:9" x14ac:dyDescent="0.25">
      <c r="A60" t="s">
        <v>237</v>
      </c>
      <c r="B60">
        <v>2019</v>
      </c>
      <c r="C60" t="s">
        <v>238</v>
      </c>
      <c r="D60">
        <v>1698.65</v>
      </c>
      <c r="E60" s="2">
        <v>43487</v>
      </c>
      <c r="F60" s="2">
        <v>43487</v>
      </c>
      <c r="G60" t="s">
        <v>239</v>
      </c>
      <c r="H60" t="s">
        <v>132</v>
      </c>
      <c r="I60" t="s">
        <v>101</v>
      </c>
    </row>
    <row r="61" spans="1:9" x14ac:dyDescent="0.25">
      <c r="A61" t="s">
        <v>439</v>
      </c>
      <c r="B61">
        <v>2019</v>
      </c>
      <c r="C61" t="s">
        <v>440</v>
      </c>
      <c r="D61">
        <v>1694</v>
      </c>
      <c r="E61" s="2">
        <v>43503</v>
      </c>
      <c r="F61" s="2">
        <v>43503</v>
      </c>
      <c r="G61" t="s">
        <v>437</v>
      </c>
      <c r="H61" t="s">
        <v>438</v>
      </c>
      <c r="I61" t="s">
        <v>101</v>
      </c>
    </row>
    <row r="62" spans="1:9" x14ac:dyDescent="0.25">
      <c r="A62" t="s">
        <v>575</v>
      </c>
      <c r="B62">
        <v>2019</v>
      </c>
      <c r="C62" t="s">
        <v>576</v>
      </c>
      <c r="D62">
        <v>1688.17</v>
      </c>
      <c r="E62" s="2">
        <v>43475</v>
      </c>
      <c r="F62" s="2">
        <v>43475</v>
      </c>
      <c r="G62" t="s">
        <v>577</v>
      </c>
      <c r="H62" t="s">
        <v>578</v>
      </c>
      <c r="I62" t="s">
        <v>101</v>
      </c>
    </row>
    <row r="63" spans="1:9" x14ac:dyDescent="0.25">
      <c r="A63" t="s">
        <v>347</v>
      </c>
      <c r="B63">
        <v>2019</v>
      </c>
      <c r="C63" t="s">
        <v>348</v>
      </c>
      <c r="D63">
        <v>1645.6</v>
      </c>
      <c r="E63" s="2">
        <v>43521</v>
      </c>
      <c r="F63" s="2">
        <v>43521</v>
      </c>
      <c r="G63" t="s">
        <v>349</v>
      </c>
      <c r="H63" t="s">
        <v>350</v>
      </c>
      <c r="I63" t="s">
        <v>101</v>
      </c>
    </row>
    <row r="64" spans="1:9" x14ac:dyDescent="0.25">
      <c r="A64" t="s">
        <v>441</v>
      </c>
      <c r="B64">
        <v>2019</v>
      </c>
      <c r="C64" t="s">
        <v>442</v>
      </c>
      <c r="D64">
        <v>1512.5</v>
      </c>
      <c r="E64" s="2">
        <v>43503</v>
      </c>
      <c r="F64" s="2">
        <v>43503</v>
      </c>
      <c r="G64" t="s">
        <v>437</v>
      </c>
      <c r="H64" t="s">
        <v>438</v>
      </c>
      <c r="I64" t="s">
        <v>101</v>
      </c>
    </row>
    <row r="65" spans="1:9" x14ac:dyDescent="0.25">
      <c r="A65" t="s">
        <v>283</v>
      </c>
      <c r="B65">
        <v>2019</v>
      </c>
      <c r="C65" t="s">
        <v>284</v>
      </c>
      <c r="D65">
        <v>1507.38</v>
      </c>
      <c r="E65" s="2">
        <v>43521</v>
      </c>
      <c r="F65" s="2">
        <v>43521</v>
      </c>
      <c r="G65" t="s">
        <v>285</v>
      </c>
      <c r="H65" t="s">
        <v>286</v>
      </c>
      <c r="I65" t="s">
        <v>101</v>
      </c>
    </row>
    <row r="66" spans="1:9" x14ac:dyDescent="0.25">
      <c r="A66" t="s">
        <v>615</v>
      </c>
      <c r="B66">
        <v>2019</v>
      </c>
      <c r="C66" t="s">
        <v>616</v>
      </c>
      <c r="D66">
        <v>1497.98</v>
      </c>
      <c r="E66" s="2">
        <v>43535</v>
      </c>
      <c r="F66" s="2">
        <v>43535</v>
      </c>
      <c r="G66" t="s">
        <v>617</v>
      </c>
      <c r="H66" t="s">
        <v>618</v>
      </c>
      <c r="I66" t="s">
        <v>101</v>
      </c>
    </row>
    <row r="67" spans="1:9" x14ac:dyDescent="0.25">
      <c r="A67" t="s">
        <v>647</v>
      </c>
      <c r="B67">
        <v>2019</v>
      </c>
      <c r="C67" t="s">
        <v>648</v>
      </c>
      <c r="D67">
        <v>1482.25</v>
      </c>
      <c r="E67" s="2">
        <v>43495</v>
      </c>
      <c r="F67" s="2">
        <v>43495</v>
      </c>
      <c r="G67" t="s">
        <v>643</v>
      </c>
      <c r="H67" t="s">
        <v>644</v>
      </c>
      <c r="I67" t="s">
        <v>101</v>
      </c>
    </row>
    <row r="68" spans="1:9" x14ac:dyDescent="0.25">
      <c r="A68" t="s">
        <v>387</v>
      </c>
      <c r="B68">
        <v>2019</v>
      </c>
      <c r="C68" t="s">
        <v>388</v>
      </c>
      <c r="D68">
        <v>1470.1499999999999</v>
      </c>
      <c r="E68" s="2">
        <v>43503</v>
      </c>
      <c r="F68" s="2">
        <v>43503</v>
      </c>
      <c r="G68" t="s">
        <v>389</v>
      </c>
      <c r="H68" t="s">
        <v>390</v>
      </c>
      <c r="I68" t="s">
        <v>101</v>
      </c>
    </row>
    <row r="69" spans="1:9" x14ac:dyDescent="0.25">
      <c r="A69" t="s">
        <v>317</v>
      </c>
      <c r="B69">
        <v>2019</v>
      </c>
      <c r="C69" t="s">
        <v>318</v>
      </c>
      <c r="D69">
        <v>1469.63</v>
      </c>
      <c r="E69" s="2">
        <v>43535</v>
      </c>
      <c r="F69" s="2">
        <v>43535</v>
      </c>
      <c r="G69" t="s">
        <v>319</v>
      </c>
      <c r="H69" t="s">
        <v>320</v>
      </c>
      <c r="I69" t="s">
        <v>101</v>
      </c>
    </row>
    <row r="70" spans="1:9" x14ac:dyDescent="0.25">
      <c r="A70" t="s">
        <v>555</v>
      </c>
      <c r="B70">
        <v>2019</v>
      </c>
      <c r="C70" t="s">
        <v>556</v>
      </c>
      <c r="D70">
        <v>1328.801923076923</v>
      </c>
      <c r="E70" s="2">
        <v>43495</v>
      </c>
      <c r="F70" s="2">
        <v>43495</v>
      </c>
      <c r="G70" t="s">
        <v>557</v>
      </c>
      <c r="H70" t="s">
        <v>558</v>
      </c>
      <c r="I70" t="s">
        <v>101</v>
      </c>
    </row>
    <row r="71" spans="1:9" x14ac:dyDescent="0.25">
      <c r="A71" t="s">
        <v>405</v>
      </c>
      <c r="B71">
        <v>2019</v>
      </c>
      <c r="C71" t="s">
        <v>406</v>
      </c>
      <c r="D71">
        <v>1321.63</v>
      </c>
      <c r="E71" s="2">
        <v>43503</v>
      </c>
      <c r="F71" s="2">
        <v>43503</v>
      </c>
      <c r="G71" t="s">
        <v>407</v>
      </c>
      <c r="H71" t="s">
        <v>408</v>
      </c>
      <c r="I71" t="s">
        <v>101</v>
      </c>
    </row>
    <row r="72" spans="1:9" x14ac:dyDescent="0.25">
      <c r="A72" t="s">
        <v>164</v>
      </c>
      <c r="B72">
        <v>2019</v>
      </c>
      <c r="C72" t="s">
        <v>165</v>
      </c>
      <c r="D72">
        <v>1240.52</v>
      </c>
      <c r="E72" s="2">
        <v>43521</v>
      </c>
      <c r="F72" s="2">
        <v>43521</v>
      </c>
      <c r="G72" t="s">
        <v>166</v>
      </c>
      <c r="H72" t="s">
        <v>110</v>
      </c>
      <c r="I72" t="s">
        <v>101</v>
      </c>
    </row>
    <row r="73" spans="1:9" x14ac:dyDescent="0.25">
      <c r="A73" t="s">
        <v>735</v>
      </c>
      <c r="B73">
        <v>2019</v>
      </c>
      <c r="C73" t="s">
        <v>736</v>
      </c>
      <c r="D73">
        <v>1200</v>
      </c>
      <c r="E73" s="2">
        <v>43521</v>
      </c>
      <c r="F73" s="2">
        <v>43521</v>
      </c>
      <c r="G73" t="s">
        <v>737</v>
      </c>
      <c r="H73" t="s">
        <v>738</v>
      </c>
      <c r="I73" t="s">
        <v>101</v>
      </c>
    </row>
    <row r="74" spans="1:9" x14ac:dyDescent="0.25">
      <c r="A74" t="s">
        <v>527</v>
      </c>
      <c r="B74">
        <v>2019</v>
      </c>
      <c r="C74" t="s">
        <v>528</v>
      </c>
      <c r="D74">
        <v>1193.06</v>
      </c>
      <c r="E74" s="2">
        <v>43528</v>
      </c>
      <c r="F74" s="2">
        <v>43528</v>
      </c>
      <c r="G74" t="s">
        <v>529</v>
      </c>
      <c r="H74" t="s">
        <v>530</v>
      </c>
      <c r="I74" t="s">
        <v>101</v>
      </c>
    </row>
    <row r="75" spans="1:9" x14ac:dyDescent="0.25">
      <c r="A75" t="s">
        <v>327</v>
      </c>
      <c r="B75">
        <v>2019</v>
      </c>
      <c r="C75" t="s">
        <v>328</v>
      </c>
      <c r="D75">
        <v>1189.05</v>
      </c>
      <c r="E75" s="2">
        <v>43502</v>
      </c>
      <c r="F75" s="2">
        <v>43502</v>
      </c>
      <c r="G75" t="s">
        <v>90</v>
      </c>
      <c r="H75" t="s">
        <v>89</v>
      </c>
      <c r="I75" t="s">
        <v>101</v>
      </c>
    </row>
    <row r="76" spans="1:9" x14ac:dyDescent="0.25">
      <c r="A76" t="s">
        <v>579</v>
      </c>
      <c r="B76">
        <v>2019</v>
      </c>
      <c r="C76" t="s">
        <v>580</v>
      </c>
      <c r="D76">
        <v>1186.8800000000001</v>
      </c>
      <c r="E76" s="2">
        <v>43518</v>
      </c>
      <c r="F76" s="2">
        <v>43518</v>
      </c>
      <c r="G76" t="s">
        <v>581</v>
      </c>
      <c r="H76" t="s">
        <v>582</v>
      </c>
      <c r="I76" t="s">
        <v>101</v>
      </c>
    </row>
    <row r="77" spans="1:9" x14ac:dyDescent="0.25">
      <c r="A77" t="s">
        <v>427</v>
      </c>
      <c r="B77">
        <v>2019</v>
      </c>
      <c r="C77" t="s">
        <v>428</v>
      </c>
      <c r="D77">
        <v>1185.42</v>
      </c>
      <c r="E77" s="2">
        <v>43518</v>
      </c>
      <c r="F77" s="2">
        <v>43518</v>
      </c>
      <c r="G77" t="s">
        <v>429</v>
      </c>
      <c r="H77" t="s">
        <v>430</v>
      </c>
      <c r="I77" t="s">
        <v>101</v>
      </c>
    </row>
    <row r="78" spans="1:9" x14ac:dyDescent="0.25">
      <c r="A78" t="s">
        <v>355</v>
      </c>
      <c r="B78">
        <v>2019</v>
      </c>
      <c r="C78" t="s">
        <v>356</v>
      </c>
      <c r="D78">
        <v>1173.4000000000001</v>
      </c>
      <c r="E78" s="2">
        <v>43528</v>
      </c>
      <c r="F78" s="2">
        <v>43528</v>
      </c>
      <c r="G78" t="s">
        <v>357</v>
      </c>
      <c r="H78" t="s">
        <v>358</v>
      </c>
      <c r="I78" t="s">
        <v>101</v>
      </c>
    </row>
    <row r="79" spans="1:9" x14ac:dyDescent="0.25">
      <c r="A79" t="s">
        <v>371</v>
      </c>
      <c r="B79">
        <v>2019</v>
      </c>
      <c r="C79" t="s">
        <v>372</v>
      </c>
      <c r="D79">
        <v>1163.22</v>
      </c>
      <c r="E79" s="2">
        <v>43528</v>
      </c>
      <c r="F79" s="2">
        <v>43528</v>
      </c>
      <c r="G79" t="s">
        <v>373</v>
      </c>
      <c r="H79" t="s">
        <v>374</v>
      </c>
      <c r="I79" t="s">
        <v>101</v>
      </c>
    </row>
    <row r="80" spans="1:9" x14ac:dyDescent="0.25">
      <c r="A80" t="s">
        <v>559</v>
      </c>
      <c r="B80">
        <v>2019</v>
      </c>
      <c r="C80" t="s">
        <v>560</v>
      </c>
      <c r="D80">
        <v>1162</v>
      </c>
      <c r="E80" s="2">
        <v>43528</v>
      </c>
      <c r="F80" s="2">
        <v>43528</v>
      </c>
      <c r="G80" t="s">
        <v>557</v>
      </c>
      <c r="H80" t="s">
        <v>558</v>
      </c>
      <c r="I80" t="s">
        <v>101</v>
      </c>
    </row>
    <row r="81" spans="1:9" x14ac:dyDescent="0.25">
      <c r="A81" t="s">
        <v>551</v>
      </c>
      <c r="B81">
        <v>2019</v>
      </c>
      <c r="C81" t="s">
        <v>552</v>
      </c>
      <c r="D81">
        <v>1161.5999999999999</v>
      </c>
      <c r="E81" s="2">
        <v>43495</v>
      </c>
      <c r="F81" s="2">
        <v>43495</v>
      </c>
      <c r="G81" t="s">
        <v>553</v>
      </c>
      <c r="H81" t="s">
        <v>554</v>
      </c>
      <c r="I81" t="s">
        <v>101</v>
      </c>
    </row>
    <row r="82" spans="1:9" x14ac:dyDescent="0.25">
      <c r="A82" t="s">
        <v>287</v>
      </c>
      <c r="B82">
        <v>2019</v>
      </c>
      <c r="C82" t="s">
        <v>288</v>
      </c>
      <c r="D82">
        <v>1154.82</v>
      </c>
      <c r="E82" s="2">
        <v>43502</v>
      </c>
      <c r="F82" s="2">
        <v>43502</v>
      </c>
      <c r="G82" t="s">
        <v>285</v>
      </c>
      <c r="H82" t="s">
        <v>286</v>
      </c>
      <c r="I82" t="s">
        <v>101</v>
      </c>
    </row>
    <row r="83" spans="1:9" x14ac:dyDescent="0.25">
      <c r="A83" t="s">
        <v>523</v>
      </c>
      <c r="B83">
        <v>2019</v>
      </c>
      <c r="C83" t="s">
        <v>524</v>
      </c>
      <c r="D83">
        <v>1137.4000000000001</v>
      </c>
      <c r="E83" s="2">
        <v>43495</v>
      </c>
      <c r="F83" s="2">
        <v>43495</v>
      </c>
      <c r="G83" t="s">
        <v>519</v>
      </c>
      <c r="H83" t="s">
        <v>520</v>
      </c>
      <c r="I83" t="s">
        <v>101</v>
      </c>
    </row>
    <row r="84" spans="1:9" x14ac:dyDescent="0.25">
      <c r="A84" t="s">
        <v>663</v>
      </c>
      <c r="B84">
        <v>2019</v>
      </c>
      <c r="C84" t="s">
        <v>664</v>
      </c>
      <c r="D84">
        <v>1125.3</v>
      </c>
      <c r="E84" s="2">
        <v>43476</v>
      </c>
      <c r="F84" s="2">
        <v>43476</v>
      </c>
      <c r="G84" t="s">
        <v>661</v>
      </c>
      <c r="H84" t="s">
        <v>662</v>
      </c>
      <c r="I84" t="s">
        <v>101</v>
      </c>
    </row>
    <row r="85" spans="1:9" x14ac:dyDescent="0.25">
      <c r="A85" t="s">
        <v>271</v>
      </c>
      <c r="B85">
        <v>2019</v>
      </c>
      <c r="C85" t="s">
        <v>272</v>
      </c>
      <c r="D85">
        <v>1124.56</v>
      </c>
      <c r="E85" s="2">
        <v>43528</v>
      </c>
      <c r="F85" s="2">
        <v>43528</v>
      </c>
      <c r="G85" t="s">
        <v>273</v>
      </c>
      <c r="H85" t="s">
        <v>274</v>
      </c>
      <c r="I85" t="s">
        <v>101</v>
      </c>
    </row>
    <row r="86" spans="1:9" x14ac:dyDescent="0.25">
      <c r="A86" t="s">
        <v>649</v>
      </c>
      <c r="B86">
        <v>2019</v>
      </c>
      <c r="C86" t="s">
        <v>650</v>
      </c>
      <c r="D86">
        <v>1113.2</v>
      </c>
      <c r="E86" s="2">
        <v>43518</v>
      </c>
      <c r="F86" s="2">
        <v>43518</v>
      </c>
      <c r="G86" t="s">
        <v>651</v>
      </c>
      <c r="H86" t="s">
        <v>652</v>
      </c>
      <c r="I86" t="s">
        <v>101</v>
      </c>
    </row>
    <row r="87" spans="1:9" x14ac:dyDescent="0.25">
      <c r="A87" t="s">
        <v>261</v>
      </c>
      <c r="B87">
        <v>2019</v>
      </c>
      <c r="C87" t="s">
        <v>262</v>
      </c>
      <c r="D87">
        <v>1089</v>
      </c>
      <c r="E87" s="2">
        <v>43502</v>
      </c>
      <c r="F87" s="2">
        <v>43502</v>
      </c>
      <c r="G87" t="s">
        <v>260</v>
      </c>
      <c r="H87" t="s">
        <v>141</v>
      </c>
      <c r="I87" t="s">
        <v>101</v>
      </c>
    </row>
    <row r="88" spans="1:9" x14ac:dyDescent="0.25">
      <c r="A88" t="s">
        <v>665</v>
      </c>
      <c r="B88">
        <v>2019</v>
      </c>
      <c r="C88" t="s">
        <v>666</v>
      </c>
      <c r="D88">
        <v>1089</v>
      </c>
      <c r="E88" s="2">
        <v>43476</v>
      </c>
      <c r="F88" s="2">
        <v>43476</v>
      </c>
      <c r="G88" t="s">
        <v>661</v>
      </c>
      <c r="H88" t="s">
        <v>662</v>
      </c>
      <c r="I88" t="s">
        <v>101</v>
      </c>
    </row>
    <row r="89" spans="1:9" x14ac:dyDescent="0.25">
      <c r="A89" t="s">
        <v>170</v>
      </c>
      <c r="B89">
        <v>2019</v>
      </c>
      <c r="C89" t="s">
        <v>171</v>
      </c>
      <c r="D89">
        <v>1083.5999999999999</v>
      </c>
      <c r="E89" s="2">
        <v>43518</v>
      </c>
      <c r="F89" s="2">
        <v>43518</v>
      </c>
      <c r="G89" t="s">
        <v>169</v>
      </c>
      <c r="H89" t="s">
        <v>111</v>
      </c>
      <c r="I89" t="s">
        <v>101</v>
      </c>
    </row>
    <row r="90" spans="1:9" x14ac:dyDescent="0.25">
      <c r="A90" t="s">
        <v>329</v>
      </c>
      <c r="B90">
        <v>2019</v>
      </c>
      <c r="C90" t="s">
        <v>330</v>
      </c>
      <c r="D90">
        <v>1034.8900000000001</v>
      </c>
      <c r="E90" s="2">
        <v>43502</v>
      </c>
      <c r="F90" s="2">
        <v>43502</v>
      </c>
      <c r="G90" t="s">
        <v>90</v>
      </c>
      <c r="H90" t="s">
        <v>89</v>
      </c>
      <c r="I90" t="s">
        <v>101</v>
      </c>
    </row>
    <row r="91" spans="1:9" x14ac:dyDescent="0.25">
      <c r="A91" t="s">
        <v>457</v>
      </c>
      <c r="B91">
        <v>2019</v>
      </c>
      <c r="C91" t="s">
        <v>458</v>
      </c>
      <c r="D91">
        <v>1017.19</v>
      </c>
      <c r="E91" s="2">
        <v>43518</v>
      </c>
      <c r="F91" s="2">
        <v>43518</v>
      </c>
      <c r="G91" t="s">
        <v>459</v>
      </c>
      <c r="H91" t="s">
        <v>460</v>
      </c>
      <c r="I91" t="s">
        <v>101</v>
      </c>
    </row>
    <row r="92" spans="1:9" x14ac:dyDescent="0.25">
      <c r="A92" t="s">
        <v>775</v>
      </c>
      <c r="B92">
        <v>2019</v>
      </c>
      <c r="C92" t="s">
        <v>776</v>
      </c>
      <c r="D92">
        <v>1004.3</v>
      </c>
      <c r="E92" s="2">
        <v>43495</v>
      </c>
      <c r="F92" s="2">
        <v>43495</v>
      </c>
      <c r="G92" t="s">
        <v>777</v>
      </c>
      <c r="H92" t="s">
        <v>778</v>
      </c>
      <c r="I92" t="s">
        <v>101</v>
      </c>
    </row>
    <row r="93" spans="1:9" x14ac:dyDescent="0.25">
      <c r="A93" t="s">
        <v>531</v>
      </c>
      <c r="B93">
        <v>2019</v>
      </c>
      <c r="C93" t="s">
        <v>532</v>
      </c>
      <c r="D93">
        <v>1000</v>
      </c>
      <c r="E93" s="2">
        <v>43502</v>
      </c>
      <c r="F93" s="2">
        <v>43502</v>
      </c>
      <c r="G93" t="s">
        <v>533</v>
      </c>
      <c r="H93" t="s">
        <v>534</v>
      </c>
      <c r="I93" t="s">
        <v>101</v>
      </c>
    </row>
    <row r="94" spans="1:9" x14ac:dyDescent="0.25">
      <c r="A94" t="s">
        <v>667</v>
      </c>
      <c r="B94">
        <v>2019</v>
      </c>
      <c r="C94" t="s">
        <v>668</v>
      </c>
      <c r="D94">
        <v>990.78</v>
      </c>
      <c r="E94" s="2">
        <v>43476</v>
      </c>
      <c r="F94" s="2">
        <v>43476</v>
      </c>
      <c r="G94" t="s">
        <v>661</v>
      </c>
      <c r="H94" t="s">
        <v>662</v>
      </c>
      <c r="I94" t="s">
        <v>101</v>
      </c>
    </row>
    <row r="95" spans="1:9" x14ac:dyDescent="0.25">
      <c r="A95" t="s">
        <v>142</v>
      </c>
      <c r="B95">
        <v>2019</v>
      </c>
      <c r="C95" t="s">
        <v>143</v>
      </c>
      <c r="D95">
        <v>989.08</v>
      </c>
      <c r="E95" s="2">
        <v>43495</v>
      </c>
      <c r="F95" s="2">
        <v>43495</v>
      </c>
      <c r="G95" t="s">
        <v>144</v>
      </c>
      <c r="H95" t="s">
        <v>103</v>
      </c>
      <c r="I95" t="s">
        <v>101</v>
      </c>
    </row>
    <row r="96" spans="1:9" x14ac:dyDescent="0.25">
      <c r="A96" t="s">
        <v>375</v>
      </c>
      <c r="B96">
        <v>2019</v>
      </c>
      <c r="C96" t="s">
        <v>376</v>
      </c>
      <c r="D96">
        <v>981.55000000000007</v>
      </c>
      <c r="E96" s="2">
        <v>43495</v>
      </c>
      <c r="F96" s="2">
        <v>43495</v>
      </c>
      <c r="G96" t="s">
        <v>373</v>
      </c>
      <c r="H96" t="s">
        <v>374</v>
      </c>
      <c r="I96" t="s">
        <v>101</v>
      </c>
    </row>
    <row r="97" spans="1:9" x14ac:dyDescent="0.25">
      <c r="A97" t="s">
        <v>204</v>
      </c>
      <c r="B97">
        <v>2019</v>
      </c>
      <c r="C97" t="s">
        <v>205</v>
      </c>
      <c r="D97">
        <v>954.69</v>
      </c>
      <c r="E97" s="2">
        <v>43495</v>
      </c>
      <c r="F97" s="2">
        <v>43495</v>
      </c>
      <c r="G97" t="s">
        <v>206</v>
      </c>
      <c r="H97" t="s">
        <v>122</v>
      </c>
      <c r="I97" t="s">
        <v>101</v>
      </c>
    </row>
    <row r="98" spans="1:9" x14ac:dyDescent="0.25">
      <c r="A98" t="s">
        <v>741</v>
      </c>
      <c r="B98">
        <v>2019</v>
      </c>
      <c r="C98" t="s">
        <v>742</v>
      </c>
      <c r="D98">
        <v>937.5</v>
      </c>
      <c r="E98" s="2">
        <v>43538</v>
      </c>
      <c r="F98" s="2">
        <v>43538</v>
      </c>
      <c r="G98" t="s">
        <v>743</v>
      </c>
      <c r="H98" t="s">
        <v>744</v>
      </c>
      <c r="I98" t="s">
        <v>101</v>
      </c>
    </row>
    <row r="99" spans="1:9" x14ac:dyDescent="0.25">
      <c r="A99" t="s">
        <v>223</v>
      </c>
      <c r="B99">
        <v>2019</v>
      </c>
      <c r="C99" t="s">
        <v>224</v>
      </c>
      <c r="D99">
        <v>931.70000000000016</v>
      </c>
      <c r="E99" s="2">
        <v>43518</v>
      </c>
      <c r="F99" s="2">
        <v>43518</v>
      </c>
      <c r="G99" t="s">
        <v>225</v>
      </c>
      <c r="H99" t="s">
        <v>127</v>
      </c>
      <c r="I99" t="s">
        <v>101</v>
      </c>
    </row>
    <row r="100" spans="1:9" x14ac:dyDescent="0.25">
      <c r="A100" t="s">
        <v>275</v>
      </c>
      <c r="B100">
        <v>2019</v>
      </c>
      <c r="C100" t="s">
        <v>276</v>
      </c>
      <c r="D100">
        <v>927.48</v>
      </c>
      <c r="E100" s="2">
        <v>43502</v>
      </c>
      <c r="F100" s="2">
        <v>43502</v>
      </c>
      <c r="G100" t="s">
        <v>273</v>
      </c>
      <c r="H100" t="s">
        <v>274</v>
      </c>
      <c r="I100" t="s">
        <v>101</v>
      </c>
    </row>
    <row r="101" spans="1:9" x14ac:dyDescent="0.25">
      <c r="A101" t="s">
        <v>483</v>
      </c>
      <c r="B101">
        <v>2019</v>
      </c>
      <c r="C101" t="s">
        <v>484</v>
      </c>
      <c r="D101">
        <v>925.22</v>
      </c>
      <c r="E101" s="2">
        <v>43528</v>
      </c>
      <c r="F101" s="2">
        <v>43528</v>
      </c>
      <c r="G101" t="s">
        <v>481</v>
      </c>
      <c r="H101" t="s">
        <v>482</v>
      </c>
      <c r="I101" t="s">
        <v>101</v>
      </c>
    </row>
    <row r="102" spans="1:9" x14ac:dyDescent="0.25">
      <c r="A102" t="s">
        <v>307</v>
      </c>
      <c r="B102">
        <v>2019</v>
      </c>
      <c r="C102" t="s">
        <v>308</v>
      </c>
      <c r="D102">
        <v>924.95</v>
      </c>
      <c r="E102" s="2">
        <v>43528</v>
      </c>
      <c r="F102" s="2">
        <v>43528</v>
      </c>
      <c r="G102" t="s">
        <v>309</v>
      </c>
      <c r="H102" t="s">
        <v>310</v>
      </c>
      <c r="I102" t="s">
        <v>101</v>
      </c>
    </row>
    <row r="103" spans="1:9" x14ac:dyDescent="0.25">
      <c r="A103" t="s">
        <v>281</v>
      </c>
      <c r="B103">
        <v>2019</v>
      </c>
      <c r="C103" t="s">
        <v>282</v>
      </c>
      <c r="D103">
        <v>894.86</v>
      </c>
      <c r="E103" s="2">
        <v>43476</v>
      </c>
      <c r="F103" s="2">
        <v>43476</v>
      </c>
      <c r="G103" t="s">
        <v>70</v>
      </c>
      <c r="H103" t="s">
        <v>69</v>
      </c>
      <c r="I103" t="s">
        <v>101</v>
      </c>
    </row>
    <row r="104" spans="1:9" x14ac:dyDescent="0.25">
      <c r="A104" t="s">
        <v>779</v>
      </c>
      <c r="B104">
        <v>2019</v>
      </c>
      <c r="C104" t="s">
        <v>780</v>
      </c>
      <c r="D104">
        <v>885</v>
      </c>
      <c r="E104" s="2">
        <v>43502</v>
      </c>
      <c r="F104" s="2">
        <v>43502</v>
      </c>
      <c r="G104" t="s">
        <v>781</v>
      </c>
      <c r="H104" t="s">
        <v>782</v>
      </c>
      <c r="I104" t="s">
        <v>101</v>
      </c>
    </row>
    <row r="105" spans="1:9" x14ac:dyDescent="0.25">
      <c r="A105" t="s">
        <v>513</v>
      </c>
      <c r="B105">
        <v>2019</v>
      </c>
      <c r="C105" t="s">
        <v>514</v>
      </c>
      <c r="D105">
        <v>847</v>
      </c>
      <c r="E105" s="2">
        <v>43502</v>
      </c>
      <c r="F105" s="2">
        <v>43502</v>
      </c>
      <c r="G105" t="s">
        <v>515</v>
      </c>
      <c r="H105" t="s">
        <v>516</v>
      </c>
      <c r="I105" t="s">
        <v>101</v>
      </c>
    </row>
    <row r="106" spans="1:9" x14ac:dyDescent="0.25">
      <c r="A106" t="s">
        <v>331</v>
      </c>
      <c r="B106">
        <v>2019</v>
      </c>
      <c r="C106" t="s">
        <v>332</v>
      </c>
      <c r="D106">
        <v>835.26</v>
      </c>
      <c r="E106" s="2">
        <v>43528</v>
      </c>
      <c r="F106" s="2">
        <v>43528</v>
      </c>
      <c r="G106" t="s">
        <v>90</v>
      </c>
      <c r="H106" t="s">
        <v>89</v>
      </c>
      <c r="I106" t="s">
        <v>101</v>
      </c>
    </row>
    <row r="107" spans="1:9" x14ac:dyDescent="0.25">
      <c r="A107" t="s">
        <v>485</v>
      </c>
      <c r="B107">
        <v>2019</v>
      </c>
      <c r="C107" t="s">
        <v>486</v>
      </c>
      <c r="D107">
        <v>813.48</v>
      </c>
      <c r="E107" s="2">
        <v>43502</v>
      </c>
      <c r="F107" s="2">
        <v>43502</v>
      </c>
      <c r="G107" t="s">
        <v>481</v>
      </c>
      <c r="H107" t="s">
        <v>482</v>
      </c>
      <c r="I107" t="s">
        <v>101</v>
      </c>
    </row>
    <row r="108" spans="1:9" x14ac:dyDescent="0.25">
      <c r="A108" t="s">
        <v>226</v>
      </c>
      <c r="B108">
        <v>2019</v>
      </c>
      <c r="C108" t="s">
        <v>227</v>
      </c>
      <c r="D108">
        <v>798.6</v>
      </c>
      <c r="E108" s="2">
        <v>43495</v>
      </c>
      <c r="F108" s="2">
        <v>43495</v>
      </c>
      <c r="G108" t="s">
        <v>225</v>
      </c>
      <c r="H108" t="s">
        <v>127</v>
      </c>
      <c r="I108" t="s">
        <v>101</v>
      </c>
    </row>
    <row r="109" spans="1:9" x14ac:dyDescent="0.25">
      <c r="A109" t="s">
        <v>487</v>
      </c>
      <c r="B109">
        <v>2019</v>
      </c>
      <c r="C109" t="s">
        <v>488</v>
      </c>
      <c r="D109">
        <v>781.84615384615381</v>
      </c>
      <c r="E109" s="2">
        <v>43518</v>
      </c>
      <c r="F109" s="2">
        <v>43518</v>
      </c>
      <c r="G109" t="s">
        <v>481</v>
      </c>
      <c r="H109" t="s">
        <v>482</v>
      </c>
      <c r="I109" t="s">
        <v>101</v>
      </c>
    </row>
    <row r="110" spans="1:9" x14ac:dyDescent="0.25">
      <c r="A110" t="s">
        <v>745</v>
      </c>
      <c r="B110">
        <v>2019</v>
      </c>
      <c r="C110" t="s">
        <v>746</v>
      </c>
      <c r="D110">
        <v>750</v>
      </c>
      <c r="E110" s="2">
        <v>43495</v>
      </c>
      <c r="F110" s="2">
        <v>43495</v>
      </c>
      <c r="G110" t="s">
        <v>743</v>
      </c>
      <c r="H110" t="s">
        <v>744</v>
      </c>
      <c r="I110" t="s">
        <v>101</v>
      </c>
    </row>
    <row r="111" spans="1:9" x14ac:dyDescent="0.25">
      <c r="A111" t="s">
        <v>657</v>
      </c>
      <c r="B111">
        <v>2019</v>
      </c>
      <c r="C111" t="s">
        <v>658</v>
      </c>
      <c r="D111">
        <v>726</v>
      </c>
      <c r="E111" s="2">
        <v>43502</v>
      </c>
      <c r="F111" s="2">
        <v>43502</v>
      </c>
      <c r="G111" t="s">
        <v>655</v>
      </c>
      <c r="H111" t="s">
        <v>656</v>
      </c>
      <c r="I111" t="s">
        <v>101</v>
      </c>
    </row>
    <row r="112" spans="1:9" x14ac:dyDescent="0.25">
      <c r="A112" t="s">
        <v>715</v>
      </c>
      <c r="B112">
        <v>2019</v>
      </c>
      <c r="C112" t="s">
        <v>716</v>
      </c>
      <c r="D112">
        <v>720</v>
      </c>
      <c r="E112" s="2">
        <v>43528</v>
      </c>
      <c r="F112" s="2">
        <v>43528</v>
      </c>
      <c r="G112" t="s">
        <v>717</v>
      </c>
      <c r="H112" t="s">
        <v>718</v>
      </c>
      <c r="I112" t="s">
        <v>101</v>
      </c>
    </row>
    <row r="113" spans="1:9" x14ac:dyDescent="0.25">
      <c r="A113" t="s">
        <v>234</v>
      </c>
      <c r="B113">
        <v>2019</v>
      </c>
      <c r="C113" t="s">
        <v>235</v>
      </c>
      <c r="D113">
        <v>698.8</v>
      </c>
      <c r="E113" s="2">
        <v>43495</v>
      </c>
      <c r="F113" s="2">
        <v>43495</v>
      </c>
      <c r="G113" t="s">
        <v>236</v>
      </c>
      <c r="H113" t="s">
        <v>130</v>
      </c>
      <c r="I113" t="s">
        <v>101</v>
      </c>
    </row>
    <row r="114" spans="1:9" x14ac:dyDescent="0.25">
      <c r="A114" t="s">
        <v>154</v>
      </c>
      <c r="B114">
        <v>2019</v>
      </c>
      <c r="C114" t="s">
        <v>155</v>
      </c>
      <c r="D114">
        <v>690.9</v>
      </c>
      <c r="E114" s="2">
        <v>43495</v>
      </c>
      <c r="F114" s="2">
        <v>43495</v>
      </c>
      <c r="G114" t="s">
        <v>156</v>
      </c>
      <c r="H114" t="s">
        <v>107</v>
      </c>
      <c r="I114" t="s">
        <v>101</v>
      </c>
    </row>
    <row r="115" spans="1:9" x14ac:dyDescent="0.25">
      <c r="A115" t="s">
        <v>157</v>
      </c>
      <c r="B115">
        <v>2019</v>
      </c>
      <c r="C115" t="s">
        <v>158</v>
      </c>
      <c r="D115">
        <v>690.9</v>
      </c>
      <c r="E115" s="2">
        <v>43502</v>
      </c>
      <c r="F115" s="2">
        <v>43502</v>
      </c>
      <c r="G115" t="s">
        <v>156</v>
      </c>
      <c r="H115" t="s">
        <v>107</v>
      </c>
      <c r="I115" t="s">
        <v>101</v>
      </c>
    </row>
    <row r="116" spans="1:9" x14ac:dyDescent="0.25">
      <c r="A116" t="s">
        <v>311</v>
      </c>
      <c r="B116">
        <v>2019</v>
      </c>
      <c r="C116" t="s">
        <v>312</v>
      </c>
      <c r="D116">
        <v>687.28</v>
      </c>
      <c r="E116" s="2">
        <v>43518</v>
      </c>
      <c r="F116" s="2">
        <v>43518</v>
      </c>
      <c r="G116" t="s">
        <v>313</v>
      </c>
      <c r="H116" t="s">
        <v>314</v>
      </c>
      <c r="I116" t="s">
        <v>101</v>
      </c>
    </row>
    <row r="117" spans="1:9" x14ac:dyDescent="0.25">
      <c r="A117" t="s">
        <v>193</v>
      </c>
      <c r="B117">
        <v>2019</v>
      </c>
      <c r="C117" t="s">
        <v>194</v>
      </c>
      <c r="D117">
        <v>665.5</v>
      </c>
      <c r="E117" s="2">
        <v>43528</v>
      </c>
      <c r="F117" s="2">
        <v>43528</v>
      </c>
      <c r="G117" t="s">
        <v>195</v>
      </c>
      <c r="H117" t="s">
        <v>119</v>
      </c>
      <c r="I117" t="s">
        <v>101</v>
      </c>
    </row>
    <row r="118" spans="1:9" x14ac:dyDescent="0.25">
      <c r="A118" t="s">
        <v>711</v>
      </c>
      <c r="B118">
        <v>2019</v>
      </c>
      <c r="C118" t="s">
        <v>712</v>
      </c>
      <c r="D118">
        <v>665.5</v>
      </c>
      <c r="E118" s="2">
        <v>43528</v>
      </c>
      <c r="F118" s="2">
        <v>43528</v>
      </c>
      <c r="G118" t="s">
        <v>713</v>
      </c>
      <c r="H118" t="s">
        <v>714</v>
      </c>
      <c r="I118" t="s">
        <v>101</v>
      </c>
    </row>
    <row r="119" spans="1:9" x14ac:dyDescent="0.25">
      <c r="A119" t="s">
        <v>729</v>
      </c>
      <c r="B119">
        <v>2019</v>
      </c>
      <c r="C119" t="s">
        <v>730</v>
      </c>
      <c r="D119">
        <v>665.34</v>
      </c>
      <c r="E119" s="2">
        <v>43528</v>
      </c>
      <c r="F119" s="2">
        <v>43528</v>
      </c>
      <c r="G119" t="s">
        <v>731</v>
      </c>
      <c r="H119" t="s">
        <v>732</v>
      </c>
      <c r="I119" t="s">
        <v>101</v>
      </c>
    </row>
    <row r="120" spans="1:9" x14ac:dyDescent="0.25">
      <c r="A120" t="s">
        <v>489</v>
      </c>
      <c r="B120">
        <v>2019</v>
      </c>
      <c r="C120" t="s">
        <v>490</v>
      </c>
      <c r="D120">
        <v>653.67999999999995</v>
      </c>
      <c r="E120" s="2">
        <v>43518</v>
      </c>
      <c r="F120" s="2">
        <v>43518</v>
      </c>
      <c r="G120" t="s">
        <v>481</v>
      </c>
      <c r="H120" t="s">
        <v>482</v>
      </c>
      <c r="I120" t="s">
        <v>101</v>
      </c>
    </row>
    <row r="121" spans="1:9" x14ac:dyDescent="0.25">
      <c r="A121" t="s">
        <v>289</v>
      </c>
      <c r="B121">
        <v>2019</v>
      </c>
      <c r="C121" t="s">
        <v>290</v>
      </c>
      <c r="D121">
        <v>650</v>
      </c>
      <c r="E121" s="2">
        <v>43495</v>
      </c>
      <c r="F121" s="2">
        <v>43495</v>
      </c>
      <c r="G121" t="s">
        <v>291</v>
      </c>
      <c r="H121" t="s">
        <v>292</v>
      </c>
      <c r="I121" t="s">
        <v>101</v>
      </c>
    </row>
    <row r="122" spans="1:9" x14ac:dyDescent="0.25">
      <c r="A122" t="s">
        <v>293</v>
      </c>
      <c r="B122">
        <v>2019</v>
      </c>
      <c r="C122" t="s">
        <v>294</v>
      </c>
      <c r="D122">
        <v>650</v>
      </c>
      <c r="E122" s="2">
        <v>43528</v>
      </c>
      <c r="F122" s="2">
        <v>43528</v>
      </c>
      <c r="G122" t="s">
        <v>291</v>
      </c>
      <c r="H122" t="s">
        <v>292</v>
      </c>
      <c r="I122" t="s">
        <v>101</v>
      </c>
    </row>
    <row r="123" spans="1:9" x14ac:dyDescent="0.25">
      <c r="A123" t="s">
        <v>569</v>
      </c>
      <c r="B123">
        <v>2019</v>
      </c>
      <c r="C123" t="s">
        <v>570</v>
      </c>
      <c r="D123">
        <v>624.36</v>
      </c>
      <c r="E123" s="2">
        <v>43518</v>
      </c>
      <c r="F123" s="2">
        <v>43518</v>
      </c>
      <c r="G123" t="s">
        <v>571</v>
      </c>
      <c r="H123" t="s">
        <v>572</v>
      </c>
      <c r="I123" t="s">
        <v>101</v>
      </c>
    </row>
    <row r="124" spans="1:9" x14ac:dyDescent="0.25">
      <c r="A124" t="s">
        <v>201</v>
      </c>
      <c r="B124">
        <v>2019</v>
      </c>
      <c r="C124" t="s">
        <v>202</v>
      </c>
      <c r="D124">
        <v>605</v>
      </c>
      <c r="E124" s="2">
        <v>43495</v>
      </c>
      <c r="F124" s="2">
        <v>43495</v>
      </c>
      <c r="G124" t="s">
        <v>203</v>
      </c>
      <c r="H124" t="s">
        <v>121</v>
      </c>
      <c r="I124" t="s">
        <v>101</v>
      </c>
    </row>
    <row r="125" spans="1:9" x14ac:dyDescent="0.25">
      <c r="A125" t="s">
        <v>589</v>
      </c>
      <c r="B125">
        <v>2019</v>
      </c>
      <c r="C125" t="s">
        <v>590</v>
      </c>
      <c r="D125">
        <v>605</v>
      </c>
      <c r="E125" s="2">
        <v>43518</v>
      </c>
      <c r="F125" s="2">
        <v>43518</v>
      </c>
      <c r="G125" t="s">
        <v>591</v>
      </c>
      <c r="H125" t="s">
        <v>592</v>
      </c>
      <c r="I125" t="s">
        <v>101</v>
      </c>
    </row>
    <row r="126" spans="1:9" x14ac:dyDescent="0.25">
      <c r="A126" t="s">
        <v>561</v>
      </c>
      <c r="B126">
        <v>2019</v>
      </c>
      <c r="C126" t="s">
        <v>562</v>
      </c>
      <c r="D126">
        <v>594.48846153846148</v>
      </c>
      <c r="E126" s="2">
        <v>43495</v>
      </c>
      <c r="F126" s="2">
        <v>43495</v>
      </c>
      <c r="G126" t="s">
        <v>557</v>
      </c>
      <c r="H126" t="s">
        <v>558</v>
      </c>
      <c r="I126" t="s">
        <v>101</v>
      </c>
    </row>
    <row r="127" spans="1:9" x14ac:dyDescent="0.25">
      <c r="A127" t="s">
        <v>461</v>
      </c>
      <c r="B127">
        <v>2019</v>
      </c>
      <c r="C127" t="s">
        <v>462</v>
      </c>
      <c r="D127">
        <v>585.88</v>
      </c>
      <c r="E127" s="2">
        <v>43518</v>
      </c>
      <c r="F127" s="2">
        <v>43518</v>
      </c>
      <c r="G127" t="s">
        <v>459</v>
      </c>
      <c r="H127" t="s">
        <v>460</v>
      </c>
      <c r="I127" t="s">
        <v>101</v>
      </c>
    </row>
    <row r="128" spans="1:9" x14ac:dyDescent="0.25">
      <c r="A128" t="s">
        <v>535</v>
      </c>
      <c r="B128">
        <v>2019</v>
      </c>
      <c r="C128" t="s">
        <v>536</v>
      </c>
      <c r="D128">
        <v>580.79999999999995</v>
      </c>
      <c r="E128" s="2">
        <v>43495</v>
      </c>
      <c r="F128" s="2">
        <v>43495</v>
      </c>
      <c r="G128" t="s">
        <v>537</v>
      </c>
      <c r="H128" t="s">
        <v>538</v>
      </c>
      <c r="I128" t="s">
        <v>101</v>
      </c>
    </row>
    <row r="129" spans="1:9" x14ac:dyDescent="0.25">
      <c r="A129" t="s">
        <v>599</v>
      </c>
      <c r="B129">
        <v>2019</v>
      </c>
      <c r="C129" t="s">
        <v>600</v>
      </c>
      <c r="D129">
        <v>580.79999999999995</v>
      </c>
      <c r="E129" s="2">
        <v>43518</v>
      </c>
      <c r="F129" s="2">
        <v>43518</v>
      </c>
      <c r="G129" t="s">
        <v>601</v>
      </c>
      <c r="H129" t="s">
        <v>602</v>
      </c>
      <c r="I129" t="s">
        <v>101</v>
      </c>
    </row>
    <row r="130" spans="1:9" x14ac:dyDescent="0.25">
      <c r="A130" t="s">
        <v>255</v>
      </c>
      <c r="B130">
        <v>2019</v>
      </c>
      <c r="C130" t="s">
        <v>256</v>
      </c>
      <c r="D130">
        <v>575</v>
      </c>
      <c r="E130" s="2">
        <v>43518</v>
      </c>
      <c r="F130" s="2">
        <v>43518</v>
      </c>
      <c r="G130" t="s">
        <v>257</v>
      </c>
      <c r="H130" t="s">
        <v>140</v>
      </c>
      <c r="I130" t="s">
        <v>101</v>
      </c>
    </row>
    <row r="131" spans="1:9" x14ac:dyDescent="0.25">
      <c r="A131" t="s">
        <v>443</v>
      </c>
      <c r="B131">
        <v>2019</v>
      </c>
      <c r="C131" t="s">
        <v>444</v>
      </c>
      <c r="D131">
        <v>544.5</v>
      </c>
      <c r="E131" s="2">
        <v>43570</v>
      </c>
      <c r="F131" s="2">
        <v>43570</v>
      </c>
      <c r="G131" t="s">
        <v>437</v>
      </c>
      <c r="H131" t="s">
        <v>438</v>
      </c>
      <c r="I131" t="s">
        <v>101</v>
      </c>
    </row>
    <row r="132" spans="1:9" x14ac:dyDescent="0.25">
      <c r="A132" t="s">
        <v>703</v>
      </c>
      <c r="B132">
        <v>2019</v>
      </c>
      <c r="C132" t="s">
        <v>704</v>
      </c>
      <c r="D132">
        <v>544.5</v>
      </c>
      <c r="E132" s="2">
        <v>43502</v>
      </c>
      <c r="F132" s="2">
        <v>43502</v>
      </c>
      <c r="G132" t="s">
        <v>705</v>
      </c>
      <c r="H132" t="s">
        <v>706</v>
      </c>
      <c r="I132" t="s">
        <v>101</v>
      </c>
    </row>
    <row r="133" spans="1:9" x14ac:dyDescent="0.25">
      <c r="A133" t="s">
        <v>607</v>
      </c>
      <c r="B133">
        <v>2019</v>
      </c>
      <c r="C133" t="s">
        <v>608</v>
      </c>
      <c r="D133">
        <v>525.52</v>
      </c>
      <c r="E133" s="2">
        <v>43502</v>
      </c>
      <c r="F133" s="2">
        <v>43502</v>
      </c>
      <c r="G133" t="s">
        <v>609</v>
      </c>
      <c r="H133" t="s">
        <v>610</v>
      </c>
      <c r="I133" t="s">
        <v>101</v>
      </c>
    </row>
    <row r="134" spans="1:9" x14ac:dyDescent="0.25">
      <c r="A134" t="s">
        <v>184</v>
      </c>
      <c r="B134">
        <v>2019</v>
      </c>
      <c r="C134" t="s">
        <v>185</v>
      </c>
      <c r="D134">
        <v>510</v>
      </c>
      <c r="E134" s="2">
        <v>43518</v>
      </c>
      <c r="F134" s="2">
        <v>43518</v>
      </c>
      <c r="G134" t="s">
        <v>186</v>
      </c>
      <c r="H134" t="s">
        <v>116</v>
      </c>
      <c r="I134" t="s">
        <v>101</v>
      </c>
    </row>
    <row r="135" spans="1:9" x14ac:dyDescent="0.25">
      <c r="A135" t="s">
        <v>263</v>
      </c>
      <c r="B135">
        <v>2019</v>
      </c>
      <c r="C135" t="s">
        <v>264</v>
      </c>
      <c r="D135">
        <v>508.2</v>
      </c>
      <c r="E135" s="2">
        <v>43502</v>
      </c>
      <c r="F135" s="2">
        <v>43502</v>
      </c>
      <c r="G135" t="s">
        <v>260</v>
      </c>
      <c r="H135" t="s">
        <v>141</v>
      </c>
      <c r="I135" t="s">
        <v>101</v>
      </c>
    </row>
    <row r="136" spans="1:9" x14ac:dyDescent="0.25">
      <c r="A136" t="s">
        <v>739</v>
      </c>
      <c r="B136">
        <v>2019</v>
      </c>
      <c r="C136" t="s">
        <v>740</v>
      </c>
      <c r="D136">
        <v>500</v>
      </c>
      <c r="E136" s="2">
        <v>43518</v>
      </c>
      <c r="F136" s="2">
        <v>43518</v>
      </c>
      <c r="G136" t="s">
        <v>62</v>
      </c>
      <c r="H136" t="s">
        <v>61</v>
      </c>
      <c r="I136" t="s">
        <v>101</v>
      </c>
    </row>
    <row r="137" spans="1:9" x14ac:dyDescent="0.25">
      <c r="A137" t="s">
        <v>231</v>
      </c>
      <c r="B137">
        <v>2019</v>
      </c>
      <c r="C137" t="s">
        <v>232</v>
      </c>
      <c r="D137">
        <v>484</v>
      </c>
      <c r="E137" s="2">
        <v>43528</v>
      </c>
      <c r="F137" s="2">
        <v>43528</v>
      </c>
      <c r="G137" t="s">
        <v>233</v>
      </c>
      <c r="H137" t="s">
        <v>129</v>
      </c>
      <c r="I137" t="s">
        <v>101</v>
      </c>
    </row>
    <row r="138" spans="1:9" x14ac:dyDescent="0.25">
      <c r="A138" t="s">
        <v>265</v>
      </c>
      <c r="B138">
        <v>2019</v>
      </c>
      <c r="C138" t="s">
        <v>266</v>
      </c>
      <c r="D138">
        <v>480.21</v>
      </c>
      <c r="E138" s="2">
        <v>43502</v>
      </c>
      <c r="F138" s="2">
        <v>43502</v>
      </c>
      <c r="G138" t="s">
        <v>267</v>
      </c>
      <c r="H138" t="s">
        <v>268</v>
      </c>
      <c r="I138" t="s">
        <v>101</v>
      </c>
    </row>
    <row r="139" spans="1:9" x14ac:dyDescent="0.25">
      <c r="A139" t="s">
        <v>619</v>
      </c>
      <c r="B139">
        <v>2019</v>
      </c>
      <c r="C139" t="s">
        <v>620</v>
      </c>
      <c r="D139">
        <v>476.98</v>
      </c>
      <c r="E139" s="2">
        <v>43502</v>
      </c>
      <c r="F139" s="2">
        <v>43502</v>
      </c>
      <c r="G139" t="s">
        <v>617</v>
      </c>
      <c r="H139" t="s">
        <v>618</v>
      </c>
      <c r="I139" t="s">
        <v>101</v>
      </c>
    </row>
    <row r="140" spans="1:9" x14ac:dyDescent="0.25">
      <c r="A140" t="s">
        <v>269</v>
      </c>
      <c r="B140">
        <v>2019</v>
      </c>
      <c r="C140" t="s">
        <v>270</v>
      </c>
      <c r="D140">
        <v>457.38</v>
      </c>
      <c r="E140" s="2">
        <v>43502</v>
      </c>
      <c r="F140" s="2">
        <v>43502</v>
      </c>
      <c r="G140" t="s">
        <v>267</v>
      </c>
      <c r="H140" t="s">
        <v>268</v>
      </c>
      <c r="I140" t="s">
        <v>101</v>
      </c>
    </row>
    <row r="141" spans="1:9" x14ac:dyDescent="0.25">
      <c r="A141" t="s">
        <v>725</v>
      </c>
      <c r="B141">
        <v>2019</v>
      </c>
      <c r="C141" t="s">
        <v>726</v>
      </c>
      <c r="D141">
        <v>447.7</v>
      </c>
      <c r="E141" s="2">
        <v>43518</v>
      </c>
      <c r="F141" s="2">
        <v>43518</v>
      </c>
      <c r="G141" t="s">
        <v>727</v>
      </c>
      <c r="H141" t="s">
        <v>728</v>
      </c>
      <c r="I141" t="s">
        <v>101</v>
      </c>
    </row>
    <row r="142" spans="1:9" x14ac:dyDescent="0.25">
      <c r="A142" t="s">
        <v>333</v>
      </c>
      <c r="B142">
        <v>2019</v>
      </c>
      <c r="C142" t="s">
        <v>334</v>
      </c>
      <c r="D142">
        <v>442.13</v>
      </c>
      <c r="E142" s="2">
        <v>43495</v>
      </c>
      <c r="F142" s="2">
        <v>43495</v>
      </c>
      <c r="G142" t="s">
        <v>90</v>
      </c>
      <c r="H142" t="s">
        <v>89</v>
      </c>
      <c r="I142" t="s">
        <v>101</v>
      </c>
    </row>
    <row r="143" spans="1:9" x14ac:dyDescent="0.25">
      <c r="A143" t="s">
        <v>491</v>
      </c>
      <c r="B143">
        <v>2019</v>
      </c>
      <c r="C143" t="s">
        <v>492</v>
      </c>
      <c r="D143">
        <v>440.71</v>
      </c>
      <c r="E143" s="2">
        <v>43495</v>
      </c>
      <c r="F143" s="2">
        <v>43495</v>
      </c>
      <c r="G143" t="s">
        <v>481</v>
      </c>
      <c r="H143" t="s">
        <v>482</v>
      </c>
      <c r="I143" t="s">
        <v>101</v>
      </c>
    </row>
    <row r="144" spans="1:9" x14ac:dyDescent="0.25">
      <c r="A144" t="s">
        <v>417</v>
      </c>
      <c r="B144">
        <v>2019</v>
      </c>
      <c r="C144" t="s">
        <v>418</v>
      </c>
      <c r="D144">
        <v>429</v>
      </c>
      <c r="E144" s="2">
        <v>43502</v>
      </c>
      <c r="F144" s="2">
        <v>43502</v>
      </c>
      <c r="G144" t="s">
        <v>419</v>
      </c>
      <c r="H144" t="s">
        <v>420</v>
      </c>
      <c r="I144" t="s">
        <v>101</v>
      </c>
    </row>
    <row r="145" spans="1:9" x14ac:dyDescent="0.25">
      <c r="A145" t="s">
        <v>421</v>
      </c>
      <c r="B145">
        <v>2019</v>
      </c>
      <c r="C145" t="s">
        <v>422</v>
      </c>
      <c r="D145">
        <v>429</v>
      </c>
      <c r="E145" s="2">
        <v>43502</v>
      </c>
      <c r="F145" s="2">
        <v>43502</v>
      </c>
      <c r="G145" t="s">
        <v>419</v>
      </c>
      <c r="H145" t="s">
        <v>420</v>
      </c>
      <c r="I145" t="s">
        <v>101</v>
      </c>
    </row>
    <row r="146" spans="1:9" x14ac:dyDescent="0.25">
      <c r="A146" t="s">
        <v>755</v>
      </c>
      <c r="B146">
        <v>2019</v>
      </c>
      <c r="C146" t="s">
        <v>756</v>
      </c>
      <c r="D146">
        <v>425</v>
      </c>
      <c r="E146" s="2">
        <v>43502</v>
      </c>
      <c r="F146" s="2">
        <v>43502</v>
      </c>
      <c r="G146" t="s">
        <v>757</v>
      </c>
      <c r="H146" t="s">
        <v>758</v>
      </c>
      <c r="I146" t="s">
        <v>101</v>
      </c>
    </row>
    <row r="147" spans="1:9" x14ac:dyDescent="0.25">
      <c r="A147" t="s">
        <v>295</v>
      </c>
      <c r="B147">
        <v>2019</v>
      </c>
      <c r="C147" t="s">
        <v>296</v>
      </c>
      <c r="D147">
        <v>419.64</v>
      </c>
      <c r="E147" s="2">
        <v>43528</v>
      </c>
      <c r="F147" s="2">
        <v>43528</v>
      </c>
      <c r="G147" t="s">
        <v>291</v>
      </c>
      <c r="H147" t="s">
        <v>292</v>
      </c>
      <c r="I147" t="s">
        <v>101</v>
      </c>
    </row>
    <row r="148" spans="1:9" x14ac:dyDescent="0.25">
      <c r="A148" t="s">
        <v>789</v>
      </c>
      <c r="B148">
        <v>2019</v>
      </c>
      <c r="C148" t="s">
        <v>790</v>
      </c>
      <c r="D148">
        <v>419.27000000000004</v>
      </c>
      <c r="E148" s="2">
        <v>43495</v>
      </c>
      <c r="F148" s="2">
        <v>43495</v>
      </c>
      <c r="G148" t="s">
        <v>791</v>
      </c>
      <c r="H148" t="s">
        <v>798</v>
      </c>
      <c r="I148" t="s">
        <v>101</v>
      </c>
    </row>
    <row r="149" spans="1:9" x14ac:dyDescent="0.25">
      <c r="A149" t="s">
        <v>243</v>
      </c>
      <c r="B149">
        <v>2019</v>
      </c>
      <c r="C149" t="s">
        <v>244</v>
      </c>
      <c r="D149">
        <v>409.6</v>
      </c>
      <c r="E149" s="2">
        <v>43528</v>
      </c>
      <c r="F149" s="2">
        <v>43528</v>
      </c>
      <c r="G149" t="s">
        <v>245</v>
      </c>
      <c r="H149" t="s">
        <v>134</v>
      </c>
      <c r="I149" t="s">
        <v>101</v>
      </c>
    </row>
    <row r="150" spans="1:9" x14ac:dyDescent="0.25">
      <c r="A150" t="s">
        <v>629</v>
      </c>
      <c r="B150">
        <v>2019</v>
      </c>
      <c r="C150" t="s">
        <v>630</v>
      </c>
      <c r="D150">
        <v>403.17</v>
      </c>
      <c r="E150" s="2">
        <v>43502</v>
      </c>
      <c r="F150" s="2">
        <v>43502</v>
      </c>
      <c r="G150" t="s">
        <v>631</v>
      </c>
      <c r="H150" t="s">
        <v>632</v>
      </c>
      <c r="I150" t="s">
        <v>101</v>
      </c>
    </row>
    <row r="151" spans="1:9" x14ac:dyDescent="0.25">
      <c r="A151" t="s">
        <v>196</v>
      </c>
      <c r="B151">
        <v>2019</v>
      </c>
      <c r="C151" t="s">
        <v>197</v>
      </c>
      <c r="D151">
        <v>397.41999999999996</v>
      </c>
      <c r="E151" s="2">
        <v>43518</v>
      </c>
      <c r="F151" s="2">
        <v>43518</v>
      </c>
      <c r="G151" t="s">
        <v>198</v>
      </c>
      <c r="H151" t="s">
        <v>120</v>
      </c>
      <c r="I151" t="s">
        <v>101</v>
      </c>
    </row>
    <row r="152" spans="1:9" x14ac:dyDescent="0.25">
      <c r="A152" t="s">
        <v>423</v>
      </c>
      <c r="B152">
        <v>2019</v>
      </c>
      <c r="C152" t="s">
        <v>424</v>
      </c>
      <c r="D152">
        <v>395.99999999999994</v>
      </c>
      <c r="E152" s="2">
        <v>43502</v>
      </c>
      <c r="F152" s="2">
        <v>43502</v>
      </c>
      <c r="G152" t="s">
        <v>419</v>
      </c>
      <c r="H152" t="s">
        <v>420</v>
      </c>
      <c r="I152" t="s">
        <v>101</v>
      </c>
    </row>
    <row r="153" spans="1:9" x14ac:dyDescent="0.25">
      <c r="A153" t="s">
        <v>367</v>
      </c>
      <c r="B153">
        <v>2019</v>
      </c>
      <c r="C153" t="s">
        <v>368</v>
      </c>
      <c r="D153">
        <v>387.06</v>
      </c>
      <c r="E153" s="2">
        <v>43518</v>
      </c>
      <c r="F153" s="2">
        <v>43518</v>
      </c>
      <c r="G153" t="s">
        <v>369</v>
      </c>
      <c r="H153" t="s">
        <v>370</v>
      </c>
      <c r="I153" t="s">
        <v>101</v>
      </c>
    </row>
    <row r="154" spans="1:9" x14ac:dyDescent="0.25">
      <c r="A154" t="s">
        <v>220</v>
      </c>
      <c r="B154">
        <v>2019</v>
      </c>
      <c r="C154" t="s">
        <v>221</v>
      </c>
      <c r="D154">
        <v>381.15</v>
      </c>
      <c r="E154" s="2">
        <v>43528</v>
      </c>
      <c r="F154" s="2">
        <v>43528</v>
      </c>
      <c r="G154" t="s">
        <v>222</v>
      </c>
      <c r="H154" t="s">
        <v>126</v>
      </c>
      <c r="I154" t="s">
        <v>101</v>
      </c>
    </row>
    <row r="155" spans="1:9" x14ac:dyDescent="0.25">
      <c r="A155" t="s">
        <v>539</v>
      </c>
      <c r="B155">
        <v>2019</v>
      </c>
      <c r="C155" t="s">
        <v>540</v>
      </c>
      <c r="D155">
        <v>377.89</v>
      </c>
      <c r="E155" s="2">
        <v>43495</v>
      </c>
      <c r="F155" s="2">
        <v>43495</v>
      </c>
      <c r="G155" t="s">
        <v>541</v>
      </c>
      <c r="H155" t="s">
        <v>542</v>
      </c>
      <c r="I155" t="s">
        <v>101</v>
      </c>
    </row>
    <row r="156" spans="1:9" x14ac:dyDescent="0.25">
      <c r="A156" t="s">
        <v>148</v>
      </c>
      <c r="B156">
        <v>2019</v>
      </c>
      <c r="C156" t="s">
        <v>149</v>
      </c>
      <c r="D156">
        <v>363</v>
      </c>
      <c r="E156" s="2">
        <v>43528</v>
      </c>
      <c r="F156" s="2">
        <v>43528</v>
      </c>
      <c r="G156" t="s">
        <v>150</v>
      </c>
      <c r="H156" t="s">
        <v>105</v>
      </c>
      <c r="I156" t="s">
        <v>101</v>
      </c>
    </row>
    <row r="157" spans="1:9" x14ac:dyDescent="0.25">
      <c r="A157" t="s">
        <v>172</v>
      </c>
      <c r="B157">
        <v>2019</v>
      </c>
      <c r="C157" t="s">
        <v>173</v>
      </c>
      <c r="D157">
        <v>363</v>
      </c>
      <c r="E157" s="2">
        <v>43518</v>
      </c>
      <c r="F157" s="2">
        <v>43518</v>
      </c>
      <c r="G157" t="s">
        <v>174</v>
      </c>
      <c r="H157" t="s">
        <v>112</v>
      </c>
      <c r="I157" t="s">
        <v>101</v>
      </c>
    </row>
    <row r="158" spans="1:9" x14ac:dyDescent="0.25">
      <c r="A158" t="s">
        <v>733</v>
      </c>
      <c r="B158">
        <v>2019</v>
      </c>
      <c r="C158" t="s">
        <v>734</v>
      </c>
      <c r="D158">
        <v>360</v>
      </c>
      <c r="E158" s="2">
        <v>43495</v>
      </c>
      <c r="F158" s="2">
        <v>43495</v>
      </c>
      <c r="G158" t="s">
        <v>731</v>
      </c>
      <c r="H158" t="s">
        <v>732</v>
      </c>
      <c r="I158" t="s">
        <v>101</v>
      </c>
    </row>
    <row r="159" spans="1:9" x14ac:dyDescent="0.25">
      <c r="A159" t="s">
        <v>583</v>
      </c>
      <c r="B159">
        <v>2019</v>
      </c>
      <c r="C159" t="s">
        <v>584</v>
      </c>
      <c r="D159">
        <v>358.17</v>
      </c>
      <c r="E159" s="2">
        <v>43518</v>
      </c>
      <c r="F159" s="2">
        <v>43518</v>
      </c>
      <c r="G159" t="s">
        <v>581</v>
      </c>
      <c r="H159" t="s">
        <v>582</v>
      </c>
      <c r="I159" t="s">
        <v>101</v>
      </c>
    </row>
    <row r="160" spans="1:9" x14ac:dyDescent="0.25">
      <c r="A160" t="s">
        <v>493</v>
      </c>
      <c r="B160">
        <v>2019</v>
      </c>
      <c r="C160" t="s">
        <v>494</v>
      </c>
      <c r="D160">
        <v>354.09</v>
      </c>
      <c r="E160" s="2">
        <v>43518</v>
      </c>
      <c r="F160" s="2">
        <v>43518</v>
      </c>
      <c r="G160" t="s">
        <v>481</v>
      </c>
      <c r="H160" t="s">
        <v>482</v>
      </c>
      <c r="I160" t="s">
        <v>101</v>
      </c>
    </row>
    <row r="161" spans="1:9" x14ac:dyDescent="0.25">
      <c r="A161" t="s">
        <v>471</v>
      </c>
      <c r="B161">
        <v>2019</v>
      </c>
      <c r="C161" t="s">
        <v>472</v>
      </c>
      <c r="D161">
        <v>346.5</v>
      </c>
      <c r="E161" s="2">
        <v>43518</v>
      </c>
      <c r="F161" s="2">
        <v>43518</v>
      </c>
      <c r="G161" t="s">
        <v>473</v>
      </c>
      <c r="H161" t="s">
        <v>474</v>
      </c>
      <c r="I161" t="s">
        <v>101</v>
      </c>
    </row>
    <row r="162" spans="1:9" x14ac:dyDescent="0.25">
      <c r="A162" t="s">
        <v>495</v>
      </c>
      <c r="B162">
        <v>2019</v>
      </c>
      <c r="C162" t="s">
        <v>496</v>
      </c>
      <c r="D162">
        <v>331.05999999999995</v>
      </c>
      <c r="E162" s="2">
        <v>43518</v>
      </c>
      <c r="F162" s="2">
        <v>43518</v>
      </c>
      <c r="G162" t="s">
        <v>481</v>
      </c>
      <c r="H162" t="s">
        <v>482</v>
      </c>
      <c r="I162" t="s">
        <v>101</v>
      </c>
    </row>
    <row r="163" spans="1:9" x14ac:dyDescent="0.25">
      <c r="A163" t="s">
        <v>497</v>
      </c>
      <c r="B163">
        <v>2019</v>
      </c>
      <c r="C163" t="s">
        <v>498</v>
      </c>
      <c r="D163">
        <v>331.05999999999995</v>
      </c>
      <c r="E163" s="2">
        <v>43518</v>
      </c>
      <c r="F163" s="2">
        <v>43518</v>
      </c>
      <c r="G163" t="s">
        <v>481</v>
      </c>
      <c r="H163" t="s">
        <v>482</v>
      </c>
      <c r="I163" t="s">
        <v>101</v>
      </c>
    </row>
    <row r="164" spans="1:9" x14ac:dyDescent="0.25">
      <c r="A164" t="s">
        <v>377</v>
      </c>
      <c r="B164">
        <v>2019</v>
      </c>
      <c r="C164" t="s">
        <v>378</v>
      </c>
      <c r="D164">
        <v>319.8</v>
      </c>
      <c r="E164" s="2">
        <v>43495</v>
      </c>
      <c r="F164" s="2">
        <v>43495</v>
      </c>
      <c r="G164" t="s">
        <v>373</v>
      </c>
      <c r="H164" t="s">
        <v>374</v>
      </c>
      <c r="I164" t="s">
        <v>101</v>
      </c>
    </row>
    <row r="165" spans="1:9" x14ac:dyDescent="0.25">
      <c r="A165" t="s">
        <v>321</v>
      </c>
      <c r="B165">
        <v>2019</v>
      </c>
      <c r="C165" t="s">
        <v>322</v>
      </c>
      <c r="D165">
        <v>319.44</v>
      </c>
      <c r="E165" s="2">
        <v>43495</v>
      </c>
      <c r="F165" s="2">
        <v>43495</v>
      </c>
      <c r="G165" t="s">
        <v>323</v>
      </c>
      <c r="H165" t="s">
        <v>324</v>
      </c>
      <c r="I165" t="s">
        <v>101</v>
      </c>
    </row>
    <row r="166" spans="1:9" x14ac:dyDescent="0.25">
      <c r="A166" t="s">
        <v>669</v>
      </c>
      <c r="B166">
        <v>2019</v>
      </c>
      <c r="C166" t="s">
        <v>670</v>
      </c>
      <c r="D166">
        <v>318.23</v>
      </c>
      <c r="E166" s="2">
        <v>43476</v>
      </c>
      <c r="F166" s="2">
        <v>43476</v>
      </c>
      <c r="G166" t="s">
        <v>661</v>
      </c>
      <c r="H166" t="s">
        <v>662</v>
      </c>
      <c r="I166" t="s">
        <v>101</v>
      </c>
    </row>
    <row r="167" spans="1:9" x14ac:dyDescent="0.25">
      <c r="A167" t="s">
        <v>363</v>
      </c>
      <c r="B167">
        <v>2019</v>
      </c>
      <c r="C167" t="s">
        <v>364</v>
      </c>
      <c r="D167">
        <v>314.95999999999998</v>
      </c>
      <c r="E167" s="2">
        <v>43495</v>
      </c>
      <c r="F167" s="2">
        <v>43495</v>
      </c>
      <c r="G167" t="s">
        <v>365</v>
      </c>
      <c r="H167" t="s">
        <v>366</v>
      </c>
      <c r="I167" t="s">
        <v>101</v>
      </c>
    </row>
    <row r="168" spans="1:9" x14ac:dyDescent="0.25">
      <c r="A168" t="s">
        <v>303</v>
      </c>
      <c r="B168">
        <v>2019</v>
      </c>
      <c r="C168" t="s">
        <v>304</v>
      </c>
      <c r="D168">
        <v>300</v>
      </c>
      <c r="E168" s="2">
        <v>43518</v>
      </c>
      <c r="F168" s="2">
        <v>43518</v>
      </c>
      <c r="G168" t="s">
        <v>305</v>
      </c>
      <c r="H168" t="s">
        <v>306</v>
      </c>
      <c r="I168" t="s">
        <v>101</v>
      </c>
    </row>
    <row r="169" spans="1:9" x14ac:dyDescent="0.25">
      <c r="A169" t="s">
        <v>787</v>
      </c>
      <c r="B169">
        <v>2019</v>
      </c>
      <c r="C169" t="s">
        <v>788</v>
      </c>
      <c r="D169">
        <v>300</v>
      </c>
      <c r="E169" s="2">
        <v>43495</v>
      </c>
      <c r="F169" s="2">
        <v>43495</v>
      </c>
      <c r="G169" t="s">
        <v>785</v>
      </c>
      <c r="H169" t="s">
        <v>786</v>
      </c>
      <c r="I169" t="s">
        <v>101</v>
      </c>
    </row>
    <row r="170" spans="1:9" x14ac:dyDescent="0.25">
      <c r="A170" t="s">
        <v>178</v>
      </c>
      <c r="B170">
        <v>2019</v>
      </c>
      <c r="C170" t="s">
        <v>179</v>
      </c>
      <c r="D170">
        <v>296.16000000000003</v>
      </c>
      <c r="E170" s="2">
        <v>43518</v>
      </c>
      <c r="F170" s="2">
        <v>43518</v>
      </c>
      <c r="G170" t="s">
        <v>180</v>
      </c>
      <c r="H170" t="s">
        <v>114</v>
      </c>
      <c r="I170" t="s">
        <v>102</v>
      </c>
    </row>
    <row r="171" spans="1:9" x14ac:dyDescent="0.25">
      <c r="A171" t="s">
        <v>240</v>
      </c>
      <c r="B171">
        <v>2019</v>
      </c>
      <c r="C171" t="s">
        <v>241</v>
      </c>
      <c r="D171">
        <v>290</v>
      </c>
      <c r="E171" s="2">
        <v>43495</v>
      </c>
      <c r="F171" s="2">
        <v>43495</v>
      </c>
      <c r="G171" t="s">
        <v>242</v>
      </c>
      <c r="H171" t="s">
        <v>133</v>
      </c>
      <c r="I171" t="s">
        <v>102</v>
      </c>
    </row>
    <row r="172" spans="1:9" x14ac:dyDescent="0.25">
      <c r="A172" t="s">
        <v>633</v>
      </c>
      <c r="B172">
        <v>2019</v>
      </c>
      <c r="C172" t="s">
        <v>634</v>
      </c>
      <c r="D172">
        <v>288</v>
      </c>
      <c r="E172" s="2">
        <v>43502</v>
      </c>
      <c r="F172" s="2">
        <v>43502</v>
      </c>
      <c r="G172" t="s">
        <v>77</v>
      </c>
      <c r="H172" t="s">
        <v>76</v>
      </c>
      <c r="I172" t="s">
        <v>102</v>
      </c>
    </row>
    <row r="173" spans="1:9" x14ac:dyDescent="0.25">
      <c r="A173" t="s">
        <v>379</v>
      </c>
      <c r="B173">
        <v>2019</v>
      </c>
      <c r="C173" t="s">
        <v>380</v>
      </c>
      <c r="D173">
        <v>280.13</v>
      </c>
      <c r="E173" s="2">
        <v>43518</v>
      </c>
      <c r="F173" s="2">
        <v>43518</v>
      </c>
      <c r="G173" t="s">
        <v>373</v>
      </c>
      <c r="H173" t="s">
        <v>374</v>
      </c>
      <c r="I173" t="s">
        <v>102</v>
      </c>
    </row>
    <row r="174" spans="1:9" x14ac:dyDescent="0.25">
      <c r="A174" t="s">
        <v>499</v>
      </c>
      <c r="B174">
        <v>2019</v>
      </c>
      <c r="C174" t="s">
        <v>500</v>
      </c>
      <c r="D174">
        <v>278.97000000000003</v>
      </c>
      <c r="E174" s="2">
        <v>43502</v>
      </c>
      <c r="F174" s="2">
        <v>43502</v>
      </c>
      <c r="G174" t="s">
        <v>481</v>
      </c>
      <c r="H174" t="s">
        <v>482</v>
      </c>
      <c r="I174" t="s">
        <v>102</v>
      </c>
    </row>
    <row r="175" spans="1:9" x14ac:dyDescent="0.25">
      <c r="A175" t="s">
        <v>401</v>
      </c>
      <c r="B175">
        <v>2019</v>
      </c>
      <c r="C175" t="s">
        <v>402</v>
      </c>
      <c r="D175">
        <v>277.33</v>
      </c>
      <c r="E175" s="2">
        <v>43528</v>
      </c>
      <c r="F175" s="2">
        <v>43528</v>
      </c>
      <c r="G175" t="s">
        <v>403</v>
      </c>
      <c r="H175" t="s">
        <v>404</v>
      </c>
      <c r="I175" t="s">
        <v>102</v>
      </c>
    </row>
    <row r="176" spans="1:9" x14ac:dyDescent="0.25">
      <c r="A176" t="s">
        <v>381</v>
      </c>
      <c r="B176">
        <v>2019</v>
      </c>
      <c r="C176" t="s">
        <v>382</v>
      </c>
      <c r="D176">
        <v>270.57</v>
      </c>
      <c r="E176" s="2">
        <v>43495</v>
      </c>
      <c r="F176" s="2">
        <v>43495</v>
      </c>
      <c r="G176" t="s">
        <v>373</v>
      </c>
      <c r="H176" t="s">
        <v>374</v>
      </c>
      <c r="I176" t="s">
        <v>102</v>
      </c>
    </row>
    <row r="177" spans="1:9" x14ac:dyDescent="0.25">
      <c r="A177" t="s">
        <v>671</v>
      </c>
      <c r="B177">
        <v>2019</v>
      </c>
      <c r="C177" t="s">
        <v>672</v>
      </c>
      <c r="D177">
        <v>254.1</v>
      </c>
      <c r="E177" s="2">
        <v>43476</v>
      </c>
      <c r="F177" s="2">
        <v>43476</v>
      </c>
      <c r="G177" t="s">
        <v>661</v>
      </c>
      <c r="H177" t="s">
        <v>662</v>
      </c>
      <c r="I177" t="s">
        <v>102</v>
      </c>
    </row>
    <row r="178" spans="1:9" x14ac:dyDescent="0.25">
      <c r="A178" t="s">
        <v>673</v>
      </c>
      <c r="B178">
        <v>2019</v>
      </c>
      <c r="C178" t="s">
        <v>674</v>
      </c>
      <c r="D178">
        <v>254.1</v>
      </c>
      <c r="E178" s="2">
        <v>43476</v>
      </c>
      <c r="F178" s="2">
        <v>43476</v>
      </c>
      <c r="G178" t="s">
        <v>661</v>
      </c>
      <c r="H178" t="s">
        <v>662</v>
      </c>
      <c r="I178" t="s">
        <v>102</v>
      </c>
    </row>
    <row r="179" spans="1:9" x14ac:dyDescent="0.25">
      <c r="A179" t="s">
        <v>675</v>
      </c>
      <c r="B179">
        <v>2019</v>
      </c>
      <c r="C179" t="s">
        <v>676</v>
      </c>
      <c r="D179">
        <v>254.1</v>
      </c>
      <c r="E179" s="2">
        <v>43476</v>
      </c>
      <c r="F179" s="2">
        <v>43476</v>
      </c>
      <c r="G179" t="s">
        <v>661</v>
      </c>
      <c r="H179" t="s">
        <v>662</v>
      </c>
      <c r="I179" t="s">
        <v>102</v>
      </c>
    </row>
    <row r="180" spans="1:9" x14ac:dyDescent="0.25">
      <c r="A180" t="s">
        <v>677</v>
      </c>
      <c r="B180">
        <v>2019</v>
      </c>
      <c r="C180" t="s">
        <v>678</v>
      </c>
      <c r="D180">
        <v>254.1</v>
      </c>
      <c r="E180" s="2">
        <v>43476</v>
      </c>
      <c r="F180" s="2">
        <v>43476</v>
      </c>
      <c r="G180" t="s">
        <v>661</v>
      </c>
      <c r="H180" t="s">
        <v>662</v>
      </c>
      <c r="I180" t="s">
        <v>102</v>
      </c>
    </row>
    <row r="181" spans="1:9" x14ac:dyDescent="0.25">
      <c r="A181" t="s">
        <v>679</v>
      </c>
      <c r="B181">
        <v>2019</v>
      </c>
      <c r="C181" t="s">
        <v>680</v>
      </c>
      <c r="D181">
        <v>254.1</v>
      </c>
      <c r="E181" s="2">
        <v>43476</v>
      </c>
      <c r="F181" s="2">
        <v>43476</v>
      </c>
      <c r="G181" t="s">
        <v>661</v>
      </c>
      <c r="H181" t="s">
        <v>662</v>
      </c>
      <c r="I181" t="s">
        <v>102</v>
      </c>
    </row>
    <row r="182" spans="1:9" x14ac:dyDescent="0.25">
      <c r="A182" t="s">
        <v>681</v>
      </c>
      <c r="B182">
        <v>2019</v>
      </c>
      <c r="C182" t="s">
        <v>682</v>
      </c>
      <c r="D182">
        <v>254.1</v>
      </c>
      <c r="E182" s="2">
        <v>43476</v>
      </c>
      <c r="F182" s="2">
        <v>43476</v>
      </c>
      <c r="G182" t="s">
        <v>661</v>
      </c>
      <c r="H182" t="s">
        <v>662</v>
      </c>
      <c r="I182" t="s">
        <v>102</v>
      </c>
    </row>
    <row r="183" spans="1:9" x14ac:dyDescent="0.25">
      <c r="A183" t="s">
        <v>683</v>
      </c>
      <c r="B183">
        <v>2019</v>
      </c>
      <c r="C183" t="s">
        <v>684</v>
      </c>
      <c r="D183">
        <v>254.1</v>
      </c>
      <c r="E183" s="2">
        <v>43476</v>
      </c>
      <c r="F183" s="2">
        <v>43476</v>
      </c>
      <c r="G183" t="s">
        <v>661</v>
      </c>
      <c r="H183" t="s">
        <v>662</v>
      </c>
      <c r="I183" t="s">
        <v>102</v>
      </c>
    </row>
    <row r="184" spans="1:9" x14ac:dyDescent="0.25">
      <c r="A184" t="s">
        <v>685</v>
      </c>
      <c r="B184">
        <v>2019</v>
      </c>
      <c r="C184" t="s">
        <v>686</v>
      </c>
      <c r="D184">
        <v>254.1</v>
      </c>
      <c r="E184" s="2">
        <v>43476</v>
      </c>
      <c r="F184" s="2">
        <v>43476</v>
      </c>
      <c r="G184" t="s">
        <v>661</v>
      </c>
      <c r="H184" t="s">
        <v>662</v>
      </c>
      <c r="I184" t="s">
        <v>102</v>
      </c>
    </row>
    <row r="185" spans="1:9" x14ac:dyDescent="0.25">
      <c r="A185" t="s">
        <v>687</v>
      </c>
      <c r="B185">
        <v>2019</v>
      </c>
      <c r="C185" t="s">
        <v>688</v>
      </c>
      <c r="D185">
        <v>254.1</v>
      </c>
      <c r="E185" s="2">
        <v>43476</v>
      </c>
      <c r="F185" s="2">
        <v>43476</v>
      </c>
      <c r="G185" t="s">
        <v>661</v>
      </c>
      <c r="H185" t="s">
        <v>662</v>
      </c>
      <c r="I185" t="s">
        <v>102</v>
      </c>
    </row>
    <row r="186" spans="1:9" x14ac:dyDescent="0.25">
      <c r="A186" t="s">
        <v>689</v>
      </c>
      <c r="B186">
        <v>2019</v>
      </c>
      <c r="C186" t="s">
        <v>690</v>
      </c>
      <c r="D186">
        <v>254.1</v>
      </c>
      <c r="E186" s="2">
        <v>43476</v>
      </c>
      <c r="F186" s="2">
        <v>43476</v>
      </c>
      <c r="G186" t="s">
        <v>661</v>
      </c>
      <c r="H186" t="s">
        <v>662</v>
      </c>
      <c r="I186" t="s">
        <v>102</v>
      </c>
    </row>
    <row r="187" spans="1:9" x14ac:dyDescent="0.25">
      <c r="A187" t="s">
        <v>691</v>
      </c>
      <c r="B187">
        <v>2019</v>
      </c>
      <c r="C187" t="s">
        <v>692</v>
      </c>
      <c r="D187">
        <v>254.1</v>
      </c>
      <c r="E187" s="2">
        <v>43476</v>
      </c>
      <c r="F187" s="2">
        <v>43476</v>
      </c>
      <c r="G187" t="s">
        <v>661</v>
      </c>
      <c r="H187" t="s">
        <v>662</v>
      </c>
      <c r="I187" t="s">
        <v>102</v>
      </c>
    </row>
    <row r="188" spans="1:9" x14ac:dyDescent="0.25">
      <c r="A188" t="s">
        <v>693</v>
      </c>
      <c r="B188">
        <v>2019</v>
      </c>
      <c r="C188" t="s">
        <v>694</v>
      </c>
      <c r="D188">
        <v>254.1</v>
      </c>
      <c r="E188" s="2">
        <v>43476</v>
      </c>
      <c r="F188" s="2">
        <v>43476</v>
      </c>
      <c r="G188" t="s">
        <v>661</v>
      </c>
      <c r="H188" t="s">
        <v>662</v>
      </c>
      <c r="I188" t="s">
        <v>102</v>
      </c>
    </row>
    <row r="189" spans="1:9" x14ac:dyDescent="0.25">
      <c r="A189" t="s">
        <v>695</v>
      </c>
      <c r="B189">
        <v>2019</v>
      </c>
      <c r="C189" t="s">
        <v>696</v>
      </c>
      <c r="D189">
        <v>254.1</v>
      </c>
      <c r="E189" s="2">
        <v>43476</v>
      </c>
      <c r="F189" s="2">
        <v>43476</v>
      </c>
      <c r="G189" t="s">
        <v>661</v>
      </c>
      <c r="H189" t="s">
        <v>662</v>
      </c>
      <c r="I189" t="s">
        <v>102</v>
      </c>
    </row>
    <row r="190" spans="1:9" x14ac:dyDescent="0.25">
      <c r="A190" t="s">
        <v>697</v>
      </c>
      <c r="B190">
        <v>2019</v>
      </c>
      <c r="C190" t="s">
        <v>698</v>
      </c>
      <c r="D190">
        <v>254.1</v>
      </c>
      <c r="E190" s="2">
        <v>43476</v>
      </c>
      <c r="F190" s="2">
        <v>43476</v>
      </c>
      <c r="G190" t="s">
        <v>661</v>
      </c>
      <c r="H190" t="s">
        <v>662</v>
      </c>
      <c r="I190" t="s">
        <v>102</v>
      </c>
    </row>
    <row r="191" spans="1:9" x14ac:dyDescent="0.25">
      <c r="A191" t="s">
        <v>593</v>
      </c>
      <c r="B191">
        <v>2019</v>
      </c>
      <c r="C191" t="s">
        <v>594</v>
      </c>
      <c r="D191">
        <v>252.89</v>
      </c>
      <c r="E191" s="2">
        <v>43518</v>
      </c>
      <c r="F191" s="2">
        <v>43518</v>
      </c>
      <c r="G191" t="s">
        <v>595</v>
      </c>
      <c r="H191" t="s">
        <v>596</v>
      </c>
      <c r="I191" t="s">
        <v>102</v>
      </c>
    </row>
    <row r="192" spans="1:9" x14ac:dyDescent="0.25">
      <c r="A192" t="s">
        <v>597</v>
      </c>
      <c r="B192">
        <v>2019</v>
      </c>
      <c r="C192" t="s">
        <v>598</v>
      </c>
      <c r="D192">
        <v>252.89</v>
      </c>
      <c r="E192" s="2">
        <v>43518</v>
      </c>
      <c r="F192" s="2">
        <v>43518</v>
      </c>
      <c r="G192" t="s">
        <v>595</v>
      </c>
      <c r="H192" t="s">
        <v>596</v>
      </c>
      <c r="I192" t="s">
        <v>102</v>
      </c>
    </row>
    <row r="193" spans="1:9" x14ac:dyDescent="0.25">
      <c r="A193" t="s">
        <v>297</v>
      </c>
      <c r="B193">
        <v>2019</v>
      </c>
      <c r="C193" t="s">
        <v>298</v>
      </c>
      <c r="D193">
        <v>250</v>
      </c>
      <c r="E193" s="2">
        <v>43518</v>
      </c>
      <c r="F193" s="2">
        <v>43518</v>
      </c>
      <c r="G193" t="s">
        <v>291</v>
      </c>
      <c r="H193" t="s">
        <v>292</v>
      </c>
      <c r="I193" t="s">
        <v>102</v>
      </c>
    </row>
    <row r="194" spans="1:9" x14ac:dyDescent="0.25">
      <c r="A194" t="s">
        <v>299</v>
      </c>
      <c r="B194">
        <v>2019</v>
      </c>
      <c r="C194" t="s">
        <v>300</v>
      </c>
      <c r="D194">
        <v>250</v>
      </c>
      <c r="E194" s="2">
        <v>43518</v>
      </c>
      <c r="F194" s="2">
        <v>43518</v>
      </c>
      <c r="G194" t="s">
        <v>291</v>
      </c>
      <c r="H194" t="s">
        <v>292</v>
      </c>
      <c r="I194" t="s">
        <v>102</v>
      </c>
    </row>
    <row r="195" spans="1:9" x14ac:dyDescent="0.25">
      <c r="A195" t="s">
        <v>301</v>
      </c>
      <c r="B195">
        <v>2019</v>
      </c>
      <c r="C195" t="s">
        <v>302</v>
      </c>
      <c r="D195">
        <v>250</v>
      </c>
      <c r="E195" s="2">
        <v>43518</v>
      </c>
      <c r="F195" s="2">
        <v>43518</v>
      </c>
      <c r="G195" t="s">
        <v>291</v>
      </c>
      <c r="H195" t="s">
        <v>292</v>
      </c>
      <c r="I195" t="s">
        <v>102</v>
      </c>
    </row>
    <row r="196" spans="1:9" x14ac:dyDescent="0.25">
      <c r="A196" t="s">
        <v>719</v>
      </c>
      <c r="B196">
        <v>2019</v>
      </c>
      <c r="C196" t="s">
        <v>720</v>
      </c>
      <c r="D196">
        <v>250</v>
      </c>
      <c r="E196" s="2">
        <v>43495</v>
      </c>
      <c r="F196" s="2">
        <v>43495</v>
      </c>
      <c r="G196" t="s">
        <v>717</v>
      </c>
      <c r="H196" t="s">
        <v>718</v>
      </c>
      <c r="I196" t="s">
        <v>102</v>
      </c>
    </row>
    <row r="197" spans="1:9" x14ac:dyDescent="0.25">
      <c r="A197" t="s">
        <v>637</v>
      </c>
      <c r="B197">
        <v>2019</v>
      </c>
      <c r="C197" t="s">
        <v>638</v>
      </c>
      <c r="D197">
        <v>231.40999999999997</v>
      </c>
      <c r="E197" s="2">
        <v>43495</v>
      </c>
      <c r="F197" s="2">
        <v>43495</v>
      </c>
      <c r="G197" t="s">
        <v>639</v>
      </c>
      <c r="H197" t="s">
        <v>640</v>
      </c>
      <c r="I197" t="s">
        <v>102</v>
      </c>
    </row>
    <row r="198" spans="1:9" x14ac:dyDescent="0.25">
      <c r="A198" t="s">
        <v>277</v>
      </c>
      <c r="B198">
        <v>2019</v>
      </c>
      <c r="C198" t="s">
        <v>278</v>
      </c>
      <c r="D198">
        <v>225.45</v>
      </c>
      <c r="E198" s="2">
        <v>43495</v>
      </c>
      <c r="F198" s="2">
        <v>43495</v>
      </c>
      <c r="G198" t="s">
        <v>279</v>
      </c>
      <c r="H198" t="s">
        <v>280</v>
      </c>
      <c r="I198" t="s">
        <v>102</v>
      </c>
    </row>
    <row r="199" spans="1:9" x14ac:dyDescent="0.25">
      <c r="A199" t="s">
        <v>501</v>
      </c>
      <c r="B199">
        <v>2019</v>
      </c>
      <c r="C199" t="s">
        <v>502</v>
      </c>
      <c r="D199">
        <v>225.06</v>
      </c>
      <c r="E199" s="2">
        <v>43518</v>
      </c>
      <c r="F199" s="2">
        <v>43518</v>
      </c>
      <c r="G199" t="s">
        <v>481</v>
      </c>
      <c r="H199" t="s">
        <v>482</v>
      </c>
      <c r="I199" t="s">
        <v>102</v>
      </c>
    </row>
    <row r="200" spans="1:9" x14ac:dyDescent="0.25">
      <c r="A200" t="s">
        <v>252</v>
      </c>
      <c r="B200">
        <v>2019</v>
      </c>
      <c r="C200" t="s">
        <v>253</v>
      </c>
      <c r="D200">
        <v>222</v>
      </c>
      <c r="E200" s="2">
        <v>43528</v>
      </c>
      <c r="F200" s="2">
        <v>43528</v>
      </c>
      <c r="G200" t="s">
        <v>254</v>
      </c>
      <c r="H200" t="s">
        <v>139</v>
      </c>
      <c r="I200" t="s">
        <v>102</v>
      </c>
    </row>
    <row r="201" spans="1:9" x14ac:dyDescent="0.25">
      <c r="A201" t="s">
        <v>621</v>
      </c>
      <c r="B201">
        <v>2019</v>
      </c>
      <c r="C201" t="s">
        <v>622</v>
      </c>
      <c r="D201">
        <v>220</v>
      </c>
      <c r="E201" s="2">
        <v>43476</v>
      </c>
      <c r="F201" s="2">
        <v>43476</v>
      </c>
      <c r="G201" t="s">
        <v>623</v>
      </c>
      <c r="H201" t="s">
        <v>624</v>
      </c>
      <c r="I201" t="s">
        <v>102</v>
      </c>
    </row>
    <row r="202" spans="1:9" x14ac:dyDescent="0.25">
      <c r="A202" t="s">
        <v>547</v>
      </c>
      <c r="B202">
        <v>2019</v>
      </c>
      <c r="C202" t="s">
        <v>548</v>
      </c>
      <c r="D202">
        <v>219.55</v>
      </c>
      <c r="E202" s="2">
        <v>43476</v>
      </c>
      <c r="F202" s="2">
        <v>43476</v>
      </c>
      <c r="G202" t="s">
        <v>549</v>
      </c>
      <c r="H202" t="s">
        <v>550</v>
      </c>
      <c r="I202" t="s">
        <v>102</v>
      </c>
    </row>
    <row r="203" spans="1:9" x14ac:dyDescent="0.25">
      <c r="A203" t="s">
        <v>383</v>
      </c>
      <c r="B203">
        <v>2019</v>
      </c>
      <c r="C203" t="s">
        <v>384</v>
      </c>
      <c r="D203">
        <v>213.31</v>
      </c>
      <c r="E203" s="2">
        <v>43495</v>
      </c>
      <c r="F203" s="2">
        <v>43495</v>
      </c>
      <c r="G203" t="s">
        <v>373</v>
      </c>
      <c r="H203" t="s">
        <v>374</v>
      </c>
      <c r="I203" t="s">
        <v>102</v>
      </c>
    </row>
    <row r="204" spans="1:9" x14ac:dyDescent="0.25">
      <c r="A204" t="s">
        <v>228</v>
      </c>
      <c r="B204">
        <v>2019</v>
      </c>
      <c r="C204" t="s">
        <v>229</v>
      </c>
      <c r="D204">
        <v>211.75</v>
      </c>
      <c r="E204" s="2">
        <v>43518</v>
      </c>
      <c r="F204" s="2">
        <v>43518</v>
      </c>
      <c r="G204" t="s">
        <v>230</v>
      </c>
      <c r="H204" t="s">
        <v>128</v>
      </c>
      <c r="I204" t="s">
        <v>102</v>
      </c>
    </row>
    <row r="205" spans="1:9" x14ac:dyDescent="0.25">
      <c r="A205" t="s">
        <v>343</v>
      </c>
      <c r="B205">
        <v>2019</v>
      </c>
      <c r="C205" t="s">
        <v>344</v>
      </c>
      <c r="D205">
        <v>199.94</v>
      </c>
      <c r="E205" s="2">
        <v>43495</v>
      </c>
      <c r="F205" s="2">
        <v>43495</v>
      </c>
      <c r="G205" t="s">
        <v>345</v>
      </c>
      <c r="H205" t="s">
        <v>346</v>
      </c>
      <c r="I205" t="s">
        <v>102</v>
      </c>
    </row>
    <row r="206" spans="1:9" x14ac:dyDescent="0.25">
      <c r="A206" t="s">
        <v>207</v>
      </c>
      <c r="B206">
        <v>2019</v>
      </c>
      <c r="C206" t="s">
        <v>208</v>
      </c>
      <c r="D206">
        <v>199.65</v>
      </c>
      <c r="E206" s="2">
        <v>43495</v>
      </c>
      <c r="F206" s="2">
        <v>43495</v>
      </c>
      <c r="G206" t="s">
        <v>206</v>
      </c>
      <c r="H206" t="s">
        <v>122</v>
      </c>
      <c r="I206" t="s">
        <v>102</v>
      </c>
    </row>
    <row r="207" spans="1:9" x14ac:dyDescent="0.25">
      <c r="A207" t="s">
        <v>573</v>
      </c>
      <c r="B207">
        <v>2019</v>
      </c>
      <c r="C207" t="s">
        <v>574</v>
      </c>
      <c r="D207">
        <v>196.63</v>
      </c>
      <c r="E207" s="2">
        <v>43495</v>
      </c>
      <c r="F207" s="2">
        <v>43495</v>
      </c>
      <c r="G207" t="s">
        <v>571</v>
      </c>
      <c r="H207" t="s">
        <v>572</v>
      </c>
      <c r="I207" t="s">
        <v>102</v>
      </c>
    </row>
    <row r="208" spans="1:9" x14ac:dyDescent="0.25">
      <c r="A208" t="s">
        <v>763</v>
      </c>
      <c r="B208">
        <v>2019</v>
      </c>
      <c r="C208" t="s">
        <v>764</v>
      </c>
      <c r="D208">
        <v>195</v>
      </c>
      <c r="E208" s="2">
        <v>43495</v>
      </c>
      <c r="F208" s="2">
        <v>43495</v>
      </c>
      <c r="G208" t="s">
        <v>765</v>
      </c>
      <c r="H208" t="s">
        <v>766</v>
      </c>
      <c r="I208" t="s">
        <v>102</v>
      </c>
    </row>
    <row r="209" spans="1:9" x14ac:dyDescent="0.25">
      <c r="A209" t="s">
        <v>431</v>
      </c>
      <c r="B209">
        <v>2019</v>
      </c>
      <c r="C209" t="s">
        <v>432</v>
      </c>
      <c r="D209">
        <v>187.53</v>
      </c>
      <c r="E209" s="2">
        <v>43495</v>
      </c>
      <c r="F209" s="2">
        <v>43495</v>
      </c>
      <c r="G209" t="s">
        <v>429</v>
      </c>
      <c r="H209" t="s">
        <v>430</v>
      </c>
      <c r="I209" t="s">
        <v>102</v>
      </c>
    </row>
    <row r="210" spans="1:9" x14ac:dyDescent="0.25">
      <c r="A210" t="s">
        <v>385</v>
      </c>
      <c r="B210">
        <v>2019</v>
      </c>
      <c r="C210" t="s">
        <v>386</v>
      </c>
      <c r="D210">
        <v>185.93</v>
      </c>
      <c r="E210" s="2">
        <v>43518</v>
      </c>
      <c r="F210" s="2">
        <v>43518</v>
      </c>
      <c r="G210" t="s">
        <v>373</v>
      </c>
      <c r="H210" t="s">
        <v>374</v>
      </c>
      <c r="I210" t="s">
        <v>102</v>
      </c>
    </row>
    <row r="211" spans="1:9" x14ac:dyDescent="0.25">
      <c r="A211" t="s">
        <v>339</v>
      </c>
      <c r="B211">
        <v>2019</v>
      </c>
      <c r="C211" t="s">
        <v>340</v>
      </c>
      <c r="D211">
        <v>181.5</v>
      </c>
      <c r="E211" s="2">
        <v>43518</v>
      </c>
      <c r="F211" s="2">
        <v>43518</v>
      </c>
      <c r="G211" t="s">
        <v>341</v>
      </c>
      <c r="H211" t="s">
        <v>342</v>
      </c>
      <c r="I211" t="s">
        <v>102</v>
      </c>
    </row>
    <row r="212" spans="1:9" x14ac:dyDescent="0.25">
      <c r="A212" t="s">
        <v>463</v>
      </c>
      <c r="B212">
        <v>2019</v>
      </c>
      <c r="C212" t="s">
        <v>464</v>
      </c>
      <c r="D212">
        <v>176.93</v>
      </c>
      <c r="E212" s="2">
        <v>43495</v>
      </c>
      <c r="F212" s="2">
        <v>43495</v>
      </c>
      <c r="G212" t="s">
        <v>465</v>
      </c>
      <c r="H212" t="s">
        <v>466</v>
      </c>
      <c r="I212" t="s">
        <v>102</v>
      </c>
    </row>
    <row r="213" spans="1:9" x14ac:dyDescent="0.25">
      <c r="A213" t="s">
        <v>503</v>
      </c>
      <c r="B213">
        <v>2019</v>
      </c>
      <c r="C213" t="s">
        <v>504</v>
      </c>
      <c r="D213">
        <v>169.4</v>
      </c>
      <c r="E213" s="2">
        <v>43518</v>
      </c>
      <c r="F213" s="2">
        <v>43518</v>
      </c>
      <c r="G213" t="s">
        <v>481</v>
      </c>
      <c r="H213" t="s">
        <v>482</v>
      </c>
      <c r="I213" t="s">
        <v>102</v>
      </c>
    </row>
    <row r="214" spans="1:9" x14ac:dyDescent="0.25">
      <c r="A214" t="s">
        <v>563</v>
      </c>
      <c r="B214">
        <v>2019</v>
      </c>
      <c r="C214" t="s">
        <v>564</v>
      </c>
      <c r="D214">
        <v>162.80000000000001</v>
      </c>
      <c r="E214" s="2">
        <v>43518</v>
      </c>
      <c r="F214" s="2">
        <v>43518</v>
      </c>
      <c r="G214" t="s">
        <v>565</v>
      </c>
      <c r="H214" t="s">
        <v>566</v>
      </c>
      <c r="I214" t="s">
        <v>102</v>
      </c>
    </row>
    <row r="215" spans="1:9" x14ac:dyDescent="0.25">
      <c r="A215" t="s">
        <v>433</v>
      </c>
      <c r="B215">
        <v>2019</v>
      </c>
      <c r="C215" t="s">
        <v>434</v>
      </c>
      <c r="D215">
        <v>159.19999999999999</v>
      </c>
      <c r="E215" s="2">
        <v>43528</v>
      </c>
      <c r="F215" s="2">
        <v>43528</v>
      </c>
      <c r="G215" t="s">
        <v>429</v>
      </c>
      <c r="H215" t="s">
        <v>430</v>
      </c>
      <c r="I215" t="s">
        <v>102</v>
      </c>
    </row>
    <row r="216" spans="1:9" x14ac:dyDescent="0.25">
      <c r="A216" t="s">
        <v>151</v>
      </c>
      <c r="B216">
        <v>2019</v>
      </c>
      <c r="C216" t="s">
        <v>152</v>
      </c>
      <c r="D216">
        <v>140</v>
      </c>
      <c r="E216" s="2">
        <v>43495</v>
      </c>
      <c r="F216" s="2">
        <v>43495</v>
      </c>
      <c r="G216" t="s">
        <v>153</v>
      </c>
      <c r="H216" t="s">
        <v>106</v>
      </c>
      <c r="I216" t="s">
        <v>102</v>
      </c>
    </row>
    <row r="217" spans="1:9" x14ac:dyDescent="0.25">
      <c r="A217" t="s">
        <v>190</v>
      </c>
      <c r="B217">
        <v>2019</v>
      </c>
      <c r="C217" t="s">
        <v>191</v>
      </c>
      <c r="D217">
        <v>140</v>
      </c>
      <c r="E217" s="2">
        <v>43502</v>
      </c>
      <c r="F217" s="2">
        <v>43502</v>
      </c>
      <c r="G217" t="s">
        <v>192</v>
      </c>
      <c r="H217" t="s">
        <v>118</v>
      </c>
      <c r="I217" t="s">
        <v>102</v>
      </c>
    </row>
    <row r="218" spans="1:9" x14ac:dyDescent="0.25">
      <c r="A218" t="s">
        <v>567</v>
      </c>
      <c r="B218">
        <v>2019</v>
      </c>
      <c r="C218" t="s">
        <v>568</v>
      </c>
      <c r="D218">
        <v>136.29</v>
      </c>
      <c r="E218" s="2">
        <v>43518</v>
      </c>
      <c r="F218" s="2">
        <v>43518</v>
      </c>
      <c r="G218" t="s">
        <v>565</v>
      </c>
      <c r="H218" t="s">
        <v>566</v>
      </c>
      <c r="I218" t="s">
        <v>102</v>
      </c>
    </row>
    <row r="219" spans="1:9" x14ac:dyDescent="0.25">
      <c r="A219" t="s">
        <v>425</v>
      </c>
      <c r="B219">
        <v>2019</v>
      </c>
      <c r="C219" t="s">
        <v>426</v>
      </c>
      <c r="D219">
        <v>132</v>
      </c>
      <c r="E219" s="2">
        <v>43495</v>
      </c>
      <c r="F219" s="2">
        <v>43495</v>
      </c>
      <c r="G219" t="s">
        <v>419</v>
      </c>
      <c r="H219" t="s">
        <v>420</v>
      </c>
      <c r="I219" t="s">
        <v>102</v>
      </c>
    </row>
    <row r="220" spans="1:9" x14ac:dyDescent="0.25">
      <c r="A220" t="s">
        <v>335</v>
      </c>
      <c r="B220">
        <v>2019</v>
      </c>
      <c r="C220" t="s">
        <v>336</v>
      </c>
      <c r="D220">
        <v>130.68</v>
      </c>
      <c r="E220" s="2">
        <v>43528</v>
      </c>
      <c r="F220" s="2">
        <v>43528</v>
      </c>
      <c r="G220" t="s">
        <v>90</v>
      </c>
      <c r="H220" t="s">
        <v>89</v>
      </c>
      <c r="I220" t="s">
        <v>102</v>
      </c>
    </row>
    <row r="221" spans="1:9" x14ac:dyDescent="0.25">
      <c r="A221" t="s">
        <v>199</v>
      </c>
      <c r="B221">
        <v>2019</v>
      </c>
      <c r="C221" t="s">
        <v>200</v>
      </c>
      <c r="D221">
        <v>130.22</v>
      </c>
      <c r="E221" s="2">
        <v>43495</v>
      </c>
      <c r="F221" s="2">
        <v>43495</v>
      </c>
      <c r="G221" t="s">
        <v>198</v>
      </c>
      <c r="H221" t="s">
        <v>120</v>
      </c>
      <c r="I221" t="s">
        <v>102</v>
      </c>
    </row>
    <row r="222" spans="1:9" x14ac:dyDescent="0.25">
      <c r="A222" t="s">
        <v>635</v>
      </c>
      <c r="B222">
        <v>2019</v>
      </c>
      <c r="C222" t="s">
        <v>636</v>
      </c>
      <c r="D222">
        <v>128</v>
      </c>
      <c r="E222" s="2">
        <v>43528</v>
      </c>
      <c r="F222" s="2">
        <v>43528</v>
      </c>
      <c r="G222" t="s">
        <v>77</v>
      </c>
      <c r="H222" t="s">
        <v>76</v>
      </c>
      <c r="I222" t="s">
        <v>102</v>
      </c>
    </row>
    <row r="223" spans="1:9" x14ac:dyDescent="0.25">
      <c r="A223" t="s">
        <v>747</v>
      </c>
      <c r="B223">
        <v>2019</v>
      </c>
      <c r="C223" t="s">
        <v>748</v>
      </c>
      <c r="D223">
        <v>128</v>
      </c>
      <c r="E223" s="2">
        <v>43528</v>
      </c>
      <c r="F223" s="2">
        <v>43528</v>
      </c>
      <c r="G223" t="s">
        <v>749</v>
      </c>
      <c r="H223" t="s">
        <v>750</v>
      </c>
      <c r="I223" t="s">
        <v>102</v>
      </c>
    </row>
    <row r="224" spans="1:9" x14ac:dyDescent="0.25">
      <c r="A224" t="s">
        <v>505</v>
      </c>
      <c r="B224">
        <v>2019</v>
      </c>
      <c r="C224" t="s">
        <v>506</v>
      </c>
      <c r="D224">
        <v>126.54</v>
      </c>
      <c r="E224" s="2">
        <v>43495</v>
      </c>
      <c r="F224" s="2">
        <v>43495</v>
      </c>
      <c r="G224" t="s">
        <v>481</v>
      </c>
      <c r="H224" t="s">
        <v>482</v>
      </c>
      <c r="I224" t="s">
        <v>102</v>
      </c>
    </row>
    <row r="225" spans="1:9" x14ac:dyDescent="0.25">
      <c r="A225" t="s">
        <v>395</v>
      </c>
      <c r="B225">
        <v>2019</v>
      </c>
      <c r="C225" t="s">
        <v>396</v>
      </c>
      <c r="D225">
        <v>122.16346153846153</v>
      </c>
      <c r="E225" s="2">
        <v>43518</v>
      </c>
      <c r="F225" s="2">
        <v>43518</v>
      </c>
      <c r="G225" t="s">
        <v>397</v>
      </c>
      <c r="H225" t="s">
        <v>398</v>
      </c>
      <c r="I225" t="s">
        <v>102</v>
      </c>
    </row>
    <row r="226" spans="1:9" x14ac:dyDescent="0.25">
      <c r="A226" t="s">
        <v>214</v>
      </c>
      <c r="B226">
        <v>2019</v>
      </c>
      <c r="C226" t="s">
        <v>215</v>
      </c>
      <c r="D226">
        <v>121</v>
      </c>
      <c r="E226" s="2">
        <v>43528</v>
      </c>
      <c r="F226" s="2">
        <v>43528</v>
      </c>
      <c r="G226" t="s">
        <v>216</v>
      </c>
      <c r="H226" t="s">
        <v>124</v>
      </c>
      <c r="I226" t="s">
        <v>102</v>
      </c>
    </row>
    <row r="227" spans="1:9" x14ac:dyDescent="0.25">
      <c r="A227" t="s">
        <v>771</v>
      </c>
      <c r="B227">
        <v>2019</v>
      </c>
      <c r="C227" t="s">
        <v>772</v>
      </c>
      <c r="D227">
        <v>114.96153846153845</v>
      </c>
      <c r="E227" s="2">
        <v>43518</v>
      </c>
      <c r="F227" s="2">
        <v>43518</v>
      </c>
      <c r="G227" t="s">
        <v>773</v>
      </c>
      <c r="H227" t="s">
        <v>774</v>
      </c>
      <c r="I227" t="s">
        <v>102</v>
      </c>
    </row>
    <row r="228" spans="1:9" x14ac:dyDescent="0.25">
      <c r="A228" t="s">
        <v>525</v>
      </c>
      <c r="B228">
        <v>2019</v>
      </c>
      <c r="C228" t="s">
        <v>526</v>
      </c>
      <c r="D228">
        <v>106.47999999999999</v>
      </c>
      <c r="E228" s="2">
        <v>43495</v>
      </c>
      <c r="F228" s="2">
        <v>43495</v>
      </c>
      <c r="G228" t="s">
        <v>519</v>
      </c>
      <c r="H228" t="s">
        <v>520</v>
      </c>
      <c r="I228" t="s">
        <v>102</v>
      </c>
    </row>
    <row r="229" spans="1:9" x14ac:dyDescent="0.25">
      <c r="A229" t="s">
        <v>315</v>
      </c>
      <c r="B229">
        <v>2019</v>
      </c>
      <c r="C229" t="s">
        <v>316</v>
      </c>
      <c r="D229">
        <v>105.32999999999998</v>
      </c>
      <c r="E229" s="2">
        <v>43518</v>
      </c>
      <c r="F229" s="2">
        <v>43518</v>
      </c>
      <c r="G229" t="s">
        <v>313</v>
      </c>
      <c r="H229" t="s">
        <v>314</v>
      </c>
      <c r="I229" t="s">
        <v>102</v>
      </c>
    </row>
    <row r="230" spans="1:9" x14ac:dyDescent="0.25">
      <c r="A230" t="s">
        <v>399</v>
      </c>
      <c r="B230">
        <v>2019</v>
      </c>
      <c r="C230" t="s">
        <v>400</v>
      </c>
      <c r="D230">
        <v>104.06</v>
      </c>
      <c r="E230" s="2">
        <v>43518</v>
      </c>
      <c r="F230" s="2">
        <v>43518</v>
      </c>
      <c r="G230" t="s">
        <v>397</v>
      </c>
      <c r="H230" t="s">
        <v>398</v>
      </c>
      <c r="I230" t="s">
        <v>102</v>
      </c>
    </row>
    <row r="231" spans="1:9" x14ac:dyDescent="0.25">
      <c r="A231" t="s">
        <v>507</v>
      </c>
      <c r="B231">
        <v>2019</v>
      </c>
      <c r="C231" t="s">
        <v>508</v>
      </c>
      <c r="D231">
        <v>100.81</v>
      </c>
      <c r="E231" s="2">
        <v>43518</v>
      </c>
      <c r="F231" s="2">
        <v>43518</v>
      </c>
      <c r="G231" t="s">
        <v>481</v>
      </c>
      <c r="H231" t="s">
        <v>482</v>
      </c>
      <c r="I231" t="s">
        <v>102</v>
      </c>
    </row>
    <row r="232" spans="1:9" x14ac:dyDescent="0.25">
      <c r="A232" t="s">
        <v>217</v>
      </c>
      <c r="B232">
        <v>2019</v>
      </c>
      <c r="C232" t="s">
        <v>218</v>
      </c>
      <c r="D232">
        <v>100</v>
      </c>
      <c r="E232" s="2">
        <v>43518</v>
      </c>
      <c r="F232" s="2">
        <v>43518</v>
      </c>
      <c r="G232" t="s">
        <v>219</v>
      </c>
      <c r="H232" t="s">
        <v>125</v>
      </c>
      <c r="I232" t="s">
        <v>102</v>
      </c>
    </row>
    <row r="233" spans="1:9" x14ac:dyDescent="0.25">
      <c r="A233" t="s">
        <v>759</v>
      </c>
      <c r="B233">
        <v>2019</v>
      </c>
      <c r="C233" t="s">
        <v>760</v>
      </c>
      <c r="D233">
        <v>100</v>
      </c>
      <c r="E233" s="2">
        <v>43502</v>
      </c>
      <c r="F233" s="2">
        <v>43502</v>
      </c>
      <c r="G233" t="s">
        <v>761</v>
      </c>
      <c r="H233" t="s">
        <v>762</v>
      </c>
      <c r="I233" t="s">
        <v>102</v>
      </c>
    </row>
    <row r="234" spans="1:9" x14ac:dyDescent="0.25">
      <c r="A234" t="s">
        <v>159</v>
      </c>
      <c r="B234">
        <v>2019</v>
      </c>
      <c r="C234" t="s">
        <v>160</v>
      </c>
      <c r="D234">
        <v>99.05</v>
      </c>
      <c r="E234" s="2">
        <v>43528</v>
      </c>
      <c r="F234" s="2">
        <v>43528</v>
      </c>
      <c r="G234" t="s">
        <v>161</v>
      </c>
      <c r="H234" t="s">
        <v>108</v>
      </c>
      <c r="I234" t="s">
        <v>102</v>
      </c>
    </row>
    <row r="235" spans="1:9" x14ac:dyDescent="0.25">
      <c r="A235" t="s">
        <v>509</v>
      </c>
      <c r="B235">
        <v>2019</v>
      </c>
      <c r="C235" t="s">
        <v>510</v>
      </c>
      <c r="D235">
        <v>98.009999999999991</v>
      </c>
      <c r="E235" s="2">
        <v>43518</v>
      </c>
      <c r="F235" s="2">
        <v>43518</v>
      </c>
      <c r="G235" t="s">
        <v>481</v>
      </c>
      <c r="H235" t="s">
        <v>482</v>
      </c>
      <c r="I235" t="s">
        <v>102</v>
      </c>
    </row>
    <row r="236" spans="1:9" x14ac:dyDescent="0.25">
      <c r="A236" t="s">
        <v>792</v>
      </c>
      <c r="B236">
        <v>2019</v>
      </c>
      <c r="C236" t="s">
        <v>793</v>
      </c>
      <c r="D236">
        <v>96.8</v>
      </c>
      <c r="E236" s="2">
        <v>43518</v>
      </c>
      <c r="F236" s="2">
        <v>43518</v>
      </c>
      <c r="G236" t="s">
        <v>794</v>
      </c>
      <c r="H236" t="s">
        <v>799</v>
      </c>
      <c r="I236" t="s">
        <v>102</v>
      </c>
    </row>
    <row r="237" spans="1:9" x14ac:dyDescent="0.25">
      <c r="A237" t="s">
        <v>699</v>
      </c>
      <c r="B237">
        <v>2019</v>
      </c>
      <c r="C237" t="s">
        <v>700</v>
      </c>
      <c r="D237">
        <v>94.38</v>
      </c>
      <c r="E237" s="2">
        <v>43476</v>
      </c>
      <c r="F237" s="2">
        <v>43476</v>
      </c>
      <c r="G237" t="s">
        <v>661</v>
      </c>
      <c r="H237" t="s">
        <v>662</v>
      </c>
      <c r="I237" t="s">
        <v>102</v>
      </c>
    </row>
    <row r="238" spans="1:9" x14ac:dyDescent="0.25">
      <c r="A238" t="s">
        <v>209</v>
      </c>
      <c r="B238">
        <v>2019</v>
      </c>
      <c r="C238" t="s">
        <v>210</v>
      </c>
      <c r="D238">
        <v>94.04</v>
      </c>
      <c r="E238" s="2">
        <v>43495</v>
      </c>
      <c r="F238" s="2">
        <v>43495</v>
      </c>
      <c r="G238" t="s">
        <v>211</v>
      </c>
      <c r="H238" t="s">
        <v>123</v>
      </c>
      <c r="I238" t="s">
        <v>102</v>
      </c>
    </row>
    <row r="239" spans="1:9" x14ac:dyDescent="0.25">
      <c r="A239" t="s">
        <v>162</v>
      </c>
      <c r="B239">
        <v>2019</v>
      </c>
      <c r="C239" t="s">
        <v>163</v>
      </c>
      <c r="D239">
        <v>88.22</v>
      </c>
      <c r="E239" s="2">
        <v>43528</v>
      </c>
      <c r="F239" s="2">
        <v>43528</v>
      </c>
      <c r="G239" t="s">
        <v>161</v>
      </c>
      <c r="H239" t="s">
        <v>108</v>
      </c>
      <c r="I239" t="s">
        <v>102</v>
      </c>
    </row>
    <row r="240" spans="1:9" x14ac:dyDescent="0.25">
      <c r="A240" t="s">
        <v>337</v>
      </c>
      <c r="B240">
        <v>2019</v>
      </c>
      <c r="C240" t="s">
        <v>338</v>
      </c>
      <c r="D240">
        <v>82.36</v>
      </c>
      <c r="E240" s="2">
        <v>43528</v>
      </c>
      <c r="F240" s="2">
        <v>43528</v>
      </c>
      <c r="G240" t="s">
        <v>90</v>
      </c>
      <c r="H240" t="s">
        <v>89</v>
      </c>
      <c r="I240" t="s">
        <v>102</v>
      </c>
    </row>
    <row r="241" spans="1:9" x14ac:dyDescent="0.25">
      <c r="A241" t="s">
        <v>187</v>
      </c>
      <c r="B241">
        <v>2019</v>
      </c>
      <c r="C241" t="s">
        <v>188</v>
      </c>
      <c r="D241">
        <v>79.961538461538453</v>
      </c>
      <c r="E241" s="2">
        <v>43495</v>
      </c>
      <c r="F241" s="2">
        <v>43495</v>
      </c>
      <c r="G241" t="s">
        <v>189</v>
      </c>
      <c r="H241" t="s">
        <v>117</v>
      </c>
      <c r="I241" t="s">
        <v>102</v>
      </c>
    </row>
    <row r="242" spans="1:9" x14ac:dyDescent="0.25">
      <c r="A242" t="s">
        <v>701</v>
      </c>
      <c r="B242">
        <v>2019</v>
      </c>
      <c r="C242" t="s">
        <v>702</v>
      </c>
      <c r="D242">
        <v>73.81</v>
      </c>
      <c r="E242" s="2">
        <v>43476</v>
      </c>
      <c r="F242" s="2">
        <v>43476</v>
      </c>
      <c r="G242" t="s">
        <v>661</v>
      </c>
      <c r="H242" t="s">
        <v>662</v>
      </c>
      <c r="I242" t="s">
        <v>102</v>
      </c>
    </row>
    <row r="243" spans="1:9" x14ac:dyDescent="0.25">
      <c r="A243" t="s">
        <v>351</v>
      </c>
      <c r="B243">
        <v>2019</v>
      </c>
      <c r="C243" t="s">
        <v>352</v>
      </c>
      <c r="D243">
        <v>65.25</v>
      </c>
      <c r="E243" s="2">
        <v>43495</v>
      </c>
      <c r="F243" s="2">
        <v>43495</v>
      </c>
      <c r="G243" t="s">
        <v>353</v>
      </c>
      <c r="H243" t="s">
        <v>354</v>
      </c>
      <c r="I243" t="s">
        <v>102</v>
      </c>
    </row>
    <row r="244" spans="1:9" x14ac:dyDescent="0.25">
      <c r="A244" t="s">
        <v>449</v>
      </c>
      <c r="B244">
        <v>2019</v>
      </c>
      <c r="C244" t="s">
        <v>450</v>
      </c>
      <c r="D244">
        <v>60.5</v>
      </c>
      <c r="E244" s="2">
        <v>43502</v>
      </c>
      <c r="F244" s="2">
        <v>43502</v>
      </c>
      <c r="G244" t="s">
        <v>451</v>
      </c>
      <c r="H244" t="s">
        <v>452</v>
      </c>
      <c r="I244" t="s">
        <v>102</v>
      </c>
    </row>
    <row r="245" spans="1:9" x14ac:dyDescent="0.25">
      <c r="A245" t="s">
        <v>453</v>
      </c>
      <c r="B245">
        <v>2019</v>
      </c>
      <c r="C245" t="s">
        <v>454</v>
      </c>
      <c r="D245">
        <v>60.5</v>
      </c>
      <c r="E245" s="2">
        <v>43518</v>
      </c>
      <c r="F245" s="2">
        <v>43518</v>
      </c>
      <c r="G245" t="s">
        <v>451</v>
      </c>
      <c r="H245" t="s">
        <v>452</v>
      </c>
      <c r="I245" t="s">
        <v>102</v>
      </c>
    </row>
    <row r="246" spans="1:9" x14ac:dyDescent="0.25">
      <c r="A246" t="s">
        <v>455</v>
      </c>
      <c r="B246">
        <v>2019</v>
      </c>
      <c r="C246" t="s">
        <v>456</v>
      </c>
      <c r="D246">
        <v>57.89</v>
      </c>
      <c r="E246" s="2">
        <v>43528</v>
      </c>
      <c r="F246" s="2">
        <v>43528</v>
      </c>
      <c r="G246" t="s">
        <v>451</v>
      </c>
      <c r="H246" t="s">
        <v>452</v>
      </c>
      <c r="I246" t="s">
        <v>102</v>
      </c>
    </row>
    <row r="247" spans="1:9" x14ac:dyDescent="0.25">
      <c r="A247" t="s">
        <v>212</v>
      </c>
      <c r="B247">
        <v>2019</v>
      </c>
      <c r="C247" t="s">
        <v>213</v>
      </c>
      <c r="D247">
        <v>53.239999999999995</v>
      </c>
      <c r="E247" s="2">
        <v>43502</v>
      </c>
      <c r="F247" s="2">
        <v>43502</v>
      </c>
      <c r="G247" t="s">
        <v>211</v>
      </c>
      <c r="H247" t="s">
        <v>123</v>
      </c>
      <c r="I247" t="s">
        <v>102</v>
      </c>
    </row>
    <row r="248" spans="1:9" x14ac:dyDescent="0.25">
      <c r="A248" t="s">
        <v>413</v>
      </c>
      <c r="B248">
        <v>2019</v>
      </c>
      <c r="C248" t="s">
        <v>414</v>
      </c>
      <c r="D248">
        <v>53.199999999999996</v>
      </c>
      <c r="E248" s="2">
        <v>43502</v>
      </c>
      <c r="F248" s="2">
        <v>43502</v>
      </c>
      <c r="G248" t="s">
        <v>415</v>
      </c>
      <c r="H248" t="s">
        <v>416</v>
      </c>
      <c r="I248" t="s">
        <v>102</v>
      </c>
    </row>
    <row r="249" spans="1:9" x14ac:dyDescent="0.25">
      <c r="A249" t="s">
        <v>511</v>
      </c>
      <c r="B249">
        <v>2019</v>
      </c>
      <c r="C249" t="s">
        <v>512</v>
      </c>
      <c r="D249">
        <v>46.26</v>
      </c>
      <c r="E249" s="2">
        <v>43528</v>
      </c>
      <c r="F249" s="2">
        <v>43528</v>
      </c>
      <c r="G249" t="s">
        <v>481</v>
      </c>
      <c r="H249" t="s">
        <v>482</v>
      </c>
      <c r="I249" t="s">
        <v>102</v>
      </c>
    </row>
    <row r="250" spans="1:9" x14ac:dyDescent="0.25">
      <c r="A250" t="s">
        <v>145</v>
      </c>
      <c r="B250">
        <v>2019</v>
      </c>
      <c r="C250" t="s">
        <v>146</v>
      </c>
      <c r="D250">
        <v>43.01</v>
      </c>
      <c r="E250" s="2">
        <v>43502</v>
      </c>
      <c r="F250" s="2">
        <v>43502</v>
      </c>
      <c r="G250" t="s">
        <v>147</v>
      </c>
      <c r="H250" t="s">
        <v>104</v>
      </c>
      <c r="I250" t="s">
        <v>102</v>
      </c>
    </row>
  </sheetData>
  <autoFilter ref="A1:J311">
    <sortState ref="A2:J311">
      <sortCondition descending="1" ref="D1:D311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5"/>
  <sheetViews>
    <sheetView topLeftCell="A443" workbookViewId="0">
      <selection activeCell="D461" sqref="D461"/>
    </sheetView>
  </sheetViews>
  <sheetFormatPr baseColWidth="10" defaultColWidth="11.42578125" defaultRowHeight="15" x14ac:dyDescent="0.25"/>
  <cols>
    <col min="1" max="1" width="24.28515625" bestFit="1" customWidth="1"/>
    <col min="2" max="2" width="23.7109375" bestFit="1" customWidth="1"/>
    <col min="3" max="3" width="54.42578125" bestFit="1" customWidth="1"/>
    <col min="4" max="4" width="29.7109375" bestFit="1" customWidth="1"/>
    <col min="5" max="5" width="18.28515625" customWidth="1"/>
    <col min="6" max="6" width="17.42578125" bestFit="1" customWidth="1"/>
    <col min="7" max="7" width="57.28515625" bestFit="1" customWidth="1"/>
    <col min="8" max="8" width="17.140625" bestFit="1" customWidth="1"/>
    <col min="9" max="9" width="36.28515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8</v>
      </c>
      <c r="G1" s="1" t="s">
        <v>5</v>
      </c>
      <c r="H1" s="1" t="s">
        <v>6</v>
      </c>
      <c r="I1" s="1" t="s">
        <v>4</v>
      </c>
    </row>
    <row r="2" spans="1:9" x14ac:dyDescent="0.25">
      <c r="A2">
        <v>2019006571</v>
      </c>
      <c r="B2">
        <v>2019</v>
      </c>
      <c r="C2" t="s">
        <v>801</v>
      </c>
      <c r="D2">
        <v>47317.049999999996</v>
      </c>
      <c r="E2" s="2">
        <v>43598</v>
      </c>
      <c r="F2" s="2">
        <v>43627</v>
      </c>
      <c r="G2" t="s">
        <v>802</v>
      </c>
      <c r="H2" t="s">
        <v>803</v>
      </c>
      <c r="I2" t="s">
        <v>101</v>
      </c>
    </row>
    <row r="3" spans="1:9" x14ac:dyDescent="0.25">
      <c r="A3">
        <v>2019004109</v>
      </c>
      <c r="B3">
        <v>2019</v>
      </c>
      <c r="C3" t="s">
        <v>804</v>
      </c>
      <c r="D3">
        <v>28126.45</v>
      </c>
      <c r="E3" s="2">
        <v>43563</v>
      </c>
      <c r="F3" s="2">
        <v>43668</v>
      </c>
      <c r="G3" t="s">
        <v>529</v>
      </c>
      <c r="H3" t="s">
        <v>530</v>
      </c>
      <c r="I3" t="s">
        <v>101</v>
      </c>
    </row>
    <row r="4" spans="1:9" x14ac:dyDescent="0.25">
      <c r="A4">
        <v>2019004116</v>
      </c>
      <c r="B4">
        <v>2019</v>
      </c>
      <c r="C4" t="s">
        <v>805</v>
      </c>
      <c r="D4">
        <v>23026.830000000005</v>
      </c>
      <c r="E4" s="2">
        <v>43563</v>
      </c>
      <c r="F4" s="2">
        <v>43655</v>
      </c>
      <c r="G4" t="s">
        <v>806</v>
      </c>
      <c r="H4" t="s">
        <v>59</v>
      </c>
      <c r="I4" t="s">
        <v>101</v>
      </c>
    </row>
    <row r="5" spans="1:9" x14ac:dyDescent="0.25">
      <c r="A5">
        <v>2019008186</v>
      </c>
      <c r="B5">
        <v>2019</v>
      </c>
      <c r="C5" t="s">
        <v>807</v>
      </c>
      <c r="D5">
        <v>17666</v>
      </c>
      <c r="E5" s="2">
        <v>43627</v>
      </c>
      <c r="F5" s="2">
        <v>43668</v>
      </c>
      <c r="G5" t="s">
        <v>808</v>
      </c>
      <c r="H5" t="s">
        <v>809</v>
      </c>
      <c r="I5" t="s">
        <v>101</v>
      </c>
    </row>
    <row r="6" spans="1:9" x14ac:dyDescent="0.25">
      <c r="A6">
        <v>2019006554</v>
      </c>
      <c r="B6">
        <v>2019</v>
      </c>
      <c r="C6" t="s">
        <v>810</v>
      </c>
      <c r="D6">
        <v>9206.9339999999993</v>
      </c>
      <c r="E6" s="2">
        <v>43598</v>
      </c>
      <c r="F6" s="2">
        <v>43668</v>
      </c>
      <c r="G6" t="s">
        <v>285</v>
      </c>
      <c r="H6" t="s">
        <v>286</v>
      </c>
      <c r="I6" t="s">
        <v>101</v>
      </c>
    </row>
    <row r="7" spans="1:9" x14ac:dyDescent="0.25">
      <c r="A7">
        <v>2019006337</v>
      </c>
      <c r="B7">
        <v>2019</v>
      </c>
      <c r="C7" t="s">
        <v>811</v>
      </c>
      <c r="D7">
        <v>8845.1</v>
      </c>
      <c r="E7" s="2">
        <v>43605</v>
      </c>
      <c r="F7" s="2">
        <v>43668</v>
      </c>
      <c r="G7" t="s">
        <v>812</v>
      </c>
      <c r="H7" t="s">
        <v>813</v>
      </c>
      <c r="I7" t="s">
        <v>101</v>
      </c>
    </row>
    <row r="8" spans="1:9" x14ac:dyDescent="0.25">
      <c r="A8">
        <v>2019006118</v>
      </c>
      <c r="B8">
        <v>2019</v>
      </c>
      <c r="C8" t="s">
        <v>814</v>
      </c>
      <c r="D8">
        <v>7724.6400000000012</v>
      </c>
      <c r="E8" s="2">
        <v>43587</v>
      </c>
      <c r="F8" s="2">
        <v>43662</v>
      </c>
      <c r="G8" t="s">
        <v>655</v>
      </c>
      <c r="H8" t="s">
        <v>656</v>
      </c>
      <c r="I8" t="s">
        <v>101</v>
      </c>
    </row>
    <row r="9" spans="1:9" x14ac:dyDescent="0.25">
      <c r="A9">
        <v>2019005556</v>
      </c>
      <c r="B9">
        <v>2019</v>
      </c>
      <c r="C9" t="s">
        <v>815</v>
      </c>
      <c r="D9">
        <v>6695.17</v>
      </c>
      <c r="E9" s="2">
        <v>43587</v>
      </c>
      <c r="F9" s="2">
        <v>43654</v>
      </c>
      <c r="G9" t="s">
        <v>816</v>
      </c>
      <c r="H9" t="s">
        <v>817</v>
      </c>
      <c r="I9" t="s">
        <v>101</v>
      </c>
    </row>
    <row r="10" spans="1:9" x14ac:dyDescent="0.25">
      <c r="A10">
        <v>2019006820</v>
      </c>
      <c r="B10">
        <v>2019</v>
      </c>
      <c r="C10" t="s">
        <v>658</v>
      </c>
      <c r="D10">
        <v>5445</v>
      </c>
      <c r="E10" s="2">
        <v>43605</v>
      </c>
      <c r="F10" s="2">
        <v>43605</v>
      </c>
      <c r="G10" t="s">
        <v>818</v>
      </c>
      <c r="H10" t="s">
        <v>588</v>
      </c>
      <c r="I10" t="s">
        <v>101</v>
      </c>
    </row>
    <row r="11" spans="1:9" x14ac:dyDescent="0.25">
      <c r="A11">
        <v>2019007617</v>
      </c>
      <c r="B11">
        <v>2019</v>
      </c>
      <c r="C11" t="s">
        <v>819</v>
      </c>
      <c r="D11">
        <v>5435.93</v>
      </c>
      <c r="E11" s="2">
        <v>43613</v>
      </c>
      <c r="F11" s="2">
        <v>43613</v>
      </c>
      <c r="G11" t="s">
        <v>66</v>
      </c>
      <c r="H11" t="s">
        <v>65</v>
      </c>
      <c r="I11" t="s">
        <v>101</v>
      </c>
    </row>
    <row r="12" spans="1:9" x14ac:dyDescent="0.25">
      <c r="A12">
        <v>2019005283</v>
      </c>
      <c r="B12">
        <v>2019</v>
      </c>
      <c r="C12" t="s">
        <v>820</v>
      </c>
      <c r="D12">
        <v>5400</v>
      </c>
      <c r="E12" s="2">
        <v>43580</v>
      </c>
      <c r="F12" s="2">
        <v>43580</v>
      </c>
      <c r="G12" t="s">
        <v>821</v>
      </c>
      <c r="H12" t="s">
        <v>822</v>
      </c>
      <c r="I12" t="s">
        <v>101</v>
      </c>
    </row>
    <row r="13" spans="1:9" x14ac:dyDescent="0.25">
      <c r="A13">
        <v>2019008148</v>
      </c>
      <c r="B13">
        <v>2019</v>
      </c>
      <c r="C13" t="s">
        <v>823</v>
      </c>
      <c r="D13">
        <v>5200</v>
      </c>
      <c r="E13" s="2">
        <v>43627</v>
      </c>
      <c r="F13" s="2">
        <v>43627</v>
      </c>
      <c r="G13" t="s">
        <v>824</v>
      </c>
      <c r="H13" t="s">
        <v>825</v>
      </c>
      <c r="I13" t="s">
        <v>101</v>
      </c>
    </row>
    <row r="14" spans="1:9" x14ac:dyDescent="0.25">
      <c r="A14">
        <v>2019004433</v>
      </c>
      <c r="B14">
        <v>2019</v>
      </c>
      <c r="C14" t="s">
        <v>826</v>
      </c>
      <c r="D14">
        <v>5082</v>
      </c>
      <c r="E14" s="2">
        <v>43563</v>
      </c>
      <c r="F14" s="2">
        <v>43563</v>
      </c>
      <c r="G14" t="s">
        <v>827</v>
      </c>
      <c r="H14" t="s">
        <v>828</v>
      </c>
      <c r="I14" t="s">
        <v>101</v>
      </c>
    </row>
    <row r="15" spans="1:9" x14ac:dyDescent="0.25">
      <c r="A15">
        <v>2019008605</v>
      </c>
      <c r="B15">
        <v>2019</v>
      </c>
      <c r="C15" t="s">
        <v>829</v>
      </c>
      <c r="D15">
        <v>5082</v>
      </c>
      <c r="E15" s="2">
        <v>43627</v>
      </c>
      <c r="F15" s="2">
        <v>43627</v>
      </c>
      <c r="G15" t="s">
        <v>830</v>
      </c>
      <c r="H15" t="s">
        <v>831</v>
      </c>
      <c r="I15" t="s">
        <v>101</v>
      </c>
    </row>
    <row r="16" spans="1:9" x14ac:dyDescent="0.25">
      <c r="A16">
        <v>2019004393</v>
      </c>
      <c r="B16">
        <v>2019</v>
      </c>
      <c r="C16" t="s">
        <v>832</v>
      </c>
      <c r="D16">
        <v>5031.66</v>
      </c>
      <c r="E16" s="2">
        <v>43563</v>
      </c>
      <c r="F16" s="2">
        <v>43563</v>
      </c>
      <c r="G16" t="s">
        <v>617</v>
      </c>
      <c r="H16" t="s">
        <v>618</v>
      </c>
      <c r="I16" t="s">
        <v>101</v>
      </c>
    </row>
    <row r="17" spans="1:9" x14ac:dyDescent="0.25">
      <c r="A17">
        <v>2019004065</v>
      </c>
      <c r="B17">
        <v>2019</v>
      </c>
      <c r="C17" t="s">
        <v>833</v>
      </c>
      <c r="D17">
        <v>4840</v>
      </c>
      <c r="E17" s="2">
        <v>43563</v>
      </c>
      <c r="F17" s="2">
        <v>43563</v>
      </c>
      <c r="G17" t="s">
        <v>834</v>
      </c>
      <c r="H17" t="s">
        <v>835</v>
      </c>
      <c r="I17" t="s">
        <v>101</v>
      </c>
    </row>
    <row r="18" spans="1:9" x14ac:dyDescent="0.25">
      <c r="A18">
        <v>2019008577</v>
      </c>
      <c r="B18">
        <v>2019</v>
      </c>
      <c r="C18" t="s">
        <v>836</v>
      </c>
      <c r="D18">
        <v>4598</v>
      </c>
      <c r="E18" s="2">
        <v>43627</v>
      </c>
      <c r="F18" s="2">
        <v>43627</v>
      </c>
      <c r="G18" t="s">
        <v>830</v>
      </c>
      <c r="H18" t="s">
        <v>831</v>
      </c>
      <c r="I18" t="s">
        <v>101</v>
      </c>
    </row>
    <row r="19" spans="1:9" x14ac:dyDescent="0.25">
      <c r="A19">
        <v>2019006513</v>
      </c>
      <c r="B19">
        <v>2019</v>
      </c>
      <c r="C19" t="s">
        <v>837</v>
      </c>
      <c r="D19">
        <v>4573.8</v>
      </c>
      <c r="E19" s="2">
        <v>43613</v>
      </c>
      <c r="F19" s="2">
        <v>43613</v>
      </c>
      <c r="G19" t="s">
        <v>838</v>
      </c>
      <c r="H19" t="s">
        <v>839</v>
      </c>
      <c r="I19" t="s">
        <v>101</v>
      </c>
    </row>
    <row r="20" spans="1:9" x14ac:dyDescent="0.25">
      <c r="A20">
        <v>2019008403</v>
      </c>
      <c r="B20">
        <v>2019</v>
      </c>
      <c r="C20" t="s">
        <v>840</v>
      </c>
      <c r="D20">
        <v>4452.8</v>
      </c>
      <c r="E20" s="2">
        <v>43627</v>
      </c>
      <c r="F20" s="2">
        <v>43627</v>
      </c>
      <c r="G20" t="s">
        <v>841</v>
      </c>
      <c r="H20" t="s">
        <v>842</v>
      </c>
      <c r="I20" t="s">
        <v>101</v>
      </c>
    </row>
    <row r="21" spans="1:9" x14ac:dyDescent="0.25">
      <c r="A21">
        <v>2019004403</v>
      </c>
      <c r="B21">
        <v>2019</v>
      </c>
      <c r="C21" t="s">
        <v>843</v>
      </c>
      <c r="D21">
        <v>4365.79</v>
      </c>
      <c r="E21" s="2">
        <v>43580</v>
      </c>
      <c r="F21" s="2">
        <v>43580</v>
      </c>
      <c r="G21" t="s">
        <v>844</v>
      </c>
      <c r="H21" t="s">
        <v>845</v>
      </c>
      <c r="I21" t="s">
        <v>101</v>
      </c>
    </row>
    <row r="22" spans="1:9" x14ac:dyDescent="0.25">
      <c r="A22">
        <v>2019008536</v>
      </c>
      <c r="B22">
        <v>2019</v>
      </c>
      <c r="C22" t="s">
        <v>846</v>
      </c>
      <c r="D22">
        <v>4260</v>
      </c>
      <c r="E22" s="2">
        <v>43627</v>
      </c>
      <c r="F22" s="2">
        <v>43627</v>
      </c>
      <c r="G22" t="s">
        <v>847</v>
      </c>
      <c r="H22" t="s">
        <v>848</v>
      </c>
      <c r="I22" t="s">
        <v>101</v>
      </c>
    </row>
    <row r="23" spans="1:9" x14ac:dyDescent="0.25">
      <c r="A23">
        <v>2019008759</v>
      </c>
      <c r="B23">
        <v>2019</v>
      </c>
      <c r="C23" t="s">
        <v>849</v>
      </c>
      <c r="D23">
        <v>4046.24</v>
      </c>
      <c r="E23" s="2">
        <v>43627</v>
      </c>
      <c r="F23" s="2">
        <v>43627</v>
      </c>
      <c r="G23" t="s">
        <v>850</v>
      </c>
      <c r="H23" t="s">
        <v>851</v>
      </c>
      <c r="I23" t="s">
        <v>101</v>
      </c>
    </row>
    <row r="24" spans="1:9" x14ac:dyDescent="0.25">
      <c r="A24">
        <v>2019006116</v>
      </c>
      <c r="B24">
        <v>2019</v>
      </c>
      <c r="C24" t="s">
        <v>852</v>
      </c>
      <c r="D24">
        <v>3890.15</v>
      </c>
      <c r="E24" s="2">
        <v>43587</v>
      </c>
      <c r="F24" s="2">
        <v>43587</v>
      </c>
      <c r="G24" t="s">
        <v>571</v>
      </c>
      <c r="H24" t="s">
        <v>572</v>
      </c>
      <c r="I24" t="s">
        <v>101</v>
      </c>
    </row>
    <row r="25" spans="1:9" x14ac:dyDescent="0.25">
      <c r="A25">
        <v>2019005495</v>
      </c>
      <c r="B25">
        <v>2019</v>
      </c>
      <c r="C25" t="s">
        <v>853</v>
      </c>
      <c r="D25">
        <v>3863.5300000000007</v>
      </c>
      <c r="E25" s="2">
        <v>43580</v>
      </c>
      <c r="F25" s="2">
        <v>43580</v>
      </c>
      <c r="G25" t="s">
        <v>92</v>
      </c>
      <c r="H25" t="s">
        <v>91</v>
      </c>
      <c r="I25" t="s">
        <v>101</v>
      </c>
    </row>
    <row r="26" spans="1:9" x14ac:dyDescent="0.25">
      <c r="A26">
        <v>2019007957</v>
      </c>
      <c r="B26">
        <v>2019</v>
      </c>
      <c r="C26" t="s">
        <v>854</v>
      </c>
      <c r="D26">
        <v>3852.03</v>
      </c>
      <c r="E26" s="2">
        <v>43613</v>
      </c>
      <c r="F26" s="2">
        <v>43613</v>
      </c>
      <c r="G26" t="s">
        <v>206</v>
      </c>
      <c r="H26" t="s">
        <v>122</v>
      </c>
      <c r="I26" t="s">
        <v>101</v>
      </c>
    </row>
    <row r="27" spans="1:9" x14ac:dyDescent="0.25">
      <c r="A27">
        <v>2019003983</v>
      </c>
      <c r="B27">
        <v>2019</v>
      </c>
      <c r="C27" t="s">
        <v>855</v>
      </c>
      <c r="D27">
        <v>3781.25</v>
      </c>
      <c r="E27" s="2">
        <v>43563</v>
      </c>
      <c r="F27" s="2">
        <v>43563</v>
      </c>
      <c r="G27" t="s">
        <v>856</v>
      </c>
      <c r="H27" t="s">
        <v>857</v>
      </c>
      <c r="I27" t="s">
        <v>101</v>
      </c>
    </row>
    <row r="28" spans="1:9" x14ac:dyDescent="0.25">
      <c r="A28">
        <v>2019006171</v>
      </c>
      <c r="B28">
        <v>2019</v>
      </c>
      <c r="C28" t="s">
        <v>858</v>
      </c>
      <c r="D28">
        <v>3698.75</v>
      </c>
      <c r="E28" s="2">
        <v>43587</v>
      </c>
      <c r="F28" s="2">
        <v>43587</v>
      </c>
      <c r="G28" t="s">
        <v>859</v>
      </c>
      <c r="H28" t="s">
        <v>860</v>
      </c>
      <c r="I28" t="s">
        <v>101</v>
      </c>
    </row>
    <row r="29" spans="1:9" x14ac:dyDescent="0.25">
      <c r="A29">
        <v>2019007167</v>
      </c>
      <c r="B29">
        <v>2019</v>
      </c>
      <c r="C29" t="s">
        <v>861</v>
      </c>
      <c r="D29">
        <v>3630</v>
      </c>
      <c r="E29" s="2">
        <v>43605</v>
      </c>
      <c r="F29" s="2">
        <v>43605</v>
      </c>
      <c r="G29" t="s">
        <v>862</v>
      </c>
      <c r="H29" t="s">
        <v>863</v>
      </c>
      <c r="I29" t="s">
        <v>101</v>
      </c>
    </row>
    <row r="30" spans="1:9" x14ac:dyDescent="0.25">
      <c r="A30">
        <v>2019007956</v>
      </c>
      <c r="B30">
        <v>2019</v>
      </c>
      <c r="C30" t="s">
        <v>864</v>
      </c>
      <c r="D30">
        <v>3613.3900000000003</v>
      </c>
      <c r="E30" s="2">
        <v>43613</v>
      </c>
      <c r="F30" s="2">
        <v>43613</v>
      </c>
      <c r="G30" t="s">
        <v>349</v>
      </c>
      <c r="H30" t="s">
        <v>350</v>
      </c>
      <c r="I30" t="s">
        <v>101</v>
      </c>
    </row>
    <row r="31" spans="1:9" x14ac:dyDescent="0.25">
      <c r="A31">
        <v>2019008441</v>
      </c>
      <c r="B31">
        <v>2019</v>
      </c>
      <c r="C31" t="s">
        <v>865</v>
      </c>
      <c r="D31">
        <v>3569.5</v>
      </c>
      <c r="E31" s="2">
        <v>43627</v>
      </c>
      <c r="F31" s="2">
        <v>43627</v>
      </c>
      <c r="G31" t="s">
        <v>643</v>
      </c>
      <c r="H31" t="s">
        <v>644</v>
      </c>
      <c r="I31" t="s">
        <v>101</v>
      </c>
    </row>
    <row r="32" spans="1:9" x14ac:dyDescent="0.25">
      <c r="A32">
        <v>2019003712</v>
      </c>
      <c r="B32">
        <v>2019</v>
      </c>
      <c r="C32" t="s">
        <v>866</v>
      </c>
      <c r="D32">
        <v>3535</v>
      </c>
      <c r="E32" s="2">
        <v>43563</v>
      </c>
      <c r="F32" s="2">
        <v>43563</v>
      </c>
      <c r="G32" t="s">
        <v>66</v>
      </c>
      <c r="H32" t="s">
        <v>65</v>
      </c>
      <c r="I32" t="s">
        <v>101</v>
      </c>
    </row>
    <row r="33" spans="1:9" x14ac:dyDescent="0.25">
      <c r="A33">
        <v>2019006856</v>
      </c>
      <c r="B33">
        <v>2019</v>
      </c>
      <c r="C33" t="s">
        <v>867</v>
      </c>
      <c r="D33">
        <v>3455.7600000000007</v>
      </c>
      <c r="E33" s="2">
        <v>43605</v>
      </c>
      <c r="F33" s="2">
        <v>43605</v>
      </c>
      <c r="G33" t="s">
        <v>806</v>
      </c>
      <c r="H33" t="s">
        <v>59</v>
      </c>
      <c r="I33" t="s">
        <v>101</v>
      </c>
    </row>
    <row r="34" spans="1:9" x14ac:dyDescent="0.25">
      <c r="A34">
        <v>2019007811</v>
      </c>
      <c r="B34">
        <v>2019</v>
      </c>
      <c r="C34" t="s">
        <v>868</v>
      </c>
      <c r="D34">
        <v>3401.53</v>
      </c>
      <c r="E34" s="2">
        <v>43613</v>
      </c>
      <c r="F34" s="2">
        <v>43613</v>
      </c>
      <c r="G34" t="s">
        <v>869</v>
      </c>
      <c r="H34" t="s">
        <v>870</v>
      </c>
      <c r="I34" t="s">
        <v>101</v>
      </c>
    </row>
    <row r="35" spans="1:9" x14ac:dyDescent="0.25">
      <c r="A35">
        <v>2019004350</v>
      </c>
      <c r="B35">
        <v>2019</v>
      </c>
      <c r="C35" t="s">
        <v>871</v>
      </c>
      <c r="D35">
        <v>3230.7</v>
      </c>
      <c r="E35" s="2">
        <v>43563</v>
      </c>
      <c r="F35" s="2">
        <v>43563</v>
      </c>
      <c r="G35" t="s">
        <v>248</v>
      </c>
      <c r="H35" t="s">
        <v>135</v>
      </c>
      <c r="I35" t="s">
        <v>101</v>
      </c>
    </row>
    <row r="36" spans="1:9" x14ac:dyDescent="0.25">
      <c r="A36">
        <v>2019004046</v>
      </c>
      <c r="B36">
        <v>2019</v>
      </c>
      <c r="C36" t="s">
        <v>872</v>
      </c>
      <c r="D36">
        <v>3146</v>
      </c>
      <c r="E36" s="2">
        <v>43563</v>
      </c>
      <c r="F36" s="2">
        <v>43563</v>
      </c>
      <c r="G36" t="s">
        <v>873</v>
      </c>
      <c r="H36" t="s">
        <v>874</v>
      </c>
      <c r="I36" t="s">
        <v>101</v>
      </c>
    </row>
    <row r="37" spans="1:9" x14ac:dyDescent="0.25">
      <c r="A37">
        <v>2019007271</v>
      </c>
      <c r="B37">
        <v>2019</v>
      </c>
      <c r="C37" t="s">
        <v>875</v>
      </c>
      <c r="D37">
        <v>3097.6</v>
      </c>
      <c r="E37" s="2">
        <v>43613</v>
      </c>
      <c r="F37" s="2">
        <v>43613</v>
      </c>
      <c r="G37" t="s">
        <v>651</v>
      </c>
      <c r="H37" t="s">
        <v>652</v>
      </c>
      <c r="I37" t="s">
        <v>101</v>
      </c>
    </row>
    <row r="38" spans="1:9" x14ac:dyDescent="0.25">
      <c r="A38">
        <v>2019004431</v>
      </c>
      <c r="B38">
        <v>2019</v>
      </c>
      <c r="C38" t="s">
        <v>876</v>
      </c>
      <c r="D38">
        <v>2854.9599999999996</v>
      </c>
      <c r="E38" s="2">
        <v>43563</v>
      </c>
      <c r="F38" s="2">
        <v>43563</v>
      </c>
      <c r="G38" t="s">
        <v>577</v>
      </c>
      <c r="H38" t="s">
        <v>578</v>
      </c>
      <c r="I38" t="s">
        <v>101</v>
      </c>
    </row>
    <row r="39" spans="1:9" x14ac:dyDescent="0.25">
      <c r="A39">
        <v>2019007553</v>
      </c>
      <c r="B39">
        <v>2019</v>
      </c>
      <c r="C39" t="s">
        <v>877</v>
      </c>
      <c r="D39">
        <v>2807.9</v>
      </c>
      <c r="E39" s="2">
        <v>43613</v>
      </c>
      <c r="F39" s="2">
        <v>43613</v>
      </c>
      <c r="G39" t="s">
        <v>577</v>
      </c>
      <c r="H39" t="s">
        <v>578</v>
      </c>
      <c r="I39" t="s">
        <v>101</v>
      </c>
    </row>
    <row r="40" spans="1:9" x14ac:dyDescent="0.25">
      <c r="A40">
        <v>2019008549</v>
      </c>
      <c r="B40">
        <v>2019</v>
      </c>
      <c r="C40" t="s">
        <v>878</v>
      </c>
      <c r="D40">
        <v>2803.5699999999997</v>
      </c>
      <c r="E40" s="2">
        <v>43627</v>
      </c>
      <c r="F40" s="2">
        <v>43627</v>
      </c>
      <c r="G40" t="s">
        <v>605</v>
      </c>
      <c r="H40" t="s">
        <v>606</v>
      </c>
      <c r="I40" t="s">
        <v>101</v>
      </c>
    </row>
    <row r="41" spans="1:9" x14ac:dyDescent="0.25">
      <c r="A41">
        <v>2019006863</v>
      </c>
      <c r="B41">
        <v>2019</v>
      </c>
      <c r="C41" t="s">
        <v>879</v>
      </c>
      <c r="D41">
        <v>2776.95</v>
      </c>
      <c r="E41" s="2">
        <v>43605</v>
      </c>
      <c r="F41" s="2">
        <v>43605</v>
      </c>
      <c r="G41" t="s">
        <v>248</v>
      </c>
      <c r="H41" t="s">
        <v>135</v>
      </c>
      <c r="I41" t="s">
        <v>101</v>
      </c>
    </row>
    <row r="42" spans="1:9" x14ac:dyDescent="0.25">
      <c r="A42">
        <v>2019006567</v>
      </c>
      <c r="B42">
        <v>2019</v>
      </c>
      <c r="C42" t="s">
        <v>880</v>
      </c>
      <c r="D42">
        <v>2752.75</v>
      </c>
      <c r="E42" s="2">
        <v>43605</v>
      </c>
      <c r="F42" s="2">
        <v>43605</v>
      </c>
      <c r="G42" t="s">
        <v>881</v>
      </c>
      <c r="H42" t="s">
        <v>882</v>
      </c>
      <c r="I42" t="s">
        <v>101</v>
      </c>
    </row>
    <row r="43" spans="1:9" x14ac:dyDescent="0.25">
      <c r="A43">
        <v>2019004953</v>
      </c>
      <c r="B43">
        <v>2019</v>
      </c>
      <c r="C43" t="s">
        <v>883</v>
      </c>
      <c r="D43">
        <v>2698.2999999999997</v>
      </c>
      <c r="E43" s="2">
        <v>43580</v>
      </c>
      <c r="F43" s="2">
        <v>43580</v>
      </c>
      <c r="G43" t="s">
        <v>79</v>
      </c>
      <c r="H43" t="s">
        <v>78</v>
      </c>
      <c r="I43" t="s">
        <v>101</v>
      </c>
    </row>
    <row r="44" spans="1:9" x14ac:dyDescent="0.25">
      <c r="A44">
        <v>2019006195</v>
      </c>
      <c r="B44">
        <v>2019</v>
      </c>
      <c r="C44" t="s">
        <v>884</v>
      </c>
      <c r="D44">
        <v>2632.72</v>
      </c>
      <c r="E44" s="2">
        <v>43605</v>
      </c>
      <c r="F44" s="2">
        <v>43605</v>
      </c>
      <c r="G44" t="s">
        <v>859</v>
      </c>
      <c r="H44" t="s">
        <v>860</v>
      </c>
      <c r="I44" t="s">
        <v>101</v>
      </c>
    </row>
    <row r="45" spans="1:9" x14ac:dyDescent="0.25">
      <c r="A45">
        <v>2019007819</v>
      </c>
      <c r="B45">
        <v>2019</v>
      </c>
      <c r="C45" t="s">
        <v>885</v>
      </c>
      <c r="D45">
        <v>2541</v>
      </c>
      <c r="E45" s="2">
        <v>43613</v>
      </c>
      <c r="F45" s="2">
        <v>43613</v>
      </c>
      <c r="G45" t="s">
        <v>260</v>
      </c>
      <c r="H45" t="s">
        <v>141</v>
      </c>
      <c r="I45" t="s">
        <v>101</v>
      </c>
    </row>
    <row r="46" spans="1:9" x14ac:dyDescent="0.25">
      <c r="A46">
        <v>2019006183</v>
      </c>
      <c r="B46">
        <v>2019</v>
      </c>
      <c r="C46" t="s">
        <v>886</v>
      </c>
      <c r="D46">
        <v>2473.2399999999998</v>
      </c>
      <c r="E46" s="2">
        <v>43587</v>
      </c>
      <c r="F46" s="2">
        <v>43587</v>
      </c>
      <c r="G46" t="s">
        <v>859</v>
      </c>
      <c r="H46" t="s">
        <v>860</v>
      </c>
      <c r="I46" t="s">
        <v>101</v>
      </c>
    </row>
    <row r="47" spans="1:9" x14ac:dyDescent="0.25">
      <c r="A47">
        <v>2019007444</v>
      </c>
      <c r="B47">
        <v>2019</v>
      </c>
      <c r="C47" t="s">
        <v>887</v>
      </c>
      <c r="D47">
        <v>2434.6</v>
      </c>
      <c r="E47" s="2">
        <v>43605</v>
      </c>
      <c r="F47" s="2">
        <v>43605</v>
      </c>
      <c r="G47" t="s">
        <v>357</v>
      </c>
      <c r="H47" t="s">
        <v>358</v>
      </c>
      <c r="I47" t="s">
        <v>101</v>
      </c>
    </row>
    <row r="48" spans="1:9" x14ac:dyDescent="0.25">
      <c r="A48">
        <v>2019004338</v>
      </c>
      <c r="B48">
        <v>2019</v>
      </c>
      <c r="C48" t="s">
        <v>888</v>
      </c>
      <c r="D48">
        <v>2420</v>
      </c>
      <c r="E48" s="2">
        <v>43563</v>
      </c>
      <c r="F48" s="2">
        <v>43563</v>
      </c>
      <c r="G48" t="s">
        <v>889</v>
      </c>
      <c r="H48" t="s">
        <v>890</v>
      </c>
      <c r="I48" t="s">
        <v>101</v>
      </c>
    </row>
    <row r="49" spans="1:9" x14ac:dyDescent="0.25">
      <c r="A49">
        <v>2019008435</v>
      </c>
      <c r="B49">
        <v>2019</v>
      </c>
      <c r="C49" t="s">
        <v>891</v>
      </c>
      <c r="D49">
        <v>2420</v>
      </c>
      <c r="E49" s="2">
        <v>43627</v>
      </c>
      <c r="F49" s="2">
        <v>43627</v>
      </c>
      <c r="G49" t="s">
        <v>643</v>
      </c>
      <c r="H49" t="s">
        <v>644</v>
      </c>
      <c r="I49" t="s">
        <v>101</v>
      </c>
    </row>
    <row r="50" spans="1:9" x14ac:dyDescent="0.25">
      <c r="A50">
        <v>2019008437</v>
      </c>
      <c r="B50">
        <v>2019</v>
      </c>
      <c r="C50" t="s">
        <v>892</v>
      </c>
      <c r="D50">
        <v>2420</v>
      </c>
      <c r="E50" s="2">
        <v>43627</v>
      </c>
      <c r="F50" s="2">
        <v>43627</v>
      </c>
      <c r="G50" t="s">
        <v>643</v>
      </c>
      <c r="H50" t="s">
        <v>644</v>
      </c>
      <c r="I50" t="s">
        <v>101</v>
      </c>
    </row>
    <row r="51" spans="1:9" x14ac:dyDescent="0.25">
      <c r="A51">
        <v>2019008440</v>
      </c>
      <c r="B51">
        <v>2019</v>
      </c>
      <c r="C51" t="s">
        <v>893</v>
      </c>
      <c r="D51">
        <v>2420</v>
      </c>
      <c r="E51" s="2">
        <v>43627</v>
      </c>
      <c r="F51" s="2">
        <v>43627</v>
      </c>
      <c r="G51" t="s">
        <v>643</v>
      </c>
      <c r="H51" t="s">
        <v>644</v>
      </c>
      <c r="I51" t="s">
        <v>101</v>
      </c>
    </row>
    <row r="52" spans="1:9" x14ac:dyDescent="0.25">
      <c r="A52">
        <v>2019006582</v>
      </c>
      <c r="B52">
        <v>2019</v>
      </c>
      <c r="C52" t="s">
        <v>894</v>
      </c>
      <c r="D52">
        <v>2400</v>
      </c>
      <c r="E52" s="2">
        <v>43605</v>
      </c>
      <c r="F52" s="2">
        <v>43605</v>
      </c>
      <c r="G52" t="s">
        <v>753</v>
      </c>
      <c r="H52" t="s">
        <v>754</v>
      </c>
      <c r="I52" t="s">
        <v>101</v>
      </c>
    </row>
    <row r="53" spans="1:9" x14ac:dyDescent="0.25">
      <c r="A53">
        <v>2019007275</v>
      </c>
      <c r="B53">
        <v>2019</v>
      </c>
      <c r="C53" t="s">
        <v>895</v>
      </c>
      <c r="D53">
        <v>2393.38</v>
      </c>
      <c r="E53" s="2">
        <v>43613</v>
      </c>
      <c r="F53" s="2">
        <v>43613</v>
      </c>
      <c r="G53" t="s">
        <v>896</v>
      </c>
      <c r="H53" t="s">
        <v>897</v>
      </c>
      <c r="I53" t="s">
        <v>101</v>
      </c>
    </row>
    <row r="54" spans="1:9" x14ac:dyDescent="0.25">
      <c r="A54">
        <v>2019006236</v>
      </c>
      <c r="B54">
        <v>2019</v>
      </c>
      <c r="C54" t="s">
        <v>898</v>
      </c>
      <c r="D54">
        <v>2371.88</v>
      </c>
      <c r="E54" s="2">
        <v>43587</v>
      </c>
      <c r="F54" s="2">
        <v>43587</v>
      </c>
      <c r="G54" t="s">
        <v>899</v>
      </c>
      <c r="H54" t="s">
        <v>900</v>
      </c>
      <c r="I54" t="s">
        <v>101</v>
      </c>
    </row>
    <row r="55" spans="1:9" x14ac:dyDescent="0.25">
      <c r="A55">
        <v>2019007273</v>
      </c>
      <c r="B55">
        <v>2019</v>
      </c>
      <c r="C55" t="s">
        <v>901</v>
      </c>
      <c r="D55">
        <v>2363.13</v>
      </c>
      <c r="E55" s="2">
        <v>43605</v>
      </c>
      <c r="F55" s="2">
        <v>43605</v>
      </c>
      <c r="G55" t="s">
        <v>902</v>
      </c>
      <c r="H55" t="s">
        <v>903</v>
      </c>
      <c r="I55" t="s">
        <v>101</v>
      </c>
    </row>
    <row r="56" spans="1:9" x14ac:dyDescent="0.25">
      <c r="A56">
        <v>2019005517</v>
      </c>
      <c r="B56">
        <v>2019</v>
      </c>
      <c r="C56" t="s">
        <v>904</v>
      </c>
      <c r="D56">
        <v>2359.5</v>
      </c>
      <c r="E56" s="2">
        <v>43580</v>
      </c>
      <c r="F56" s="2">
        <v>43580</v>
      </c>
      <c r="G56" t="s">
        <v>92</v>
      </c>
      <c r="H56" t="s">
        <v>91</v>
      </c>
      <c r="I56" t="s">
        <v>101</v>
      </c>
    </row>
    <row r="57" spans="1:9" x14ac:dyDescent="0.25">
      <c r="A57">
        <v>2019006230</v>
      </c>
      <c r="B57">
        <v>2019</v>
      </c>
      <c r="C57" t="s">
        <v>905</v>
      </c>
      <c r="D57">
        <v>2350.0500000000002</v>
      </c>
      <c r="E57" s="2">
        <v>43587</v>
      </c>
      <c r="F57" s="2">
        <v>43587</v>
      </c>
      <c r="G57" t="s">
        <v>899</v>
      </c>
      <c r="H57" t="s">
        <v>900</v>
      </c>
      <c r="I57" t="s">
        <v>101</v>
      </c>
    </row>
    <row r="58" spans="1:9" x14ac:dyDescent="0.25">
      <c r="A58">
        <v>2019004140</v>
      </c>
      <c r="B58">
        <v>2019</v>
      </c>
      <c r="C58" t="s">
        <v>272</v>
      </c>
      <c r="D58">
        <v>2328.46</v>
      </c>
      <c r="E58" s="2">
        <v>43563</v>
      </c>
      <c r="F58" s="2">
        <v>43563</v>
      </c>
      <c r="G58" t="s">
        <v>906</v>
      </c>
      <c r="H58" t="s">
        <v>274</v>
      </c>
      <c r="I58" t="s">
        <v>101</v>
      </c>
    </row>
    <row r="59" spans="1:9" x14ac:dyDescent="0.25">
      <c r="A59">
        <v>2019005501</v>
      </c>
      <c r="B59">
        <v>2019</v>
      </c>
      <c r="C59" t="s">
        <v>907</v>
      </c>
      <c r="D59">
        <v>2299</v>
      </c>
      <c r="E59" s="2">
        <v>43580</v>
      </c>
      <c r="F59" s="2">
        <v>43580</v>
      </c>
      <c r="G59" t="s">
        <v>92</v>
      </c>
      <c r="H59" t="s">
        <v>91</v>
      </c>
      <c r="I59" t="s">
        <v>101</v>
      </c>
    </row>
    <row r="60" spans="1:9" x14ac:dyDescent="0.25">
      <c r="A60">
        <v>2019008473</v>
      </c>
      <c r="B60">
        <v>2019</v>
      </c>
      <c r="C60" t="s">
        <v>908</v>
      </c>
      <c r="D60">
        <v>2214.3000000000002</v>
      </c>
      <c r="E60" s="2">
        <v>43627</v>
      </c>
      <c r="F60" s="2">
        <v>43627</v>
      </c>
      <c r="G60" t="s">
        <v>909</v>
      </c>
      <c r="H60" t="s">
        <v>910</v>
      </c>
      <c r="I60" t="s">
        <v>101</v>
      </c>
    </row>
    <row r="61" spans="1:9" x14ac:dyDescent="0.25">
      <c r="A61">
        <v>2019006213</v>
      </c>
      <c r="B61">
        <v>2019</v>
      </c>
      <c r="C61" t="s">
        <v>911</v>
      </c>
      <c r="D61">
        <v>2212.39</v>
      </c>
      <c r="E61" s="2">
        <v>43587</v>
      </c>
      <c r="F61" s="2">
        <v>43587</v>
      </c>
      <c r="G61" t="s">
        <v>899</v>
      </c>
      <c r="H61" t="s">
        <v>900</v>
      </c>
      <c r="I61" t="s">
        <v>101</v>
      </c>
    </row>
    <row r="62" spans="1:9" x14ac:dyDescent="0.25">
      <c r="A62">
        <v>2019004415</v>
      </c>
      <c r="B62">
        <v>2019</v>
      </c>
      <c r="C62" t="s">
        <v>912</v>
      </c>
      <c r="D62">
        <v>2207.04</v>
      </c>
      <c r="E62" s="2">
        <v>43563</v>
      </c>
      <c r="F62" s="2">
        <v>43563</v>
      </c>
      <c r="G62" t="s">
        <v>913</v>
      </c>
      <c r="H62" t="s">
        <v>914</v>
      </c>
      <c r="I62" t="s">
        <v>101</v>
      </c>
    </row>
    <row r="63" spans="1:9" x14ac:dyDescent="0.25">
      <c r="A63">
        <v>2019006533</v>
      </c>
      <c r="B63">
        <v>2019</v>
      </c>
      <c r="C63" t="s">
        <v>915</v>
      </c>
      <c r="D63">
        <v>2198.3200000000002</v>
      </c>
      <c r="E63" s="2">
        <v>43605</v>
      </c>
      <c r="F63" s="2">
        <v>43605</v>
      </c>
      <c r="G63" t="s">
        <v>785</v>
      </c>
      <c r="H63" t="s">
        <v>786</v>
      </c>
      <c r="I63" t="s">
        <v>101</v>
      </c>
    </row>
    <row r="64" spans="1:9" x14ac:dyDescent="0.25">
      <c r="A64">
        <v>2019008542</v>
      </c>
      <c r="B64">
        <v>2019</v>
      </c>
      <c r="C64" t="s">
        <v>916</v>
      </c>
      <c r="D64">
        <v>2115.08</v>
      </c>
      <c r="E64" s="2">
        <v>43627</v>
      </c>
      <c r="F64" s="2">
        <v>43627</v>
      </c>
      <c r="G64" t="s">
        <v>917</v>
      </c>
      <c r="H64" t="s">
        <v>918</v>
      </c>
      <c r="I64" t="s">
        <v>101</v>
      </c>
    </row>
    <row r="65" spans="1:9" x14ac:dyDescent="0.25">
      <c r="A65">
        <v>2019004148</v>
      </c>
      <c r="B65">
        <v>2019</v>
      </c>
      <c r="C65" t="s">
        <v>919</v>
      </c>
      <c r="D65">
        <v>2110.9299999999998</v>
      </c>
      <c r="E65" s="2">
        <v>43563</v>
      </c>
      <c r="F65" s="2">
        <v>43563</v>
      </c>
      <c r="G65" t="s">
        <v>920</v>
      </c>
      <c r="H65" t="s">
        <v>921</v>
      </c>
      <c r="I65" t="s">
        <v>101</v>
      </c>
    </row>
    <row r="66" spans="1:9" x14ac:dyDescent="0.25">
      <c r="A66">
        <v>2019005514</v>
      </c>
      <c r="B66">
        <v>2019</v>
      </c>
      <c r="C66" t="s">
        <v>922</v>
      </c>
      <c r="D66">
        <v>2000</v>
      </c>
      <c r="E66" s="2">
        <v>43580</v>
      </c>
      <c r="F66" s="2">
        <v>43580</v>
      </c>
      <c r="G66" t="s">
        <v>923</v>
      </c>
      <c r="H66" t="s">
        <v>924</v>
      </c>
      <c r="I66" t="s">
        <v>101</v>
      </c>
    </row>
    <row r="67" spans="1:9" x14ac:dyDescent="0.25">
      <c r="A67">
        <v>2019006339</v>
      </c>
      <c r="B67">
        <v>2019</v>
      </c>
      <c r="C67" t="s">
        <v>925</v>
      </c>
      <c r="D67">
        <v>1996.5</v>
      </c>
      <c r="E67" s="2">
        <v>43605</v>
      </c>
      <c r="F67" s="2">
        <v>43605</v>
      </c>
      <c r="G67" t="s">
        <v>926</v>
      </c>
      <c r="H67" t="s">
        <v>927</v>
      </c>
      <c r="I67" t="s">
        <v>101</v>
      </c>
    </row>
    <row r="68" spans="1:9" x14ac:dyDescent="0.25">
      <c r="A68">
        <v>2019008521</v>
      </c>
      <c r="B68">
        <v>2019</v>
      </c>
      <c r="C68" t="s">
        <v>928</v>
      </c>
      <c r="D68">
        <v>1942.5</v>
      </c>
      <c r="E68" s="2">
        <v>43627</v>
      </c>
      <c r="F68" s="2">
        <v>43627</v>
      </c>
      <c r="G68" t="s">
        <v>929</v>
      </c>
      <c r="H68" t="s">
        <v>114</v>
      </c>
      <c r="I68" t="s">
        <v>101</v>
      </c>
    </row>
    <row r="69" spans="1:9" x14ac:dyDescent="0.25">
      <c r="A69">
        <v>2019008524</v>
      </c>
      <c r="B69">
        <v>2019</v>
      </c>
      <c r="C69" t="s">
        <v>930</v>
      </c>
      <c r="D69">
        <v>1936</v>
      </c>
      <c r="E69" s="2">
        <v>43627</v>
      </c>
      <c r="F69" s="2">
        <v>43627</v>
      </c>
      <c r="G69" t="s">
        <v>931</v>
      </c>
      <c r="H69" t="s">
        <v>113</v>
      </c>
      <c r="I69" t="s">
        <v>101</v>
      </c>
    </row>
    <row r="70" spans="1:9" x14ac:dyDescent="0.25">
      <c r="A70">
        <v>2019004400</v>
      </c>
      <c r="B70">
        <v>2019</v>
      </c>
      <c r="C70" t="s">
        <v>932</v>
      </c>
      <c r="D70">
        <v>1930.02</v>
      </c>
      <c r="E70" s="2">
        <v>43563</v>
      </c>
      <c r="F70" s="2">
        <v>43563</v>
      </c>
      <c r="G70" t="s">
        <v>70</v>
      </c>
      <c r="H70" t="s">
        <v>69</v>
      </c>
      <c r="I70" t="s">
        <v>101</v>
      </c>
    </row>
    <row r="71" spans="1:9" x14ac:dyDescent="0.25">
      <c r="A71">
        <v>2019007743</v>
      </c>
      <c r="B71">
        <v>2019</v>
      </c>
      <c r="C71" t="s">
        <v>933</v>
      </c>
      <c r="D71">
        <v>1893.05</v>
      </c>
      <c r="E71" s="2">
        <v>43613</v>
      </c>
      <c r="F71" s="2">
        <v>43613</v>
      </c>
      <c r="G71" t="s">
        <v>934</v>
      </c>
      <c r="H71" t="s">
        <v>935</v>
      </c>
      <c r="I71" t="s">
        <v>101</v>
      </c>
    </row>
    <row r="72" spans="1:9" x14ac:dyDescent="0.25">
      <c r="A72">
        <v>2019006194</v>
      </c>
      <c r="B72">
        <v>2019</v>
      </c>
      <c r="C72" t="s">
        <v>936</v>
      </c>
      <c r="D72">
        <v>1887.6</v>
      </c>
      <c r="E72" s="2">
        <v>43587</v>
      </c>
      <c r="F72" s="2">
        <v>43587</v>
      </c>
      <c r="G72" t="s">
        <v>937</v>
      </c>
      <c r="H72" t="s">
        <v>938</v>
      </c>
      <c r="I72" t="s">
        <v>101</v>
      </c>
    </row>
    <row r="73" spans="1:9" x14ac:dyDescent="0.25">
      <c r="A73">
        <v>2019008842</v>
      </c>
      <c r="B73">
        <v>2019</v>
      </c>
      <c r="C73" t="s">
        <v>939</v>
      </c>
      <c r="D73">
        <v>1875.3999999999999</v>
      </c>
      <c r="E73" s="2">
        <v>43627</v>
      </c>
      <c r="F73" s="2">
        <v>43627</v>
      </c>
      <c r="G73" t="s">
        <v>940</v>
      </c>
      <c r="H73" t="s">
        <v>941</v>
      </c>
      <c r="I73" t="s">
        <v>101</v>
      </c>
    </row>
    <row r="74" spans="1:9" x14ac:dyDescent="0.25">
      <c r="A74">
        <v>2019004390</v>
      </c>
      <c r="B74">
        <v>2019</v>
      </c>
      <c r="C74" t="s">
        <v>942</v>
      </c>
      <c r="D74">
        <v>1868.24</v>
      </c>
      <c r="E74" s="2">
        <v>43563</v>
      </c>
      <c r="F74" s="2">
        <v>43563</v>
      </c>
      <c r="G74" t="s">
        <v>459</v>
      </c>
      <c r="H74" t="s">
        <v>460</v>
      </c>
      <c r="I74" t="s">
        <v>101</v>
      </c>
    </row>
    <row r="75" spans="1:9" x14ac:dyDescent="0.25">
      <c r="A75">
        <v>2019007769</v>
      </c>
      <c r="B75">
        <v>2019</v>
      </c>
      <c r="C75" t="s">
        <v>943</v>
      </c>
      <c r="D75">
        <v>1800.0000000000002</v>
      </c>
      <c r="E75" s="2">
        <v>43613</v>
      </c>
      <c r="F75" s="2">
        <v>43613</v>
      </c>
      <c r="G75" t="s">
        <v>944</v>
      </c>
      <c r="H75" t="s">
        <v>945</v>
      </c>
      <c r="I75" t="s">
        <v>101</v>
      </c>
    </row>
    <row r="76" spans="1:9" x14ac:dyDescent="0.25">
      <c r="A76">
        <v>2019006112</v>
      </c>
      <c r="B76">
        <v>2019</v>
      </c>
      <c r="C76" t="s">
        <v>946</v>
      </c>
      <c r="D76">
        <v>1796.85</v>
      </c>
      <c r="E76" s="2">
        <v>43587</v>
      </c>
      <c r="F76" s="2">
        <v>43587</v>
      </c>
      <c r="G76" t="s">
        <v>947</v>
      </c>
      <c r="H76" t="s">
        <v>948</v>
      </c>
      <c r="I76" t="s">
        <v>101</v>
      </c>
    </row>
    <row r="77" spans="1:9" x14ac:dyDescent="0.25">
      <c r="A77">
        <v>2019004445</v>
      </c>
      <c r="B77">
        <v>2019</v>
      </c>
      <c r="C77" t="s">
        <v>949</v>
      </c>
      <c r="D77">
        <v>1754.5</v>
      </c>
      <c r="E77" s="2">
        <v>43563</v>
      </c>
      <c r="F77" s="2">
        <v>43563</v>
      </c>
      <c r="G77" t="s">
        <v>248</v>
      </c>
      <c r="H77" t="s">
        <v>135</v>
      </c>
      <c r="I77" t="s">
        <v>101</v>
      </c>
    </row>
    <row r="78" spans="1:9" x14ac:dyDescent="0.25">
      <c r="A78">
        <v>2019004827</v>
      </c>
      <c r="B78">
        <v>2019</v>
      </c>
      <c r="C78" t="s">
        <v>950</v>
      </c>
      <c r="D78">
        <v>1680</v>
      </c>
      <c r="E78" s="2">
        <v>43580</v>
      </c>
      <c r="F78" s="2">
        <v>43580</v>
      </c>
      <c r="G78" t="s">
        <v>951</v>
      </c>
      <c r="H78" t="s">
        <v>952</v>
      </c>
      <c r="I78" t="s">
        <v>101</v>
      </c>
    </row>
    <row r="79" spans="1:9" x14ac:dyDescent="0.25">
      <c r="A79">
        <v>2019006577</v>
      </c>
      <c r="B79">
        <v>2019</v>
      </c>
      <c r="C79" t="s">
        <v>953</v>
      </c>
      <c r="D79">
        <v>1600</v>
      </c>
      <c r="E79" s="2">
        <v>43605</v>
      </c>
      <c r="F79" s="2">
        <v>43605</v>
      </c>
      <c r="G79" t="s">
        <v>954</v>
      </c>
      <c r="H79" t="s">
        <v>955</v>
      </c>
      <c r="I79" t="s">
        <v>101</v>
      </c>
    </row>
    <row r="80" spans="1:9" x14ac:dyDescent="0.25">
      <c r="A80">
        <v>2019008522</v>
      </c>
      <c r="B80">
        <v>2019</v>
      </c>
      <c r="C80" t="s">
        <v>956</v>
      </c>
      <c r="D80">
        <v>1575</v>
      </c>
      <c r="E80" s="2">
        <v>43627</v>
      </c>
      <c r="F80" s="2">
        <v>43627</v>
      </c>
      <c r="G80" t="s">
        <v>929</v>
      </c>
      <c r="H80" t="s">
        <v>114</v>
      </c>
      <c r="I80" t="s">
        <v>101</v>
      </c>
    </row>
    <row r="81" spans="1:9" x14ac:dyDescent="0.25">
      <c r="A81">
        <v>2019008139</v>
      </c>
      <c r="B81">
        <v>2019</v>
      </c>
      <c r="C81" t="s">
        <v>957</v>
      </c>
      <c r="D81">
        <v>1573</v>
      </c>
      <c r="E81" s="2">
        <v>43627</v>
      </c>
      <c r="F81" s="2">
        <v>43627</v>
      </c>
      <c r="G81" t="s">
        <v>841</v>
      </c>
      <c r="H81" t="s">
        <v>842</v>
      </c>
      <c r="I81" t="s">
        <v>101</v>
      </c>
    </row>
    <row r="82" spans="1:9" x14ac:dyDescent="0.25">
      <c r="A82">
        <v>2019006115</v>
      </c>
      <c r="B82">
        <v>2019</v>
      </c>
      <c r="C82" t="s">
        <v>958</v>
      </c>
      <c r="D82">
        <v>1512.5</v>
      </c>
      <c r="E82" s="2">
        <v>43627</v>
      </c>
      <c r="F82" s="2">
        <v>43627</v>
      </c>
      <c r="G82" t="s">
        <v>959</v>
      </c>
      <c r="H82" t="s">
        <v>960</v>
      </c>
      <c r="I82" t="s">
        <v>101</v>
      </c>
    </row>
    <row r="83" spans="1:9" x14ac:dyDescent="0.25">
      <c r="A83">
        <v>2019004424</v>
      </c>
      <c r="B83">
        <v>2019</v>
      </c>
      <c r="C83" t="s">
        <v>961</v>
      </c>
      <c r="D83">
        <v>1507.54</v>
      </c>
      <c r="E83" s="2">
        <v>43563</v>
      </c>
      <c r="F83" s="2">
        <v>43563</v>
      </c>
      <c r="G83" t="s">
        <v>393</v>
      </c>
      <c r="H83" t="s">
        <v>394</v>
      </c>
      <c r="I83" t="s">
        <v>101</v>
      </c>
    </row>
    <row r="84" spans="1:9" x14ac:dyDescent="0.25">
      <c r="A84">
        <v>2019006244</v>
      </c>
      <c r="B84">
        <v>2019</v>
      </c>
      <c r="C84" t="s">
        <v>962</v>
      </c>
      <c r="D84">
        <v>1505.2</v>
      </c>
      <c r="E84" s="2">
        <v>43587</v>
      </c>
      <c r="F84" s="2">
        <v>43587</v>
      </c>
      <c r="G84" t="s">
        <v>963</v>
      </c>
      <c r="H84" t="s">
        <v>964</v>
      </c>
      <c r="I84" t="s">
        <v>101</v>
      </c>
    </row>
    <row r="85" spans="1:9" x14ac:dyDescent="0.25">
      <c r="A85">
        <v>2019007941</v>
      </c>
      <c r="B85">
        <v>2019</v>
      </c>
      <c r="C85" t="s">
        <v>965</v>
      </c>
      <c r="D85">
        <v>1497.49</v>
      </c>
      <c r="E85" s="2">
        <v>43613</v>
      </c>
      <c r="F85" s="2">
        <v>43613</v>
      </c>
      <c r="G85" t="s">
        <v>966</v>
      </c>
      <c r="H85" t="s">
        <v>967</v>
      </c>
      <c r="I85" t="s">
        <v>101</v>
      </c>
    </row>
    <row r="86" spans="1:9" x14ac:dyDescent="0.25">
      <c r="A86">
        <v>2019005505</v>
      </c>
      <c r="B86">
        <v>2019</v>
      </c>
      <c r="C86" t="s">
        <v>968</v>
      </c>
      <c r="D86">
        <v>1494.35</v>
      </c>
      <c r="E86" s="2">
        <v>43580</v>
      </c>
      <c r="F86" s="2">
        <v>43580</v>
      </c>
      <c r="G86" t="s">
        <v>92</v>
      </c>
      <c r="H86" t="s">
        <v>91</v>
      </c>
      <c r="I86" t="s">
        <v>101</v>
      </c>
    </row>
    <row r="87" spans="1:9" x14ac:dyDescent="0.25">
      <c r="A87">
        <v>2019006252</v>
      </c>
      <c r="B87">
        <v>2019</v>
      </c>
      <c r="C87" t="s">
        <v>969</v>
      </c>
      <c r="D87">
        <v>1490.72</v>
      </c>
      <c r="E87" s="2">
        <v>43587</v>
      </c>
      <c r="F87" s="2">
        <v>43587</v>
      </c>
      <c r="G87" t="s">
        <v>970</v>
      </c>
      <c r="H87" t="s">
        <v>971</v>
      </c>
      <c r="I87" t="s">
        <v>101</v>
      </c>
    </row>
    <row r="88" spans="1:9" x14ac:dyDescent="0.25">
      <c r="A88">
        <v>2019007744</v>
      </c>
      <c r="B88">
        <v>2019</v>
      </c>
      <c r="C88" t="s">
        <v>318</v>
      </c>
      <c r="D88">
        <v>1469.63</v>
      </c>
      <c r="E88" s="2">
        <v>43613</v>
      </c>
      <c r="F88" s="2">
        <v>43613</v>
      </c>
      <c r="G88" t="s">
        <v>972</v>
      </c>
      <c r="H88" t="s">
        <v>973</v>
      </c>
      <c r="I88" t="s">
        <v>101</v>
      </c>
    </row>
    <row r="89" spans="1:9" x14ac:dyDescent="0.25">
      <c r="A89">
        <v>2019005596</v>
      </c>
      <c r="B89">
        <v>2019</v>
      </c>
      <c r="C89" t="s">
        <v>974</v>
      </c>
      <c r="D89">
        <v>1452</v>
      </c>
      <c r="E89" s="2">
        <v>43605</v>
      </c>
      <c r="F89" s="2">
        <v>43605</v>
      </c>
      <c r="G89" t="s">
        <v>655</v>
      </c>
      <c r="H89" t="s">
        <v>656</v>
      </c>
      <c r="I89" t="s">
        <v>101</v>
      </c>
    </row>
    <row r="90" spans="1:9" x14ac:dyDescent="0.25">
      <c r="A90">
        <v>2019007800</v>
      </c>
      <c r="B90">
        <v>2019</v>
      </c>
      <c r="C90" t="s">
        <v>975</v>
      </c>
      <c r="D90">
        <v>1452</v>
      </c>
      <c r="E90" s="2">
        <v>43613</v>
      </c>
      <c r="F90" s="2">
        <v>43613</v>
      </c>
      <c r="G90" t="s">
        <v>655</v>
      </c>
      <c r="H90" t="s">
        <v>656</v>
      </c>
      <c r="I90" t="s">
        <v>101</v>
      </c>
    </row>
    <row r="91" spans="1:9" x14ac:dyDescent="0.25">
      <c r="A91">
        <v>2019004394</v>
      </c>
      <c r="B91">
        <v>2019</v>
      </c>
      <c r="C91" t="s">
        <v>976</v>
      </c>
      <c r="D91">
        <v>1439.8999999999999</v>
      </c>
      <c r="E91" s="2">
        <v>43563</v>
      </c>
      <c r="F91" s="2">
        <v>43563</v>
      </c>
      <c r="G91" t="s">
        <v>977</v>
      </c>
      <c r="H91" t="s">
        <v>978</v>
      </c>
      <c r="I91" t="s">
        <v>101</v>
      </c>
    </row>
    <row r="92" spans="1:9" x14ac:dyDescent="0.25">
      <c r="A92">
        <v>2019005565</v>
      </c>
      <c r="B92">
        <v>2019</v>
      </c>
      <c r="C92" t="s">
        <v>979</v>
      </c>
      <c r="D92">
        <v>1375.77</v>
      </c>
      <c r="E92" s="2">
        <v>43580</v>
      </c>
      <c r="F92" s="2">
        <v>43580</v>
      </c>
      <c r="G92" t="s">
        <v>980</v>
      </c>
      <c r="H92" t="s">
        <v>981</v>
      </c>
      <c r="I92" t="s">
        <v>101</v>
      </c>
    </row>
    <row r="93" spans="1:9" x14ac:dyDescent="0.25">
      <c r="A93">
        <v>2019007312</v>
      </c>
      <c r="B93">
        <v>2019</v>
      </c>
      <c r="C93" t="s">
        <v>982</v>
      </c>
      <c r="D93">
        <v>1373.56</v>
      </c>
      <c r="E93" s="2">
        <v>43605</v>
      </c>
      <c r="F93" s="2">
        <v>43605</v>
      </c>
      <c r="G93" t="s">
        <v>983</v>
      </c>
      <c r="H93" t="s">
        <v>984</v>
      </c>
      <c r="I93" t="s">
        <v>101</v>
      </c>
    </row>
    <row r="94" spans="1:9" x14ac:dyDescent="0.25">
      <c r="A94">
        <v>2019005696</v>
      </c>
      <c r="B94">
        <v>2019</v>
      </c>
      <c r="C94" t="s">
        <v>985</v>
      </c>
      <c r="D94">
        <v>1355.2</v>
      </c>
      <c r="E94" s="2">
        <v>43587</v>
      </c>
      <c r="F94" s="2">
        <v>43587</v>
      </c>
      <c r="G94" t="s">
        <v>986</v>
      </c>
      <c r="H94" t="s">
        <v>987</v>
      </c>
      <c r="I94" t="s">
        <v>101</v>
      </c>
    </row>
    <row r="95" spans="1:9" x14ac:dyDescent="0.25">
      <c r="A95">
        <v>2019008051</v>
      </c>
      <c r="B95">
        <v>2019</v>
      </c>
      <c r="C95" t="s">
        <v>988</v>
      </c>
      <c r="D95">
        <v>1335.84</v>
      </c>
      <c r="E95" s="2">
        <v>43627</v>
      </c>
      <c r="F95" s="2">
        <v>43627</v>
      </c>
      <c r="G95" t="s">
        <v>989</v>
      </c>
      <c r="H95" t="s">
        <v>990</v>
      </c>
      <c r="I95" t="s">
        <v>101</v>
      </c>
    </row>
    <row r="96" spans="1:9" x14ac:dyDescent="0.25">
      <c r="A96">
        <v>2019006858</v>
      </c>
      <c r="B96">
        <v>2019</v>
      </c>
      <c r="C96" t="s">
        <v>991</v>
      </c>
      <c r="D96">
        <v>1282.5999999999999</v>
      </c>
      <c r="E96" s="2">
        <v>43605</v>
      </c>
      <c r="F96" s="2">
        <v>43605</v>
      </c>
      <c r="G96" t="s">
        <v>248</v>
      </c>
      <c r="H96" t="s">
        <v>135</v>
      </c>
      <c r="I96" t="s">
        <v>101</v>
      </c>
    </row>
    <row r="97" spans="1:9" x14ac:dyDescent="0.25">
      <c r="A97">
        <v>2019006114</v>
      </c>
      <c r="B97">
        <v>2019</v>
      </c>
      <c r="C97" t="s">
        <v>992</v>
      </c>
      <c r="D97">
        <v>1270.5</v>
      </c>
      <c r="E97" s="2">
        <v>43587</v>
      </c>
      <c r="F97" s="2">
        <v>43587</v>
      </c>
      <c r="G97" t="s">
        <v>206</v>
      </c>
      <c r="H97" t="s">
        <v>122</v>
      </c>
      <c r="I97" t="s">
        <v>101</v>
      </c>
    </row>
    <row r="98" spans="1:9" x14ac:dyDescent="0.25">
      <c r="A98">
        <v>2019006956</v>
      </c>
      <c r="B98">
        <v>2019</v>
      </c>
      <c r="C98" t="s">
        <v>993</v>
      </c>
      <c r="D98">
        <v>1210</v>
      </c>
      <c r="E98" s="2">
        <v>43605</v>
      </c>
      <c r="F98" s="2">
        <v>43605</v>
      </c>
      <c r="G98" t="s">
        <v>994</v>
      </c>
      <c r="H98" t="s">
        <v>995</v>
      </c>
      <c r="I98" t="s">
        <v>101</v>
      </c>
    </row>
    <row r="99" spans="1:9" x14ac:dyDescent="0.25">
      <c r="A99">
        <v>2019008464</v>
      </c>
      <c r="B99">
        <v>2019</v>
      </c>
      <c r="C99" t="s">
        <v>996</v>
      </c>
      <c r="D99">
        <v>1210</v>
      </c>
      <c r="E99" s="2">
        <v>43627</v>
      </c>
      <c r="F99" s="2">
        <v>43627</v>
      </c>
      <c r="G99" t="s">
        <v>997</v>
      </c>
      <c r="H99" t="s">
        <v>998</v>
      </c>
      <c r="I99" t="s">
        <v>101</v>
      </c>
    </row>
    <row r="100" spans="1:9" x14ac:dyDescent="0.25">
      <c r="A100">
        <v>2019008067</v>
      </c>
      <c r="B100">
        <v>2019</v>
      </c>
      <c r="C100" t="s">
        <v>999</v>
      </c>
      <c r="D100">
        <v>1210</v>
      </c>
      <c r="E100" s="2">
        <v>43627</v>
      </c>
      <c r="F100" s="2">
        <v>43627</v>
      </c>
      <c r="G100" t="s">
        <v>818</v>
      </c>
      <c r="H100" t="s">
        <v>588</v>
      </c>
      <c r="I100" t="s">
        <v>101</v>
      </c>
    </row>
    <row r="101" spans="1:9" x14ac:dyDescent="0.25">
      <c r="A101">
        <v>2019009060</v>
      </c>
      <c r="B101">
        <v>2019</v>
      </c>
      <c r="C101" t="s">
        <v>1000</v>
      </c>
      <c r="D101">
        <v>1200</v>
      </c>
      <c r="E101" s="2">
        <v>43633</v>
      </c>
      <c r="F101" s="2">
        <v>43633</v>
      </c>
      <c r="G101" t="s">
        <v>74</v>
      </c>
      <c r="H101" t="s">
        <v>136</v>
      </c>
      <c r="I101" t="s">
        <v>101</v>
      </c>
    </row>
    <row r="102" spans="1:9" x14ac:dyDescent="0.25">
      <c r="A102">
        <v>2019004397</v>
      </c>
      <c r="B102">
        <v>2019</v>
      </c>
      <c r="C102" t="s">
        <v>1001</v>
      </c>
      <c r="D102">
        <v>1200</v>
      </c>
      <c r="E102" s="2">
        <v>43563</v>
      </c>
      <c r="F102" s="2">
        <v>43563</v>
      </c>
      <c r="G102" t="s">
        <v>1002</v>
      </c>
      <c r="H102" t="s">
        <v>1003</v>
      </c>
      <c r="I102" t="s">
        <v>101</v>
      </c>
    </row>
    <row r="103" spans="1:9" x14ac:dyDescent="0.25">
      <c r="A103">
        <v>2019008017</v>
      </c>
      <c r="B103">
        <v>2019</v>
      </c>
      <c r="C103" t="s">
        <v>1004</v>
      </c>
      <c r="D103">
        <v>1199</v>
      </c>
      <c r="E103" s="2">
        <v>43607</v>
      </c>
      <c r="F103" s="2">
        <v>43607</v>
      </c>
      <c r="G103" t="s">
        <v>349</v>
      </c>
      <c r="H103" t="s">
        <v>350</v>
      </c>
      <c r="I103" t="s">
        <v>101</v>
      </c>
    </row>
    <row r="104" spans="1:9" x14ac:dyDescent="0.25">
      <c r="A104">
        <v>2019006090</v>
      </c>
      <c r="B104">
        <v>2019</v>
      </c>
      <c r="C104" t="s">
        <v>1005</v>
      </c>
      <c r="D104">
        <v>1197.9000000000001</v>
      </c>
      <c r="E104" s="2">
        <v>43591</v>
      </c>
      <c r="F104" s="2">
        <v>43591</v>
      </c>
      <c r="G104" t="s">
        <v>260</v>
      </c>
      <c r="H104" t="s">
        <v>141</v>
      </c>
      <c r="I104" t="s">
        <v>101</v>
      </c>
    </row>
    <row r="105" spans="1:9" x14ac:dyDescent="0.25">
      <c r="A105">
        <v>2019007013</v>
      </c>
      <c r="B105">
        <v>2019</v>
      </c>
      <c r="C105" t="s">
        <v>1006</v>
      </c>
      <c r="D105">
        <v>1197.9000000000001</v>
      </c>
      <c r="E105" s="2">
        <v>43601</v>
      </c>
      <c r="F105" s="2">
        <v>43601</v>
      </c>
      <c r="G105" t="s">
        <v>260</v>
      </c>
      <c r="H105" t="s">
        <v>141</v>
      </c>
      <c r="I105" t="s">
        <v>101</v>
      </c>
    </row>
    <row r="106" spans="1:9" x14ac:dyDescent="0.25">
      <c r="A106">
        <v>2019005524</v>
      </c>
      <c r="B106">
        <v>2019</v>
      </c>
      <c r="C106" t="s">
        <v>1007</v>
      </c>
      <c r="D106">
        <v>1197.9000000000001</v>
      </c>
      <c r="E106" s="2">
        <v>43570</v>
      </c>
      <c r="F106" s="2">
        <v>43570</v>
      </c>
      <c r="G106" t="s">
        <v>92</v>
      </c>
      <c r="H106" t="s">
        <v>91</v>
      </c>
      <c r="I106" t="s">
        <v>101</v>
      </c>
    </row>
    <row r="107" spans="1:9" x14ac:dyDescent="0.25">
      <c r="A107">
        <v>2019006351</v>
      </c>
      <c r="B107">
        <v>2019</v>
      </c>
      <c r="C107" t="s">
        <v>1008</v>
      </c>
      <c r="D107">
        <v>1197.76</v>
      </c>
      <c r="E107" s="2">
        <v>43591</v>
      </c>
      <c r="F107" s="2">
        <v>43591</v>
      </c>
      <c r="G107" t="s">
        <v>309</v>
      </c>
      <c r="H107" t="s">
        <v>310</v>
      </c>
      <c r="I107" t="s">
        <v>101</v>
      </c>
    </row>
    <row r="108" spans="1:9" x14ac:dyDescent="0.25">
      <c r="A108">
        <v>2019004070</v>
      </c>
      <c r="B108">
        <v>2019</v>
      </c>
      <c r="C108" t="s">
        <v>1009</v>
      </c>
      <c r="D108">
        <v>1196.69</v>
      </c>
      <c r="E108" s="2">
        <v>43570</v>
      </c>
      <c r="F108" s="2">
        <v>43570</v>
      </c>
      <c r="G108" t="s">
        <v>373</v>
      </c>
      <c r="H108" t="s">
        <v>374</v>
      </c>
      <c r="I108" t="s">
        <v>101</v>
      </c>
    </row>
    <row r="109" spans="1:9" x14ac:dyDescent="0.25">
      <c r="A109">
        <v>2019006243</v>
      </c>
      <c r="B109">
        <v>2019</v>
      </c>
      <c r="C109" t="s">
        <v>1010</v>
      </c>
      <c r="D109">
        <v>1189.19</v>
      </c>
      <c r="E109" s="2">
        <v>43591</v>
      </c>
      <c r="F109" s="2">
        <v>43591</v>
      </c>
      <c r="G109" t="s">
        <v>571</v>
      </c>
      <c r="H109" t="s">
        <v>572</v>
      </c>
      <c r="I109" t="s">
        <v>101</v>
      </c>
    </row>
    <row r="110" spans="1:9" x14ac:dyDescent="0.25">
      <c r="A110">
        <v>2019008767</v>
      </c>
      <c r="B110">
        <v>2019</v>
      </c>
      <c r="C110" t="s">
        <v>1011</v>
      </c>
      <c r="D110">
        <v>1187.9100000000001</v>
      </c>
      <c r="E110" s="2">
        <v>43622</v>
      </c>
      <c r="F110" s="2">
        <v>43622</v>
      </c>
      <c r="G110" t="s">
        <v>90</v>
      </c>
      <c r="H110" t="s">
        <v>89</v>
      </c>
      <c r="I110" t="s">
        <v>101</v>
      </c>
    </row>
    <row r="111" spans="1:9" x14ac:dyDescent="0.25">
      <c r="A111">
        <v>2019008750</v>
      </c>
      <c r="B111">
        <v>2019</v>
      </c>
      <c r="C111" t="s">
        <v>1012</v>
      </c>
      <c r="D111">
        <v>1187.9100000000001</v>
      </c>
      <c r="E111" s="2">
        <v>43622</v>
      </c>
      <c r="F111" s="2">
        <v>43622</v>
      </c>
      <c r="G111" t="s">
        <v>90</v>
      </c>
      <c r="H111" t="s">
        <v>89</v>
      </c>
      <c r="I111" t="s">
        <v>101</v>
      </c>
    </row>
    <row r="112" spans="1:9" x14ac:dyDescent="0.25">
      <c r="A112">
        <v>2019006206</v>
      </c>
      <c r="B112">
        <v>2019</v>
      </c>
      <c r="C112" t="s">
        <v>1013</v>
      </c>
      <c r="D112">
        <v>1185</v>
      </c>
      <c r="E112" s="2">
        <v>43591</v>
      </c>
      <c r="F112" s="2">
        <v>43591</v>
      </c>
      <c r="G112" t="s">
        <v>1014</v>
      </c>
      <c r="H112" t="s">
        <v>1015</v>
      </c>
      <c r="I112" t="s">
        <v>101</v>
      </c>
    </row>
    <row r="113" spans="1:9" x14ac:dyDescent="0.25">
      <c r="A113">
        <v>2019009407</v>
      </c>
      <c r="B113">
        <v>2019</v>
      </c>
      <c r="C113" t="s">
        <v>1016</v>
      </c>
      <c r="D113">
        <v>1164.5</v>
      </c>
      <c r="E113" s="2">
        <v>43633</v>
      </c>
      <c r="F113" s="2">
        <v>43633</v>
      </c>
      <c r="G113" t="s">
        <v>934</v>
      </c>
      <c r="H113" t="s">
        <v>935</v>
      </c>
      <c r="I113" t="s">
        <v>101</v>
      </c>
    </row>
    <row r="114" spans="1:9" x14ac:dyDescent="0.25">
      <c r="A114">
        <v>2019009223</v>
      </c>
      <c r="B114">
        <v>2019</v>
      </c>
      <c r="C114" t="s">
        <v>1017</v>
      </c>
      <c r="D114">
        <v>1154.3399999999999</v>
      </c>
      <c r="E114" s="2">
        <v>43633</v>
      </c>
      <c r="F114" s="2">
        <v>43633</v>
      </c>
      <c r="G114" t="s">
        <v>1018</v>
      </c>
      <c r="H114" t="s">
        <v>1019</v>
      </c>
      <c r="I114" t="s">
        <v>101</v>
      </c>
    </row>
    <row r="115" spans="1:9" x14ac:dyDescent="0.25">
      <c r="A115">
        <v>2019004977</v>
      </c>
      <c r="B115">
        <v>2019</v>
      </c>
      <c r="C115" t="s">
        <v>1020</v>
      </c>
      <c r="D115">
        <v>1149.55</v>
      </c>
      <c r="E115" s="2">
        <v>43570</v>
      </c>
      <c r="F115" s="2">
        <v>43570</v>
      </c>
      <c r="G115" t="s">
        <v>940</v>
      </c>
      <c r="H115" t="s">
        <v>941</v>
      </c>
      <c r="I115" t="s">
        <v>101</v>
      </c>
    </row>
    <row r="116" spans="1:9" x14ac:dyDescent="0.25">
      <c r="A116">
        <v>2019005539</v>
      </c>
      <c r="B116">
        <v>2019</v>
      </c>
      <c r="C116" t="s">
        <v>1021</v>
      </c>
      <c r="D116">
        <v>1149.5</v>
      </c>
      <c r="E116" s="2">
        <v>43570</v>
      </c>
      <c r="F116" s="2">
        <v>43570</v>
      </c>
      <c r="G116" t="s">
        <v>92</v>
      </c>
      <c r="H116" t="s">
        <v>91</v>
      </c>
      <c r="I116" t="s">
        <v>101</v>
      </c>
    </row>
    <row r="117" spans="1:9" x14ac:dyDescent="0.25">
      <c r="A117">
        <v>2019007825</v>
      </c>
      <c r="B117">
        <v>2019</v>
      </c>
      <c r="C117" t="s">
        <v>1022</v>
      </c>
      <c r="D117">
        <v>1149.5</v>
      </c>
      <c r="E117" s="2">
        <v>43607</v>
      </c>
      <c r="F117" s="2">
        <v>43607</v>
      </c>
      <c r="G117" t="s">
        <v>841</v>
      </c>
      <c r="H117" t="s">
        <v>842</v>
      </c>
      <c r="I117" t="s">
        <v>101</v>
      </c>
    </row>
    <row r="118" spans="1:9" x14ac:dyDescent="0.25">
      <c r="A118">
        <v>2019005482</v>
      </c>
      <c r="B118">
        <v>2019</v>
      </c>
      <c r="C118" t="s">
        <v>1023</v>
      </c>
      <c r="D118">
        <v>1149.5</v>
      </c>
      <c r="E118" s="2">
        <v>43570</v>
      </c>
      <c r="F118" s="2">
        <v>43570</v>
      </c>
      <c r="G118" t="s">
        <v>997</v>
      </c>
      <c r="H118" t="s">
        <v>998</v>
      </c>
      <c r="I118" t="s">
        <v>101</v>
      </c>
    </row>
    <row r="119" spans="1:9" x14ac:dyDescent="0.25">
      <c r="A119">
        <v>2019005493</v>
      </c>
      <c r="B119">
        <v>2019</v>
      </c>
      <c r="C119" t="s">
        <v>1024</v>
      </c>
      <c r="D119">
        <v>1149.5</v>
      </c>
      <c r="E119" s="2">
        <v>43570</v>
      </c>
      <c r="F119" s="2">
        <v>43570</v>
      </c>
      <c r="G119" t="s">
        <v>1025</v>
      </c>
      <c r="H119" t="s">
        <v>1026</v>
      </c>
      <c r="I119" t="s">
        <v>101</v>
      </c>
    </row>
    <row r="120" spans="1:9" x14ac:dyDescent="0.25">
      <c r="A120">
        <v>2019007014</v>
      </c>
      <c r="B120">
        <v>2019</v>
      </c>
      <c r="C120" t="s">
        <v>1027</v>
      </c>
      <c r="D120">
        <v>1143.45</v>
      </c>
      <c r="E120" s="2">
        <v>43601</v>
      </c>
      <c r="F120" s="2">
        <v>43601</v>
      </c>
      <c r="G120" t="s">
        <v>818</v>
      </c>
      <c r="H120" t="s">
        <v>588</v>
      </c>
      <c r="I120" t="s">
        <v>101</v>
      </c>
    </row>
    <row r="121" spans="1:9" x14ac:dyDescent="0.25">
      <c r="A121">
        <v>2019007311</v>
      </c>
      <c r="B121">
        <v>2019</v>
      </c>
      <c r="C121" t="s">
        <v>1028</v>
      </c>
      <c r="D121">
        <v>1135.6500000000001</v>
      </c>
      <c r="E121" s="2">
        <v>43601</v>
      </c>
      <c r="F121" s="2">
        <v>43601</v>
      </c>
      <c r="G121" t="s">
        <v>1029</v>
      </c>
      <c r="H121" t="s">
        <v>1030</v>
      </c>
      <c r="I121" t="s">
        <v>101</v>
      </c>
    </row>
    <row r="122" spans="1:9" x14ac:dyDescent="0.25">
      <c r="A122">
        <v>2019004447</v>
      </c>
      <c r="B122">
        <v>2019</v>
      </c>
      <c r="C122" t="s">
        <v>1031</v>
      </c>
      <c r="D122">
        <v>1123.3399999999999</v>
      </c>
      <c r="E122" s="2">
        <v>43563</v>
      </c>
      <c r="F122" s="2">
        <v>43563</v>
      </c>
      <c r="G122" t="s">
        <v>577</v>
      </c>
      <c r="H122" t="s">
        <v>578</v>
      </c>
      <c r="I122" t="s">
        <v>101</v>
      </c>
    </row>
    <row r="123" spans="1:9" x14ac:dyDescent="0.25">
      <c r="A123">
        <v>2019007544</v>
      </c>
      <c r="B123">
        <v>2019</v>
      </c>
      <c r="C123" t="s">
        <v>1032</v>
      </c>
      <c r="D123">
        <v>1115.92</v>
      </c>
      <c r="E123" s="2">
        <v>43601</v>
      </c>
      <c r="F123" s="2">
        <v>43601</v>
      </c>
      <c r="G123" t="s">
        <v>1033</v>
      </c>
      <c r="H123" t="s">
        <v>1034</v>
      </c>
      <c r="I123" t="s">
        <v>101</v>
      </c>
    </row>
    <row r="124" spans="1:9" x14ac:dyDescent="0.25">
      <c r="A124">
        <v>2019007597</v>
      </c>
      <c r="B124">
        <v>2019</v>
      </c>
      <c r="C124" t="s">
        <v>1035</v>
      </c>
      <c r="D124">
        <v>1108.8399999999999</v>
      </c>
      <c r="E124" s="2">
        <v>43607</v>
      </c>
      <c r="F124" s="2">
        <v>43607</v>
      </c>
      <c r="G124" t="s">
        <v>373</v>
      </c>
      <c r="H124" t="s">
        <v>374</v>
      </c>
      <c r="I124" t="s">
        <v>101</v>
      </c>
    </row>
    <row r="125" spans="1:9" x14ac:dyDescent="0.25">
      <c r="A125">
        <v>2019009914</v>
      </c>
      <c r="B125">
        <v>2019</v>
      </c>
      <c r="C125" t="s">
        <v>1036</v>
      </c>
      <c r="D125">
        <v>1100</v>
      </c>
      <c r="E125" s="2">
        <v>43643</v>
      </c>
      <c r="F125" s="2">
        <v>43643</v>
      </c>
      <c r="G125" t="s">
        <v>821</v>
      </c>
      <c r="H125" t="s">
        <v>822</v>
      </c>
      <c r="I125" t="s">
        <v>101</v>
      </c>
    </row>
    <row r="126" spans="1:9" x14ac:dyDescent="0.25">
      <c r="A126">
        <v>2019006166</v>
      </c>
      <c r="B126">
        <v>2019</v>
      </c>
      <c r="C126" t="s">
        <v>1037</v>
      </c>
      <c r="D126">
        <v>1100</v>
      </c>
      <c r="E126" s="2">
        <v>43591</v>
      </c>
      <c r="F126" s="2">
        <v>43591</v>
      </c>
      <c r="G126" t="s">
        <v>1038</v>
      </c>
      <c r="H126" t="s">
        <v>1039</v>
      </c>
      <c r="I126" t="s">
        <v>101</v>
      </c>
    </row>
    <row r="127" spans="1:9" x14ac:dyDescent="0.25">
      <c r="A127">
        <v>2019007947</v>
      </c>
      <c r="B127">
        <v>2019</v>
      </c>
      <c r="C127" t="s">
        <v>1040</v>
      </c>
      <c r="D127">
        <v>1089</v>
      </c>
      <c r="E127" s="2">
        <v>43607</v>
      </c>
      <c r="F127" s="2">
        <v>43607</v>
      </c>
      <c r="G127" t="s">
        <v>260</v>
      </c>
      <c r="H127" t="s">
        <v>141</v>
      </c>
      <c r="I127" t="s">
        <v>101</v>
      </c>
    </row>
    <row r="128" spans="1:9" x14ac:dyDescent="0.25">
      <c r="A128">
        <v>2019006132</v>
      </c>
      <c r="B128">
        <v>2019</v>
      </c>
      <c r="C128" t="s">
        <v>1041</v>
      </c>
      <c r="D128">
        <v>1083.5999999999999</v>
      </c>
      <c r="E128" s="2">
        <v>43591</v>
      </c>
      <c r="F128" s="2">
        <v>43591</v>
      </c>
      <c r="G128" t="s">
        <v>169</v>
      </c>
      <c r="H128" t="s">
        <v>111</v>
      </c>
      <c r="I128" t="s">
        <v>101</v>
      </c>
    </row>
    <row r="129" spans="1:9" x14ac:dyDescent="0.25">
      <c r="A129">
        <v>2019006853</v>
      </c>
      <c r="B129">
        <v>2019</v>
      </c>
      <c r="C129" t="s">
        <v>1042</v>
      </c>
      <c r="D129">
        <v>1083.5999999999999</v>
      </c>
      <c r="E129" s="2">
        <v>43601</v>
      </c>
      <c r="F129" s="2">
        <v>43601</v>
      </c>
      <c r="G129" t="s">
        <v>169</v>
      </c>
      <c r="H129" t="s">
        <v>111</v>
      </c>
      <c r="I129" t="s">
        <v>101</v>
      </c>
    </row>
    <row r="130" spans="1:9" x14ac:dyDescent="0.25">
      <c r="A130">
        <v>2019007827</v>
      </c>
      <c r="B130">
        <v>2019</v>
      </c>
      <c r="C130" t="s">
        <v>1043</v>
      </c>
      <c r="D130">
        <v>1083.5999999999999</v>
      </c>
      <c r="E130" s="2">
        <v>43607</v>
      </c>
      <c r="F130" s="2">
        <v>43607</v>
      </c>
      <c r="G130" t="s">
        <v>169</v>
      </c>
      <c r="H130" t="s">
        <v>111</v>
      </c>
      <c r="I130" t="s">
        <v>101</v>
      </c>
    </row>
    <row r="131" spans="1:9" x14ac:dyDescent="0.25">
      <c r="A131">
        <v>2019007798</v>
      </c>
      <c r="B131">
        <v>2019</v>
      </c>
      <c r="C131" t="s">
        <v>1044</v>
      </c>
      <c r="D131">
        <v>1052.7</v>
      </c>
      <c r="E131" s="2">
        <v>43607</v>
      </c>
      <c r="F131" s="2">
        <v>43607</v>
      </c>
      <c r="G131" t="s">
        <v>1045</v>
      </c>
      <c r="H131" t="s">
        <v>1046</v>
      </c>
      <c r="I131" t="s">
        <v>101</v>
      </c>
    </row>
    <row r="132" spans="1:9" x14ac:dyDescent="0.25">
      <c r="A132">
        <v>2019004395</v>
      </c>
      <c r="B132">
        <v>2019</v>
      </c>
      <c r="C132" t="s">
        <v>1047</v>
      </c>
      <c r="D132">
        <v>1040.5999999999999</v>
      </c>
      <c r="E132" s="2">
        <v>43563</v>
      </c>
      <c r="F132" s="2">
        <v>43563</v>
      </c>
      <c r="G132" t="s">
        <v>529</v>
      </c>
      <c r="H132" t="s">
        <v>530</v>
      </c>
      <c r="I132" t="s">
        <v>101</v>
      </c>
    </row>
    <row r="133" spans="1:9" x14ac:dyDescent="0.25">
      <c r="A133">
        <v>2019008707</v>
      </c>
      <c r="B133">
        <v>2019</v>
      </c>
      <c r="C133" t="s">
        <v>1048</v>
      </c>
      <c r="D133">
        <v>1034.55</v>
      </c>
      <c r="E133" s="2">
        <v>43622</v>
      </c>
      <c r="F133" s="2">
        <v>43622</v>
      </c>
      <c r="G133" t="s">
        <v>70</v>
      </c>
      <c r="H133" t="s">
        <v>69</v>
      </c>
      <c r="I133" t="s">
        <v>101</v>
      </c>
    </row>
    <row r="134" spans="1:9" x14ac:dyDescent="0.25">
      <c r="A134">
        <v>2019005280</v>
      </c>
      <c r="B134">
        <v>2019</v>
      </c>
      <c r="C134" t="s">
        <v>1049</v>
      </c>
      <c r="D134">
        <v>1020</v>
      </c>
      <c r="E134" s="2">
        <v>43570</v>
      </c>
      <c r="F134" s="2">
        <v>43570</v>
      </c>
      <c r="G134" t="s">
        <v>1050</v>
      </c>
      <c r="H134" t="s">
        <v>1051</v>
      </c>
      <c r="I134" t="s">
        <v>101</v>
      </c>
    </row>
    <row r="135" spans="1:9" x14ac:dyDescent="0.25">
      <c r="A135">
        <v>2019006238</v>
      </c>
      <c r="B135">
        <v>2019</v>
      </c>
      <c r="C135" t="s">
        <v>1052</v>
      </c>
      <c r="D135">
        <v>1000.43</v>
      </c>
      <c r="E135" s="2">
        <v>43591</v>
      </c>
      <c r="F135" s="2">
        <v>43591</v>
      </c>
      <c r="G135" t="s">
        <v>373</v>
      </c>
      <c r="H135" t="s">
        <v>374</v>
      </c>
      <c r="I135" t="s">
        <v>101</v>
      </c>
    </row>
    <row r="136" spans="1:9" x14ac:dyDescent="0.25">
      <c r="A136">
        <v>2019006105</v>
      </c>
      <c r="B136">
        <v>2019</v>
      </c>
      <c r="C136" t="s">
        <v>1053</v>
      </c>
      <c r="D136">
        <v>987.36</v>
      </c>
      <c r="E136" s="2">
        <v>43591</v>
      </c>
      <c r="F136" s="2">
        <v>43591</v>
      </c>
      <c r="G136" t="s">
        <v>1054</v>
      </c>
      <c r="H136" t="s">
        <v>1055</v>
      </c>
      <c r="I136" t="s">
        <v>101</v>
      </c>
    </row>
    <row r="137" spans="1:9" x14ac:dyDescent="0.25">
      <c r="A137">
        <v>2019007814</v>
      </c>
      <c r="B137">
        <v>2019</v>
      </c>
      <c r="C137" t="s">
        <v>1056</v>
      </c>
      <c r="D137">
        <v>974.05</v>
      </c>
      <c r="E137" s="2">
        <v>43607</v>
      </c>
      <c r="F137" s="2">
        <v>43607</v>
      </c>
      <c r="G137" t="s">
        <v>841</v>
      </c>
      <c r="H137" t="s">
        <v>842</v>
      </c>
      <c r="I137" t="s">
        <v>101</v>
      </c>
    </row>
    <row r="138" spans="1:9" x14ac:dyDescent="0.25">
      <c r="A138">
        <v>2019008517</v>
      </c>
      <c r="B138">
        <v>2019</v>
      </c>
      <c r="C138" t="s">
        <v>1057</v>
      </c>
      <c r="D138">
        <v>968</v>
      </c>
      <c r="E138" s="2">
        <v>43622</v>
      </c>
      <c r="F138" s="2">
        <v>43622</v>
      </c>
      <c r="G138" t="s">
        <v>997</v>
      </c>
      <c r="H138" t="s">
        <v>998</v>
      </c>
      <c r="I138" t="s">
        <v>101</v>
      </c>
    </row>
    <row r="139" spans="1:9" x14ac:dyDescent="0.25">
      <c r="A139">
        <v>2019004592</v>
      </c>
      <c r="B139">
        <v>2019</v>
      </c>
      <c r="C139" t="s">
        <v>1058</v>
      </c>
      <c r="D139">
        <v>961.95000000000016</v>
      </c>
      <c r="E139" s="2">
        <v>43563</v>
      </c>
      <c r="F139" s="2">
        <v>43563</v>
      </c>
      <c r="G139" t="s">
        <v>1059</v>
      </c>
      <c r="H139" t="s">
        <v>1060</v>
      </c>
      <c r="I139" t="s">
        <v>101</v>
      </c>
    </row>
    <row r="140" spans="1:9" x14ac:dyDescent="0.25">
      <c r="A140">
        <v>2019005176</v>
      </c>
      <c r="B140">
        <v>2019</v>
      </c>
      <c r="C140" t="s">
        <v>1061</v>
      </c>
      <c r="D140">
        <v>955.9</v>
      </c>
      <c r="E140" s="2">
        <v>43570</v>
      </c>
      <c r="F140" s="2">
        <v>43570</v>
      </c>
      <c r="G140" t="s">
        <v>947</v>
      </c>
      <c r="H140" t="s">
        <v>948</v>
      </c>
      <c r="I140" t="s">
        <v>101</v>
      </c>
    </row>
    <row r="141" spans="1:9" x14ac:dyDescent="0.25">
      <c r="A141">
        <v>2019002088</v>
      </c>
      <c r="B141">
        <v>2019</v>
      </c>
      <c r="C141" t="s">
        <v>1062</v>
      </c>
      <c r="D141">
        <v>946.85</v>
      </c>
      <c r="E141" s="2">
        <v>43601</v>
      </c>
      <c r="F141" s="2">
        <v>43601</v>
      </c>
      <c r="G141" t="s">
        <v>1063</v>
      </c>
      <c r="H141" t="s">
        <v>1064</v>
      </c>
      <c r="I141" t="s">
        <v>101</v>
      </c>
    </row>
    <row r="142" spans="1:9" x14ac:dyDescent="0.25">
      <c r="A142">
        <v>2019008329</v>
      </c>
      <c r="B142">
        <v>2019</v>
      </c>
      <c r="C142" t="s">
        <v>1065</v>
      </c>
      <c r="D142">
        <v>945</v>
      </c>
      <c r="E142" s="2">
        <v>43619</v>
      </c>
      <c r="F142" s="2">
        <v>43619</v>
      </c>
      <c r="G142" t="s">
        <v>1066</v>
      </c>
      <c r="H142" t="s">
        <v>732</v>
      </c>
      <c r="I142" t="s">
        <v>101</v>
      </c>
    </row>
    <row r="143" spans="1:9" x14ac:dyDescent="0.25">
      <c r="A143">
        <v>2019006313</v>
      </c>
      <c r="B143">
        <v>2019</v>
      </c>
      <c r="C143" t="s">
        <v>1067</v>
      </c>
      <c r="D143">
        <v>937.14</v>
      </c>
      <c r="E143" s="2">
        <v>43601</v>
      </c>
      <c r="F143" s="2">
        <v>43601</v>
      </c>
      <c r="G143" t="s">
        <v>251</v>
      </c>
      <c r="H143" t="s">
        <v>137</v>
      </c>
      <c r="I143" t="s">
        <v>101</v>
      </c>
    </row>
    <row r="144" spans="1:9" x14ac:dyDescent="0.25">
      <c r="A144">
        <v>2019009396</v>
      </c>
      <c r="B144">
        <v>2019</v>
      </c>
      <c r="C144" t="s">
        <v>1068</v>
      </c>
      <c r="D144">
        <v>925.65</v>
      </c>
      <c r="E144" s="2">
        <v>43633</v>
      </c>
      <c r="F144" s="2">
        <v>43633</v>
      </c>
      <c r="G144" t="s">
        <v>1069</v>
      </c>
      <c r="H144" t="s">
        <v>1070</v>
      </c>
      <c r="I144" t="s">
        <v>101</v>
      </c>
    </row>
    <row r="145" spans="1:9" x14ac:dyDescent="0.25">
      <c r="A145">
        <v>2019005379</v>
      </c>
      <c r="B145">
        <v>2019</v>
      </c>
      <c r="C145" t="s">
        <v>1071</v>
      </c>
      <c r="D145">
        <v>915.49</v>
      </c>
      <c r="E145" s="2">
        <v>43570</v>
      </c>
      <c r="F145" s="2">
        <v>43570</v>
      </c>
      <c r="G145" t="s">
        <v>1072</v>
      </c>
      <c r="H145" t="s">
        <v>1073</v>
      </c>
      <c r="I145" t="s">
        <v>101</v>
      </c>
    </row>
    <row r="146" spans="1:9" x14ac:dyDescent="0.25">
      <c r="A146">
        <v>2019008452</v>
      </c>
      <c r="B146">
        <v>2019</v>
      </c>
      <c r="C146" t="s">
        <v>1074</v>
      </c>
      <c r="D146">
        <v>907.5</v>
      </c>
      <c r="E146" s="2">
        <v>43619</v>
      </c>
      <c r="F146" s="2">
        <v>43619</v>
      </c>
      <c r="G146" t="s">
        <v>1075</v>
      </c>
      <c r="H146" t="s">
        <v>1076</v>
      </c>
      <c r="I146" t="s">
        <v>101</v>
      </c>
    </row>
    <row r="147" spans="1:9" x14ac:dyDescent="0.25">
      <c r="A147">
        <v>2019006581</v>
      </c>
      <c r="B147">
        <v>2019</v>
      </c>
      <c r="C147" t="s">
        <v>1077</v>
      </c>
      <c r="D147">
        <v>907.46</v>
      </c>
      <c r="E147" s="2">
        <v>43601</v>
      </c>
      <c r="F147" s="2">
        <v>43601</v>
      </c>
      <c r="G147" t="s">
        <v>285</v>
      </c>
      <c r="H147" t="s">
        <v>286</v>
      </c>
      <c r="I147" t="s">
        <v>101</v>
      </c>
    </row>
    <row r="148" spans="1:9" x14ac:dyDescent="0.25">
      <c r="A148">
        <v>2019007662</v>
      </c>
      <c r="B148">
        <v>2019</v>
      </c>
      <c r="C148" t="s">
        <v>1078</v>
      </c>
      <c r="D148">
        <v>905.72000000000014</v>
      </c>
      <c r="E148" s="2">
        <v>43607</v>
      </c>
      <c r="F148" s="2">
        <v>43607</v>
      </c>
      <c r="G148" t="s">
        <v>373</v>
      </c>
      <c r="H148" t="s">
        <v>374</v>
      </c>
      <c r="I148" t="s">
        <v>101</v>
      </c>
    </row>
    <row r="149" spans="1:9" x14ac:dyDescent="0.25">
      <c r="A149">
        <v>2019004727</v>
      </c>
      <c r="B149">
        <v>2019</v>
      </c>
      <c r="C149" t="s">
        <v>1079</v>
      </c>
      <c r="D149">
        <v>900.00000000000011</v>
      </c>
      <c r="E149" s="2">
        <v>43563</v>
      </c>
      <c r="F149" s="2">
        <v>43563</v>
      </c>
      <c r="G149" t="s">
        <v>1080</v>
      </c>
      <c r="H149" t="s">
        <v>1081</v>
      </c>
      <c r="I149" t="s">
        <v>101</v>
      </c>
    </row>
    <row r="150" spans="1:9" x14ac:dyDescent="0.25">
      <c r="A150">
        <v>2019006146</v>
      </c>
      <c r="B150">
        <v>2019</v>
      </c>
      <c r="C150" t="s">
        <v>1082</v>
      </c>
      <c r="D150">
        <v>900.00000000000011</v>
      </c>
      <c r="E150" s="2">
        <v>43591</v>
      </c>
      <c r="F150" s="2">
        <v>43591</v>
      </c>
      <c r="G150" t="s">
        <v>1083</v>
      </c>
      <c r="H150" t="s">
        <v>738</v>
      </c>
      <c r="I150" t="s">
        <v>101</v>
      </c>
    </row>
    <row r="151" spans="1:9" x14ac:dyDescent="0.25">
      <c r="A151">
        <v>2019008514</v>
      </c>
      <c r="B151">
        <v>2019</v>
      </c>
      <c r="C151" t="s">
        <v>1084</v>
      </c>
      <c r="D151">
        <v>887.9</v>
      </c>
      <c r="E151" s="2">
        <v>43619</v>
      </c>
      <c r="F151" s="2">
        <v>43619</v>
      </c>
      <c r="G151" t="s">
        <v>727</v>
      </c>
      <c r="H151" t="s">
        <v>728</v>
      </c>
      <c r="I151" t="s">
        <v>101</v>
      </c>
    </row>
    <row r="152" spans="1:9" x14ac:dyDescent="0.25">
      <c r="A152">
        <v>2019006205</v>
      </c>
      <c r="B152">
        <v>2019</v>
      </c>
      <c r="C152" t="s">
        <v>1085</v>
      </c>
      <c r="D152">
        <v>885.72</v>
      </c>
      <c r="E152" s="2">
        <v>43591</v>
      </c>
      <c r="F152" s="2">
        <v>43591</v>
      </c>
      <c r="G152" t="s">
        <v>661</v>
      </c>
      <c r="H152" t="s">
        <v>662</v>
      </c>
      <c r="I152" t="s">
        <v>101</v>
      </c>
    </row>
    <row r="153" spans="1:9" x14ac:dyDescent="0.25">
      <c r="A153">
        <v>2019008736</v>
      </c>
      <c r="B153">
        <v>2019</v>
      </c>
      <c r="C153" t="s">
        <v>1086</v>
      </c>
      <c r="D153">
        <v>884.27</v>
      </c>
      <c r="E153" s="2">
        <v>43622</v>
      </c>
      <c r="F153" s="2">
        <v>43622</v>
      </c>
      <c r="G153" t="s">
        <v>1087</v>
      </c>
      <c r="H153" t="s">
        <v>1088</v>
      </c>
      <c r="I153" t="s">
        <v>101</v>
      </c>
    </row>
    <row r="154" spans="1:9" x14ac:dyDescent="0.25">
      <c r="A154">
        <v>2019004426</v>
      </c>
      <c r="B154">
        <v>2019</v>
      </c>
      <c r="C154" t="s">
        <v>1089</v>
      </c>
      <c r="D154">
        <v>881.58</v>
      </c>
      <c r="E154" s="2">
        <v>43578</v>
      </c>
      <c r="F154" s="2">
        <v>43578</v>
      </c>
      <c r="G154" t="s">
        <v>373</v>
      </c>
      <c r="H154" t="s">
        <v>374</v>
      </c>
      <c r="I154" t="s">
        <v>101</v>
      </c>
    </row>
    <row r="155" spans="1:9" x14ac:dyDescent="0.25">
      <c r="A155">
        <v>2019009065</v>
      </c>
      <c r="B155">
        <v>2019</v>
      </c>
      <c r="C155" t="s">
        <v>1090</v>
      </c>
      <c r="D155">
        <v>881.35</v>
      </c>
      <c r="E155" s="2">
        <v>43633</v>
      </c>
      <c r="F155" s="2">
        <v>43633</v>
      </c>
      <c r="G155" t="s">
        <v>481</v>
      </c>
      <c r="H155" t="s">
        <v>482</v>
      </c>
      <c r="I155" t="s">
        <v>101</v>
      </c>
    </row>
    <row r="156" spans="1:9" x14ac:dyDescent="0.25">
      <c r="A156">
        <v>2019006314</v>
      </c>
      <c r="B156">
        <v>2019</v>
      </c>
      <c r="C156" t="s">
        <v>1091</v>
      </c>
      <c r="D156">
        <v>877.25</v>
      </c>
      <c r="E156" s="2">
        <v>43601</v>
      </c>
      <c r="F156" s="2">
        <v>43601</v>
      </c>
      <c r="G156" t="s">
        <v>251</v>
      </c>
      <c r="H156" t="s">
        <v>137</v>
      </c>
      <c r="I156" t="s">
        <v>101</v>
      </c>
    </row>
    <row r="157" spans="1:9" x14ac:dyDescent="0.25">
      <c r="A157">
        <v>2019004439</v>
      </c>
      <c r="B157">
        <v>2019</v>
      </c>
      <c r="C157" t="s">
        <v>1092</v>
      </c>
      <c r="D157">
        <v>865.39</v>
      </c>
      <c r="E157" s="2">
        <v>43563</v>
      </c>
      <c r="F157" s="2">
        <v>43563</v>
      </c>
      <c r="G157" t="s">
        <v>1018</v>
      </c>
      <c r="H157" t="s">
        <v>1019</v>
      </c>
      <c r="I157" t="s">
        <v>101</v>
      </c>
    </row>
    <row r="158" spans="1:9" x14ac:dyDescent="0.25">
      <c r="A158">
        <v>2019009413</v>
      </c>
      <c r="B158">
        <v>2019</v>
      </c>
      <c r="C158" t="s">
        <v>1093</v>
      </c>
      <c r="D158">
        <v>854</v>
      </c>
      <c r="E158" s="2">
        <v>43633</v>
      </c>
      <c r="F158" s="2">
        <v>43633</v>
      </c>
      <c r="G158" t="s">
        <v>419</v>
      </c>
      <c r="H158" t="s">
        <v>420</v>
      </c>
      <c r="I158" t="s">
        <v>101</v>
      </c>
    </row>
    <row r="159" spans="1:9" x14ac:dyDescent="0.25">
      <c r="A159">
        <v>2019007733</v>
      </c>
      <c r="B159">
        <v>2019</v>
      </c>
      <c r="C159" t="s">
        <v>1094</v>
      </c>
      <c r="D159">
        <v>850</v>
      </c>
      <c r="E159" s="2">
        <v>43607</v>
      </c>
      <c r="F159" s="2">
        <v>43607</v>
      </c>
      <c r="G159" t="s">
        <v>1095</v>
      </c>
      <c r="H159" t="s">
        <v>1096</v>
      </c>
      <c r="I159" t="s">
        <v>101</v>
      </c>
    </row>
    <row r="160" spans="1:9" x14ac:dyDescent="0.25">
      <c r="A160">
        <v>2019008769</v>
      </c>
      <c r="B160">
        <v>2019</v>
      </c>
      <c r="C160" t="s">
        <v>1097</v>
      </c>
      <c r="D160">
        <v>850</v>
      </c>
      <c r="E160" s="2">
        <v>43622</v>
      </c>
      <c r="F160" s="2">
        <v>43622</v>
      </c>
      <c r="G160" t="s">
        <v>1098</v>
      </c>
      <c r="H160" t="s">
        <v>1099</v>
      </c>
      <c r="I160" t="s">
        <v>101</v>
      </c>
    </row>
    <row r="161" spans="1:9" x14ac:dyDescent="0.25">
      <c r="A161">
        <v>2019006097</v>
      </c>
      <c r="B161">
        <v>2019</v>
      </c>
      <c r="C161" t="s">
        <v>1100</v>
      </c>
      <c r="D161">
        <v>850</v>
      </c>
      <c r="E161" s="2">
        <v>43591</v>
      </c>
      <c r="F161" s="2">
        <v>43591</v>
      </c>
      <c r="G161" t="s">
        <v>469</v>
      </c>
      <c r="H161" t="s">
        <v>470</v>
      </c>
      <c r="I161" t="s">
        <v>101</v>
      </c>
    </row>
    <row r="162" spans="1:9" x14ac:dyDescent="0.25">
      <c r="A162">
        <v>2019009120</v>
      </c>
      <c r="B162">
        <v>2019</v>
      </c>
      <c r="C162" t="s">
        <v>1101</v>
      </c>
      <c r="D162">
        <v>834.9</v>
      </c>
      <c r="E162" s="2">
        <v>43633</v>
      </c>
      <c r="F162" s="2">
        <v>43633</v>
      </c>
      <c r="G162" t="s">
        <v>1102</v>
      </c>
      <c r="H162" t="s">
        <v>1103</v>
      </c>
      <c r="I162" t="s">
        <v>101</v>
      </c>
    </row>
    <row r="163" spans="1:9" x14ac:dyDescent="0.25">
      <c r="A163">
        <v>2019005936</v>
      </c>
      <c r="B163">
        <v>2019</v>
      </c>
      <c r="C163" t="s">
        <v>1104</v>
      </c>
      <c r="D163">
        <v>830.00000000000011</v>
      </c>
      <c r="E163" s="2">
        <v>43591</v>
      </c>
      <c r="F163" s="2">
        <v>43591</v>
      </c>
      <c r="G163" t="s">
        <v>1105</v>
      </c>
      <c r="H163" t="s">
        <v>1106</v>
      </c>
      <c r="I163" t="s">
        <v>101</v>
      </c>
    </row>
    <row r="164" spans="1:9" x14ac:dyDescent="0.25">
      <c r="A164">
        <v>2019005421</v>
      </c>
      <c r="B164">
        <v>2019</v>
      </c>
      <c r="C164" t="s">
        <v>1107</v>
      </c>
      <c r="D164">
        <v>816.75</v>
      </c>
      <c r="E164" s="2">
        <v>43570</v>
      </c>
      <c r="F164" s="2">
        <v>43570</v>
      </c>
      <c r="G164" t="s">
        <v>248</v>
      </c>
      <c r="H164" t="s">
        <v>135</v>
      </c>
      <c r="I164" t="s">
        <v>101</v>
      </c>
    </row>
    <row r="165" spans="1:9" x14ac:dyDescent="0.25">
      <c r="A165">
        <v>2019005527</v>
      </c>
      <c r="B165">
        <v>2019</v>
      </c>
      <c r="C165" t="s">
        <v>1108</v>
      </c>
      <c r="D165">
        <v>816.75</v>
      </c>
      <c r="E165" s="2">
        <v>43570</v>
      </c>
      <c r="F165" s="2">
        <v>43570</v>
      </c>
      <c r="G165" t="s">
        <v>92</v>
      </c>
      <c r="H165" t="s">
        <v>91</v>
      </c>
      <c r="I165" t="s">
        <v>101</v>
      </c>
    </row>
    <row r="166" spans="1:9" x14ac:dyDescent="0.25">
      <c r="A166">
        <v>2019008137</v>
      </c>
      <c r="B166">
        <v>2019</v>
      </c>
      <c r="C166" t="s">
        <v>1109</v>
      </c>
      <c r="D166">
        <v>815.64</v>
      </c>
      <c r="E166" s="2">
        <v>43615</v>
      </c>
      <c r="F166" s="2">
        <v>43615</v>
      </c>
      <c r="G166" t="s">
        <v>357</v>
      </c>
      <c r="H166" t="s">
        <v>358</v>
      </c>
      <c r="I166" t="s">
        <v>101</v>
      </c>
    </row>
    <row r="167" spans="1:9" x14ac:dyDescent="0.25">
      <c r="A167">
        <v>2019009119</v>
      </c>
      <c r="B167">
        <v>2019</v>
      </c>
      <c r="C167" t="s">
        <v>1110</v>
      </c>
      <c r="D167">
        <v>810.70000000000016</v>
      </c>
      <c r="E167" s="2">
        <v>43633</v>
      </c>
      <c r="F167" s="2">
        <v>43633</v>
      </c>
      <c r="G167" t="s">
        <v>1111</v>
      </c>
      <c r="H167" t="s">
        <v>1112</v>
      </c>
      <c r="I167" t="s">
        <v>101</v>
      </c>
    </row>
    <row r="168" spans="1:9" x14ac:dyDescent="0.25">
      <c r="A168">
        <v>2019004392</v>
      </c>
      <c r="B168">
        <v>2019</v>
      </c>
      <c r="C168" t="s">
        <v>1113</v>
      </c>
      <c r="D168">
        <v>810.70000000000016</v>
      </c>
      <c r="E168" s="2">
        <v>43563</v>
      </c>
      <c r="F168" s="2">
        <v>43563</v>
      </c>
      <c r="G168" t="s">
        <v>1114</v>
      </c>
      <c r="H168" t="s">
        <v>1115</v>
      </c>
      <c r="I168" t="s">
        <v>101</v>
      </c>
    </row>
    <row r="169" spans="1:9" x14ac:dyDescent="0.25">
      <c r="A169">
        <v>2019005673</v>
      </c>
      <c r="B169">
        <v>2019</v>
      </c>
      <c r="C169" t="s">
        <v>1116</v>
      </c>
      <c r="D169">
        <v>802.38</v>
      </c>
      <c r="E169" s="2">
        <v>43578</v>
      </c>
      <c r="F169" s="2">
        <v>43578</v>
      </c>
      <c r="G169" t="s">
        <v>1117</v>
      </c>
      <c r="H169" t="s">
        <v>1118</v>
      </c>
      <c r="I169" t="s">
        <v>101</v>
      </c>
    </row>
    <row r="170" spans="1:9" x14ac:dyDescent="0.25">
      <c r="A170">
        <v>2019004429</v>
      </c>
      <c r="B170">
        <v>2019</v>
      </c>
      <c r="C170" t="s">
        <v>1119</v>
      </c>
      <c r="D170">
        <v>800</v>
      </c>
      <c r="E170" s="2">
        <v>43563</v>
      </c>
      <c r="F170" s="2">
        <v>43563</v>
      </c>
      <c r="G170" t="s">
        <v>1120</v>
      </c>
      <c r="H170" t="s">
        <v>1121</v>
      </c>
      <c r="I170" t="s">
        <v>101</v>
      </c>
    </row>
    <row r="171" spans="1:9" x14ac:dyDescent="0.25">
      <c r="A171">
        <v>2019006125</v>
      </c>
      <c r="B171">
        <v>2019</v>
      </c>
      <c r="C171" t="s">
        <v>1122</v>
      </c>
      <c r="D171">
        <v>796.56</v>
      </c>
      <c r="E171" s="2">
        <v>43591</v>
      </c>
      <c r="F171" s="2">
        <v>43591</v>
      </c>
      <c r="G171" t="s">
        <v>577</v>
      </c>
      <c r="H171" t="s">
        <v>578</v>
      </c>
      <c r="I171" t="s">
        <v>101</v>
      </c>
    </row>
    <row r="172" spans="1:9" x14ac:dyDescent="0.25">
      <c r="A172">
        <v>2019005422</v>
      </c>
      <c r="B172">
        <v>2019</v>
      </c>
      <c r="C172" t="s">
        <v>1123</v>
      </c>
      <c r="D172">
        <v>786.5</v>
      </c>
      <c r="E172" s="2">
        <v>43570</v>
      </c>
      <c r="F172" s="2">
        <v>43570</v>
      </c>
      <c r="G172" t="s">
        <v>260</v>
      </c>
      <c r="H172" t="s">
        <v>141</v>
      </c>
      <c r="I172" t="s">
        <v>101</v>
      </c>
    </row>
    <row r="173" spans="1:9" x14ac:dyDescent="0.25">
      <c r="A173">
        <v>2019004369</v>
      </c>
      <c r="B173">
        <v>2019</v>
      </c>
      <c r="C173" t="s">
        <v>1124</v>
      </c>
      <c r="D173">
        <v>783</v>
      </c>
      <c r="E173" s="2">
        <v>43563</v>
      </c>
      <c r="F173" s="2">
        <v>43563</v>
      </c>
      <c r="G173" t="s">
        <v>627</v>
      </c>
      <c r="H173" t="s">
        <v>628</v>
      </c>
      <c r="I173" t="s">
        <v>101</v>
      </c>
    </row>
    <row r="174" spans="1:9" x14ac:dyDescent="0.25">
      <c r="A174">
        <v>2019005483</v>
      </c>
      <c r="B174">
        <v>2019</v>
      </c>
      <c r="C174" t="s">
        <v>1125</v>
      </c>
      <c r="D174">
        <v>780</v>
      </c>
      <c r="E174" s="2">
        <v>43570</v>
      </c>
      <c r="F174" s="2">
        <v>43570</v>
      </c>
      <c r="G174" t="s">
        <v>1126</v>
      </c>
      <c r="H174" t="s">
        <v>1127</v>
      </c>
      <c r="I174" t="s">
        <v>101</v>
      </c>
    </row>
    <row r="175" spans="1:9" x14ac:dyDescent="0.25">
      <c r="A175">
        <v>2019008513</v>
      </c>
      <c r="B175">
        <v>2019</v>
      </c>
      <c r="C175" t="s">
        <v>1128</v>
      </c>
      <c r="D175">
        <v>777.54999999999984</v>
      </c>
      <c r="E175" s="2">
        <v>43619</v>
      </c>
      <c r="F175" s="2">
        <v>43619</v>
      </c>
      <c r="G175" t="s">
        <v>727</v>
      </c>
      <c r="H175" t="s">
        <v>728</v>
      </c>
      <c r="I175" t="s">
        <v>101</v>
      </c>
    </row>
    <row r="176" spans="1:9" x14ac:dyDescent="0.25">
      <c r="A176">
        <v>2019006879</v>
      </c>
      <c r="B176">
        <v>2019</v>
      </c>
      <c r="C176" t="s">
        <v>1129</v>
      </c>
      <c r="D176">
        <v>773.29</v>
      </c>
      <c r="E176" s="2">
        <v>43601</v>
      </c>
      <c r="F176" s="2">
        <v>43601</v>
      </c>
      <c r="G176" t="s">
        <v>1130</v>
      </c>
      <c r="H176" t="s">
        <v>1131</v>
      </c>
      <c r="I176" t="s">
        <v>101</v>
      </c>
    </row>
    <row r="177" spans="1:9" x14ac:dyDescent="0.25">
      <c r="A177">
        <v>2019006897</v>
      </c>
      <c r="B177">
        <v>2019</v>
      </c>
      <c r="C177" t="s">
        <v>1132</v>
      </c>
      <c r="D177">
        <v>765</v>
      </c>
      <c r="E177" s="2">
        <v>43601</v>
      </c>
      <c r="F177" s="2">
        <v>43601</v>
      </c>
      <c r="G177" t="s">
        <v>627</v>
      </c>
      <c r="H177" t="s">
        <v>628</v>
      </c>
      <c r="I177" t="s">
        <v>101</v>
      </c>
    </row>
    <row r="178" spans="1:9" x14ac:dyDescent="0.25">
      <c r="A178">
        <v>2019005913</v>
      </c>
      <c r="B178">
        <v>2019</v>
      </c>
      <c r="C178" t="s">
        <v>1133</v>
      </c>
      <c r="D178">
        <v>762.3</v>
      </c>
      <c r="E178" s="2">
        <v>43578</v>
      </c>
      <c r="F178" s="2">
        <v>43578</v>
      </c>
      <c r="G178" t="s">
        <v>661</v>
      </c>
      <c r="H178" t="s">
        <v>662</v>
      </c>
      <c r="I178" t="s">
        <v>101</v>
      </c>
    </row>
    <row r="179" spans="1:9" x14ac:dyDescent="0.25">
      <c r="A179">
        <v>2019008454</v>
      </c>
      <c r="B179">
        <v>2019</v>
      </c>
      <c r="C179" t="s">
        <v>1134</v>
      </c>
      <c r="D179">
        <v>750.68</v>
      </c>
      <c r="E179" s="2">
        <v>43619</v>
      </c>
      <c r="F179" s="2">
        <v>43619</v>
      </c>
      <c r="G179" t="s">
        <v>859</v>
      </c>
      <c r="H179" t="s">
        <v>860</v>
      </c>
      <c r="I179" t="s">
        <v>101</v>
      </c>
    </row>
    <row r="180" spans="1:9" x14ac:dyDescent="0.25">
      <c r="A180">
        <v>2019007975</v>
      </c>
      <c r="B180">
        <v>2019</v>
      </c>
      <c r="C180" t="s">
        <v>1135</v>
      </c>
      <c r="D180">
        <v>726</v>
      </c>
      <c r="E180" s="2">
        <v>43607</v>
      </c>
      <c r="F180" s="2">
        <v>43607</v>
      </c>
      <c r="G180" t="s">
        <v>260</v>
      </c>
      <c r="H180" t="s">
        <v>141</v>
      </c>
      <c r="I180" t="s">
        <v>101</v>
      </c>
    </row>
    <row r="181" spans="1:9" x14ac:dyDescent="0.25">
      <c r="A181">
        <v>2019009849</v>
      </c>
      <c r="B181">
        <v>2019</v>
      </c>
      <c r="C181" t="s">
        <v>1136</v>
      </c>
      <c r="D181">
        <v>723.88</v>
      </c>
      <c r="E181" s="2">
        <v>43643</v>
      </c>
      <c r="F181" s="2">
        <v>43643</v>
      </c>
      <c r="G181" t="s">
        <v>557</v>
      </c>
      <c r="H181" t="s">
        <v>558</v>
      </c>
      <c r="I181" t="s">
        <v>101</v>
      </c>
    </row>
    <row r="182" spans="1:9" x14ac:dyDescent="0.25">
      <c r="A182">
        <v>2019006335</v>
      </c>
      <c r="B182">
        <v>2019</v>
      </c>
      <c r="C182" t="s">
        <v>1137</v>
      </c>
      <c r="D182">
        <v>719.94999999999993</v>
      </c>
      <c r="E182" s="2">
        <v>43591</v>
      </c>
      <c r="F182" s="2">
        <v>43591</v>
      </c>
      <c r="G182" t="s">
        <v>977</v>
      </c>
      <c r="H182" t="s">
        <v>978</v>
      </c>
      <c r="I182" t="s">
        <v>101</v>
      </c>
    </row>
    <row r="183" spans="1:9" x14ac:dyDescent="0.25">
      <c r="A183">
        <v>2019008156</v>
      </c>
      <c r="B183">
        <v>2019</v>
      </c>
      <c r="C183" t="s">
        <v>1138</v>
      </c>
      <c r="D183">
        <v>717.77</v>
      </c>
      <c r="E183" s="2">
        <v>43615</v>
      </c>
      <c r="F183" s="2">
        <v>43615</v>
      </c>
      <c r="G183" t="s">
        <v>206</v>
      </c>
      <c r="H183" t="s">
        <v>122</v>
      </c>
      <c r="I183" t="s">
        <v>101</v>
      </c>
    </row>
    <row r="184" spans="1:9" x14ac:dyDescent="0.25">
      <c r="A184">
        <v>2019006124</v>
      </c>
      <c r="B184">
        <v>2019</v>
      </c>
      <c r="C184" t="s">
        <v>1139</v>
      </c>
      <c r="D184">
        <v>714.15</v>
      </c>
      <c r="E184" s="2">
        <v>43591</v>
      </c>
      <c r="F184" s="2">
        <v>43591</v>
      </c>
      <c r="G184" t="s">
        <v>577</v>
      </c>
      <c r="H184" t="s">
        <v>578</v>
      </c>
      <c r="I184" t="s">
        <v>101</v>
      </c>
    </row>
    <row r="185" spans="1:9" x14ac:dyDescent="0.25">
      <c r="A185">
        <v>2019006560</v>
      </c>
      <c r="B185">
        <v>2019</v>
      </c>
      <c r="C185" t="s">
        <v>1140</v>
      </c>
      <c r="D185">
        <v>713.9</v>
      </c>
      <c r="E185" s="2">
        <v>43591</v>
      </c>
      <c r="F185" s="2">
        <v>43591</v>
      </c>
      <c r="G185" t="s">
        <v>1141</v>
      </c>
      <c r="H185" t="s">
        <v>1142</v>
      </c>
      <c r="I185" t="s">
        <v>101</v>
      </c>
    </row>
    <row r="186" spans="1:9" x14ac:dyDescent="0.25">
      <c r="A186">
        <v>2019008138</v>
      </c>
      <c r="B186">
        <v>2019</v>
      </c>
      <c r="C186" t="s">
        <v>1143</v>
      </c>
      <c r="D186">
        <v>713.9</v>
      </c>
      <c r="E186" s="2">
        <v>43615</v>
      </c>
      <c r="F186" s="2">
        <v>43615</v>
      </c>
      <c r="G186" t="s">
        <v>631</v>
      </c>
      <c r="H186" t="s">
        <v>632</v>
      </c>
      <c r="I186" t="s">
        <v>101</v>
      </c>
    </row>
    <row r="187" spans="1:9" x14ac:dyDescent="0.25">
      <c r="A187">
        <v>2019007745</v>
      </c>
      <c r="B187">
        <v>2019</v>
      </c>
      <c r="C187" t="s">
        <v>1144</v>
      </c>
      <c r="D187">
        <v>701.8</v>
      </c>
      <c r="E187" s="2">
        <v>43607</v>
      </c>
      <c r="F187" s="2">
        <v>43607</v>
      </c>
      <c r="G187" t="s">
        <v>248</v>
      </c>
      <c r="H187" t="s">
        <v>135</v>
      </c>
      <c r="I187" t="s">
        <v>101</v>
      </c>
    </row>
    <row r="188" spans="1:9" x14ac:dyDescent="0.25">
      <c r="A188">
        <v>2019007742</v>
      </c>
      <c r="B188">
        <v>2019</v>
      </c>
      <c r="C188" t="s">
        <v>1145</v>
      </c>
      <c r="D188">
        <v>701.8</v>
      </c>
      <c r="E188" s="2">
        <v>43607</v>
      </c>
      <c r="F188" s="2">
        <v>43607</v>
      </c>
      <c r="G188" t="s">
        <v>934</v>
      </c>
      <c r="H188" t="s">
        <v>935</v>
      </c>
      <c r="I188" t="s">
        <v>101</v>
      </c>
    </row>
    <row r="189" spans="1:9" x14ac:dyDescent="0.25">
      <c r="A189">
        <v>2019006343</v>
      </c>
      <c r="B189">
        <v>2019</v>
      </c>
      <c r="C189" t="s">
        <v>1146</v>
      </c>
      <c r="D189">
        <v>695.75</v>
      </c>
      <c r="E189" s="2">
        <v>43591</v>
      </c>
      <c r="F189" s="2">
        <v>43591</v>
      </c>
      <c r="G189" t="s">
        <v>873</v>
      </c>
      <c r="H189" t="s">
        <v>874</v>
      </c>
      <c r="I189" t="s">
        <v>101</v>
      </c>
    </row>
    <row r="190" spans="1:9" x14ac:dyDescent="0.25">
      <c r="A190">
        <v>2019008146</v>
      </c>
      <c r="B190">
        <v>2019</v>
      </c>
      <c r="C190" t="s">
        <v>1147</v>
      </c>
      <c r="D190">
        <v>672.76</v>
      </c>
      <c r="E190" s="2">
        <v>43615</v>
      </c>
      <c r="F190" s="2">
        <v>43615</v>
      </c>
      <c r="G190" t="s">
        <v>1148</v>
      </c>
      <c r="H190" t="s">
        <v>1149</v>
      </c>
      <c r="I190" t="s">
        <v>101</v>
      </c>
    </row>
    <row r="191" spans="1:9" x14ac:dyDescent="0.25">
      <c r="A191">
        <v>2019004434</v>
      </c>
      <c r="B191">
        <v>2019</v>
      </c>
      <c r="C191" t="s">
        <v>1150</v>
      </c>
      <c r="D191">
        <v>665.5</v>
      </c>
      <c r="E191" s="2">
        <v>43563</v>
      </c>
      <c r="F191" s="2">
        <v>43563</v>
      </c>
      <c r="G191" t="s">
        <v>1151</v>
      </c>
      <c r="H191" t="s">
        <v>1152</v>
      </c>
      <c r="I191" t="s">
        <v>101</v>
      </c>
    </row>
    <row r="192" spans="1:9" x14ac:dyDescent="0.25">
      <c r="A192">
        <v>2019006223</v>
      </c>
      <c r="B192">
        <v>2019</v>
      </c>
      <c r="C192" t="s">
        <v>1153</v>
      </c>
      <c r="D192">
        <v>664.01999999999987</v>
      </c>
      <c r="E192" s="2">
        <v>43591</v>
      </c>
      <c r="F192" s="2">
        <v>43591</v>
      </c>
      <c r="G192" t="s">
        <v>309</v>
      </c>
      <c r="H192" t="s">
        <v>310</v>
      </c>
      <c r="I192" t="s">
        <v>101</v>
      </c>
    </row>
    <row r="193" spans="1:9" x14ac:dyDescent="0.25">
      <c r="A193">
        <v>2019007983</v>
      </c>
      <c r="B193">
        <v>2019</v>
      </c>
      <c r="C193" t="s">
        <v>1154</v>
      </c>
      <c r="D193">
        <v>659.44999999999993</v>
      </c>
      <c r="E193" s="2">
        <v>43615</v>
      </c>
      <c r="F193" s="2">
        <v>43615</v>
      </c>
      <c r="G193" t="s">
        <v>1155</v>
      </c>
      <c r="H193" t="s">
        <v>1156</v>
      </c>
      <c r="I193" t="s">
        <v>101</v>
      </c>
    </row>
    <row r="194" spans="1:9" x14ac:dyDescent="0.25">
      <c r="A194">
        <v>2019005615</v>
      </c>
      <c r="B194">
        <v>2019</v>
      </c>
      <c r="C194" t="s">
        <v>1157</v>
      </c>
      <c r="D194">
        <v>653.4</v>
      </c>
      <c r="E194" s="2">
        <v>43570</v>
      </c>
      <c r="F194" s="2">
        <v>43570</v>
      </c>
      <c r="G194" t="s">
        <v>841</v>
      </c>
      <c r="H194" t="s">
        <v>842</v>
      </c>
      <c r="I194" t="s">
        <v>101</v>
      </c>
    </row>
    <row r="195" spans="1:9" x14ac:dyDescent="0.25">
      <c r="A195">
        <v>2019006534</v>
      </c>
      <c r="B195">
        <v>2019</v>
      </c>
      <c r="C195" t="s">
        <v>1158</v>
      </c>
      <c r="D195">
        <v>647.9</v>
      </c>
      <c r="E195" s="2">
        <v>43591</v>
      </c>
      <c r="F195" s="2">
        <v>43591</v>
      </c>
      <c r="G195" t="s">
        <v>533</v>
      </c>
      <c r="H195" t="s">
        <v>534</v>
      </c>
      <c r="I195" t="s">
        <v>101</v>
      </c>
    </row>
    <row r="196" spans="1:9" x14ac:dyDescent="0.25">
      <c r="A196">
        <v>2019008113</v>
      </c>
      <c r="B196">
        <v>2019</v>
      </c>
      <c r="C196" t="s">
        <v>1159</v>
      </c>
      <c r="D196">
        <v>638.15</v>
      </c>
      <c r="E196" s="2">
        <v>43615</v>
      </c>
      <c r="F196" s="2">
        <v>43615</v>
      </c>
      <c r="G196" t="s">
        <v>1160</v>
      </c>
      <c r="H196" t="s">
        <v>1161</v>
      </c>
      <c r="I196" t="s">
        <v>101</v>
      </c>
    </row>
    <row r="197" spans="1:9" x14ac:dyDescent="0.25">
      <c r="A197">
        <v>2019004840</v>
      </c>
      <c r="B197">
        <v>2019</v>
      </c>
      <c r="C197" t="s">
        <v>1162</v>
      </c>
      <c r="D197">
        <v>638</v>
      </c>
      <c r="E197" s="2">
        <v>43570</v>
      </c>
      <c r="F197" s="2">
        <v>43570</v>
      </c>
      <c r="G197" t="s">
        <v>419</v>
      </c>
      <c r="H197" t="s">
        <v>420</v>
      </c>
      <c r="I197" t="s">
        <v>101</v>
      </c>
    </row>
    <row r="198" spans="1:9" x14ac:dyDescent="0.25">
      <c r="A198">
        <v>2019009877</v>
      </c>
      <c r="B198">
        <v>2019</v>
      </c>
      <c r="C198" t="s">
        <v>1163</v>
      </c>
      <c r="D198">
        <v>629.19999999999993</v>
      </c>
      <c r="E198" s="2">
        <v>43643</v>
      </c>
      <c r="F198" s="2">
        <v>43643</v>
      </c>
      <c r="G198" t="s">
        <v>1164</v>
      </c>
      <c r="H198" t="s">
        <v>1165</v>
      </c>
      <c r="I198" t="s">
        <v>101</v>
      </c>
    </row>
    <row r="199" spans="1:9" x14ac:dyDescent="0.25">
      <c r="A199">
        <v>2019007608</v>
      </c>
      <c r="B199">
        <v>2019</v>
      </c>
      <c r="C199" t="s">
        <v>1166</v>
      </c>
      <c r="D199">
        <v>629.19999999999993</v>
      </c>
      <c r="E199" s="2">
        <v>43607</v>
      </c>
      <c r="F199" s="2">
        <v>43607</v>
      </c>
      <c r="G199" t="s">
        <v>818</v>
      </c>
      <c r="H199" t="s">
        <v>588</v>
      </c>
      <c r="I199" t="s">
        <v>101</v>
      </c>
    </row>
    <row r="200" spans="1:9" x14ac:dyDescent="0.25">
      <c r="A200">
        <v>2019009229</v>
      </c>
      <c r="B200">
        <v>2019</v>
      </c>
      <c r="C200" t="s">
        <v>1167</v>
      </c>
      <c r="D200">
        <v>620.72</v>
      </c>
      <c r="E200" s="2">
        <v>43633</v>
      </c>
      <c r="F200" s="2">
        <v>43633</v>
      </c>
      <c r="G200" t="s">
        <v>267</v>
      </c>
      <c r="H200" t="s">
        <v>268</v>
      </c>
      <c r="I200" t="s">
        <v>101</v>
      </c>
    </row>
    <row r="201" spans="1:9" x14ac:dyDescent="0.25">
      <c r="A201">
        <v>2019007984</v>
      </c>
      <c r="B201">
        <v>2019</v>
      </c>
      <c r="C201" t="s">
        <v>1168</v>
      </c>
      <c r="D201">
        <v>613</v>
      </c>
      <c r="E201" s="2">
        <v>43607</v>
      </c>
      <c r="F201" s="2">
        <v>43607</v>
      </c>
      <c r="G201" t="s">
        <v>749</v>
      </c>
      <c r="H201" t="s">
        <v>750</v>
      </c>
      <c r="I201" t="s">
        <v>101</v>
      </c>
    </row>
    <row r="202" spans="1:9" x14ac:dyDescent="0.25">
      <c r="A202">
        <v>2019006095</v>
      </c>
      <c r="B202">
        <v>2019</v>
      </c>
      <c r="C202" t="s">
        <v>1169</v>
      </c>
      <c r="D202">
        <v>612</v>
      </c>
      <c r="E202" s="2">
        <v>43591</v>
      </c>
      <c r="F202" s="2">
        <v>43591</v>
      </c>
      <c r="G202" t="s">
        <v>469</v>
      </c>
      <c r="H202" t="s">
        <v>470</v>
      </c>
      <c r="I202" t="s">
        <v>101</v>
      </c>
    </row>
    <row r="203" spans="1:9" x14ac:dyDescent="0.25">
      <c r="A203">
        <v>2019005611</v>
      </c>
      <c r="B203">
        <v>2019</v>
      </c>
      <c r="C203" t="s">
        <v>1170</v>
      </c>
      <c r="D203">
        <v>605</v>
      </c>
      <c r="E203" s="2">
        <v>43601</v>
      </c>
      <c r="F203" s="2">
        <v>43601</v>
      </c>
      <c r="G203" t="s">
        <v>1171</v>
      </c>
      <c r="H203" t="s">
        <v>1172</v>
      </c>
      <c r="I203" t="s">
        <v>101</v>
      </c>
    </row>
    <row r="204" spans="1:9" x14ac:dyDescent="0.25">
      <c r="A204">
        <v>2019006851</v>
      </c>
      <c r="B204">
        <v>2019</v>
      </c>
      <c r="C204" t="s">
        <v>1173</v>
      </c>
      <c r="D204">
        <v>605</v>
      </c>
      <c r="E204" s="2">
        <v>43601</v>
      </c>
      <c r="F204" s="2">
        <v>43601</v>
      </c>
      <c r="G204" t="s">
        <v>1174</v>
      </c>
      <c r="H204" t="s">
        <v>1175</v>
      </c>
      <c r="I204" t="s">
        <v>101</v>
      </c>
    </row>
    <row r="205" spans="1:9" x14ac:dyDescent="0.25">
      <c r="A205">
        <v>2019009567</v>
      </c>
      <c r="B205">
        <v>2019</v>
      </c>
      <c r="C205" t="s">
        <v>1176</v>
      </c>
      <c r="D205">
        <v>588.05999999999995</v>
      </c>
      <c r="E205" s="2">
        <v>43633</v>
      </c>
      <c r="F205" s="2">
        <v>43633</v>
      </c>
      <c r="G205" t="s">
        <v>1177</v>
      </c>
      <c r="H205" t="s">
        <v>1178</v>
      </c>
      <c r="I205" t="s">
        <v>101</v>
      </c>
    </row>
    <row r="206" spans="1:9" x14ac:dyDescent="0.25">
      <c r="A206">
        <v>2019006084</v>
      </c>
      <c r="B206">
        <v>2019</v>
      </c>
      <c r="C206" t="s">
        <v>1179</v>
      </c>
      <c r="D206">
        <v>580.79999999999995</v>
      </c>
      <c r="E206" s="2">
        <v>43591</v>
      </c>
      <c r="F206" s="2">
        <v>43591</v>
      </c>
      <c r="G206" t="s">
        <v>1180</v>
      </c>
      <c r="H206" t="s">
        <v>1181</v>
      </c>
      <c r="I206" t="s">
        <v>101</v>
      </c>
    </row>
    <row r="207" spans="1:9" x14ac:dyDescent="0.25">
      <c r="A207">
        <v>2019004374</v>
      </c>
      <c r="B207">
        <v>2019</v>
      </c>
      <c r="C207" t="s">
        <v>1182</v>
      </c>
      <c r="D207">
        <v>578</v>
      </c>
      <c r="E207" s="2">
        <v>43563</v>
      </c>
      <c r="F207" s="2">
        <v>43563</v>
      </c>
      <c r="G207" t="s">
        <v>785</v>
      </c>
      <c r="H207" t="s">
        <v>786</v>
      </c>
      <c r="I207" t="s">
        <v>101</v>
      </c>
    </row>
    <row r="208" spans="1:9" x14ac:dyDescent="0.25">
      <c r="A208">
        <v>2019007625</v>
      </c>
      <c r="B208">
        <v>2019</v>
      </c>
      <c r="C208" t="s">
        <v>1183</v>
      </c>
      <c r="D208">
        <v>571.14</v>
      </c>
      <c r="E208" s="2">
        <v>43607</v>
      </c>
      <c r="F208" s="2">
        <v>43607</v>
      </c>
      <c r="G208" t="s">
        <v>373</v>
      </c>
      <c r="H208" t="s">
        <v>374</v>
      </c>
      <c r="I208" t="s">
        <v>101</v>
      </c>
    </row>
    <row r="209" spans="1:9" x14ac:dyDescent="0.25">
      <c r="A209">
        <v>2019006334</v>
      </c>
      <c r="B209">
        <v>2019</v>
      </c>
      <c r="C209" t="s">
        <v>1184</v>
      </c>
      <c r="D209">
        <v>563.22</v>
      </c>
      <c r="E209" s="2">
        <v>43591</v>
      </c>
      <c r="F209" s="2">
        <v>43591</v>
      </c>
      <c r="G209" t="s">
        <v>239</v>
      </c>
      <c r="H209" t="s">
        <v>132</v>
      </c>
      <c r="I209" t="s">
        <v>101</v>
      </c>
    </row>
    <row r="210" spans="1:9" x14ac:dyDescent="0.25">
      <c r="A210">
        <v>2019006862</v>
      </c>
      <c r="B210">
        <v>2019</v>
      </c>
      <c r="C210" t="s">
        <v>1185</v>
      </c>
      <c r="D210">
        <v>563.22</v>
      </c>
      <c r="E210" s="2">
        <v>43601</v>
      </c>
      <c r="F210" s="2">
        <v>43601</v>
      </c>
      <c r="G210" t="s">
        <v>239</v>
      </c>
      <c r="H210" t="s">
        <v>132</v>
      </c>
      <c r="I210" t="s">
        <v>101</v>
      </c>
    </row>
    <row r="211" spans="1:9" x14ac:dyDescent="0.25">
      <c r="A211">
        <v>2019007821</v>
      </c>
      <c r="B211">
        <v>2019</v>
      </c>
      <c r="C211" t="s">
        <v>1186</v>
      </c>
      <c r="D211">
        <v>563.22</v>
      </c>
      <c r="E211" s="2">
        <v>43607</v>
      </c>
      <c r="F211" s="2">
        <v>43607</v>
      </c>
      <c r="G211" t="s">
        <v>239</v>
      </c>
      <c r="H211" t="s">
        <v>132</v>
      </c>
      <c r="I211" t="s">
        <v>101</v>
      </c>
    </row>
    <row r="212" spans="1:9" x14ac:dyDescent="0.25">
      <c r="A212">
        <v>2019006327</v>
      </c>
      <c r="B212">
        <v>2019</v>
      </c>
      <c r="C212" t="s">
        <v>1187</v>
      </c>
      <c r="D212">
        <v>558.11</v>
      </c>
      <c r="E212" s="2">
        <v>43591</v>
      </c>
      <c r="F212" s="2">
        <v>43591</v>
      </c>
      <c r="G212" t="s">
        <v>373</v>
      </c>
      <c r="H212" t="s">
        <v>374</v>
      </c>
      <c r="I212" t="s">
        <v>101</v>
      </c>
    </row>
    <row r="213" spans="1:9" x14ac:dyDescent="0.25">
      <c r="A213">
        <v>2019009050</v>
      </c>
      <c r="B213">
        <v>2019</v>
      </c>
      <c r="C213" t="s">
        <v>1188</v>
      </c>
      <c r="D213">
        <v>550</v>
      </c>
      <c r="E213" s="2">
        <v>43627</v>
      </c>
      <c r="F213" s="2">
        <v>43627</v>
      </c>
      <c r="G213" t="s">
        <v>1066</v>
      </c>
      <c r="H213" t="s">
        <v>732</v>
      </c>
      <c r="I213" t="s">
        <v>101</v>
      </c>
    </row>
    <row r="214" spans="1:9" x14ac:dyDescent="0.25">
      <c r="A214">
        <v>2019004146</v>
      </c>
      <c r="B214">
        <v>2019</v>
      </c>
      <c r="C214" t="s">
        <v>1189</v>
      </c>
      <c r="D214">
        <v>545</v>
      </c>
      <c r="E214" s="2">
        <v>43563</v>
      </c>
      <c r="F214" s="2">
        <v>43563</v>
      </c>
      <c r="G214" t="s">
        <v>1190</v>
      </c>
      <c r="H214" t="s">
        <v>1191</v>
      </c>
      <c r="I214" t="s">
        <v>101</v>
      </c>
    </row>
    <row r="215" spans="1:9" x14ac:dyDescent="0.25">
      <c r="A215">
        <v>2019007281</v>
      </c>
      <c r="B215">
        <v>2019</v>
      </c>
      <c r="C215" t="s">
        <v>1192</v>
      </c>
      <c r="D215">
        <v>544.5</v>
      </c>
      <c r="E215" s="2">
        <v>43607</v>
      </c>
      <c r="F215" s="2">
        <v>43607</v>
      </c>
      <c r="G215" t="s">
        <v>1193</v>
      </c>
      <c r="H215" t="s">
        <v>1194</v>
      </c>
      <c r="I215" t="s">
        <v>101</v>
      </c>
    </row>
    <row r="216" spans="1:9" x14ac:dyDescent="0.25">
      <c r="A216">
        <v>2019008771</v>
      </c>
      <c r="B216">
        <v>2019</v>
      </c>
      <c r="C216" t="s">
        <v>1195</v>
      </c>
      <c r="D216">
        <v>544.5</v>
      </c>
      <c r="E216" s="2">
        <v>43627</v>
      </c>
      <c r="F216" s="2">
        <v>43627</v>
      </c>
      <c r="G216" t="s">
        <v>1196</v>
      </c>
      <c r="H216" t="s">
        <v>1197</v>
      </c>
      <c r="I216" t="s">
        <v>101</v>
      </c>
    </row>
    <row r="217" spans="1:9" x14ac:dyDescent="0.25">
      <c r="A217">
        <v>2019009125</v>
      </c>
      <c r="B217">
        <v>2019</v>
      </c>
      <c r="C217" t="s">
        <v>1198</v>
      </c>
      <c r="D217">
        <v>534.99</v>
      </c>
      <c r="E217" s="2">
        <v>43633</v>
      </c>
      <c r="F217" s="2">
        <v>43633</v>
      </c>
      <c r="G217" t="s">
        <v>1130</v>
      </c>
      <c r="H217" t="s">
        <v>1131</v>
      </c>
      <c r="I217" t="s">
        <v>101</v>
      </c>
    </row>
    <row r="218" spans="1:9" x14ac:dyDescent="0.25">
      <c r="A218">
        <v>2019009411</v>
      </c>
      <c r="B218">
        <v>2019</v>
      </c>
      <c r="C218" t="s">
        <v>1199</v>
      </c>
      <c r="D218">
        <v>528.77</v>
      </c>
      <c r="E218" s="2">
        <v>43633</v>
      </c>
      <c r="F218" s="2">
        <v>43633</v>
      </c>
      <c r="G218" t="s">
        <v>1200</v>
      </c>
      <c r="H218" t="s">
        <v>1201</v>
      </c>
      <c r="I218" t="s">
        <v>101</v>
      </c>
    </row>
    <row r="219" spans="1:9" x14ac:dyDescent="0.25">
      <c r="A219">
        <v>2019006193</v>
      </c>
      <c r="B219">
        <v>2019</v>
      </c>
      <c r="C219" t="s">
        <v>1202</v>
      </c>
      <c r="D219">
        <v>528.65</v>
      </c>
      <c r="E219" s="2">
        <v>43591</v>
      </c>
      <c r="F219" s="2">
        <v>43591</v>
      </c>
      <c r="G219" t="s">
        <v>617</v>
      </c>
      <c r="H219" t="s">
        <v>618</v>
      </c>
      <c r="I219" t="s">
        <v>101</v>
      </c>
    </row>
    <row r="220" spans="1:9" x14ac:dyDescent="0.25">
      <c r="A220">
        <v>2019004437</v>
      </c>
      <c r="B220">
        <v>2019</v>
      </c>
      <c r="C220" t="s">
        <v>1203</v>
      </c>
      <c r="D220">
        <v>528.19000000000005</v>
      </c>
      <c r="E220" s="2">
        <v>43563</v>
      </c>
      <c r="F220" s="2">
        <v>43563</v>
      </c>
      <c r="G220" t="s">
        <v>617</v>
      </c>
      <c r="H220" t="s">
        <v>618</v>
      </c>
      <c r="I220" t="s">
        <v>101</v>
      </c>
    </row>
    <row r="221" spans="1:9" x14ac:dyDescent="0.25">
      <c r="A221">
        <v>2019006214</v>
      </c>
      <c r="B221">
        <v>2019</v>
      </c>
      <c r="C221" t="s">
        <v>1204</v>
      </c>
      <c r="D221">
        <v>523.29999999999995</v>
      </c>
      <c r="E221" s="2">
        <v>43591</v>
      </c>
      <c r="F221" s="2">
        <v>43591</v>
      </c>
      <c r="G221" t="s">
        <v>481</v>
      </c>
      <c r="H221" t="s">
        <v>482</v>
      </c>
      <c r="I221" t="s">
        <v>101</v>
      </c>
    </row>
    <row r="222" spans="1:9" x14ac:dyDescent="0.25">
      <c r="A222">
        <v>2019008167</v>
      </c>
      <c r="B222">
        <v>2019</v>
      </c>
      <c r="C222" t="s">
        <v>1205</v>
      </c>
      <c r="D222">
        <v>520.29999999999995</v>
      </c>
      <c r="E222" s="2">
        <v>43615</v>
      </c>
      <c r="F222" s="2">
        <v>43615</v>
      </c>
      <c r="G222" t="s">
        <v>248</v>
      </c>
      <c r="H222" t="s">
        <v>135</v>
      </c>
      <c r="I222" t="s">
        <v>101</v>
      </c>
    </row>
    <row r="223" spans="1:9" x14ac:dyDescent="0.25">
      <c r="A223">
        <v>2019009409</v>
      </c>
      <c r="B223">
        <v>2019</v>
      </c>
      <c r="C223" t="s">
        <v>1206</v>
      </c>
      <c r="D223">
        <v>519.80999999999995</v>
      </c>
      <c r="E223" s="2">
        <v>43633</v>
      </c>
      <c r="F223" s="2">
        <v>43633</v>
      </c>
      <c r="G223" t="s">
        <v>90</v>
      </c>
      <c r="H223" t="s">
        <v>89</v>
      </c>
      <c r="I223" t="s">
        <v>101</v>
      </c>
    </row>
    <row r="224" spans="1:9" x14ac:dyDescent="0.25">
      <c r="A224">
        <v>2019005650</v>
      </c>
      <c r="B224">
        <v>2019</v>
      </c>
      <c r="C224" t="s">
        <v>1207</v>
      </c>
      <c r="D224">
        <v>508.2</v>
      </c>
      <c r="E224" s="2">
        <v>43578</v>
      </c>
      <c r="F224" s="2">
        <v>43578</v>
      </c>
      <c r="G224" t="s">
        <v>841</v>
      </c>
      <c r="H224" t="s">
        <v>842</v>
      </c>
      <c r="I224" t="s">
        <v>101</v>
      </c>
    </row>
    <row r="225" spans="1:9" x14ac:dyDescent="0.25">
      <c r="A225">
        <v>2019005873</v>
      </c>
      <c r="B225">
        <v>2019</v>
      </c>
      <c r="C225" t="s">
        <v>1208</v>
      </c>
      <c r="D225">
        <v>508.2</v>
      </c>
      <c r="E225" s="2">
        <v>43578</v>
      </c>
      <c r="F225" s="2">
        <v>43578</v>
      </c>
      <c r="G225" t="s">
        <v>661</v>
      </c>
      <c r="H225" t="s">
        <v>662</v>
      </c>
      <c r="I225" t="s">
        <v>101</v>
      </c>
    </row>
    <row r="226" spans="1:9" x14ac:dyDescent="0.25">
      <c r="A226">
        <v>2019005880</v>
      </c>
      <c r="B226">
        <v>2019</v>
      </c>
      <c r="C226" t="s">
        <v>1209</v>
      </c>
      <c r="D226">
        <v>508.2</v>
      </c>
      <c r="E226" s="2">
        <v>43578</v>
      </c>
      <c r="F226" s="2">
        <v>43578</v>
      </c>
      <c r="G226" t="s">
        <v>661</v>
      </c>
      <c r="H226" t="s">
        <v>662</v>
      </c>
      <c r="I226" t="s">
        <v>101</v>
      </c>
    </row>
    <row r="227" spans="1:9" x14ac:dyDescent="0.25">
      <c r="A227">
        <v>2019005914</v>
      </c>
      <c r="B227">
        <v>2019</v>
      </c>
      <c r="C227" t="s">
        <v>1209</v>
      </c>
      <c r="D227">
        <v>508.2</v>
      </c>
      <c r="E227" s="2">
        <v>43578</v>
      </c>
      <c r="F227" s="2">
        <v>43578</v>
      </c>
      <c r="G227" t="s">
        <v>661</v>
      </c>
      <c r="H227" t="s">
        <v>662</v>
      </c>
      <c r="I227" t="s">
        <v>101</v>
      </c>
    </row>
    <row r="228" spans="1:9" x14ac:dyDescent="0.25">
      <c r="A228">
        <v>2019005922</v>
      </c>
      <c r="B228">
        <v>2019</v>
      </c>
      <c r="C228" t="s">
        <v>1210</v>
      </c>
      <c r="D228">
        <v>508.2</v>
      </c>
      <c r="E228" s="2">
        <v>43578</v>
      </c>
      <c r="F228" s="2">
        <v>43578</v>
      </c>
      <c r="G228" t="s">
        <v>661</v>
      </c>
      <c r="H228" t="s">
        <v>662</v>
      </c>
      <c r="I228" t="s">
        <v>101</v>
      </c>
    </row>
    <row r="229" spans="1:9" x14ac:dyDescent="0.25">
      <c r="A229">
        <v>2019005928</v>
      </c>
      <c r="B229">
        <v>2019</v>
      </c>
      <c r="C229" t="s">
        <v>1211</v>
      </c>
      <c r="D229">
        <v>508.2</v>
      </c>
      <c r="E229" s="2">
        <v>43578</v>
      </c>
      <c r="F229" s="2">
        <v>43578</v>
      </c>
      <c r="G229" t="s">
        <v>661</v>
      </c>
      <c r="H229" t="s">
        <v>662</v>
      </c>
      <c r="I229" t="s">
        <v>101</v>
      </c>
    </row>
    <row r="230" spans="1:9" x14ac:dyDescent="0.25">
      <c r="A230">
        <v>2019006086</v>
      </c>
      <c r="B230">
        <v>2019</v>
      </c>
      <c r="C230" t="s">
        <v>1212</v>
      </c>
      <c r="D230">
        <v>508.2</v>
      </c>
      <c r="E230" s="2">
        <v>43591</v>
      </c>
      <c r="F230" s="2">
        <v>43591</v>
      </c>
      <c r="G230" t="s">
        <v>661</v>
      </c>
      <c r="H230" t="s">
        <v>662</v>
      </c>
      <c r="I230" t="s">
        <v>101</v>
      </c>
    </row>
    <row r="231" spans="1:9" x14ac:dyDescent="0.25">
      <c r="A231">
        <v>2019006163</v>
      </c>
      <c r="B231">
        <v>2019</v>
      </c>
      <c r="C231" t="s">
        <v>1213</v>
      </c>
      <c r="D231">
        <v>500</v>
      </c>
      <c r="E231" s="2">
        <v>43591</v>
      </c>
      <c r="F231" s="2">
        <v>43591</v>
      </c>
      <c r="G231" t="s">
        <v>1083</v>
      </c>
      <c r="H231" t="s">
        <v>738</v>
      </c>
      <c r="I231" t="s">
        <v>101</v>
      </c>
    </row>
    <row r="232" spans="1:9" x14ac:dyDescent="0.25">
      <c r="A232">
        <v>2019006844</v>
      </c>
      <c r="B232">
        <v>2019</v>
      </c>
      <c r="C232" t="s">
        <v>1214</v>
      </c>
      <c r="D232">
        <v>498</v>
      </c>
      <c r="E232" s="2">
        <v>43601</v>
      </c>
      <c r="F232" s="2">
        <v>43601</v>
      </c>
      <c r="G232" t="s">
        <v>818</v>
      </c>
      <c r="H232" t="s">
        <v>588</v>
      </c>
      <c r="I232" t="s">
        <v>101</v>
      </c>
    </row>
    <row r="233" spans="1:9" x14ac:dyDescent="0.25">
      <c r="A233">
        <v>2019008147</v>
      </c>
      <c r="B233">
        <v>2019</v>
      </c>
      <c r="C233" t="s">
        <v>1215</v>
      </c>
      <c r="D233">
        <v>496.10000000000008</v>
      </c>
      <c r="E233" s="2">
        <v>43615</v>
      </c>
      <c r="F233" s="2">
        <v>43615</v>
      </c>
      <c r="G233" t="s">
        <v>1148</v>
      </c>
      <c r="H233" t="s">
        <v>1149</v>
      </c>
      <c r="I233" t="s">
        <v>101</v>
      </c>
    </row>
    <row r="234" spans="1:9" x14ac:dyDescent="0.25">
      <c r="A234">
        <v>2019005418</v>
      </c>
      <c r="B234">
        <v>2019</v>
      </c>
      <c r="C234" t="s">
        <v>1216</v>
      </c>
      <c r="D234">
        <v>485.21</v>
      </c>
      <c r="E234" s="2">
        <v>43570</v>
      </c>
      <c r="F234" s="2">
        <v>43570</v>
      </c>
      <c r="G234" t="s">
        <v>248</v>
      </c>
      <c r="H234" t="s">
        <v>135</v>
      </c>
      <c r="I234" t="s">
        <v>101</v>
      </c>
    </row>
    <row r="235" spans="1:9" x14ac:dyDescent="0.25">
      <c r="A235">
        <v>2019008443</v>
      </c>
      <c r="B235">
        <v>2019</v>
      </c>
      <c r="C235" t="s">
        <v>1217</v>
      </c>
      <c r="D235">
        <v>484</v>
      </c>
      <c r="E235" s="2">
        <v>43619</v>
      </c>
      <c r="F235" s="2">
        <v>43619</v>
      </c>
      <c r="G235" t="s">
        <v>1218</v>
      </c>
      <c r="H235" t="s">
        <v>1219</v>
      </c>
      <c r="I235" t="s">
        <v>101</v>
      </c>
    </row>
    <row r="236" spans="1:9" x14ac:dyDescent="0.25">
      <c r="A236">
        <v>2019004746</v>
      </c>
      <c r="B236">
        <v>2019</v>
      </c>
      <c r="C236" t="s">
        <v>1220</v>
      </c>
      <c r="D236">
        <v>484</v>
      </c>
      <c r="E236" s="2">
        <v>43563</v>
      </c>
      <c r="F236" s="2">
        <v>43563</v>
      </c>
      <c r="G236" t="s">
        <v>419</v>
      </c>
      <c r="H236" t="s">
        <v>420</v>
      </c>
      <c r="I236" t="s">
        <v>101</v>
      </c>
    </row>
    <row r="237" spans="1:9" x14ac:dyDescent="0.25">
      <c r="A237">
        <v>2019006123</v>
      </c>
      <c r="B237">
        <v>2019</v>
      </c>
      <c r="C237" t="s">
        <v>1221</v>
      </c>
      <c r="D237">
        <v>479.7</v>
      </c>
      <c r="E237" s="2">
        <v>43591</v>
      </c>
      <c r="F237" s="2">
        <v>43591</v>
      </c>
      <c r="G237" t="s">
        <v>577</v>
      </c>
      <c r="H237" t="s">
        <v>578</v>
      </c>
      <c r="I237" t="s">
        <v>101</v>
      </c>
    </row>
    <row r="238" spans="1:9" x14ac:dyDescent="0.25">
      <c r="A238">
        <v>2019007661</v>
      </c>
      <c r="B238">
        <v>2019</v>
      </c>
      <c r="C238" t="s">
        <v>1222</v>
      </c>
      <c r="D238">
        <v>475.68</v>
      </c>
      <c r="E238" s="2">
        <v>43607</v>
      </c>
      <c r="F238" s="2">
        <v>43607</v>
      </c>
      <c r="G238" t="s">
        <v>373</v>
      </c>
      <c r="H238" t="s">
        <v>374</v>
      </c>
      <c r="I238" t="s">
        <v>101</v>
      </c>
    </row>
    <row r="239" spans="1:9" x14ac:dyDescent="0.25">
      <c r="A239">
        <v>2019006349</v>
      </c>
      <c r="B239">
        <v>2019</v>
      </c>
      <c r="C239" t="s">
        <v>1223</v>
      </c>
      <c r="D239">
        <v>469.12</v>
      </c>
      <c r="E239" s="2">
        <v>43591</v>
      </c>
      <c r="F239" s="2">
        <v>43591</v>
      </c>
      <c r="G239" t="s">
        <v>1224</v>
      </c>
      <c r="H239" t="s">
        <v>390</v>
      </c>
      <c r="I239" t="s">
        <v>101</v>
      </c>
    </row>
    <row r="240" spans="1:9" x14ac:dyDescent="0.25">
      <c r="A240">
        <v>2019005536</v>
      </c>
      <c r="B240">
        <v>2019</v>
      </c>
      <c r="C240" t="s">
        <v>1225</v>
      </c>
      <c r="D240">
        <v>465.85000000000008</v>
      </c>
      <c r="E240" s="2">
        <v>43570</v>
      </c>
      <c r="F240" s="2">
        <v>43570</v>
      </c>
      <c r="G240" t="s">
        <v>92</v>
      </c>
      <c r="H240" t="s">
        <v>91</v>
      </c>
      <c r="I240" t="s">
        <v>101</v>
      </c>
    </row>
    <row r="241" spans="1:9" x14ac:dyDescent="0.25">
      <c r="A241">
        <v>2019008105</v>
      </c>
      <c r="B241">
        <v>2019</v>
      </c>
      <c r="C241" t="s">
        <v>1226</v>
      </c>
      <c r="D241">
        <v>460</v>
      </c>
      <c r="E241" s="2">
        <v>43615</v>
      </c>
      <c r="F241" s="2">
        <v>43615</v>
      </c>
      <c r="G241" t="s">
        <v>211</v>
      </c>
      <c r="H241" t="s">
        <v>123</v>
      </c>
      <c r="I241" t="s">
        <v>101</v>
      </c>
    </row>
    <row r="242" spans="1:9" x14ac:dyDescent="0.25">
      <c r="A242">
        <v>2019005273</v>
      </c>
      <c r="B242">
        <v>2019</v>
      </c>
      <c r="C242" t="s">
        <v>1227</v>
      </c>
      <c r="D242">
        <v>453.75</v>
      </c>
      <c r="E242" s="2">
        <v>43570</v>
      </c>
      <c r="F242" s="2">
        <v>43570</v>
      </c>
      <c r="G242" t="s">
        <v>797</v>
      </c>
      <c r="H242" t="s">
        <v>800</v>
      </c>
      <c r="I242" t="s">
        <v>101</v>
      </c>
    </row>
    <row r="243" spans="1:9" x14ac:dyDescent="0.25">
      <c r="A243">
        <v>2019006891</v>
      </c>
      <c r="B243">
        <v>2019</v>
      </c>
      <c r="C243" t="s">
        <v>1228</v>
      </c>
      <c r="D243">
        <v>452.53999999999996</v>
      </c>
      <c r="E243" s="2">
        <v>43601</v>
      </c>
      <c r="F243" s="2">
        <v>43601</v>
      </c>
      <c r="G243" t="s">
        <v>1177</v>
      </c>
      <c r="H243" t="s">
        <v>1178</v>
      </c>
      <c r="I243" t="s">
        <v>101</v>
      </c>
    </row>
    <row r="244" spans="1:9" x14ac:dyDescent="0.25">
      <c r="A244">
        <v>2019004396</v>
      </c>
      <c r="B244">
        <v>2019</v>
      </c>
      <c r="C244" t="s">
        <v>1229</v>
      </c>
      <c r="D244">
        <v>450.00000000000006</v>
      </c>
      <c r="E244" s="2">
        <v>43563</v>
      </c>
      <c r="F244" s="2">
        <v>43563</v>
      </c>
      <c r="G244" t="s">
        <v>1230</v>
      </c>
      <c r="H244" t="s">
        <v>1231</v>
      </c>
      <c r="I244" t="s">
        <v>101</v>
      </c>
    </row>
    <row r="245" spans="1:9" x14ac:dyDescent="0.25">
      <c r="A245">
        <v>2019009209</v>
      </c>
      <c r="B245">
        <v>2019</v>
      </c>
      <c r="C245" t="s">
        <v>1232</v>
      </c>
      <c r="D245">
        <v>450.00000000000006</v>
      </c>
      <c r="E245" s="2">
        <v>43633</v>
      </c>
      <c r="F245" s="2">
        <v>43633</v>
      </c>
      <c r="G245" t="s">
        <v>1066</v>
      </c>
      <c r="H245" t="s">
        <v>732</v>
      </c>
      <c r="I245" t="s">
        <v>101</v>
      </c>
    </row>
    <row r="246" spans="1:9" x14ac:dyDescent="0.25">
      <c r="A246">
        <v>2019004707</v>
      </c>
      <c r="B246">
        <v>2019</v>
      </c>
      <c r="C246" t="s">
        <v>1233</v>
      </c>
      <c r="D246">
        <v>439.22999999999996</v>
      </c>
      <c r="E246" s="2">
        <v>43563</v>
      </c>
      <c r="F246" s="2">
        <v>43563</v>
      </c>
      <c r="G246" t="s">
        <v>248</v>
      </c>
      <c r="H246" t="s">
        <v>135</v>
      </c>
      <c r="I246" t="s">
        <v>101</v>
      </c>
    </row>
    <row r="247" spans="1:9" x14ac:dyDescent="0.25">
      <c r="A247">
        <v>2019009415</v>
      </c>
      <c r="B247">
        <v>2019</v>
      </c>
      <c r="C247" t="s">
        <v>1234</v>
      </c>
      <c r="D247">
        <v>431.97000000000008</v>
      </c>
      <c r="E247" s="2">
        <v>43633</v>
      </c>
      <c r="F247" s="2">
        <v>43633</v>
      </c>
      <c r="G247" t="s">
        <v>90</v>
      </c>
      <c r="H247" t="s">
        <v>89</v>
      </c>
      <c r="I247" t="s">
        <v>101</v>
      </c>
    </row>
    <row r="248" spans="1:9" x14ac:dyDescent="0.25">
      <c r="A248">
        <v>2019007795</v>
      </c>
      <c r="B248">
        <v>2019</v>
      </c>
      <c r="C248" t="s">
        <v>1235</v>
      </c>
      <c r="D248">
        <v>425</v>
      </c>
      <c r="E248" s="2">
        <v>43607</v>
      </c>
      <c r="F248" s="2">
        <v>43607</v>
      </c>
      <c r="G248" t="s">
        <v>1098</v>
      </c>
      <c r="H248" t="s">
        <v>1099</v>
      </c>
      <c r="I248" t="s">
        <v>101</v>
      </c>
    </row>
    <row r="249" spans="1:9" x14ac:dyDescent="0.25">
      <c r="A249">
        <v>2019004649</v>
      </c>
      <c r="B249">
        <v>2019</v>
      </c>
      <c r="C249" t="s">
        <v>1236</v>
      </c>
      <c r="D249">
        <v>424.9</v>
      </c>
      <c r="E249" s="2">
        <v>43563</v>
      </c>
      <c r="F249" s="2">
        <v>43563</v>
      </c>
      <c r="G249" t="s">
        <v>481</v>
      </c>
      <c r="H249" t="s">
        <v>482</v>
      </c>
      <c r="I249" t="s">
        <v>101</v>
      </c>
    </row>
    <row r="250" spans="1:9" x14ac:dyDescent="0.25">
      <c r="A250">
        <v>2019008164</v>
      </c>
      <c r="B250">
        <v>2019</v>
      </c>
      <c r="C250" t="s">
        <v>1237</v>
      </c>
      <c r="D250">
        <v>423.5</v>
      </c>
      <c r="E250" s="2">
        <v>43615</v>
      </c>
      <c r="F250" s="2">
        <v>43615</v>
      </c>
      <c r="G250" t="s">
        <v>1238</v>
      </c>
      <c r="H250" t="s">
        <v>1239</v>
      </c>
      <c r="I250" t="s">
        <v>101</v>
      </c>
    </row>
    <row r="251" spans="1:9" x14ac:dyDescent="0.25">
      <c r="A251">
        <v>2019005590</v>
      </c>
      <c r="B251">
        <v>2019</v>
      </c>
      <c r="C251" t="s">
        <v>1240</v>
      </c>
      <c r="D251">
        <v>419.63</v>
      </c>
      <c r="E251" s="2">
        <v>43570</v>
      </c>
      <c r="F251" s="2">
        <v>43570</v>
      </c>
      <c r="G251" t="s">
        <v>1241</v>
      </c>
      <c r="H251" t="s">
        <v>1242</v>
      </c>
      <c r="I251" t="s">
        <v>101</v>
      </c>
    </row>
    <row r="252" spans="1:9" x14ac:dyDescent="0.25">
      <c r="A252">
        <v>2019008168</v>
      </c>
      <c r="B252">
        <v>2019</v>
      </c>
      <c r="C252" t="s">
        <v>1243</v>
      </c>
      <c r="D252">
        <v>416.59</v>
      </c>
      <c r="E252" s="2">
        <v>43615</v>
      </c>
      <c r="F252" s="2">
        <v>43615</v>
      </c>
      <c r="G252" t="s">
        <v>1244</v>
      </c>
      <c r="H252" t="s">
        <v>1245</v>
      </c>
      <c r="I252" t="s">
        <v>101</v>
      </c>
    </row>
    <row r="253" spans="1:9" x14ac:dyDescent="0.25">
      <c r="A253">
        <v>2019008171</v>
      </c>
      <c r="B253">
        <v>2019</v>
      </c>
      <c r="C253" t="s">
        <v>1246</v>
      </c>
      <c r="D253">
        <v>416.59</v>
      </c>
      <c r="E253" s="2">
        <v>43619</v>
      </c>
      <c r="F253" s="2">
        <v>43619</v>
      </c>
      <c r="G253" t="s">
        <v>1244</v>
      </c>
      <c r="H253" t="s">
        <v>1245</v>
      </c>
      <c r="I253" t="s">
        <v>101</v>
      </c>
    </row>
    <row r="254" spans="1:9" x14ac:dyDescent="0.25">
      <c r="A254">
        <v>2019009006</v>
      </c>
      <c r="B254">
        <v>2019</v>
      </c>
      <c r="C254" t="s">
        <v>1247</v>
      </c>
      <c r="D254">
        <v>411.4</v>
      </c>
      <c r="E254" s="2">
        <v>43627</v>
      </c>
      <c r="F254" s="2">
        <v>43627</v>
      </c>
      <c r="G254" t="s">
        <v>841</v>
      </c>
      <c r="H254" t="s">
        <v>842</v>
      </c>
      <c r="I254" t="s">
        <v>101</v>
      </c>
    </row>
    <row r="255" spans="1:9" x14ac:dyDescent="0.25">
      <c r="A255">
        <v>2019008465</v>
      </c>
      <c r="B255">
        <v>2019</v>
      </c>
      <c r="C255" t="s">
        <v>1248</v>
      </c>
      <c r="D255">
        <v>410.43</v>
      </c>
      <c r="E255" s="2">
        <v>43627</v>
      </c>
      <c r="F255" s="2">
        <v>43627</v>
      </c>
      <c r="G255" t="s">
        <v>481</v>
      </c>
      <c r="H255" t="s">
        <v>482</v>
      </c>
      <c r="I255" t="s">
        <v>101</v>
      </c>
    </row>
    <row r="256" spans="1:9" x14ac:dyDescent="0.25">
      <c r="A256">
        <v>2019004800</v>
      </c>
      <c r="B256">
        <v>2019</v>
      </c>
      <c r="C256" t="s">
        <v>1249</v>
      </c>
      <c r="D256">
        <v>408.97999999999996</v>
      </c>
      <c r="E256" s="2">
        <v>43563</v>
      </c>
      <c r="F256" s="2">
        <v>43563</v>
      </c>
      <c r="G256" t="s">
        <v>79</v>
      </c>
      <c r="H256" t="s">
        <v>78</v>
      </c>
      <c r="I256" t="s">
        <v>101</v>
      </c>
    </row>
    <row r="257" spans="1:9" x14ac:dyDescent="0.25">
      <c r="A257">
        <v>2019007667</v>
      </c>
      <c r="B257">
        <v>2019</v>
      </c>
      <c r="C257" t="s">
        <v>1250</v>
      </c>
      <c r="D257">
        <v>407.15</v>
      </c>
      <c r="E257" s="2">
        <v>43607</v>
      </c>
      <c r="F257" s="2">
        <v>43607</v>
      </c>
      <c r="G257" t="s">
        <v>481</v>
      </c>
      <c r="H257" t="s">
        <v>482</v>
      </c>
      <c r="I257" t="s">
        <v>101</v>
      </c>
    </row>
    <row r="258" spans="1:9" x14ac:dyDescent="0.25">
      <c r="A258">
        <v>2019005660</v>
      </c>
      <c r="B258">
        <v>2019</v>
      </c>
      <c r="C258" t="s">
        <v>1251</v>
      </c>
      <c r="D258">
        <v>389.49</v>
      </c>
      <c r="E258" s="2">
        <v>43578</v>
      </c>
      <c r="F258" s="2">
        <v>43578</v>
      </c>
      <c r="G258" t="s">
        <v>267</v>
      </c>
      <c r="H258" t="s">
        <v>268</v>
      </c>
      <c r="I258" t="s">
        <v>101</v>
      </c>
    </row>
    <row r="259" spans="1:9" x14ac:dyDescent="0.25">
      <c r="A259">
        <v>2019009399</v>
      </c>
      <c r="B259">
        <v>2019</v>
      </c>
      <c r="C259" t="s">
        <v>1252</v>
      </c>
      <c r="D259">
        <v>387.2</v>
      </c>
      <c r="E259" s="2">
        <v>43633</v>
      </c>
      <c r="F259" s="2">
        <v>43633</v>
      </c>
      <c r="G259" t="s">
        <v>934</v>
      </c>
      <c r="H259" t="s">
        <v>935</v>
      </c>
      <c r="I259" t="s">
        <v>101</v>
      </c>
    </row>
    <row r="260" spans="1:9" x14ac:dyDescent="0.25">
      <c r="A260">
        <v>2019006174</v>
      </c>
      <c r="B260">
        <v>2019</v>
      </c>
      <c r="C260" t="s">
        <v>1159</v>
      </c>
      <c r="D260">
        <v>386.50000000000006</v>
      </c>
      <c r="E260" s="2">
        <v>43591</v>
      </c>
      <c r="F260" s="2">
        <v>43591</v>
      </c>
      <c r="G260" t="s">
        <v>1253</v>
      </c>
      <c r="H260" t="s">
        <v>1254</v>
      </c>
      <c r="I260" t="s">
        <v>101</v>
      </c>
    </row>
    <row r="261" spans="1:9" x14ac:dyDescent="0.25">
      <c r="A261">
        <v>2019008342</v>
      </c>
      <c r="B261">
        <v>2019</v>
      </c>
      <c r="C261" t="s">
        <v>1255</v>
      </c>
      <c r="D261">
        <v>384</v>
      </c>
      <c r="E261" s="2">
        <v>43619</v>
      </c>
      <c r="F261" s="2">
        <v>43619</v>
      </c>
      <c r="G261" t="s">
        <v>77</v>
      </c>
      <c r="H261" t="s">
        <v>76</v>
      </c>
      <c r="I261" t="s">
        <v>101</v>
      </c>
    </row>
    <row r="262" spans="1:9" x14ac:dyDescent="0.25">
      <c r="A262">
        <v>2019005591</v>
      </c>
      <c r="B262">
        <v>2019</v>
      </c>
      <c r="C262" t="s">
        <v>1256</v>
      </c>
      <c r="D262">
        <v>381.15</v>
      </c>
      <c r="E262" s="2">
        <v>43570</v>
      </c>
      <c r="F262" s="2">
        <v>43570</v>
      </c>
      <c r="G262" t="s">
        <v>1241</v>
      </c>
      <c r="H262" t="s">
        <v>1242</v>
      </c>
      <c r="I262" t="s">
        <v>101</v>
      </c>
    </row>
    <row r="263" spans="1:9" x14ac:dyDescent="0.25">
      <c r="A263">
        <v>2019008038</v>
      </c>
      <c r="B263">
        <v>2019</v>
      </c>
      <c r="C263" t="s">
        <v>1257</v>
      </c>
      <c r="D263">
        <v>381.15</v>
      </c>
      <c r="E263" s="2">
        <v>43607</v>
      </c>
      <c r="F263" s="2">
        <v>43607</v>
      </c>
      <c r="G263" t="s">
        <v>841</v>
      </c>
      <c r="H263" t="s">
        <v>842</v>
      </c>
      <c r="I263" t="s">
        <v>101</v>
      </c>
    </row>
    <row r="264" spans="1:9" x14ac:dyDescent="0.25">
      <c r="A264">
        <v>2019003434</v>
      </c>
      <c r="B264">
        <v>2019</v>
      </c>
      <c r="C264" t="s">
        <v>1258</v>
      </c>
      <c r="D264">
        <v>380.00000000000006</v>
      </c>
      <c r="E264" s="2">
        <v>43563</v>
      </c>
      <c r="F264" s="2">
        <v>43563</v>
      </c>
      <c r="G264" t="s">
        <v>1259</v>
      </c>
      <c r="H264" t="s">
        <v>1260</v>
      </c>
      <c r="I264" t="s">
        <v>101</v>
      </c>
    </row>
    <row r="265" spans="1:9" x14ac:dyDescent="0.25">
      <c r="A265">
        <v>2019006120</v>
      </c>
      <c r="B265">
        <v>2019</v>
      </c>
      <c r="C265" t="s">
        <v>1261</v>
      </c>
      <c r="D265">
        <v>366.34</v>
      </c>
      <c r="E265" s="2">
        <v>43591</v>
      </c>
      <c r="F265" s="2">
        <v>43591</v>
      </c>
      <c r="G265" t="s">
        <v>373</v>
      </c>
      <c r="H265" t="s">
        <v>374</v>
      </c>
      <c r="I265" t="s">
        <v>101</v>
      </c>
    </row>
    <row r="266" spans="1:9" x14ac:dyDescent="0.25">
      <c r="A266">
        <v>2019008020</v>
      </c>
      <c r="B266">
        <v>2019</v>
      </c>
      <c r="C266" t="s">
        <v>1262</v>
      </c>
      <c r="D266">
        <v>363</v>
      </c>
      <c r="E266" s="2">
        <v>43607</v>
      </c>
      <c r="F266" s="2">
        <v>43607</v>
      </c>
      <c r="G266" t="s">
        <v>90</v>
      </c>
      <c r="H266" t="s">
        <v>89</v>
      </c>
      <c r="I266" t="s">
        <v>101</v>
      </c>
    </row>
    <row r="267" spans="1:9" x14ac:dyDescent="0.25">
      <c r="A267">
        <v>2019007826</v>
      </c>
      <c r="B267">
        <v>2019</v>
      </c>
      <c r="C267" t="s">
        <v>1263</v>
      </c>
      <c r="D267">
        <v>352</v>
      </c>
      <c r="E267" s="2">
        <v>43607</v>
      </c>
      <c r="F267" s="2">
        <v>43607</v>
      </c>
      <c r="G267" t="s">
        <v>1264</v>
      </c>
      <c r="H267" t="s">
        <v>1265</v>
      </c>
      <c r="I267" t="s">
        <v>101</v>
      </c>
    </row>
    <row r="268" spans="1:9" x14ac:dyDescent="0.25">
      <c r="A268">
        <v>2019005904</v>
      </c>
      <c r="B268">
        <v>2019</v>
      </c>
      <c r="C268" t="s">
        <v>1266</v>
      </c>
      <c r="D268">
        <v>350.66</v>
      </c>
      <c r="E268" s="2">
        <v>43578</v>
      </c>
      <c r="F268" s="2">
        <v>43578</v>
      </c>
      <c r="G268" t="s">
        <v>373</v>
      </c>
      <c r="H268" t="s">
        <v>374</v>
      </c>
      <c r="I268" t="s">
        <v>101</v>
      </c>
    </row>
    <row r="269" spans="1:9" x14ac:dyDescent="0.25">
      <c r="A269">
        <v>2019006338</v>
      </c>
      <c r="B269">
        <v>2019</v>
      </c>
      <c r="C269" t="s">
        <v>1267</v>
      </c>
      <c r="D269">
        <v>344.84999999999997</v>
      </c>
      <c r="E269" s="2">
        <v>43591</v>
      </c>
      <c r="F269" s="2">
        <v>43591</v>
      </c>
      <c r="G269" t="s">
        <v>791</v>
      </c>
      <c r="H269" t="s">
        <v>1268</v>
      </c>
      <c r="I269" t="s">
        <v>101</v>
      </c>
    </row>
    <row r="270" spans="1:9" x14ac:dyDescent="0.25">
      <c r="A270">
        <v>2019008429</v>
      </c>
      <c r="B270">
        <v>2019</v>
      </c>
      <c r="C270" t="s">
        <v>1269</v>
      </c>
      <c r="D270">
        <v>340.86</v>
      </c>
      <c r="E270" s="2">
        <v>43619</v>
      </c>
      <c r="F270" s="2">
        <v>43619</v>
      </c>
      <c r="G270" t="s">
        <v>459</v>
      </c>
      <c r="H270" t="s">
        <v>460</v>
      </c>
      <c r="I270" t="s">
        <v>101</v>
      </c>
    </row>
    <row r="271" spans="1:9" x14ac:dyDescent="0.25">
      <c r="A271">
        <v>2019005076</v>
      </c>
      <c r="B271">
        <v>2019</v>
      </c>
      <c r="C271" t="s">
        <v>1270</v>
      </c>
      <c r="D271">
        <v>336.65</v>
      </c>
      <c r="E271" s="2">
        <v>43570</v>
      </c>
      <c r="F271" s="2">
        <v>43570</v>
      </c>
      <c r="G271" t="s">
        <v>309</v>
      </c>
      <c r="H271" t="s">
        <v>310</v>
      </c>
      <c r="I271" t="s">
        <v>101</v>
      </c>
    </row>
    <row r="272" spans="1:9" x14ac:dyDescent="0.25">
      <c r="A272">
        <v>2019005048</v>
      </c>
      <c r="B272">
        <v>2019</v>
      </c>
      <c r="C272" t="s">
        <v>1271</v>
      </c>
      <c r="D272">
        <v>330.69</v>
      </c>
      <c r="E272" s="2">
        <v>43570</v>
      </c>
      <c r="F272" s="2">
        <v>43570</v>
      </c>
      <c r="G272" t="s">
        <v>1160</v>
      </c>
      <c r="H272" t="s">
        <v>1161</v>
      </c>
      <c r="I272" t="s">
        <v>101</v>
      </c>
    </row>
    <row r="273" spans="1:9" x14ac:dyDescent="0.25">
      <c r="A273">
        <v>2019008773</v>
      </c>
      <c r="B273">
        <v>2019</v>
      </c>
      <c r="C273" t="s">
        <v>1272</v>
      </c>
      <c r="D273">
        <v>323.24</v>
      </c>
      <c r="E273" s="2">
        <v>43622</v>
      </c>
      <c r="F273" s="2">
        <v>43622</v>
      </c>
      <c r="G273" t="s">
        <v>549</v>
      </c>
      <c r="H273" t="s">
        <v>550</v>
      </c>
      <c r="I273" t="s">
        <v>101</v>
      </c>
    </row>
    <row r="274" spans="1:9" x14ac:dyDescent="0.25">
      <c r="A274">
        <v>2019005497</v>
      </c>
      <c r="B274">
        <v>2019</v>
      </c>
      <c r="C274" t="s">
        <v>1273</v>
      </c>
      <c r="D274">
        <v>320.64999999999998</v>
      </c>
      <c r="E274" s="2">
        <v>43570</v>
      </c>
      <c r="F274" s="2">
        <v>43570</v>
      </c>
      <c r="G274" t="s">
        <v>581</v>
      </c>
      <c r="H274" t="s">
        <v>582</v>
      </c>
      <c r="I274" t="s">
        <v>101</v>
      </c>
    </row>
    <row r="275" spans="1:9" x14ac:dyDescent="0.25">
      <c r="A275">
        <v>2019006540</v>
      </c>
      <c r="B275">
        <v>2019</v>
      </c>
      <c r="C275" t="s">
        <v>1274</v>
      </c>
      <c r="D275">
        <v>318.01</v>
      </c>
      <c r="E275" s="2">
        <v>43591</v>
      </c>
      <c r="F275" s="2">
        <v>43591</v>
      </c>
      <c r="G275" t="s">
        <v>565</v>
      </c>
      <c r="H275" t="s">
        <v>566</v>
      </c>
      <c r="I275" t="s">
        <v>101</v>
      </c>
    </row>
    <row r="276" spans="1:9" x14ac:dyDescent="0.25">
      <c r="A276">
        <v>2019008453</v>
      </c>
      <c r="B276">
        <v>2019</v>
      </c>
      <c r="C276" t="s">
        <v>1275</v>
      </c>
      <c r="D276">
        <v>306</v>
      </c>
      <c r="E276" s="2">
        <v>43619</v>
      </c>
      <c r="F276" s="2">
        <v>43619</v>
      </c>
      <c r="G276" t="s">
        <v>627</v>
      </c>
      <c r="H276" t="s">
        <v>628</v>
      </c>
      <c r="I276" t="s">
        <v>101</v>
      </c>
    </row>
    <row r="277" spans="1:9" x14ac:dyDescent="0.25">
      <c r="A277">
        <v>2019009405</v>
      </c>
      <c r="B277">
        <v>2019</v>
      </c>
      <c r="C277" t="s">
        <v>1276</v>
      </c>
      <c r="D277">
        <v>300.93</v>
      </c>
      <c r="E277" s="2">
        <v>43633</v>
      </c>
      <c r="F277" s="2">
        <v>43633</v>
      </c>
      <c r="G277" t="s">
        <v>373</v>
      </c>
      <c r="H277" t="s">
        <v>374</v>
      </c>
      <c r="I277" t="s">
        <v>101</v>
      </c>
    </row>
    <row r="278" spans="1:9" x14ac:dyDescent="0.25">
      <c r="A278">
        <v>2019007992</v>
      </c>
      <c r="B278">
        <v>2019</v>
      </c>
      <c r="C278" t="s">
        <v>1277</v>
      </c>
      <c r="D278">
        <v>300.27</v>
      </c>
      <c r="E278" s="2">
        <v>43607</v>
      </c>
      <c r="F278" s="2">
        <v>43607</v>
      </c>
      <c r="G278" t="s">
        <v>1278</v>
      </c>
      <c r="H278" t="s">
        <v>1279</v>
      </c>
      <c r="I278" t="s">
        <v>101</v>
      </c>
    </row>
    <row r="279" spans="1:9" x14ac:dyDescent="0.25">
      <c r="A279">
        <v>2019007011</v>
      </c>
      <c r="B279">
        <v>2019</v>
      </c>
      <c r="C279" t="s">
        <v>1280</v>
      </c>
      <c r="D279">
        <v>300</v>
      </c>
      <c r="E279" s="2">
        <v>43607</v>
      </c>
      <c r="F279" s="2">
        <v>43607</v>
      </c>
      <c r="G279" t="s">
        <v>757</v>
      </c>
      <c r="H279" t="s">
        <v>758</v>
      </c>
      <c r="I279" t="s">
        <v>101</v>
      </c>
    </row>
    <row r="280" spans="1:9" x14ac:dyDescent="0.25">
      <c r="A280">
        <v>2019009118</v>
      </c>
      <c r="B280">
        <v>2019</v>
      </c>
      <c r="C280" t="s">
        <v>1281</v>
      </c>
      <c r="D280">
        <v>299.89999999999998</v>
      </c>
      <c r="E280" s="2">
        <v>43633</v>
      </c>
      <c r="F280" s="2">
        <v>43633</v>
      </c>
      <c r="G280" t="s">
        <v>1282</v>
      </c>
      <c r="H280" t="s">
        <v>1283</v>
      </c>
      <c r="I280" t="s">
        <v>102</v>
      </c>
    </row>
    <row r="281" spans="1:9" x14ac:dyDescent="0.25">
      <c r="A281">
        <v>2019008341</v>
      </c>
      <c r="B281">
        <v>2019</v>
      </c>
      <c r="C281" t="s">
        <v>1284</v>
      </c>
      <c r="D281">
        <v>297.43</v>
      </c>
      <c r="E281" s="2">
        <v>43619</v>
      </c>
      <c r="F281" s="2">
        <v>43619</v>
      </c>
      <c r="G281" t="s">
        <v>1117</v>
      </c>
      <c r="H281" t="s">
        <v>1118</v>
      </c>
      <c r="I281" t="s">
        <v>102</v>
      </c>
    </row>
    <row r="282" spans="1:9" x14ac:dyDescent="0.25">
      <c r="A282">
        <v>2019007797</v>
      </c>
      <c r="B282">
        <v>2019</v>
      </c>
      <c r="C282" t="s">
        <v>1285</v>
      </c>
      <c r="D282">
        <v>296.45</v>
      </c>
      <c r="E282" s="2">
        <v>43607</v>
      </c>
      <c r="F282" s="2">
        <v>43607</v>
      </c>
      <c r="G282" t="s">
        <v>251</v>
      </c>
      <c r="H282" t="s">
        <v>137</v>
      </c>
      <c r="I282" t="s">
        <v>102</v>
      </c>
    </row>
    <row r="283" spans="1:9" x14ac:dyDescent="0.25">
      <c r="A283">
        <v>2019004989</v>
      </c>
      <c r="B283">
        <v>2019</v>
      </c>
      <c r="C283" t="s">
        <v>1286</v>
      </c>
      <c r="D283">
        <v>294.20999999999998</v>
      </c>
      <c r="E283" s="2">
        <v>43570</v>
      </c>
      <c r="F283" s="2">
        <v>43570</v>
      </c>
      <c r="G283" t="s">
        <v>1287</v>
      </c>
      <c r="H283" t="s">
        <v>1288</v>
      </c>
      <c r="I283" t="s">
        <v>102</v>
      </c>
    </row>
    <row r="284" spans="1:9" x14ac:dyDescent="0.25">
      <c r="A284">
        <v>2019004728</v>
      </c>
      <c r="B284">
        <v>2019</v>
      </c>
      <c r="C284" t="s">
        <v>1289</v>
      </c>
      <c r="D284">
        <v>288.89</v>
      </c>
      <c r="E284" s="2">
        <v>43563</v>
      </c>
      <c r="F284" s="2">
        <v>43563</v>
      </c>
      <c r="G284" t="s">
        <v>1224</v>
      </c>
      <c r="H284" t="s">
        <v>390</v>
      </c>
      <c r="I284" t="s">
        <v>102</v>
      </c>
    </row>
    <row r="285" spans="1:9" x14ac:dyDescent="0.25">
      <c r="A285">
        <v>2019007631</v>
      </c>
      <c r="B285">
        <v>2019</v>
      </c>
      <c r="C285" t="s">
        <v>1290</v>
      </c>
      <c r="D285">
        <v>286.63</v>
      </c>
      <c r="E285" s="2">
        <v>43607</v>
      </c>
      <c r="F285" s="2">
        <v>43607</v>
      </c>
      <c r="G285" t="s">
        <v>313</v>
      </c>
      <c r="H285" t="s">
        <v>314</v>
      </c>
      <c r="I285" t="s">
        <v>102</v>
      </c>
    </row>
    <row r="286" spans="1:9" x14ac:dyDescent="0.25">
      <c r="A286">
        <v>2019006329</v>
      </c>
      <c r="B286">
        <v>2019</v>
      </c>
      <c r="C286" t="s">
        <v>1291</v>
      </c>
      <c r="D286">
        <v>283.25</v>
      </c>
      <c r="E286" s="2">
        <v>43591</v>
      </c>
      <c r="F286" s="2">
        <v>43591</v>
      </c>
      <c r="G286" t="s">
        <v>1224</v>
      </c>
      <c r="H286" t="s">
        <v>390</v>
      </c>
      <c r="I286" t="s">
        <v>102</v>
      </c>
    </row>
    <row r="287" spans="1:9" x14ac:dyDescent="0.25">
      <c r="A287">
        <v>2019006910</v>
      </c>
      <c r="B287">
        <v>2019</v>
      </c>
      <c r="C287" t="s">
        <v>1292</v>
      </c>
      <c r="D287">
        <v>275</v>
      </c>
      <c r="E287" s="2">
        <v>43601</v>
      </c>
      <c r="F287" s="2">
        <v>43601</v>
      </c>
      <c r="G287" t="s">
        <v>291</v>
      </c>
      <c r="H287" t="s">
        <v>292</v>
      </c>
      <c r="I287" t="s">
        <v>102</v>
      </c>
    </row>
    <row r="288" spans="1:9" x14ac:dyDescent="0.25">
      <c r="A288">
        <v>2019004734</v>
      </c>
      <c r="B288">
        <v>2019</v>
      </c>
      <c r="C288" t="s">
        <v>1293</v>
      </c>
      <c r="D288">
        <v>273.63</v>
      </c>
      <c r="E288" s="2">
        <v>43563</v>
      </c>
      <c r="F288" s="2">
        <v>43563</v>
      </c>
      <c r="G288" t="s">
        <v>373</v>
      </c>
      <c r="H288" t="s">
        <v>374</v>
      </c>
      <c r="I288" t="s">
        <v>102</v>
      </c>
    </row>
    <row r="289" spans="1:9" x14ac:dyDescent="0.25">
      <c r="A289">
        <v>2019009446</v>
      </c>
      <c r="B289">
        <v>2019</v>
      </c>
      <c r="C289" t="s">
        <v>1294</v>
      </c>
      <c r="D289">
        <v>271.04000000000002</v>
      </c>
      <c r="E289" s="2">
        <v>43633</v>
      </c>
      <c r="F289" s="2">
        <v>43633</v>
      </c>
      <c r="G289" t="s">
        <v>595</v>
      </c>
      <c r="H289" t="s">
        <v>596</v>
      </c>
      <c r="I289" t="s">
        <v>102</v>
      </c>
    </row>
    <row r="290" spans="1:9" x14ac:dyDescent="0.25">
      <c r="A290">
        <v>2019005481</v>
      </c>
      <c r="B290">
        <v>2019</v>
      </c>
      <c r="C290" t="s">
        <v>1295</v>
      </c>
      <c r="D290">
        <v>263.31</v>
      </c>
      <c r="E290" s="2">
        <v>43570</v>
      </c>
      <c r="F290" s="2">
        <v>43570</v>
      </c>
      <c r="G290" t="s">
        <v>481</v>
      </c>
      <c r="H290" t="s">
        <v>482</v>
      </c>
      <c r="I290" t="s">
        <v>102</v>
      </c>
    </row>
    <row r="291" spans="1:9" x14ac:dyDescent="0.25">
      <c r="A291">
        <v>2019004730</v>
      </c>
      <c r="B291">
        <v>2019</v>
      </c>
      <c r="C291" t="s">
        <v>1296</v>
      </c>
      <c r="D291">
        <v>262.57</v>
      </c>
      <c r="E291" s="2">
        <v>43563</v>
      </c>
      <c r="F291" s="2">
        <v>43563</v>
      </c>
      <c r="G291" t="s">
        <v>248</v>
      </c>
      <c r="H291" t="s">
        <v>135</v>
      </c>
      <c r="I291" t="s">
        <v>102</v>
      </c>
    </row>
    <row r="292" spans="1:9" x14ac:dyDescent="0.25">
      <c r="A292">
        <v>2019006849</v>
      </c>
      <c r="B292">
        <v>2019</v>
      </c>
      <c r="C292" t="s">
        <v>1297</v>
      </c>
      <c r="D292">
        <v>260.14999999999998</v>
      </c>
      <c r="E292" s="2">
        <v>43601</v>
      </c>
      <c r="F292" s="2">
        <v>43601</v>
      </c>
      <c r="G292" t="s">
        <v>1298</v>
      </c>
      <c r="H292" t="s">
        <v>1299</v>
      </c>
      <c r="I292" t="s">
        <v>102</v>
      </c>
    </row>
    <row r="293" spans="1:9" x14ac:dyDescent="0.25">
      <c r="A293">
        <v>2019006815</v>
      </c>
      <c r="B293">
        <v>2019</v>
      </c>
      <c r="C293" t="s">
        <v>1300</v>
      </c>
      <c r="D293">
        <v>258.5</v>
      </c>
      <c r="E293" s="2">
        <v>43601</v>
      </c>
      <c r="F293" s="2">
        <v>43601</v>
      </c>
      <c r="G293" t="s">
        <v>533</v>
      </c>
      <c r="H293" t="s">
        <v>534</v>
      </c>
      <c r="I293" t="s">
        <v>102</v>
      </c>
    </row>
    <row r="294" spans="1:9" x14ac:dyDescent="0.25">
      <c r="A294">
        <v>2019006107</v>
      </c>
      <c r="B294">
        <v>2019</v>
      </c>
      <c r="C294" t="s">
        <v>1301</v>
      </c>
      <c r="D294">
        <v>256</v>
      </c>
      <c r="E294" s="2">
        <v>43591</v>
      </c>
      <c r="F294" s="2">
        <v>43591</v>
      </c>
      <c r="G294" t="s">
        <v>1302</v>
      </c>
      <c r="H294" t="s">
        <v>1303</v>
      </c>
      <c r="I294" t="s">
        <v>102</v>
      </c>
    </row>
    <row r="295" spans="1:9" x14ac:dyDescent="0.25">
      <c r="A295">
        <v>2019005566</v>
      </c>
      <c r="B295">
        <v>2019</v>
      </c>
      <c r="C295" t="s">
        <v>1304</v>
      </c>
      <c r="D295">
        <v>254.1</v>
      </c>
      <c r="E295" s="2">
        <v>43570</v>
      </c>
      <c r="F295" s="2">
        <v>43570</v>
      </c>
      <c r="G295" t="s">
        <v>841</v>
      </c>
      <c r="H295" t="s">
        <v>842</v>
      </c>
      <c r="I295" t="s">
        <v>102</v>
      </c>
    </row>
    <row r="296" spans="1:9" x14ac:dyDescent="0.25">
      <c r="A296">
        <v>2019005573</v>
      </c>
      <c r="B296">
        <v>2019</v>
      </c>
      <c r="C296" t="s">
        <v>1305</v>
      </c>
      <c r="D296">
        <v>254.1</v>
      </c>
      <c r="E296" s="2">
        <v>43591</v>
      </c>
      <c r="F296" s="2">
        <v>43591</v>
      </c>
      <c r="G296" t="s">
        <v>841</v>
      </c>
      <c r="H296" t="s">
        <v>842</v>
      </c>
      <c r="I296" t="s">
        <v>102</v>
      </c>
    </row>
    <row r="297" spans="1:9" x14ac:dyDescent="0.25">
      <c r="A297">
        <v>2019005575</v>
      </c>
      <c r="B297">
        <v>2019</v>
      </c>
      <c r="C297" t="s">
        <v>1306</v>
      </c>
      <c r="D297">
        <v>254.1</v>
      </c>
      <c r="E297" s="2">
        <v>43570</v>
      </c>
      <c r="F297" s="2">
        <v>43570</v>
      </c>
      <c r="G297" t="s">
        <v>841</v>
      </c>
      <c r="H297" t="s">
        <v>842</v>
      </c>
      <c r="I297" t="s">
        <v>102</v>
      </c>
    </row>
    <row r="298" spans="1:9" x14ac:dyDescent="0.25">
      <c r="A298">
        <v>2019005576</v>
      </c>
      <c r="B298">
        <v>2019</v>
      </c>
      <c r="C298" t="s">
        <v>1307</v>
      </c>
      <c r="D298">
        <v>254.1</v>
      </c>
      <c r="E298" s="2">
        <v>43591</v>
      </c>
      <c r="F298" s="2">
        <v>43591</v>
      </c>
      <c r="G298" t="s">
        <v>841</v>
      </c>
      <c r="H298" t="s">
        <v>842</v>
      </c>
      <c r="I298" t="s">
        <v>102</v>
      </c>
    </row>
    <row r="299" spans="1:9" x14ac:dyDescent="0.25">
      <c r="A299">
        <v>2019005618</v>
      </c>
      <c r="B299">
        <v>2019</v>
      </c>
      <c r="C299" t="s">
        <v>1308</v>
      </c>
      <c r="D299">
        <v>254.1</v>
      </c>
      <c r="E299" s="2">
        <v>43570</v>
      </c>
      <c r="F299" s="2">
        <v>43570</v>
      </c>
      <c r="G299" t="s">
        <v>841</v>
      </c>
      <c r="H299" t="s">
        <v>842</v>
      </c>
      <c r="I299" t="s">
        <v>102</v>
      </c>
    </row>
    <row r="300" spans="1:9" x14ac:dyDescent="0.25">
      <c r="A300">
        <v>2019005637</v>
      </c>
      <c r="B300">
        <v>2019</v>
      </c>
      <c r="C300" t="s">
        <v>1309</v>
      </c>
      <c r="D300">
        <v>254.1</v>
      </c>
      <c r="E300" s="2">
        <v>43570</v>
      </c>
      <c r="F300" s="2">
        <v>43570</v>
      </c>
      <c r="G300" t="s">
        <v>841</v>
      </c>
      <c r="H300" t="s">
        <v>842</v>
      </c>
      <c r="I300" t="s">
        <v>102</v>
      </c>
    </row>
    <row r="301" spans="1:9" x14ac:dyDescent="0.25">
      <c r="A301">
        <v>2019005639</v>
      </c>
      <c r="B301">
        <v>2019</v>
      </c>
      <c r="C301" t="s">
        <v>1310</v>
      </c>
      <c r="D301">
        <v>254.1</v>
      </c>
      <c r="E301" s="2">
        <v>43570</v>
      </c>
      <c r="F301" s="2">
        <v>43570</v>
      </c>
      <c r="G301" t="s">
        <v>841</v>
      </c>
      <c r="H301" t="s">
        <v>842</v>
      </c>
      <c r="I301" t="s">
        <v>102</v>
      </c>
    </row>
    <row r="302" spans="1:9" x14ac:dyDescent="0.25">
      <c r="A302">
        <v>2019005641</v>
      </c>
      <c r="B302">
        <v>2019</v>
      </c>
      <c r="C302" t="s">
        <v>1311</v>
      </c>
      <c r="D302">
        <v>254.1</v>
      </c>
      <c r="E302" s="2">
        <v>43570</v>
      </c>
      <c r="F302" s="2">
        <v>43570</v>
      </c>
      <c r="G302" t="s">
        <v>841</v>
      </c>
      <c r="H302" t="s">
        <v>842</v>
      </c>
      <c r="I302" t="s">
        <v>102</v>
      </c>
    </row>
    <row r="303" spans="1:9" x14ac:dyDescent="0.25">
      <c r="A303">
        <v>2019005643</v>
      </c>
      <c r="B303">
        <v>2019</v>
      </c>
      <c r="C303" t="s">
        <v>1312</v>
      </c>
      <c r="D303">
        <v>254.1</v>
      </c>
      <c r="E303" s="2">
        <v>43570</v>
      </c>
      <c r="F303" s="2">
        <v>43570</v>
      </c>
      <c r="G303" t="s">
        <v>841</v>
      </c>
      <c r="H303" t="s">
        <v>842</v>
      </c>
      <c r="I303" t="s">
        <v>102</v>
      </c>
    </row>
    <row r="304" spans="1:9" x14ac:dyDescent="0.25">
      <c r="A304">
        <v>2019005646</v>
      </c>
      <c r="B304">
        <v>2019</v>
      </c>
      <c r="C304" t="s">
        <v>1313</v>
      </c>
      <c r="D304">
        <v>254.1</v>
      </c>
      <c r="E304" s="2">
        <v>43570</v>
      </c>
      <c r="F304" s="2">
        <v>43570</v>
      </c>
      <c r="G304" t="s">
        <v>841</v>
      </c>
      <c r="H304" t="s">
        <v>842</v>
      </c>
      <c r="I304" t="s">
        <v>102</v>
      </c>
    </row>
    <row r="305" spans="1:9" x14ac:dyDescent="0.25">
      <c r="A305">
        <v>2019005648</v>
      </c>
      <c r="B305">
        <v>2019</v>
      </c>
      <c r="C305" t="s">
        <v>1314</v>
      </c>
      <c r="D305">
        <v>254.1</v>
      </c>
      <c r="E305" s="2">
        <v>43570</v>
      </c>
      <c r="F305" s="2">
        <v>43570</v>
      </c>
      <c r="G305" t="s">
        <v>841</v>
      </c>
      <c r="H305" t="s">
        <v>842</v>
      </c>
      <c r="I305" t="s">
        <v>102</v>
      </c>
    </row>
    <row r="306" spans="1:9" x14ac:dyDescent="0.25">
      <c r="A306">
        <v>2019005649</v>
      </c>
      <c r="B306">
        <v>2019</v>
      </c>
      <c r="C306" t="s">
        <v>1315</v>
      </c>
      <c r="D306">
        <v>254.1</v>
      </c>
      <c r="E306" s="2">
        <v>43570</v>
      </c>
      <c r="F306" s="2">
        <v>43570</v>
      </c>
      <c r="G306" t="s">
        <v>841</v>
      </c>
      <c r="H306" t="s">
        <v>842</v>
      </c>
      <c r="I306" t="s">
        <v>102</v>
      </c>
    </row>
    <row r="307" spans="1:9" x14ac:dyDescent="0.25">
      <c r="A307">
        <v>2019006202</v>
      </c>
      <c r="B307">
        <v>2019</v>
      </c>
      <c r="C307" t="s">
        <v>1316</v>
      </c>
      <c r="D307">
        <v>254.1</v>
      </c>
      <c r="E307" s="2">
        <v>43591</v>
      </c>
      <c r="F307" s="2">
        <v>43591</v>
      </c>
      <c r="G307" t="s">
        <v>841</v>
      </c>
      <c r="H307" t="s">
        <v>842</v>
      </c>
      <c r="I307" t="s">
        <v>102</v>
      </c>
    </row>
    <row r="308" spans="1:9" x14ac:dyDescent="0.25">
      <c r="A308">
        <v>2019006246</v>
      </c>
      <c r="B308">
        <v>2019</v>
      </c>
      <c r="C308" t="s">
        <v>1317</v>
      </c>
      <c r="D308">
        <v>254.1</v>
      </c>
      <c r="E308" s="2">
        <v>43591</v>
      </c>
      <c r="F308" s="2">
        <v>43591</v>
      </c>
      <c r="G308" t="s">
        <v>841</v>
      </c>
      <c r="H308" t="s">
        <v>842</v>
      </c>
      <c r="I308" t="s">
        <v>102</v>
      </c>
    </row>
    <row r="309" spans="1:9" x14ac:dyDescent="0.25">
      <c r="A309">
        <v>2019006552</v>
      </c>
      <c r="B309">
        <v>2019</v>
      </c>
      <c r="C309" t="s">
        <v>1318</v>
      </c>
      <c r="D309">
        <v>254.1</v>
      </c>
      <c r="E309" s="2">
        <v>43591</v>
      </c>
      <c r="F309" s="2">
        <v>43591</v>
      </c>
      <c r="G309" t="s">
        <v>841</v>
      </c>
      <c r="H309" t="s">
        <v>842</v>
      </c>
      <c r="I309" t="s">
        <v>102</v>
      </c>
    </row>
    <row r="310" spans="1:9" x14ac:dyDescent="0.25">
      <c r="A310">
        <v>2019007784</v>
      </c>
      <c r="B310">
        <v>2019</v>
      </c>
      <c r="C310" t="s">
        <v>1319</v>
      </c>
      <c r="D310">
        <v>254.1</v>
      </c>
      <c r="E310" s="2">
        <v>43607</v>
      </c>
      <c r="F310" s="2">
        <v>43607</v>
      </c>
      <c r="G310" t="s">
        <v>841</v>
      </c>
      <c r="H310" t="s">
        <v>842</v>
      </c>
      <c r="I310" t="s">
        <v>102</v>
      </c>
    </row>
    <row r="311" spans="1:9" x14ac:dyDescent="0.25">
      <c r="A311">
        <v>2019007786</v>
      </c>
      <c r="B311">
        <v>2019</v>
      </c>
      <c r="C311" t="s">
        <v>1320</v>
      </c>
      <c r="D311">
        <v>254.1</v>
      </c>
      <c r="E311" s="2">
        <v>43607</v>
      </c>
      <c r="F311" s="2">
        <v>43607</v>
      </c>
      <c r="G311" t="s">
        <v>841</v>
      </c>
      <c r="H311" t="s">
        <v>842</v>
      </c>
      <c r="I311" t="s">
        <v>102</v>
      </c>
    </row>
    <row r="312" spans="1:9" x14ac:dyDescent="0.25">
      <c r="A312">
        <v>2019007787</v>
      </c>
      <c r="B312">
        <v>2019</v>
      </c>
      <c r="C312" t="s">
        <v>1321</v>
      </c>
      <c r="D312">
        <v>254.1</v>
      </c>
      <c r="E312" s="2">
        <v>43607</v>
      </c>
      <c r="F312" s="2">
        <v>43607</v>
      </c>
      <c r="G312" t="s">
        <v>841</v>
      </c>
      <c r="H312" t="s">
        <v>842</v>
      </c>
      <c r="I312" t="s">
        <v>102</v>
      </c>
    </row>
    <row r="313" spans="1:9" x14ac:dyDescent="0.25">
      <c r="A313">
        <v>2019007788</v>
      </c>
      <c r="B313">
        <v>2019</v>
      </c>
      <c r="C313" t="s">
        <v>1322</v>
      </c>
      <c r="D313">
        <v>254.1</v>
      </c>
      <c r="E313" s="2">
        <v>43607</v>
      </c>
      <c r="F313" s="2">
        <v>43607</v>
      </c>
      <c r="G313" t="s">
        <v>841</v>
      </c>
      <c r="H313" t="s">
        <v>842</v>
      </c>
      <c r="I313" t="s">
        <v>102</v>
      </c>
    </row>
    <row r="314" spans="1:9" x14ac:dyDescent="0.25">
      <c r="A314">
        <v>2019007789</v>
      </c>
      <c r="B314">
        <v>2019</v>
      </c>
      <c r="C314" t="s">
        <v>1323</v>
      </c>
      <c r="D314">
        <v>254.1</v>
      </c>
      <c r="E314" s="2">
        <v>43607</v>
      </c>
      <c r="F314" s="2">
        <v>43607</v>
      </c>
      <c r="G314" t="s">
        <v>841</v>
      </c>
      <c r="H314" t="s">
        <v>842</v>
      </c>
      <c r="I314" t="s">
        <v>102</v>
      </c>
    </row>
    <row r="315" spans="1:9" x14ac:dyDescent="0.25">
      <c r="A315">
        <v>2019007790</v>
      </c>
      <c r="B315">
        <v>2019</v>
      </c>
      <c r="C315" t="s">
        <v>1324</v>
      </c>
      <c r="D315">
        <v>254.1</v>
      </c>
      <c r="E315" s="2">
        <v>43607</v>
      </c>
      <c r="F315" s="2">
        <v>43607</v>
      </c>
      <c r="G315" t="s">
        <v>841</v>
      </c>
      <c r="H315" t="s">
        <v>842</v>
      </c>
      <c r="I315" t="s">
        <v>102</v>
      </c>
    </row>
    <row r="316" spans="1:9" x14ac:dyDescent="0.25">
      <c r="A316">
        <v>2019007791</v>
      </c>
      <c r="B316">
        <v>2019</v>
      </c>
      <c r="C316" t="s">
        <v>1325</v>
      </c>
      <c r="D316">
        <v>254.1</v>
      </c>
      <c r="E316" s="2">
        <v>43607</v>
      </c>
      <c r="F316" s="2">
        <v>43607</v>
      </c>
      <c r="G316" t="s">
        <v>841</v>
      </c>
      <c r="H316" t="s">
        <v>842</v>
      </c>
      <c r="I316" t="s">
        <v>102</v>
      </c>
    </row>
    <row r="317" spans="1:9" x14ac:dyDescent="0.25">
      <c r="A317">
        <v>2019007792</v>
      </c>
      <c r="B317">
        <v>2019</v>
      </c>
      <c r="C317" t="s">
        <v>1326</v>
      </c>
      <c r="D317">
        <v>254.1</v>
      </c>
      <c r="E317" s="2">
        <v>43607</v>
      </c>
      <c r="F317" s="2">
        <v>43607</v>
      </c>
      <c r="G317" t="s">
        <v>841</v>
      </c>
      <c r="H317" t="s">
        <v>842</v>
      </c>
      <c r="I317" t="s">
        <v>102</v>
      </c>
    </row>
    <row r="318" spans="1:9" x14ac:dyDescent="0.25">
      <c r="A318">
        <v>2019007793</v>
      </c>
      <c r="B318">
        <v>2019</v>
      </c>
      <c r="C318" t="s">
        <v>1327</v>
      </c>
      <c r="D318">
        <v>254.1</v>
      </c>
      <c r="E318" s="2">
        <v>43607</v>
      </c>
      <c r="F318" s="2">
        <v>43607</v>
      </c>
      <c r="G318" t="s">
        <v>841</v>
      </c>
      <c r="H318" t="s">
        <v>842</v>
      </c>
      <c r="I318" t="s">
        <v>102</v>
      </c>
    </row>
    <row r="319" spans="1:9" x14ac:dyDescent="0.25">
      <c r="A319">
        <v>2019007810</v>
      </c>
      <c r="B319">
        <v>2019</v>
      </c>
      <c r="C319" t="s">
        <v>1328</v>
      </c>
      <c r="D319">
        <v>254.1</v>
      </c>
      <c r="E319" s="2">
        <v>43607</v>
      </c>
      <c r="F319" s="2">
        <v>43607</v>
      </c>
      <c r="G319" t="s">
        <v>841</v>
      </c>
      <c r="H319" t="s">
        <v>842</v>
      </c>
      <c r="I319" t="s">
        <v>102</v>
      </c>
    </row>
    <row r="320" spans="1:9" x14ac:dyDescent="0.25">
      <c r="A320">
        <v>2019007812</v>
      </c>
      <c r="B320">
        <v>2019</v>
      </c>
      <c r="C320" t="s">
        <v>1329</v>
      </c>
      <c r="D320">
        <v>254.1</v>
      </c>
      <c r="E320" s="2">
        <v>43607</v>
      </c>
      <c r="F320" s="2">
        <v>43607</v>
      </c>
      <c r="G320" t="s">
        <v>841</v>
      </c>
      <c r="H320" t="s">
        <v>842</v>
      </c>
      <c r="I320" t="s">
        <v>102</v>
      </c>
    </row>
    <row r="321" spans="1:9" x14ac:dyDescent="0.25">
      <c r="A321">
        <v>2019007813</v>
      </c>
      <c r="B321">
        <v>2019</v>
      </c>
      <c r="C321" t="s">
        <v>1330</v>
      </c>
      <c r="D321">
        <v>254.1</v>
      </c>
      <c r="E321" s="2">
        <v>43607</v>
      </c>
      <c r="F321" s="2">
        <v>43607</v>
      </c>
      <c r="G321" t="s">
        <v>841</v>
      </c>
      <c r="H321" t="s">
        <v>842</v>
      </c>
      <c r="I321" t="s">
        <v>102</v>
      </c>
    </row>
    <row r="322" spans="1:9" x14ac:dyDescent="0.25">
      <c r="A322">
        <v>2019007815</v>
      </c>
      <c r="B322">
        <v>2019</v>
      </c>
      <c r="C322" t="s">
        <v>1331</v>
      </c>
      <c r="D322">
        <v>254.1</v>
      </c>
      <c r="E322" s="2">
        <v>43607</v>
      </c>
      <c r="F322" s="2">
        <v>43607</v>
      </c>
      <c r="G322" t="s">
        <v>841</v>
      </c>
      <c r="H322" t="s">
        <v>842</v>
      </c>
      <c r="I322" t="s">
        <v>102</v>
      </c>
    </row>
    <row r="323" spans="1:9" x14ac:dyDescent="0.25">
      <c r="A323">
        <v>2019007816</v>
      </c>
      <c r="B323">
        <v>2019</v>
      </c>
      <c r="C323" t="s">
        <v>1332</v>
      </c>
      <c r="D323">
        <v>254.1</v>
      </c>
      <c r="E323" s="2">
        <v>43607</v>
      </c>
      <c r="F323" s="2">
        <v>43607</v>
      </c>
      <c r="G323" t="s">
        <v>841</v>
      </c>
      <c r="H323" t="s">
        <v>842</v>
      </c>
      <c r="I323" t="s">
        <v>102</v>
      </c>
    </row>
    <row r="324" spans="1:9" x14ac:dyDescent="0.25">
      <c r="A324">
        <v>2019007817</v>
      </c>
      <c r="B324">
        <v>2019</v>
      </c>
      <c r="C324" t="s">
        <v>1333</v>
      </c>
      <c r="D324">
        <v>254.1</v>
      </c>
      <c r="E324" s="2">
        <v>43607</v>
      </c>
      <c r="F324" s="2">
        <v>43607</v>
      </c>
      <c r="G324" t="s">
        <v>841</v>
      </c>
      <c r="H324" t="s">
        <v>842</v>
      </c>
      <c r="I324" t="s">
        <v>102</v>
      </c>
    </row>
    <row r="325" spans="1:9" x14ac:dyDescent="0.25">
      <c r="A325">
        <v>2019007818</v>
      </c>
      <c r="B325">
        <v>2019</v>
      </c>
      <c r="C325" t="s">
        <v>1334</v>
      </c>
      <c r="D325">
        <v>254.1</v>
      </c>
      <c r="E325" s="2">
        <v>43607</v>
      </c>
      <c r="F325" s="2">
        <v>43607</v>
      </c>
      <c r="G325" t="s">
        <v>841</v>
      </c>
      <c r="H325" t="s">
        <v>842</v>
      </c>
      <c r="I325" t="s">
        <v>102</v>
      </c>
    </row>
    <row r="326" spans="1:9" x14ac:dyDescent="0.25">
      <c r="A326">
        <v>2019007823</v>
      </c>
      <c r="B326">
        <v>2019</v>
      </c>
      <c r="C326" t="s">
        <v>1335</v>
      </c>
      <c r="D326">
        <v>254.1</v>
      </c>
      <c r="E326" s="2">
        <v>43607</v>
      </c>
      <c r="F326" s="2">
        <v>43607</v>
      </c>
      <c r="G326" t="s">
        <v>841</v>
      </c>
      <c r="H326" t="s">
        <v>842</v>
      </c>
      <c r="I326" t="s">
        <v>102</v>
      </c>
    </row>
    <row r="327" spans="1:9" x14ac:dyDescent="0.25">
      <c r="A327">
        <v>2019008157</v>
      </c>
      <c r="B327">
        <v>2019</v>
      </c>
      <c r="C327" t="s">
        <v>1336</v>
      </c>
      <c r="D327">
        <v>254.1</v>
      </c>
      <c r="E327" s="2">
        <v>43615</v>
      </c>
      <c r="F327" s="2">
        <v>43615</v>
      </c>
      <c r="G327" t="s">
        <v>841</v>
      </c>
      <c r="H327" t="s">
        <v>842</v>
      </c>
      <c r="I327" t="s">
        <v>102</v>
      </c>
    </row>
    <row r="328" spans="1:9" x14ac:dyDescent="0.25">
      <c r="A328">
        <v>2019008159</v>
      </c>
      <c r="B328">
        <v>2019</v>
      </c>
      <c r="C328" t="s">
        <v>1337</v>
      </c>
      <c r="D328">
        <v>254.1</v>
      </c>
      <c r="E328" s="2">
        <v>43615</v>
      </c>
      <c r="F328" s="2">
        <v>43615</v>
      </c>
      <c r="G328" t="s">
        <v>841</v>
      </c>
      <c r="H328" t="s">
        <v>842</v>
      </c>
      <c r="I328" t="s">
        <v>102</v>
      </c>
    </row>
    <row r="329" spans="1:9" x14ac:dyDescent="0.25">
      <c r="A329">
        <v>2019008163</v>
      </c>
      <c r="B329">
        <v>2019</v>
      </c>
      <c r="C329" t="s">
        <v>1338</v>
      </c>
      <c r="D329">
        <v>254.1</v>
      </c>
      <c r="E329" s="2">
        <v>43615</v>
      </c>
      <c r="F329" s="2">
        <v>43615</v>
      </c>
      <c r="G329" t="s">
        <v>841</v>
      </c>
      <c r="H329" t="s">
        <v>842</v>
      </c>
      <c r="I329" t="s">
        <v>102</v>
      </c>
    </row>
    <row r="330" spans="1:9" x14ac:dyDescent="0.25">
      <c r="A330">
        <v>2019009221</v>
      </c>
      <c r="B330">
        <v>2019</v>
      </c>
      <c r="C330" t="s">
        <v>1339</v>
      </c>
      <c r="D330">
        <v>254.1</v>
      </c>
      <c r="E330" s="2">
        <v>43633</v>
      </c>
      <c r="F330" s="2">
        <v>43633</v>
      </c>
      <c r="G330" t="s">
        <v>1340</v>
      </c>
      <c r="H330" t="s">
        <v>1341</v>
      </c>
      <c r="I330" t="s">
        <v>102</v>
      </c>
    </row>
    <row r="331" spans="1:9" x14ac:dyDescent="0.25">
      <c r="A331">
        <v>2019005874</v>
      </c>
      <c r="B331">
        <v>2019</v>
      </c>
      <c r="C331" t="s">
        <v>1133</v>
      </c>
      <c r="D331">
        <v>254.1</v>
      </c>
      <c r="E331" s="2">
        <v>43578</v>
      </c>
      <c r="F331" s="2">
        <v>43578</v>
      </c>
      <c r="G331" t="s">
        <v>661</v>
      </c>
      <c r="H331" t="s">
        <v>662</v>
      </c>
      <c r="I331" t="s">
        <v>102</v>
      </c>
    </row>
    <row r="332" spans="1:9" x14ac:dyDescent="0.25">
      <c r="A332">
        <v>2019005875</v>
      </c>
      <c r="B332">
        <v>2019</v>
      </c>
      <c r="C332" t="s">
        <v>1342</v>
      </c>
      <c r="D332">
        <v>254.1</v>
      </c>
      <c r="E332" s="2">
        <v>43578</v>
      </c>
      <c r="F332" s="2">
        <v>43578</v>
      </c>
      <c r="G332" t="s">
        <v>661</v>
      </c>
      <c r="H332" t="s">
        <v>662</v>
      </c>
      <c r="I332" t="s">
        <v>102</v>
      </c>
    </row>
    <row r="333" spans="1:9" x14ac:dyDescent="0.25">
      <c r="A333">
        <v>2019005876</v>
      </c>
      <c r="B333">
        <v>2019</v>
      </c>
      <c r="C333" t="s">
        <v>1343</v>
      </c>
      <c r="D333">
        <v>254.1</v>
      </c>
      <c r="E333" s="2">
        <v>43578</v>
      </c>
      <c r="F333" s="2">
        <v>43578</v>
      </c>
      <c r="G333" t="s">
        <v>661</v>
      </c>
      <c r="H333" t="s">
        <v>662</v>
      </c>
      <c r="I333" t="s">
        <v>102</v>
      </c>
    </row>
    <row r="334" spans="1:9" x14ac:dyDescent="0.25">
      <c r="A334">
        <v>2019005877</v>
      </c>
      <c r="B334">
        <v>2019</v>
      </c>
      <c r="C334" t="s">
        <v>1211</v>
      </c>
      <c r="D334">
        <v>254.1</v>
      </c>
      <c r="E334" s="2">
        <v>43578</v>
      </c>
      <c r="F334" s="2">
        <v>43578</v>
      </c>
      <c r="G334" t="s">
        <v>661</v>
      </c>
      <c r="H334" t="s">
        <v>662</v>
      </c>
      <c r="I334" t="s">
        <v>102</v>
      </c>
    </row>
    <row r="335" spans="1:9" x14ac:dyDescent="0.25">
      <c r="A335">
        <v>2019005878</v>
      </c>
      <c r="B335">
        <v>2019</v>
      </c>
      <c r="C335" t="s">
        <v>1344</v>
      </c>
      <c r="D335">
        <v>254.1</v>
      </c>
      <c r="E335" s="2">
        <v>43578</v>
      </c>
      <c r="F335" s="2">
        <v>43578</v>
      </c>
      <c r="G335" t="s">
        <v>661</v>
      </c>
      <c r="H335" t="s">
        <v>662</v>
      </c>
      <c r="I335" t="s">
        <v>102</v>
      </c>
    </row>
    <row r="336" spans="1:9" x14ac:dyDescent="0.25">
      <c r="A336">
        <v>2019005879</v>
      </c>
      <c r="B336">
        <v>2019</v>
      </c>
      <c r="C336" t="s">
        <v>1345</v>
      </c>
      <c r="D336">
        <v>254.1</v>
      </c>
      <c r="E336" s="2">
        <v>43578</v>
      </c>
      <c r="F336" s="2">
        <v>43578</v>
      </c>
      <c r="G336" t="s">
        <v>661</v>
      </c>
      <c r="H336" t="s">
        <v>662</v>
      </c>
      <c r="I336" t="s">
        <v>102</v>
      </c>
    </row>
    <row r="337" spans="1:9" x14ac:dyDescent="0.25">
      <c r="A337">
        <v>2019005881</v>
      </c>
      <c r="B337">
        <v>2019</v>
      </c>
      <c r="C337" t="s">
        <v>1346</v>
      </c>
      <c r="D337">
        <v>254.1</v>
      </c>
      <c r="E337" s="2">
        <v>43578</v>
      </c>
      <c r="F337" s="2">
        <v>43578</v>
      </c>
      <c r="G337" t="s">
        <v>661</v>
      </c>
      <c r="H337" t="s">
        <v>662</v>
      </c>
      <c r="I337" t="s">
        <v>102</v>
      </c>
    </row>
    <row r="338" spans="1:9" x14ac:dyDescent="0.25">
      <c r="A338">
        <v>2019005891</v>
      </c>
      <c r="B338">
        <v>2019</v>
      </c>
      <c r="C338" t="s">
        <v>1347</v>
      </c>
      <c r="D338">
        <v>254.1</v>
      </c>
      <c r="E338" s="2">
        <v>43578</v>
      </c>
      <c r="F338" s="2">
        <v>43578</v>
      </c>
      <c r="G338" t="s">
        <v>661</v>
      </c>
      <c r="H338" t="s">
        <v>662</v>
      </c>
      <c r="I338" t="s">
        <v>102</v>
      </c>
    </row>
    <row r="339" spans="1:9" x14ac:dyDescent="0.25">
      <c r="A339">
        <v>2019005892</v>
      </c>
      <c r="B339">
        <v>2019</v>
      </c>
      <c r="C339" t="s">
        <v>1348</v>
      </c>
      <c r="D339">
        <v>254.1</v>
      </c>
      <c r="E339" s="2">
        <v>43578</v>
      </c>
      <c r="F339" s="2">
        <v>43578</v>
      </c>
      <c r="G339" t="s">
        <v>661</v>
      </c>
      <c r="H339" t="s">
        <v>662</v>
      </c>
      <c r="I339" t="s">
        <v>102</v>
      </c>
    </row>
    <row r="340" spans="1:9" x14ac:dyDescent="0.25">
      <c r="A340">
        <v>2019005903</v>
      </c>
      <c r="B340">
        <v>2019</v>
      </c>
      <c r="C340" t="s">
        <v>1349</v>
      </c>
      <c r="D340">
        <v>254.1</v>
      </c>
      <c r="E340" s="2">
        <v>43578</v>
      </c>
      <c r="F340" s="2">
        <v>43578</v>
      </c>
      <c r="G340" t="s">
        <v>661</v>
      </c>
      <c r="H340" t="s">
        <v>662</v>
      </c>
      <c r="I340" t="s">
        <v>102</v>
      </c>
    </row>
    <row r="341" spans="1:9" x14ac:dyDescent="0.25">
      <c r="A341">
        <v>2019005909</v>
      </c>
      <c r="B341">
        <v>2019</v>
      </c>
      <c r="C341" t="s">
        <v>1350</v>
      </c>
      <c r="D341">
        <v>254.1</v>
      </c>
      <c r="E341" s="2">
        <v>43578</v>
      </c>
      <c r="F341" s="2">
        <v>43578</v>
      </c>
      <c r="G341" t="s">
        <v>661</v>
      </c>
      <c r="H341" t="s">
        <v>662</v>
      </c>
      <c r="I341" t="s">
        <v>102</v>
      </c>
    </row>
    <row r="342" spans="1:9" x14ac:dyDescent="0.25">
      <c r="A342">
        <v>2019005910</v>
      </c>
      <c r="B342">
        <v>2019</v>
      </c>
      <c r="C342" t="s">
        <v>1351</v>
      </c>
      <c r="D342">
        <v>254.1</v>
      </c>
      <c r="E342" s="2">
        <v>43578</v>
      </c>
      <c r="F342" s="2">
        <v>43578</v>
      </c>
      <c r="G342" t="s">
        <v>661</v>
      </c>
      <c r="H342" t="s">
        <v>662</v>
      </c>
      <c r="I342" t="s">
        <v>102</v>
      </c>
    </row>
    <row r="343" spans="1:9" x14ac:dyDescent="0.25">
      <c r="A343">
        <v>2019005911</v>
      </c>
      <c r="B343">
        <v>2019</v>
      </c>
      <c r="C343" t="s">
        <v>1352</v>
      </c>
      <c r="D343">
        <v>254.1</v>
      </c>
      <c r="E343" s="2">
        <v>43578</v>
      </c>
      <c r="F343" s="2">
        <v>43578</v>
      </c>
      <c r="G343" t="s">
        <v>661</v>
      </c>
      <c r="H343" t="s">
        <v>662</v>
      </c>
      <c r="I343" t="s">
        <v>102</v>
      </c>
    </row>
    <row r="344" spans="1:9" x14ac:dyDescent="0.25">
      <c r="A344">
        <v>2019005912</v>
      </c>
      <c r="B344">
        <v>2019</v>
      </c>
      <c r="C344" t="s">
        <v>1353</v>
      </c>
      <c r="D344">
        <v>254.1</v>
      </c>
      <c r="E344" s="2">
        <v>43578</v>
      </c>
      <c r="F344" s="2">
        <v>43578</v>
      </c>
      <c r="G344" t="s">
        <v>661</v>
      </c>
      <c r="H344" t="s">
        <v>662</v>
      </c>
      <c r="I344" t="s">
        <v>102</v>
      </c>
    </row>
    <row r="345" spans="1:9" x14ac:dyDescent="0.25">
      <c r="A345">
        <v>2019005915</v>
      </c>
      <c r="B345">
        <v>2019</v>
      </c>
      <c r="C345" t="s">
        <v>1354</v>
      </c>
      <c r="D345">
        <v>254.1</v>
      </c>
      <c r="E345" s="2">
        <v>43578</v>
      </c>
      <c r="F345" s="2">
        <v>43578</v>
      </c>
      <c r="G345" t="s">
        <v>661</v>
      </c>
      <c r="H345" t="s">
        <v>662</v>
      </c>
      <c r="I345" t="s">
        <v>102</v>
      </c>
    </row>
    <row r="346" spans="1:9" x14ac:dyDescent="0.25">
      <c r="A346">
        <v>2019005916</v>
      </c>
      <c r="B346">
        <v>2019</v>
      </c>
      <c r="C346" t="s">
        <v>1355</v>
      </c>
      <c r="D346">
        <v>254.1</v>
      </c>
      <c r="E346" s="2">
        <v>43578</v>
      </c>
      <c r="F346" s="2">
        <v>43578</v>
      </c>
      <c r="G346" t="s">
        <v>661</v>
      </c>
      <c r="H346" t="s">
        <v>662</v>
      </c>
      <c r="I346" t="s">
        <v>102</v>
      </c>
    </row>
    <row r="347" spans="1:9" x14ac:dyDescent="0.25">
      <c r="A347">
        <v>2019005917</v>
      </c>
      <c r="B347">
        <v>2019</v>
      </c>
      <c r="C347" t="s">
        <v>1356</v>
      </c>
      <c r="D347">
        <v>254.1</v>
      </c>
      <c r="E347" s="2">
        <v>43578</v>
      </c>
      <c r="F347" s="2">
        <v>43578</v>
      </c>
      <c r="G347" t="s">
        <v>661</v>
      </c>
      <c r="H347" t="s">
        <v>662</v>
      </c>
      <c r="I347" t="s">
        <v>102</v>
      </c>
    </row>
    <row r="348" spans="1:9" x14ac:dyDescent="0.25">
      <c r="A348">
        <v>2019005918</v>
      </c>
      <c r="B348">
        <v>2019</v>
      </c>
      <c r="C348" t="s">
        <v>1357</v>
      </c>
      <c r="D348">
        <v>254.1</v>
      </c>
      <c r="E348" s="2">
        <v>43578</v>
      </c>
      <c r="F348" s="2">
        <v>43578</v>
      </c>
      <c r="G348" t="s">
        <v>661</v>
      </c>
      <c r="H348" t="s">
        <v>662</v>
      </c>
      <c r="I348" t="s">
        <v>102</v>
      </c>
    </row>
    <row r="349" spans="1:9" x14ac:dyDescent="0.25">
      <c r="A349">
        <v>2019005920</v>
      </c>
      <c r="B349">
        <v>2019</v>
      </c>
      <c r="C349" t="s">
        <v>1211</v>
      </c>
      <c r="D349">
        <v>254.1</v>
      </c>
      <c r="E349" s="2">
        <v>43578</v>
      </c>
      <c r="F349" s="2">
        <v>43578</v>
      </c>
      <c r="G349" t="s">
        <v>661</v>
      </c>
      <c r="H349" t="s">
        <v>662</v>
      </c>
      <c r="I349" t="s">
        <v>102</v>
      </c>
    </row>
    <row r="350" spans="1:9" x14ac:dyDescent="0.25">
      <c r="A350">
        <v>2019005923</v>
      </c>
      <c r="B350">
        <v>2019</v>
      </c>
      <c r="C350" t="s">
        <v>1358</v>
      </c>
      <c r="D350">
        <v>254.1</v>
      </c>
      <c r="E350" s="2">
        <v>43578</v>
      </c>
      <c r="F350" s="2">
        <v>43578</v>
      </c>
      <c r="G350" t="s">
        <v>661</v>
      </c>
      <c r="H350" t="s">
        <v>662</v>
      </c>
      <c r="I350" t="s">
        <v>102</v>
      </c>
    </row>
    <row r="351" spans="1:9" x14ac:dyDescent="0.25">
      <c r="A351">
        <v>2019005924</v>
      </c>
      <c r="B351">
        <v>2019</v>
      </c>
      <c r="C351" t="s">
        <v>1359</v>
      </c>
      <c r="D351">
        <v>254.1</v>
      </c>
      <c r="E351" s="2">
        <v>43578</v>
      </c>
      <c r="F351" s="2">
        <v>43578</v>
      </c>
      <c r="G351" t="s">
        <v>661</v>
      </c>
      <c r="H351" t="s">
        <v>662</v>
      </c>
      <c r="I351" t="s">
        <v>102</v>
      </c>
    </row>
    <row r="352" spans="1:9" x14ac:dyDescent="0.25">
      <c r="A352">
        <v>2019005929</v>
      </c>
      <c r="B352">
        <v>2019</v>
      </c>
      <c r="C352" t="s">
        <v>1360</v>
      </c>
      <c r="D352">
        <v>254.1</v>
      </c>
      <c r="E352" s="2">
        <v>43578</v>
      </c>
      <c r="F352" s="2">
        <v>43578</v>
      </c>
      <c r="G352" t="s">
        <v>661</v>
      </c>
      <c r="H352" t="s">
        <v>662</v>
      </c>
      <c r="I352" t="s">
        <v>102</v>
      </c>
    </row>
    <row r="353" spans="1:9" x14ac:dyDescent="0.25">
      <c r="A353">
        <v>2019005930</v>
      </c>
      <c r="B353">
        <v>2019</v>
      </c>
      <c r="C353" t="s">
        <v>1347</v>
      </c>
      <c r="D353">
        <v>254.1</v>
      </c>
      <c r="E353" s="2">
        <v>43578</v>
      </c>
      <c r="F353" s="2">
        <v>43578</v>
      </c>
      <c r="G353" t="s">
        <v>661</v>
      </c>
      <c r="H353" t="s">
        <v>662</v>
      </c>
      <c r="I353" t="s">
        <v>102</v>
      </c>
    </row>
    <row r="354" spans="1:9" x14ac:dyDescent="0.25">
      <c r="A354">
        <v>2019005931</v>
      </c>
      <c r="B354">
        <v>2019</v>
      </c>
      <c r="C354" t="s">
        <v>1361</v>
      </c>
      <c r="D354">
        <v>254.1</v>
      </c>
      <c r="E354" s="2">
        <v>43578</v>
      </c>
      <c r="F354" s="2">
        <v>43578</v>
      </c>
      <c r="G354" t="s">
        <v>661</v>
      </c>
      <c r="H354" t="s">
        <v>662</v>
      </c>
      <c r="I354" t="s">
        <v>102</v>
      </c>
    </row>
    <row r="355" spans="1:9" x14ac:dyDescent="0.25">
      <c r="A355">
        <v>2019005932</v>
      </c>
      <c r="B355">
        <v>2019</v>
      </c>
      <c r="C355" t="s">
        <v>1362</v>
      </c>
      <c r="D355">
        <v>254.1</v>
      </c>
      <c r="E355" s="2">
        <v>43578</v>
      </c>
      <c r="F355" s="2">
        <v>43578</v>
      </c>
      <c r="G355" t="s">
        <v>661</v>
      </c>
      <c r="H355" t="s">
        <v>662</v>
      </c>
      <c r="I355" t="s">
        <v>102</v>
      </c>
    </row>
    <row r="356" spans="1:9" x14ac:dyDescent="0.25">
      <c r="A356">
        <v>2019007785</v>
      </c>
      <c r="B356">
        <v>2019</v>
      </c>
      <c r="C356" t="s">
        <v>1363</v>
      </c>
      <c r="D356">
        <v>254.01</v>
      </c>
      <c r="E356" s="2">
        <v>43607</v>
      </c>
      <c r="F356" s="2">
        <v>43607</v>
      </c>
      <c r="G356" t="s">
        <v>841</v>
      </c>
      <c r="H356" t="s">
        <v>842</v>
      </c>
      <c r="I356" t="s">
        <v>102</v>
      </c>
    </row>
    <row r="357" spans="1:9" x14ac:dyDescent="0.25">
      <c r="A357">
        <v>2019007783</v>
      </c>
      <c r="B357">
        <v>2019</v>
      </c>
      <c r="C357" t="s">
        <v>1364</v>
      </c>
      <c r="D357">
        <v>250.71</v>
      </c>
      <c r="E357" s="2">
        <v>43607</v>
      </c>
      <c r="F357" s="2">
        <v>43607</v>
      </c>
      <c r="G357" t="s">
        <v>1117</v>
      </c>
      <c r="H357" t="s">
        <v>1118</v>
      </c>
      <c r="I357" t="s">
        <v>102</v>
      </c>
    </row>
    <row r="358" spans="1:9" x14ac:dyDescent="0.25">
      <c r="A358">
        <v>2019008170</v>
      </c>
      <c r="B358">
        <v>2019</v>
      </c>
      <c r="C358" t="s">
        <v>1365</v>
      </c>
      <c r="D358">
        <v>250</v>
      </c>
      <c r="E358" s="2">
        <v>43615</v>
      </c>
      <c r="F358" s="2">
        <v>43615</v>
      </c>
      <c r="G358" t="s">
        <v>1259</v>
      </c>
      <c r="H358" t="s">
        <v>1260</v>
      </c>
      <c r="I358" t="s">
        <v>102</v>
      </c>
    </row>
    <row r="359" spans="1:9" x14ac:dyDescent="0.25">
      <c r="A359">
        <v>2019009021</v>
      </c>
      <c r="B359">
        <v>2019</v>
      </c>
      <c r="C359" t="s">
        <v>1366</v>
      </c>
      <c r="D359">
        <v>244.85</v>
      </c>
      <c r="E359" s="2">
        <v>43627</v>
      </c>
      <c r="F359" s="2">
        <v>43627</v>
      </c>
      <c r="G359" t="s">
        <v>841</v>
      </c>
      <c r="H359" t="s">
        <v>842</v>
      </c>
      <c r="I359" t="s">
        <v>102</v>
      </c>
    </row>
    <row r="360" spans="1:9" x14ac:dyDescent="0.25">
      <c r="A360">
        <v>2019005504</v>
      </c>
      <c r="B360">
        <v>2019</v>
      </c>
      <c r="C360" t="s">
        <v>1367</v>
      </c>
      <c r="D360">
        <v>242</v>
      </c>
      <c r="E360" s="2">
        <v>43570</v>
      </c>
      <c r="F360" s="2">
        <v>43570</v>
      </c>
      <c r="G360" t="s">
        <v>1368</v>
      </c>
      <c r="H360" t="s">
        <v>1369</v>
      </c>
      <c r="I360" t="s">
        <v>102</v>
      </c>
    </row>
    <row r="361" spans="1:9" x14ac:dyDescent="0.25">
      <c r="A361">
        <v>2019009896</v>
      </c>
      <c r="B361">
        <v>2019</v>
      </c>
      <c r="C361" t="s">
        <v>1370</v>
      </c>
      <c r="D361">
        <v>242</v>
      </c>
      <c r="E361" s="2">
        <v>43643</v>
      </c>
      <c r="F361" s="2">
        <v>43643</v>
      </c>
      <c r="G361" t="s">
        <v>251</v>
      </c>
      <c r="H361" t="s">
        <v>137</v>
      </c>
      <c r="I361" t="s">
        <v>102</v>
      </c>
    </row>
    <row r="362" spans="1:9" x14ac:dyDescent="0.25">
      <c r="A362">
        <v>2019004975</v>
      </c>
      <c r="B362">
        <v>2019</v>
      </c>
      <c r="C362" t="s">
        <v>1371</v>
      </c>
      <c r="D362">
        <v>242</v>
      </c>
      <c r="E362" s="2">
        <v>43570</v>
      </c>
      <c r="F362" s="2">
        <v>43570</v>
      </c>
      <c r="G362" t="s">
        <v>940</v>
      </c>
      <c r="H362" t="s">
        <v>941</v>
      </c>
      <c r="I362" t="s">
        <v>102</v>
      </c>
    </row>
    <row r="363" spans="1:9" x14ac:dyDescent="0.25">
      <c r="A363">
        <v>2019005564</v>
      </c>
      <c r="B363">
        <v>2019</v>
      </c>
      <c r="C363" t="s">
        <v>1372</v>
      </c>
      <c r="D363">
        <v>242</v>
      </c>
      <c r="E363" s="2">
        <v>43570</v>
      </c>
      <c r="F363" s="2">
        <v>43570</v>
      </c>
      <c r="G363" t="s">
        <v>940</v>
      </c>
      <c r="H363" t="s">
        <v>941</v>
      </c>
      <c r="I363" t="s">
        <v>102</v>
      </c>
    </row>
    <row r="364" spans="1:9" x14ac:dyDescent="0.25">
      <c r="A364">
        <v>2019007012</v>
      </c>
      <c r="B364">
        <v>2019</v>
      </c>
      <c r="C364" t="s">
        <v>1373</v>
      </c>
      <c r="D364">
        <v>240</v>
      </c>
      <c r="E364" s="2">
        <v>43601</v>
      </c>
      <c r="F364" s="2">
        <v>43601</v>
      </c>
      <c r="G364" t="s">
        <v>469</v>
      </c>
      <c r="H364" t="s">
        <v>470</v>
      </c>
      <c r="I364" t="s">
        <v>102</v>
      </c>
    </row>
    <row r="365" spans="1:9" x14ac:dyDescent="0.25">
      <c r="A365">
        <v>2019004422</v>
      </c>
      <c r="B365">
        <v>2019</v>
      </c>
      <c r="C365" t="s">
        <v>1374</v>
      </c>
      <c r="D365">
        <v>238.94000000000003</v>
      </c>
      <c r="E365" s="2">
        <v>43563</v>
      </c>
      <c r="F365" s="2">
        <v>43563</v>
      </c>
      <c r="G365" t="s">
        <v>267</v>
      </c>
      <c r="H365" t="s">
        <v>268</v>
      </c>
      <c r="I365" t="s">
        <v>102</v>
      </c>
    </row>
    <row r="366" spans="1:9" x14ac:dyDescent="0.25">
      <c r="A366">
        <v>2019008379</v>
      </c>
      <c r="B366">
        <v>2019</v>
      </c>
      <c r="C366" t="s">
        <v>1375</v>
      </c>
      <c r="D366">
        <v>238</v>
      </c>
      <c r="E366" s="2">
        <v>43619</v>
      </c>
      <c r="F366" s="2">
        <v>43619</v>
      </c>
      <c r="G366" t="s">
        <v>1376</v>
      </c>
      <c r="H366" t="s">
        <v>1377</v>
      </c>
      <c r="I366" t="s">
        <v>102</v>
      </c>
    </row>
    <row r="367" spans="1:9" x14ac:dyDescent="0.25">
      <c r="A367">
        <v>2019008531</v>
      </c>
      <c r="B367">
        <v>2019</v>
      </c>
      <c r="C367" t="s">
        <v>1378</v>
      </c>
      <c r="D367">
        <v>235.95</v>
      </c>
      <c r="E367" s="2">
        <v>43622</v>
      </c>
      <c r="F367" s="2">
        <v>43622</v>
      </c>
      <c r="G367" t="s">
        <v>1054</v>
      </c>
      <c r="H367" t="s">
        <v>1055</v>
      </c>
      <c r="I367" t="s">
        <v>102</v>
      </c>
    </row>
    <row r="368" spans="1:9" x14ac:dyDescent="0.25">
      <c r="A368">
        <v>2019006224</v>
      </c>
      <c r="B368">
        <v>2019</v>
      </c>
      <c r="C368" t="s">
        <v>1379</v>
      </c>
      <c r="D368">
        <v>235.47</v>
      </c>
      <c r="E368" s="2">
        <v>43591</v>
      </c>
      <c r="F368" s="2">
        <v>43591</v>
      </c>
      <c r="G368" t="s">
        <v>465</v>
      </c>
      <c r="H368" t="s">
        <v>466</v>
      </c>
      <c r="I368" t="s">
        <v>102</v>
      </c>
    </row>
    <row r="369" spans="1:9" x14ac:dyDescent="0.25">
      <c r="A369">
        <v>2019004382</v>
      </c>
      <c r="B369">
        <v>2019</v>
      </c>
      <c r="C369" t="s">
        <v>1380</v>
      </c>
      <c r="D369">
        <v>233.92</v>
      </c>
      <c r="E369" s="2">
        <v>43563</v>
      </c>
      <c r="F369" s="2">
        <v>43563</v>
      </c>
      <c r="G369" t="s">
        <v>1381</v>
      </c>
      <c r="H369" t="s">
        <v>1382</v>
      </c>
      <c r="I369" t="s">
        <v>102</v>
      </c>
    </row>
    <row r="370" spans="1:9" x14ac:dyDescent="0.25">
      <c r="A370">
        <v>2019004450</v>
      </c>
      <c r="B370">
        <v>2019</v>
      </c>
      <c r="C370" t="s">
        <v>1383</v>
      </c>
      <c r="D370">
        <v>229.9</v>
      </c>
      <c r="E370" s="2">
        <v>43563</v>
      </c>
      <c r="F370" s="2">
        <v>43563</v>
      </c>
      <c r="G370" t="s">
        <v>1072</v>
      </c>
      <c r="H370" t="s">
        <v>1073</v>
      </c>
      <c r="I370" t="s">
        <v>102</v>
      </c>
    </row>
    <row r="371" spans="1:9" x14ac:dyDescent="0.25">
      <c r="A371">
        <v>2019004448</v>
      </c>
      <c r="B371">
        <v>2019</v>
      </c>
      <c r="C371" t="s">
        <v>1384</v>
      </c>
      <c r="D371">
        <v>229.9</v>
      </c>
      <c r="E371" s="2">
        <v>43563</v>
      </c>
      <c r="F371" s="2">
        <v>43563</v>
      </c>
      <c r="G371" t="s">
        <v>248</v>
      </c>
      <c r="H371" t="s">
        <v>135</v>
      </c>
      <c r="I371" t="s">
        <v>102</v>
      </c>
    </row>
    <row r="372" spans="1:9" x14ac:dyDescent="0.25">
      <c r="A372">
        <v>2019005144</v>
      </c>
      <c r="B372">
        <v>2019</v>
      </c>
      <c r="C372" t="s">
        <v>1385</v>
      </c>
      <c r="D372">
        <v>227.48</v>
      </c>
      <c r="E372" s="2">
        <v>43570</v>
      </c>
      <c r="F372" s="2">
        <v>43570</v>
      </c>
      <c r="G372" t="s">
        <v>481</v>
      </c>
      <c r="H372" t="s">
        <v>482</v>
      </c>
      <c r="I372" t="s">
        <v>102</v>
      </c>
    </row>
    <row r="373" spans="1:9" x14ac:dyDescent="0.25">
      <c r="A373">
        <v>2019004729</v>
      </c>
      <c r="B373">
        <v>2019</v>
      </c>
      <c r="C373" t="s">
        <v>1386</v>
      </c>
      <c r="D373">
        <v>225.06</v>
      </c>
      <c r="E373" s="2">
        <v>43563</v>
      </c>
      <c r="F373" s="2">
        <v>43563</v>
      </c>
      <c r="G373" t="s">
        <v>248</v>
      </c>
      <c r="H373" t="s">
        <v>135</v>
      </c>
      <c r="I373" t="s">
        <v>102</v>
      </c>
    </row>
    <row r="374" spans="1:9" x14ac:dyDescent="0.25">
      <c r="A374">
        <v>2019009115</v>
      </c>
      <c r="B374">
        <v>2019</v>
      </c>
      <c r="C374" t="s">
        <v>1387</v>
      </c>
      <c r="D374">
        <v>224.49</v>
      </c>
      <c r="E374" s="2">
        <v>43633</v>
      </c>
      <c r="F374" s="2">
        <v>43633</v>
      </c>
      <c r="G374" t="s">
        <v>1282</v>
      </c>
      <c r="H374" t="s">
        <v>1283</v>
      </c>
      <c r="I374" t="s">
        <v>102</v>
      </c>
    </row>
    <row r="375" spans="1:9" x14ac:dyDescent="0.25">
      <c r="A375">
        <v>2019006516</v>
      </c>
      <c r="B375">
        <v>2019</v>
      </c>
      <c r="C375" t="s">
        <v>1388</v>
      </c>
      <c r="D375">
        <v>222</v>
      </c>
      <c r="E375" s="2">
        <v>43591</v>
      </c>
      <c r="F375" s="2">
        <v>43591</v>
      </c>
      <c r="G375" t="s">
        <v>1389</v>
      </c>
      <c r="H375" t="s">
        <v>139</v>
      </c>
      <c r="I375" t="s">
        <v>102</v>
      </c>
    </row>
    <row r="376" spans="1:9" x14ac:dyDescent="0.25">
      <c r="A376">
        <v>2019009890</v>
      </c>
      <c r="B376">
        <v>2019</v>
      </c>
      <c r="C376" t="s">
        <v>1390</v>
      </c>
      <c r="D376">
        <v>217.80000000000004</v>
      </c>
      <c r="E376" s="2">
        <v>43643</v>
      </c>
      <c r="F376" s="2">
        <v>43643</v>
      </c>
      <c r="G376" t="s">
        <v>1391</v>
      </c>
      <c r="H376" t="s">
        <v>1392</v>
      </c>
      <c r="I376" t="s">
        <v>102</v>
      </c>
    </row>
    <row r="377" spans="1:9" x14ac:dyDescent="0.25">
      <c r="A377">
        <v>2019009398</v>
      </c>
      <c r="B377">
        <v>2019</v>
      </c>
      <c r="C377" t="s">
        <v>1393</v>
      </c>
      <c r="D377">
        <v>217.80000000000004</v>
      </c>
      <c r="E377" s="2">
        <v>43633</v>
      </c>
      <c r="F377" s="2">
        <v>43633</v>
      </c>
      <c r="G377" t="s">
        <v>934</v>
      </c>
      <c r="H377" t="s">
        <v>935</v>
      </c>
      <c r="I377" t="s">
        <v>102</v>
      </c>
    </row>
    <row r="378" spans="1:9" x14ac:dyDescent="0.25">
      <c r="A378">
        <v>2019006092</v>
      </c>
      <c r="B378">
        <v>2019</v>
      </c>
      <c r="C378" t="s">
        <v>1394</v>
      </c>
      <c r="D378">
        <v>217.80000000000004</v>
      </c>
      <c r="E378" s="2">
        <v>43591</v>
      </c>
      <c r="F378" s="2">
        <v>43591</v>
      </c>
      <c r="G378" t="s">
        <v>1395</v>
      </c>
      <c r="H378" t="s">
        <v>1396</v>
      </c>
      <c r="I378" t="s">
        <v>102</v>
      </c>
    </row>
    <row r="379" spans="1:9" x14ac:dyDescent="0.25">
      <c r="A379">
        <v>2019006989</v>
      </c>
      <c r="B379">
        <v>2019</v>
      </c>
      <c r="C379" t="s">
        <v>1397</v>
      </c>
      <c r="D379">
        <v>214.98</v>
      </c>
      <c r="E379" s="2">
        <v>43607</v>
      </c>
      <c r="F379" s="2">
        <v>43607</v>
      </c>
      <c r="G379" t="s">
        <v>481</v>
      </c>
      <c r="H379" t="s">
        <v>482</v>
      </c>
      <c r="I379" t="s">
        <v>102</v>
      </c>
    </row>
    <row r="380" spans="1:9" x14ac:dyDescent="0.25">
      <c r="A380">
        <v>2019006315</v>
      </c>
      <c r="B380">
        <v>2019</v>
      </c>
      <c r="C380" t="s">
        <v>1398</v>
      </c>
      <c r="D380">
        <v>214.27</v>
      </c>
      <c r="E380" s="2">
        <v>43591</v>
      </c>
      <c r="F380" s="2">
        <v>43591</v>
      </c>
      <c r="G380" t="s">
        <v>373</v>
      </c>
      <c r="H380" t="s">
        <v>374</v>
      </c>
      <c r="I380" t="s">
        <v>102</v>
      </c>
    </row>
    <row r="381" spans="1:9" x14ac:dyDescent="0.25">
      <c r="A381">
        <v>2019007802</v>
      </c>
      <c r="B381">
        <v>2019</v>
      </c>
      <c r="C381" t="s">
        <v>1399</v>
      </c>
      <c r="D381">
        <v>211.02</v>
      </c>
      <c r="E381" s="2">
        <v>43607</v>
      </c>
      <c r="F381" s="2">
        <v>43607</v>
      </c>
      <c r="G381" t="s">
        <v>617</v>
      </c>
      <c r="H381" t="s">
        <v>618</v>
      </c>
      <c r="I381" t="s">
        <v>102</v>
      </c>
    </row>
    <row r="382" spans="1:9" x14ac:dyDescent="0.25">
      <c r="A382">
        <v>2019008018</v>
      </c>
      <c r="B382">
        <v>2019</v>
      </c>
      <c r="C382" t="s">
        <v>1400</v>
      </c>
      <c r="D382">
        <v>210</v>
      </c>
      <c r="E382" s="2">
        <v>43607</v>
      </c>
      <c r="F382" s="2">
        <v>43607</v>
      </c>
      <c r="G382" t="s">
        <v>1401</v>
      </c>
      <c r="H382" t="s">
        <v>774</v>
      </c>
      <c r="I382" t="s">
        <v>102</v>
      </c>
    </row>
    <row r="383" spans="1:9" x14ac:dyDescent="0.25">
      <c r="A383">
        <v>2019006093</v>
      </c>
      <c r="B383">
        <v>2019</v>
      </c>
      <c r="C383" t="s">
        <v>1402</v>
      </c>
      <c r="D383">
        <v>207</v>
      </c>
      <c r="E383" s="2">
        <v>43591</v>
      </c>
      <c r="F383" s="2">
        <v>43591</v>
      </c>
      <c r="G383" t="s">
        <v>469</v>
      </c>
      <c r="H383" t="s">
        <v>470</v>
      </c>
      <c r="I383" t="s">
        <v>102</v>
      </c>
    </row>
    <row r="384" spans="1:9" x14ac:dyDescent="0.25">
      <c r="A384">
        <v>2019008428</v>
      </c>
      <c r="B384">
        <v>2019</v>
      </c>
      <c r="C384" t="s">
        <v>1403</v>
      </c>
      <c r="D384">
        <v>205.7</v>
      </c>
      <c r="E384" s="2">
        <v>43619</v>
      </c>
      <c r="F384" s="2">
        <v>43619</v>
      </c>
      <c r="G384" t="s">
        <v>459</v>
      </c>
      <c r="H384" t="s">
        <v>460</v>
      </c>
      <c r="I384" t="s">
        <v>102</v>
      </c>
    </row>
    <row r="385" spans="1:9" x14ac:dyDescent="0.25">
      <c r="A385">
        <v>2019007278</v>
      </c>
      <c r="B385">
        <v>2019</v>
      </c>
      <c r="C385" t="s">
        <v>1404</v>
      </c>
      <c r="D385">
        <v>204</v>
      </c>
      <c r="E385" s="2">
        <v>43607</v>
      </c>
      <c r="F385" s="2">
        <v>43607</v>
      </c>
      <c r="G385" t="s">
        <v>1264</v>
      </c>
      <c r="H385" t="s">
        <v>1265</v>
      </c>
      <c r="I385" t="s">
        <v>102</v>
      </c>
    </row>
    <row r="386" spans="1:9" x14ac:dyDescent="0.25">
      <c r="A386">
        <v>2019004976</v>
      </c>
      <c r="B386">
        <v>2019</v>
      </c>
      <c r="C386" t="s">
        <v>1405</v>
      </c>
      <c r="D386">
        <v>193.6</v>
      </c>
      <c r="E386" s="2">
        <v>43570</v>
      </c>
      <c r="F386" s="2">
        <v>43570</v>
      </c>
      <c r="G386" t="s">
        <v>940</v>
      </c>
      <c r="H386" t="s">
        <v>941</v>
      </c>
      <c r="I386" t="s">
        <v>102</v>
      </c>
    </row>
    <row r="387" spans="1:9" x14ac:dyDescent="0.25">
      <c r="A387">
        <v>2019006854</v>
      </c>
      <c r="B387">
        <v>2019</v>
      </c>
      <c r="C387" t="s">
        <v>1406</v>
      </c>
      <c r="D387">
        <v>189.19999999999996</v>
      </c>
      <c r="E387" s="2">
        <v>43601</v>
      </c>
      <c r="F387" s="2">
        <v>43601</v>
      </c>
      <c r="G387" t="s">
        <v>1259</v>
      </c>
      <c r="H387" t="s">
        <v>1260</v>
      </c>
      <c r="I387" t="s">
        <v>102</v>
      </c>
    </row>
    <row r="388" spans="1:9" x14ac:dyDescent="0.25">
      <c r="A388">
        <v>2019006247</v>
      </c>
      <c r="B388">
        <v>2019</v>
      </c>
      <c r="C388" t="s">
        <v>1407</v>
      </c>
      <c r="D388">
        <v>186.04000000000002</v>
      </c>
      <c r="E388" s="2">
        <v>43591</v>
      </c>
      <c r="F388" s="2">
        <v>43591</v>
      </c>
      <c r="G388" t="s">
        <v>373</v>
      </c>
      <c r="H388" t="s">
        <v>374</v>
      </c>
      <c r="I388" t="s">
        <v>102</v>
      </c>
    </row>
    <row r="389" spans="1:9" x14ac:dyDescent="0.25">
      <c r="A389">
        <v>2019005419</v>
      </c>
      <c r="B389">
        <v>2019</v>
      </c>
      <c r="C389" t="s">
        <v>1408</v>
      </c>
      <c r="D389">
        <v>182.43</v>
      </c>
      <c r="E389" s="2">
        <v>43570</v>
      </c>
      <c r="F389" s="2">
        <v>43570</v>
      </c>
      <c r="G389" t="s">
        <v>251</v>
      </c>
      <c r="H389" t="s">
        <v>137</v>
      </c>
      <c r="I389" t="s">
        <v>102</v>
      </c>
    </row>
    <row r="390" spans="1:9" x14ac:dyDescent="0.25">
      <c r="A390">
        <v>2019007796</v>
      </c>
      <c r="B390">
        <v>2019</v>
      </c>
      <c r="C390" t="s">
        <v>1409</v>
      </c>
      <c r="D390">
        <v>182.43</v>
      </c>
      <c r="E390" s="2">
        <v>43607</v>
      </c>
      <c r="F390" s="2">
        <v>43607</v>
      </c>
      <c r="G390" t="s">
        <v>251</v>
      </c>
      <c r="H390" t="s">
        <v>137</v>
      </c>
      <c r="I390" t="s">
        <v>102</v>
      </c>
    </row>
    <row r="391" spans="1:9" x14ac:dyDescent="0.25">
      <c r="A391">
        <v>2019006088</v>
      </c>
      <c r="B391">
        <v>2019</v>
      </c>
      <c r="C391" t="s">
        <v>1410</v>
      </c>
      <c r="D391">
        <v>181.5</v>
      </c>
      <c r="E391" s="2">
        <v>43591</v>
      </c>
      <c r="F391" s="2">
        <v>43591</v>
      </c>
      <c r="G391" t="s">
        <v>1259</v>
      </c>
      <c r="H391" t="s">
        <v>1260</v>
      </c>
      <c r="I391" t="s">
        <v>102</v>
      </c>
    </row>
    <row r="392" spans="1:9" x14ac:dyDescent="0.25">
      <c r="A392">
        <v>2019007801</v>
      </c>
      <c r="B392">
        <v>2019</v>
      </c>
      <c r="C392" t="s">
        <v>1411</v>
      </c>
      <c r="D392">
        <v>178.20000000000002</v>
      </c>
      <c r="E392" s="2">
        <v>43607</v>
      </c>
      <c r="F392" s="2">
        <v>43607</v>
      </c>
      <c r="G392" t="s">
        <v>1412</v>
      </c>
      <c r="H392" t="s">
        <v>1413</v>
      </c>
      <c r="I392" t="s">
        <v>102</v>
      </c>
    </row>
    <row r="393" spans="1:9" x14ac:dyDescent="0.25">
      <c r="A393">
        <v>2019007279</v>
      </c>
      <c r="B393">
        <v>2019</v>
      </c>
      <c r="C393" t="s">
        <v>1414</v>
      </c>
      <c r="D393">
        <v>170</v>
      </c>
      <c r="E393" s="2">
        <v>43607</v>
      </c>
      <c r="F393" s="2">
        <v>43607</v>
      </c>
      <c r="G393" t="s">
        <v>1415</v>
      </c>
      <c r="H393" t="s">
        <v>1416</v>
      </c>
      <c r="I393" t="s">
        <v>102</v>
      </c>
    </row>
    <row r="394" spans="1:9" x14ac:dyDescent="0.25">
      <c r="A394">
        <v>2019005277</v>
      </c>
      <c r="B394">
        <v>2019</v>
      </c>
      <c r="C394" t="s">
        <v>1417</v>
      </c>
      <c r="D394">
        <v>162.93</v>
      </c>
      <c r="E394" s="2">
        <v>43570</v>
      </c>
      <c r="F394" s="2">
        <v>43570</v>
      </c>
      <c r="G394" t="s">
        <v>481</v>
      </c>
      <c r="H394" t="s">
        <v>482</v>
      </c>
      <c r="I394" t="s">
        <v>102</v>
      </c>
    </row>
    <row r="395" spans="1:9" x14ac:dyDescent="0.25">
      <c r="A395">
        <v>2019006242</v>
      </c>
      <c r="B395">
        <v>2019</v>
      </c>
      <c r="C395" t="s">
        <v>1418</v>
      </c>
      <c r="D395">
        <v>162.02000000000001</v>
      </c>
      <c r="E395" s="2">
        <v>43591</v>
      </c>
      <c r="F395" s="2">
        <v>43591</v>
      </c>
      <c r="G395" t="s">
        <v>844</v>
      </c>
      <c r="H395" t="s">
        <v>845</v>
      </c>
      <c r="I395" t="s">
        <v>102</v>
      </c>
    </row>
    <row r="396" spans="1:9" x14ac:dyDescent="0.25">
      <c r="A396">
        <v>2019004632</v>
      </c>
      <c r="B396">
        <v>2019</v>
      </c>
      <c r="C396" t="s">
        <v>1419</v>
      </c>
      <c r="D396">
        <v>160.44999999999999</v>
      </c>
      <c r="E396" s="2">
        <v>43563</v>
      </c>
      <c r="F396" s="2">
        <v>43563</v>
      </c>
      <c r="G396" t="s">
        <v>481</v>
      </c>
      <c r="H396" t="s">
        <v>482</v>
      </c>
      <c r="I396" t="s">
        <v>102</v>
      </c>
    </row>
    <row r="397" spans="1:9" x14ac:dyDescent="0.25">
      <c r="A397">
        <v>2019009224</v>
      </c>
      <c r="B397">
        <v>2019</v>
      </c>
      <c r="C397" t="s">
        <v>1420</v>
      </c>
      <c r="D397">
        <v>159</v>
      </c>
      <c r="E397" s="2">
        <v>43633</v>
      </c>
      <c r="F397" s="2">
        <v>43633</v>
      </c>
      <c r="G397" t="s">
        <v>267</v>
      </c>
      <c r="H397" t="s">
        <v>268</v>
      </c>
      <c r="I397" t="s">
        <v>102</v>
      </c>
    </row>
    <row r="398" spans="1:9" x14ac:dyDescent="0.25">
      <c r="A398">
        <v>2019008385</v>
      </c>
      <c r="B398">
        <v>2019</v>
      </c>
      <c r="C398" t="s">
        <v>1421</v>
      </c>
      <c r="D398">
        <v>155.72999999999999</v>
      </c>
      <c r="E398" s="2">
        <v>43619</v>
      </c>
      <c r="F398" s="2">
        <v>43619</v>
      </c>
      <c r="G398" t="s">
        <v>1422</v>
      </c>
      <c r="H398" t="s">
        <v>1423</v>
      </c>
      <c r="I398" t="s">
        <v>102</v>
      </c>
    </row>
    <row r="399" spans="1:9" x14ac:dyDescent="0.25">
      <c r="A399">
        <v>2019005659</v>
      </c>
      <c r="B399">
        <v>2019</v>
      </c>
      <c r="C399" t="s">
        <v>1424</v>
      </c>
      <c r="D399">
        <v>151.69999999999999</v>
      </c>
      <c r="E399" s="2">
        <v>43578</v>
      </c>
      <c r="F399" s="2">
        <v>43578</v>
      </c>
      <c r="G399" t="s">
        <v>373</v>
      </c>
      <c r="H399" t="s">
        <v>374</v>
      </c>
      <c r="I399" t="s">
        <v>102</v>
      </c>
    </row>
    <row r="400" spans="1:9" x14ac:dyDescent="0.25">
      <c r="A400">
        <v>2019009061</v>
      </c>
      <c r="B400">
        <v>2019</v>
      </c>
      <c r="C400" t="s">
        <v>1425</v>
      </c>
      <c r="D400">
        <v>151.15</v>
      </c>
      <c r="E400" s="2">
        <v>43633</v>
      </c>
      <c r="F400" s="2">
        <v>43633</v>
      </c>
      <c r="G400" t="s">
        <v>1426</v>
      </c>
      <c r="H400" t="s">
        <v>108</v>
      </c>
      <c r="I400" t="s">
        <v>102</v>
      </c>
    </row>
    <row r="401" spans="1:9" x14ac:dyDescent="0.25">
      <c r="A401">
        <v>2019009401</v>
      </c>
      <c r="B401">
        <v>2019</v>
      </c>
      <c r="C401" t="s">
        <v>1427</v>
      </c>
      <c r="D401">
        <v>142.15</v>
      </c>
      <c r="E401" s="2">
        <v>43633</v>
      </c>
      <c r="F401" s="2">
        <v>43633</v>
      </c>
      <c r="G401" t="s">
        <v>934</v>
      </c>
      <c r="H401" t="s">
        <v>935</v>
      </c>
      <c r="I401" t="s">
        <v>102</v>
      </c>
    </row>
    <row r="402" spans="1:9" x14ac:dyDescent="0.25">
      <c r="A402">
        <v>2019006111</v>
      </c>
      <c r="B402">
        <v>2019</v>
      </c>
      <c r="C402" t="s">
        <v>1428</v>
      </c>
      <c r="D402">
        <v>141.99</v>
      </c>
      <c r="E402" s="2">
        <v>43591</v>
      </c>
      <c r="F402" s="2">
        <v>43591</v>
      </c>
      <c r="G402" t="s">
        <v>1429</v>
      </c>
      <c r="H402" t="s">
        <v>1430</v>
      </c>
      <c r="I402" t="s">
        <v>102</v>
      </c>
    </row>
    <row r="403" spans="1:9" x14ac:dyDescent="0.25">
      <c r="A403">
        <v>2019009447</v>
      </c>
      <c r="B403">
        <v>2019</v>
      </c>
      <c r="C403" t="s">
        <v>1431</v>
      </c>
      <c r="D403">
        <v>140</v>
      </c>
      <c r="E403" s="2">
        <v>43633</v>
      </c>
      <c r="F403" s="2">
        <v>43633</v>
      </c>
      <c r="G403" t="s">
        <v>1432</v>
      </c>
      <c r="H403" t="s">
        <v>1433</v>
      </c>
      <c r="I403" t="s">
        <v>102</v>
      </c>
    </row>
    <row r="404" spans="1:9" x14ac:dyDescent="0.25">
      <c r="A404">
        <v>2019004826</v>
      </c>
      <c r="B404">
        <v>2019</v>
      </c>
      <c r="C404" t="s">
        <v>1434</v>
      </c>
      <c r="D404">
        <v>140</v>
      </c>
      <c r="E404" s="2">
        <v>43563</v>
      </c>
      <c r="F404" s="2">
        <v>43563</v>
      </c>
      <c r="G404" t="s">
        <v>1435</v>
      </c>
      <c r="H404" t="s">
        <v>1436</v>
      </c>
      <c r="I404" t="s">
        <v>102</v>
      </c>
    </row>
    <row r="405" spans="1:9" x14ac:dyDescent="0.25">
      <c r="A405">
        <v>2019006333</v>
      </c>
      <c r="B405">
        <v>2019</v>
      </c>
      <c r="C405" t="s">
        <v>1437</v>
      </c>
      <c r="D405">
        <v>140</v>
      </c>
      <c r="E405" s="2">
        <v>43591</v>
      </c>
      <c r="F405" s="2">
        <v>43591</v>
      </c>
      <c r="G405" t="s">
        <v>1438</v>
      </c>
      <c r="H405" t="s">
        <v>1439</v>
      </c>
      <c r="I405" t="s">
        <v>102</v>
      </c>
    </row>
    <row r="406" spans="1:9" x14ac:dyDescent="0.25">
      <c r="A406">
        <v>2019008775</v>
      </c>
      <c r="B406">
        <v>2019</v>
      </c>
      <c r="C406" t="s">
        <v>1440</v>
      </c>
      <c r="D406">
        <v>136</v>
      </c>
      <c r="E406" s="2">
        <v>43627</v>
      </c>
      <c r="F406" s="2">
        <v>43627</v>
      </c>
      <c r="G406" t="s">
        <v>1441</v>
      </c>
      <c r="H406" t="s">
        <v>1442</v>
      </c>
      <c r="I406" t="s">
        <v>102</v>
      </c>
    </row>
    <row r="407" spans="1:9" x14ac:dyDescent="0.25">
      <c r="A407">
        <v>2019006241</v>
      </c>
      <c r="B407">
        <v>2019</v>
      </c>
      <c r="C407" t="s">
        <v>1443</v>
      </c>
      <c r="D407">
        <v>133.1</v>
      </c>
      <c r="E407" s="2">
        <v>43601</v>
      </c>
      <c r="F407" s="2">
        <v>43601</v>
      </c>
      <c r="G407" t="s">
        <v>1444</v>
      </c>
      <c r="H407" t="s">
        <v>1445</v>
      </c>
      <c r="I407" t="s">
        <v>102</v>
      </c>
    </row>
    <row r="408" spans="1:9" x14ac:dyDescent="0.25">
      <c r="A408">
        <v>2019004794</v>
      </c>
      <c r="B408">
        <v>2019</v>
      </c>
      <c r="C408" t="s">
        <v>1446</v>
      </c>
      <c r="D408">
        <v>132.88999999999999</v>
      </c>
      <c r="E408" s="2">
        <v>43563</v>
      </c>
      <c r="F408" s="2">
        <v>43563</v>
      </c>
      <c r="G408" t="s">
        <v>369</v>
      </c>
      <c r="H408" t="s">
        <v>370</v>
      </c>
      <c r="I408" t="s">
        <v>102</v>
      </c>
    </row>
    <row r="409" spans="1:9" x14ac:dyDescent="0.25">
      <c r="A409">
        <v>2019006153</v>
      </c>
      <c r="B409">
        <v>2019</v>
      </c>
      <c r="C409" t="s">
        <v>1447</v>
      </c>
      <c r="D409">
        <v>132.88999999999999</v>
      </c>
      <c r="E409" s="2">
        <v>43591</v>
      </c>
      <c r="F409" s="2">
        <v>43591</v>
      </c>
      <c r="G409" t="s">
        <v>369</v>
      </c>
      <c r="H409" t="s">
        <v>370</v>
      </c>
      <c r="I409" t="s">
        <v>102</v>
      </c>
    </row>
    <row r="410" spans="1:9" x14ac:dyDescent="0.25">
      <c r="A410">
        <v>2019006855</v>
      </c>
      <c r="B410">
        <v>2019</v>
      </c>
      <c r="C410" t="s">
        <v>1448</v>
      </c>
      <c r="D410">
        <v>132</v>
      </c>
      <c r="E410" s="2">
        <v>43601</v>
      </c>
      <c r="F410" s="2">
        <v>43601</v>
      </c>
      <c r="G410" t="s">
        <v>419</v>
      </c>
      <c r="H410" t="s">
        <v>420</v>
      </c>
      <c r="I410" t="s">
        <v>102</v>
      </c>
    </row>
    <row r="411" spans="1:9" x14ac:dyDescent="0.25">
      <c r="A411">
        <v>2019006857</v>
      </c>
      <c r="B411">
        <v>2019</v>
      </c>
      <c r="C411" t="s">
        <v>1449</v>
      </c>
      <c r="D411">
        <v>132</v>
      </c>
      <c r="E411" s="2">
        <v>43601</v>
      </c>
      <c r="F411" s="2">
        <v>43601</v>
      </c>
      <c r="G411" t="s">
        <v>419</v>
      </c>
      <c r="H411" t="s">
        <v>420</v>
      </c>
      <c r="I411" t="s">
        <v>102</v>
      </c>
    </row>
    <row r="412" spans="1:9" x14ac:dyDescent="0.25">
      <c r="A412">
        <v>2019007286</v>
      </c>
      <c r="B412">
        <v>2019</v>
      </c>
      <c r="C412" t="s">
        <v>1450</v>
      </c>
      <c r="D412">
        <v>131.19</v>
      </c>
      <c r="E412" s="2">
        <v>43607</v>
      </c>
      <c r="F412" s="2">
        <v>43607</v>
      </c>
      <c r="G412" t="s">
        <v>577</v>
      </c>
      <c r="H412" t="s">
        <v>578</v>
      </c>
      <c r="I412" t="s">
        <v>102</v>
      </c>
    </row>
    <row r="413" spans="1:9" x14ac:dyDescent="0.25">
      <c r="A413">
        <v>2019009926</v>
      </c>
      <c r="B413">
        <v>2019</v>
      </c>
      <c r="C413" t="s">
        <v>1451</v>
      </c>
      <c r="D413">
        <v>130.01</v>
      </c>
      <c r="E413" s="2">
        <v>43643</v>
      </c>
      <c r="F413" s="2">
        <v>43643</v>
      </c>
      <c r="G413" t="s">
        <v>481</v>
      </c>
      <c r="H413" t="s">
        <v>482</v>
      </c>
      <c r="I413" t="s">
        <v>102</v>
      </c>
    </row>
    <row r="414" spans="1:9" x14ac:dyDescent="0.25">
      <c r="A414">
        <v>2019005031</v>
      </c>
      <c r="B414">
        <v>2019</v>
      </c>
      <c r="C414" t="s">
        <v>1452</v>
      </c>
      <c r="D414">
        <v>128.30000000000001</v>
      </c>
      <c r="E414" s="2">
        <v>43570</v>
      </c>
      <c r="F414" s="2">
        <v>43570</v>
      </c>
      <c r="G414" t="s">
        <v>577</v>
      </c>
      <c r="H414" t="s">
        <v>578</v>
      </c>
      <c r="I414" t="s">
        <v>102</v>
      </c>
    </row>
    <row r="415" spans="1:9" x14ac:dyDescent="0.25">
      <c r="A415">
        <v>2019004978</v>
      </c>
      <c r="B415">
        <v>2019</v>
      </c>
      <c r="C415" t="s">
        <v>1453</v>
      </c>
      <c r="D415">
        <v>128</v>
      </c>
      <c r="E415" s="2">
        <v>43570</v>
      </c>
      <c r="F415" s="2">
        <v>43570</v>
      </c>
      <c r="G415" t="s">
        <v>77</v>
      </c>
      <c r="H415" t="s">
        <v>76</v>
      </c>
      <c r="I415" t="s">
        <v>102</v>
      </c>
    </row>
    <row r="416" spans="1:9" x14ac:dyDescent="0.25">
      <c r="A416">
        <v>2019007602</v>
      </c>
      <c r="B416">
        <v>2019</v>
      </c>
      <c r="C416" t="s">
        <v>1454</v>
      </c>
      <c r="D416">
        <v>121</v>
      </c>
      <c r="E416" s="2">
        <v>43607</v>
      </c>
      <c r="F416" s="2">
        <v>43607</v>
      </c>
      <c r="G416" t="s">
        <v>92</v>
      </c>
      <c r="H416" t="s">
        <v>91</v>
      </c>
      <c r="I416" t="s">
        <v>102</v>
      </c>
    </row>
    <row r="417" spans="1:9" x14ac:dyDescent="0.25">
      <c r="A417">
        <v>2019008348</v>
      </c>
      <c r="B417">
        <v>2019</v>
      </c>
      <c r="C417" t="s">
        <v>1455</v>
      </c>
      <c r="D417">
        <v>120.94</v>
      </c>
      <c r="E417" s="2">
        <v>43619</v>
      </c>
      <c r="F417" s="2">
        <v>43619</v>
      </c>
      <c r="G417" t="s">
        <v>1426</v>
      </c>
      <c r="H417" t="s">
        <v>108</v>
      </c>
      <c r="I417" t="s">
        <v>102</v>
      </c>
    </row>
    <row r="418" spans="1:9" x14ac:dyDescent="0.25">
      <c r="A418">
        <v>2019004598</v>
      </c>
      <c r="B418">
        <v>2019</v>
      </c>
      <c r="C418" t="s">
        <v>1456</v>
      </c>
      <c r="D418">
        <v>118.34</v>
      </c>
      <c r="E418" s="2">
        <v>43563</v>
      </c>
      <c r="F418" s="2">
        <v>43563</v>
      </c>
      <c r="G418" t="s">
        <v>481</v>
      </c>
      <c r="H418" t="s">
        <v>482</v>
      </c>
      <c r="I418" t="s">
        <v>102</v>
      </c>
    </row>
    <row r="419" spans="1:9" x14ac:dyDescent="0.25">
      <c r="A419">
        <v>2019008714</v>
      </c>
      <c r="B419">
        <v>2019</v>
      </c>
      <c r="C419" t="s">
        <v>1457</v>
      </c>
      <c r="D419">
        <v>117.55</v>
      </c>
      <c r="E419" s="2">
        <v>43622</v>
      </c>
      <c r="F419" s="2">
        <v>43622</v>
      </c>
      <c r="G419" t="s">
        <v>481</v>
      </c>
      <c r="H419" t="s">
        <v>482</v>
      </c>
      <c r="I419" t="s">
        <v>102</v>
      </c>
    </row>
    <row r="420" spans="1:9" x14ac:dyDescent="0.25">
      <c r="A420">
        <v>2019004591</v>
      </c>
      <c r="B420">
        <v>2019</v>
      </c>
      <c r="C420" t="s">
        <v>1458</v>
      </c>
      <c r="D420">
        <v>112.83</v>
      </c>
      <c r="E420" s="2">
        <v>43563</v>
      </c>
      <c r="F420" s="2">
        <v>43563</v>
      </c>
      <c r="G420" t="s">
        <v>481</v>
      </c>
      <c r="H420" t="s">
        <v>482</v>
      </c>
      <c r="I420" t="s">
        <v>102</v>
      </c>
    </row>
    <row r="421" spans="1:9" x14ac:dyDescent="0.25">
      <c r="A421">
        <v>2019008377</v>
      </c>
      <c r="B421">
        <v>2019</v>
      </c>
      <c r="C421" t="s">
        <v>1459</v>
      </c>
      <c r="D421">
        <v>112.34</v>
      </c>
      <c r="E421" s="2">
        <v>43619</v>
      </c>
      <c r="F421" s="2">
        <v>43619</v>
      </c>
      <c r="G421" t="s">
        <v>565</v>
      </c>
      <c r="H421" t="s">
        <v>566</v>
      </c>
      <c r="I421" t="s">
        <v>102</v>
      </c>
    </row>
    <row r="422" spans="1:9" x14ac:dyDescent="0.25">
      <c r="A422">
        <v>2019008078</v>
      </c>
      <c r="B422">
        <v>2019</v>
      </c>
      <c r="C422" t="s">
        <v>1460</v>
      </c>
      <c r="D422">
        <v>112.2</v>
      </c>
      <c r="E422" s="2">
        <v>43615</v>
      </c>
      <c r="F422" s="2">
        <v>43615</v>
      </c>
      <c r="G422" t="s">
        <v>533</v>
      </c>
      <c r="H422" t="s">
        <v>534</v>
      </c>
      <c r="I422" t="s">
        <v>102</v>
      </c>
    </row>
    <row r="423" spans="1:9" x14ac:dyDescent="0.25">
      <c r="A423">
        <v>2019008169</v>
      </c>
      <c r="B423">
        <v>2019</v>
      </c>
      <c r="C423" t="s">
        <v>1461</v>
      </c>
      <c r="D423">
        <v>108.90000000000002</v>
      </c>
      <c r="E423" s="2">
        <v>43615</v>
      </c>
      <c r="F423" s="2">
        <v>43615</v>
      </c>
      <c r="G423" t="s">
        <v>841</v>
      </c>
      <c r="H423" t="s">
        <v>842</v>
      </c>
      <c r="I423" t="s">
        <v>102</v>
      </c>
    </row>
    <row r="424" spans="1:9" x14ac:dyDescent="0.25">
      <c r="A424">
        <v>2019006932</v>
      </c>
      <c r="B424">
        <v>2019</v>
      </c>
      <c r="C424" t="s">
        <v>1462</v>
      </c>
      <c r="D424">
        <v>108</v>
      </c>
      <c r="E424" s="2">
        <v>43601</v>
      </c>
      <c r="F424" s="2">
        <v>43601</v>
      </c>
      <c r="G424" t="s">
        <v>1463</v>
      </c>
      <c r="H424" t="s">
        <v>1464</v>
      </c>
      <c r="I424" t="s">
        <v>102</v>
      </c>
    </row>
    <row r="425" spans="1:9" x14ac:dyDescent="0.25">
      <c r="A425">
        <v>2019009893</v>
      </c>
      <c r="B425">
        <v>2019</v>
      </c>
      <c r="C425" t="s">
        <v>1465</v>
      </c>
      <c r="D425">
        <v>106.35999999999999</v>
      </c>
      <c r="E425" s="2">
        <v>43643</v>
      </c>
      <c r="F425" s="2">
        <v>43643</v>
      </c>
      <c r="G425" t="s">
        <v>1466</v>
      </c>
      <c r="H425" t="s">
        <v>110</v>
      </c>
      <c r="I425" t="s">
        <v>102</v>
      </c>
    </row>
    <row r="426" spans="1:9" x14ac:dyDescent="0.25">
      <c r="A426">
        <v>2019006201</v>
      </c>
      <c r="B426">
        <v>2019</v>
      </c>
      <c r="C426" t="s">
        <v>1467</v>
      </c>
      <c r="D426">
        <v>102.84</v>
      </c>
      <c r="E426" s="2">
        <v>43591</v>
      </c>
      <c r="F426" s="2">
        <v>43591</v>
      </c>
      <c r="G426" t="s">
        <v>1278</v>
      </c>
      <c r="H426" t="s">
        <v>1279</v>
      </c>
      <c r="I426" t="s">
        <v>102</v>
      </c>
    </row>
    <row r="427" spans="1:9" x14ac:dyDescent="0.25">
      <c r="A427">
        <v>2019008455</v>
      </c>
      <c r="B427">
        <v>2019</v>
      </c>
      <c r="C427" t="s">
        <v>1468</v>
      </c>
      <c r="D427">
        <v>102</v>
      </c>
      <c r="E427" s="2">
        <v>43619</v>
      </c>
      <c r="F427" s="2">
        <v>43619</v>
      </c>
      <c r="G427" t="s">
        <v>627</v>
      </c>
      <c r="H427" t="s">
        <v>628</v>
      </c>
      <c r="I427" t="s">
        <v>102</v>
      </c>
    </row>
    <row r="428" spans="1:9" x14ac:dyDescent="0.25">
      <c r="A428">
        <v>2019005490</v>
      </c>
      <c r="B428">
        <v>2019</v>
      </c>
      <c r="C428" t="s">
        <v>1469</v>
      </c>
      <c r="D428">
        <v>101.4</v>
      </c>
      <c r="E428" s="2">
        <v>43570</v>
      </c>
      <c r="F428" s="2">
        <v>43570</v>
      </c>
      <c r="G428" t="s">
        <v>1470</v>
      </c>
      <c r="H428" t="s">
        <v>1471</v>
      </c>
      <c r="I428" t="s">
        <v>102</v>
      </c>
    </row>
    <row r="429" spans="1:9" x14ac:dyDescent="0.25">
      <c r="A429">
        <v>2019009121</v>
      </c>
      <c r="B429">
        <v>2019</v>
      </c>
      <c r="C429" t="s">
        <v>1472</v>
      </c>
      <c r="D429">
        <v>100</v>
      </c>
      <c r="E429" s="2">
        <v>43633</v>
      </c>
      <c r="F429" s="2">
        <v>43633</v>
      </c>
      <c r="G429" t="s">
        <v>1473</v>
      </c>
      <c r="H429" t="s">
        <v>1474</v>
      </c>
      <c r="I429" t="s">
        <v>102</v>
      </c>
    </row>
    <row r="430" spans="1:9" x14ac:dyDescent="0.25">
      <c r="A430">
        <v>2019007741</v>
      </c>
      <c r="B430">
        <v>2019</v>
      </c>
      <c r="C430" t="s">
        <v>1475</v>
      </c>
      <c r="D430">
        <v>99.22</v>
      </c>
      <c r="E430" s="2">
        <v>43607</v>
      </c>
      <c r="F430" s="2">
        <v>43607</v>
      </c>
      <c r="G430" t="s">
        <v>934</v>
      </c>
      <c r="H430" t="s">
        <v>935</v>
      </c>
      <c r="I430" t="s">
        <v>102</v>
      </c>
    </row>
    <row r="431" spans="1:9" x14ac:dyDescent="0.25">
      <c r="A431">
        <v>2019009899</v>
      </c>
      <c r="B431">
        <v>2019</v>
      </c>
      <c r="C431" t="s">
        <v>1476</v>
      </c>
      <c r="D431">
        <v>93.19</v>
      </c>
      <c r="E431" s="2">
        <v>43643</v>
      </c>
      <c r="F431" s="2">
        <v>43643</v>
      </c>
      <c r="G431" t="s">
        <v>881</v>
      </c>
      <c r="H431" t="s">
        <v>882</v>
      </c>
      <c r="I431" t="s">
        <v>102</v>
      </c>
    </row>
    <row r="432" spans="1:9" x14ac:dyDescent="0.25">
      <c r="A432">
        <v>2019008476</v>
      </c>
      <c r="B432">
        <v>2019</v>
      </c>
      <c r="C432" t="s">
        <v>1477</v>
      </c>
      <c r="D432">
        <v>89.65</v>
      </c>
      <c r="E432" s="2">
        <v>43627</v>
      </c>
      <c r="F432" s="2">
        <v>43627</v>
      </c>
      <c r="G432" t="s">
        <v>1478</v>
      </c>
      <c r="H432" t="s">
        <v>1479</v>
      </c>
      <c r="I432" t="s">
        <v>102</v>
      </c>
    </row>
    <row r="433" spans="1:9" x14ac:dyDescent="0.25">
      <c r="A433">
        <v>2019004468</v>
      </c>
      <c r="B433">
        <v>2019</v>
      </c>
      <c r="C433" t="s">
        <v>1480</v>
      </c>
      <c r="D433">
        <v>89.24</v>
      </c>
      <c r="E433" s="2">
        <v>43563</v>
      </c>
      <c r="F433" s="2">
        <v>43563</v>
      </c>
      <c r="G433" t="s">
        <v>481</v>
      </c>
      <c r="H433" t="s">
        <v>482</v>
      </c>
      <c r="I433" t="s">
        <v>102</v>
      </c>
    </row>
    <row r="434" spans="1:9" x14ac:dyDescent="0.25">
      <c r="A434">
        <v>2019004594</v>
      </c>
      <c r="B434">
        <v>2019</v>
      </c>
      <c r="C434" t="s">
        <v>1481</v>
      </c>
      <c r="D434">
        <v>89.24</v>
      </c>
      <c r="E434" s="2">
        <v>43563</v>
      </c>
      <c r="F434" s="2">
        <v>43563</v>
      </c>
      <c r="G434" t="s">
        <v>481</v>
      </c>
      <c r="H434" t="s">
        <v>482</v>
      </c>
      <c r="I434" t="s">
        <v>102</v>
      </c>
    </row>
    <row r="435" spans="1:9" x14ac:dyDescent="0.25">
      <c r="A435">
        <v>2019004600</v>
      </c>
      <c r="B435">
        <v>2019</v>
      </c>
      <c r="C435" t="s">
        <v>1481</v>
      </c>
      <c r="D435">
        <v>89.24</v>
      </c>
      <c r="E435" s="2">
        <v>43563</v>
      </c>
      <c r="F435" s="2">
        <v>43563</v>
      </c>
      <c r="G435" t="s">
        <v>481</v>
      </c>
      <c r="H435" t="s">
        <v>482</v>
      </c>
      <c r="I435" t="s">
        <v>102</v>
      </c>
    </row>
    <row r="436" spans="1:9" x14ac:dyDescent="0.25">
      <c r="A436">
        <v>2019004640</v>
      </c>
      <c r="B436">
        <v>2019</v>
      </c>
      <c r="C436" t="s">
        <v>1481</v>
      </c>
      <c r="D436">
        <v>89.24</v>
      </c>
      <c r="E436" s="2">
        <v>43563</v>
      </c>
      <c r="F436" s="2">
        <v>43563</v>
      </c>
      <c r="G436" t="s">
        <v>481</v>
      </c>
      <c r="H436" t="s">
        <v>482</v>
      </c>
      <c r="I436" t="s">
        <v>102</v>
      </c>
    </row>
    <row r="437" spans="1:9" x14ac:dyDescent="0.25">
      <c r="A437">
        <v>2019005683</v>
      </c>
      <c r="B437">
        <v>2019</v>
      </c>
      <c r="C437" t="s">
        <v>1482</v>
      </c>
      <c r="D437">
        <v>89.24</v>
      </c>
      <c r="E437" s="2">
        <v>43578</v>
      </c>
      <c r="F437" s="2">
        <v>43578</v>
      </c>
      <c r="G437" t="s">
        <v>481</v>
      </c>
      <c r="H437" t="s">
        <v>482</v>
      </c>
      <c r="I437" t="s">
        <v>102</v>
      </c>
    </row>
    <row r="438" spans="1:9" x14ac:dyDescent="0.25">
      <c r="A438">
        <v>2019004599</v>
      </c>
      <c r="B438">
        <v>2019</v>
      </c>
      <c r="C438" t="s">
        <v>1483</v>
      </c>
      <c r="D438">
        <v>88.5</v>
      </c>
      <c r="E438" s="2">
        <v>43563</v>
      </c>
      <c r="F438" s="2">
        <v>43563</v>
      </c>
      <c r="G438" t="s">
        <v>1302</v>
      </c>
      <c r="H438" t="s">
        <v>1303</v>
      </c>
      <c r="I438" t="s">
        <v>102</v>
      </c>
    </row>
    <row r="439" spans="1:9" x14ac:dyDescent="0.25">
      <c r="A439">
        <v>2019006336</v>
      </c>
      <c r="B439">
        <v>2019</v>
      </c>
      <c r="C439" t="s">
        <v>1484</v>
      </c>
      <c r="D439">
        <v>87.12</v>
      </c>
      <c r="E439" s="2">
        <v>43591</v>
      </c>
      <c r="F439" s="2">
        <v>43591</v>
      </c>
      <c r="G439" t="s">
        <v>519</v>
      </c>
      <c r="H439" t="s">
        <v>520</v>
      </c>
      <c r="I439" t="s">
        <v>102</v>
      </c>
    </row>
    <row r="440" spans="1:9" x14ac:dyDescent="0.25">
      <c r="A440">
        <v>2019009891</v>
      </c>
      <c r="B440">
        <v>2019</v>
      </c>
      <c r="C440" t="s">
        <v>1485</v>
      </c>
      <c r="D440">
        <v>86.5</v>
      </c>
      <c r="E440" s="2">
        <v>43643</v>
      </c>
      <c r="F440" s="2">
        <v>43643</v>
      </c>
      <c r="G440" t="s">
        <v>1278</v>
      </c>
      <c r="H440" t="s">
        <v>1279</v>
      </c>
      <c r="I440" t="s">
        <v>102</v>
      </c>
    </row>
    <row r="441" spans="1:9" x14ac:dyDescent="0.25">
      <c r="A441">
        <v>2019008069</v>
      </c>
      <c r="B441">
        <v>2019</v>
      </c>
      <c r="C441" t="s">
        <v>1486</v>
      </c>
      <c r="D441">
        <v>82.28</v>
      </c>
      <c r="E441" s="2">
        <v>43615</v>
      </c>
      <c r="F441" s="2">
        <v>43615</v>
      </c>
      <c r="G441" t="s">
        <v>481</v>
      </c>
      <c r="H441" t="s">
        <v>482</v>
      </c>
      <c r="I441" t="s">
        <v>102</v>
      </c>
    </row>
    <row r="442" spans="1:9" x14ac:dyDescent="0.25">
      <c r="A442">
        <v>2019006561</v>
      </c>
      <c r="B442">
        <v>2019</v>
      </c>
      <c r="C442" t="s">
        <v>1487</v>
      </c>
      <c r="D442">
        <v>80</v>
      </c>
      <c r="E442" s="2">
        <v>43591</v>
      </c>
      <c r="F442" s="2">
        <v>43591</v>
      </c>
      <c r="G442" t="s">
        <v>1488</v>
      </c>
      <c r="H442" t="s">
        <v>1489</v>
      </c>
      <c r="I442" t="s">
        <v>102</v>
      </c>
    </row>
    <row r="443" spans="1:9" x14ac:dyDescent="0.25">
      <c r="A443">
        <v>2019009892</v>
      </c>
      <c r="B443">
        <v>2019</v>
      </c>
      <c r="C443" t="s">
        <v>1490</v>
      </c>
      <c r="D443">
        <v>79.86</v>
      </c>
      <c r="E443" s="2">
        <v>43643</v>
      </c>
      <c r="F443" s="2">
        <v>43643</v>
      </c>
      <c r="G443" t="s">
        <v>577</v>
      </c>
      <c r="H443" t="s">
        <v>578</v>
      </c>
      <c r="I443" t="s">
        <v>102</v>
      </c>
    </row>
    <row r="444" spans="1:9" x14ac:dyDescent="0.25">
      <c r="A444">
        <v>2019005685</v>
      </c>
      <c r="B444">
        <v>2019</v>
      </c>
      <c r="C444" t="s">
        <v>1491</v>
      </c>
      <c r="D444">
        <v>76.569999999999993</v>
      </c>
      <c r="E444" s="2">
        <v>43578</v>
      </c>
      <c r="F444" s="2">
        <v>43578</v>
      </c>
      <c r="G444" t="s">
        <v>481</v>
      </c>
      <c r="H444" t="s">
        <v>482</v>
      </c>
      <c r="I444" t="s">
        <v>102</v>
      </c>
    </row>
    <row r="445" spans="1:9" x14ac:dyDescent="0.25">
      <c r="A445">
        <v>2019008770</v>
      </c>
      <c r="B445">
        <v>2019</v>
      </c>
      <c r="C445" t="s">
        <v>1492</v>
      </c>
      <c r="D445">
        <v>75.02</v>
      </c>
      <c r="E445" s="2">
        <v>43622</v>
      </c>
      <c r="F445" s="2">
        <v>43622</v>
      </c>
      <c r="G445" t="s">
        <v>1493</v>
      </c>
      <c r="H445" t="s">
        <v>1494</v>
      </c>
      <c r="I445" t="s">
        <v>102</v>
      </c>
    </row>
    <row r="446" spans="1:9" x14ac:dyDescent="0.25">
      <c r="A446">
        <v>2019009056</v>
      </c>
      <c r="B446">
        <v>2019</v>
      </c>
      <c r="C446" t="s">
        <v>1495</v>
      </c>
      <c r="D446">
        <v>75</v>
      </c>
      <c r="E446" s="2">
        <v>43633</v>
      </c>
      <c r="F446" s="2">
        <v>43633</v>
      </c>
      <c r="G446" t="s">
        <v>1496</v>
      </c>
      <c r="H446" t="s">
        <v>1497</v>
      </c>
      <c r="I446" t="s">
        <v>102</v>
      </c>
    </row>
    <row r="447" spans="1:9" x14ac:dyDescent="0.25">
      <c r="A447">
        <v>2019006590</v>
      </c>
      <c r="B447">
        <v>2019</v>
      </c>
      <c r="C447" t="s">
        <v>1498</v>
      </c>
      <c r="D447">
        <v>72.599999999999994</v>
      </c>
      <c r="E447" s="2">
        <v>43601</v>
      </c>
      <c r="F447" s="2">
        <v>43601</v>
      </c>
      <c r="G447" t="s">
        <v>1499</v>
      </c>
      <c r="H447" t="s">
        <v>1500</v>
      </c>
      <c r="I447" t="s">
        <v>102</v>
      </c>
    </row>
    <row r="448" spans="1:9" x14ac:dyDescent="0.25">
      <c r="A448">
        <v>2019005029</v>
      </c>
      <c r="B448">
        <v>2019</v>
      </c>
      <c r="C448" t="s">
        <v>1501</v>
      </c>
      <c r="D448">
        <v>72.150000000000006</v>
      </c>
      <c r="E448" s="2">
        <v>43570</v>
      </c>
      <c r="F448" s="2">
        <v>43570</v>
      </c>
      <c r="G448" t="s">
        <v>577</v>
      </c>
      <c r="H448" t="s">
        <v>578</v>
      </c>
      <c r="I448" t="s">
        <v>102</v>
      </c>
    </row>
    <row r="449" spans="1:9" x14ac:dyDescent="0.25">
      <c r="A449">
        <v>2019007964</v>
      </c>
      <c r="B449">
        <v>2019</v>
      </c>
      <c r="C449" t="s">
        <v>1502</v>
      </c>
      <c r="D449">
        <v>71.5</v>
      </c>
      <c r="E449" s="2">
        <v>43607</v>
      </c>
      <c r="F449" s="2">
        <v>43607</v>
      </c>
      <c r="G449" t="s">
        <v>419</v>
      </c>
      <c r="H449" t="s">
        <v>420</v>
      </c>
      <c r="I449" t="s">
        <v>102</v>
      </c>
    </row>
    <row r="450" spans="1:9" x14ac:dyDescent="0.25">
      <c r="A450">
        <v>2019006632</v>
      </c>
      <c r="B450">
        <v>2019</v>
      </c>
      <c r="C450" t="s">
        <v>1503</v>
      </c>
      <c r="D450">
        <v>63.8</v>
      </c>
      <c r="E450" s="2">
        <v>43601</v>
      </c>
      <c r="F450" s="2">
        <v>43601</v>
      </c>
      <c r="G450" t="s">
        <v>156</v>
      </c>
      <c r="H450" t="s">
        <v>107</v>
      </c>
      <c r="I450" t="s">
        <v>102</v>
      </c>
    </row>
    <row r="451" spans="1:9" x14ac:dyDescent="0.25">
      <c r="A451">
        <v>2019009901</v>
      </c>
      <c r="B451">
        <v>2019</v>
      </c>
      <c r="C451" t="s">
        <v>1504</v>
      </c>
      <c r="D451">
        <v>63.4</v>
      </c>
      <c r="E451" s="2">
        <v>43643</v>
      </c>
      <c r="F451" s="2">
        <v>43643</v>
      </c>
      <c r="G451" t="s">
        <v>211</v>
      </c>
      <c r="H451" t="s">
        <v>123</v>
      </c>
      <c r="I451" t="s">
        <v>102</v>
      </c>
    </row>
    <row r="452" spans="1:9" x14ac:dyDescent="0.25">
      <c r="A452">
        <v>2019006122</v>
      </c>
      <c r="B452">
        <v>2019</v>
      </c>
      <c r="C452" t="s">
        <v>1505</v>
      </c>
      <c r="D452">
        <v>62.92</v>
      </c>
      <c r="E452" s="2">
        <v>43591</v>
      </c>
      <c r="F452" s="2">
        <v>43591</v>
      </c>
      <c r="G452" t="s">
        <v>661</v>
      </c>
      <c r="H452" t="s">
        <v>662</v>
      </c>
      <c r="I452" t="s">
        <v>102</v>
      </c>
    </row>
    <row r="453" spans="1:9" x14ac:dyDescent="0.25">
      <c r="A453">
        <v>2019004779</v>
      </c>
      <c r="B453">
        <v>2019</v>
      </c>
      <c r="C453" t="s">
        <v>1506</v>
      </c>
      <c r="D453">
        <v>59.4</v>
      </c>
      <c r="E453" s="2">
        <v>43563</v>
      </c>
      <c r="F453" s="2">
        <v>43563</v>
      </c>
      <c r="G453" t="s">
        <v>1507</v>
      </c>
      <c r="H453" t="s">
        <v>1508</v>
      </c>
      <c r="I453" t="s">
        <v>102</v>
      </c>
    </row>
    <row r="454" spans="1:9" x14ac:dyDescent="0.25">
      <c r="A454">
        <v>2019004347</v>
      </c>
      <c r="B454">
        <v>2019</v>
      </c>
      <c r="C454" t="s">
        <v>1509</v>
      </c>
      <c r="D454">
        <v>58.08</v>
      </c>
      <c r="E454" s="2">
        <v>43563</v>
      </c>
      <c r="F454" s="2">
        <v>43563</v>
      </c>
      <c r="G454" t="s">
        <v>557</v>
      </c>
      <c r="H454" t="s">
        <v>558</v>
      </c>
      <c r="I454" t="s">
        <v>102</v>
      </c>
    </row>
    <row r="455" spans="1:9" x14ac:dyDescent="0.25">
      <c r="A455">
        <v>2019007603</v>
      </c>
      <c r="B455">
        <v>2019</v>
      </c>
      <c r="C455" t="s">
        <v>1510</v>
      </c>
      <c r="D455">
        <v>55.179999999999993</v>
      </c>
      <c r="E455" s="2">
        <v>43607</v>
      </c>
      <c r="F455" s="2">
        <v>43607</v>
      </c>
      <c r="G455" t="s">
        <v>1511</v>
      </c>
      <c r="H455" t="s">
        <v>1512</v>
      </c>
      <c r="I455" t="s">
        <v>102</v>
      </c>
    </row>
    <row r="456" spans="1:9" x14ac:dyDescent="0.25">
      <c r="A456">
        <v>2019006341</v>
      </c>
      <c r="B456">
        <v>2019</v>
      </c>
      <c r="C456" t="s">
        <v>1513</v>
      </c>
      <c r="D456">
        <v>54.45000000000001</v>
      </c>
      <c r="E456" s="2">
        <v>43591</v>
      </c>
      <c r="F456" s="2">
        <v>43591</v>
      </c>
      <c r="G456" t="s">
        <v>617</v>
      </c>
      <c r="H456" t="s">
        <v>618</v>
      </c>
      <c r="I456" t="s">
        <v>102</v>
      </c>
    </row>
    <row r="457" spans="1:9" x14ac:dyDescent="0.25">
      <c r="A457">
        <v>2019005921</v>
      </c>
      <c r="B457">
        <v>2019</v>
      </c>
      <c r="C457" t="s">
        <v>1514</v>
      </c>
      <c r="D457">
        <v>54.45000000000001</v>
      </c>
      <c r="E457" s="2">
        <v>43578</v>
      </c>
      <c r="F457" s="2">
        <v>43578</v>
      </c>
      <c r="G457" t="s">
        <v>661</v>
      </c>
      <c r="H457" t="s">
        <v>662</v>
      </c>
      <c r="I457" t="s">
        <v>102</v>
      </c>
    </row>
    <row r="458" spans="1:9" x14ac:dyDescent="0.25">
      <c r="A458">
        <v>2019004788</v>
      </c>
      <c r="B458">
        <v>2019</v>
      </c>
      <c r="C458" t="s">
        <v>1515</v>
      </c>
      <c r="D458">
        <v>52.76</v>
      </c>
      <c r="E458" s="2">
        <v>43563</v>
      </c>
      <c r="F458" s="2">
        <v>43563</v>
      </c>
      <c r="G458" t="s">
        <v>1516</v>
      </c>
      <c r="H458" t="s">
        <v>1517</v>
      </c>
      <c r="I458" t="s">
        <v>102</v>
      </c>
    </row>
    <row r="459" spans="1:9" x14ac:dyDescent="0.25">
      <c r="A459">
        <v>2019006104</v>
      </c>
      <c r="B459">
        <v>2019</v>
      </c>
      <c r="C459" t="s">
        <v>1518</v>
      </c>
      <c r="D459">
        <v>50</v>
      </c>
      <c r="E459" s="2">
        <v>43591</v>
      </c>
      <c r="F459" s="2">
        <v>43591</v>
      </c>
      <c r="G459" t="s">
        <v>469</v>
      </c>
      <c r="H459" t="s">
        <v>470</v>
      </c>
      <c r="I459" t="s">
        <v>102</v>
      </c>
    </row>
    <row r="460" spans="1:9" x14ac:dyDescent="0.25">
      <c r="A460">
        <v>2019005579</v>
      </c>
      <c r="B460">
        <v>2019</v>
      </c>
      <c r="C460" t="s">
        <v>1519</v>
      </c>
      <c r="D460">
        <v>49.61</v>
      </c>
      <c r="E460" s="2">
        <v>43570</v>
      </c>
      <c r="F460" s="2">
        <v>43570</v>
      </c>
      <c r="G460" t="s">
        <v>481</v>
      </c>
      <c r="H460" t="s">
        <v>482</v>
      </c>
      <c r="I460" t="s">
        <v>102</v>
      </c>
    </row>
    <row r="461" spans="1:9" x14ac:dyDescent="0.25">
      <c r="A461">
        <v>2019004421</v>
      </c>
      <c r="B461">
        <v>2019</v>
      </c>
      <c r="C461" t="s">
        <v>1520</v>
      </c>
      <c r="D461">
        <v>49.55</v>
      </c>
      <c r="E461" s="2">
        <v>43563</v>
      </c>
      <c r="F461" s="2">
        <v>43563</v>
      </c>
      <c r="G461" t="s">
        <v>267</v>
      </c>
      <c r="H461" t="s">
        <v>268</v>
      </c>
      <c r="I461" t="s">
        <v>102</v>
      </c>
    </row>
    <row r="462" spans="1:9" x14ac:dyDescent="0.25">
      <c r="A462">
        <v>2019004423</v>
      </c>
      <c r="B462">
        <v>2019</v>
      </c>
      <c r="C462" t="s">
        <v>1521</v>
      </c>
      <c r="D462">
        <v>48.2</v>
      </c>
      <c r="E462" s="2">
        <v>43563</v>
      </c>
      <c r="F462" s="2">
        <v>43563</v>
      </c>
      <c r="G462" t="s">
        <v>267</v>
      </c>
      <c r="H462" t="s">
        <v>268</v>
      </c>
      <c r="I462" t="s">
        <v>102</v>
      </c>
    </row>
    <row r="463" spans="1:9" x14ac:dyDescent="0.25">
      <c r="A463">
        <v>2019007737</v>
      </c>
      <c r="B463">
        <v>2019</v>
      </c>
      <c r="C463" t="s">
        <v>1522</v>
      </c>
      <c r="D463">
        <v>43.8</v>
      </c>
      <c r="E463" s="2">
        <v>43607</v>
      </c>
      <c r="F463" s="2">
        <v>43607</v>
      </c>
      <c r="G463" t="s">
        <v>156</v>
      </c>
      <c r="H463" t="s">
        <v>107</v>
      </c>
      <c r="I463" t="s">
        <v>102</v>
      </c>
    </row>
    <row r="464" spans="1:9" x14ac:dyDescent="0.25">
      <c r="A464">
        <v>2019006542</v>
      </c>
      <c r="B464">
        <v>2019</v>
      </c>
      <c r="C464" t="s">
        <v>1523</v>
      </c>
      <c r="D464">
        <v>42.9</v>
      </c>
      <c r="E464" s="2">
        <v>43591</v>
      </c>
      <c r="F464" s="2">
        <v>43591</v>
      </c>
      <c r="G464" t="s">
        <v>1524</v>
      </c>
      <c r="H464" t="s">
        <v>1525</v>
      </c>
      <c r="I464" t="s">
        <v>102</v>
      </c>
    </row>
    <row r="465" spans="1:9" x14ac:dyDescent="0.25">
      <c r="A465">
        <v>2019005699</v>
      </c>
      <c r="B465">
        <v>2019</v>
      </c>
      <c r="C465" t="s">
        <v>1526</v>
      </c>
      <c r="D465">
        <v>42.850000000000009</v>
      </c>
      <c r="E465" s="2">
        <v>43578</v>
      </c>
      <c r="F465" s="2">
        <v>43578</v>
      </c>
      <c r="G465" t="s">
        <v>156</v>
      </c>
      <c r="H465" t="s">
        <v>107</v>
      </c>
      <c r="I465" t="s">
        <v>102</v>
      </c>
    </row>
    <row r="466" spans="1:9" x14ac:dyDescent="0.25">
      <c r="A466">
        <v>2019009233</v>
      </c>
      <c r="B466">
        <v>2019</v>
      </c>
      <c r="C466" t="s">
        <v>1527</v>
      </c>
      <c r="D466">
        <v>40.11</v>
      </c>
      <c r="E466" s="2">
        <v>43633</v>
      </c>
      <c r="F466" s="2">
        <v>43633</v>
      </c>
      <c r="G466" t="s">
        <v>267</v>
      </c>
      <c r="H466" t="s">
        <v>268</v>
      </c>
      <c r="I466" t="s">
        <v>102</v>
      </c>
    </row>
    <row r="467" spans="1:9" x14ac:dyDescent="0.25">
      <c r="A467">
        <v>2019008739</v>
      </c>
      <c r="B467">
        <v>2019</v>
      </c>
      <c r="C467" t="s">
        <v>1528</v>
      </c>
      <c r="D467">
        <v>32.04</v>
      </c>
      <c r="E467" s="2">
        <v>43622</v>
      </c>
      <c r="F467" s="2">
        <v>43622</v>
      </c>
      <c r="G467" t="s">
        <v>211</v>
      </c>
      <c r="H467" t="s">
        <v>123</v>
      </c>
      <c r="I467" t="s">
        <v>102</v>
      </c>
    </row>
    <row r="468" spans="1:9" x14ac:dyDescent="0.25">
      <c r="A468">
        <v>2019006240</v>
      </c>
      <c r="B468">
        <v>2019</v>
      </c>
      <c r="C468" t="s">
        <v>1529</v>
      </c>
      <c r="D468">
        <v>31.26</v>
      </c>
      <c r="E468" s="2">
        <v>43591</v>
      </c>
      <c r="F468" s="2">
        <v>43591</v>
      </c>
      <c r="G468" t="s">
        <v>481</v>
      </c>
      <c r="H468" t="s">
        <v>482</v>
      </c>
      <c r="I468" t="s">
        <v>102</v>
      </c>
    </row>
    <row r="469" spans="1:9" x14ac:dyDescent="0.25">
      <c r="A469">
        <v>2019006145</v>
      </c>
      <c r="B469">
        <v>2019</v>
      </c>
      <c r="C469" t="s">
        <v>1530</v>
      </c>
      <c r="D469">
        <v>29.39</v>
      </c>
      <c r="E469" s="2">
        <v>43591</v>
      </c>
      <c r="F469" s="2">
        <v>43591</v>
      </c>
      <c r="G469" t="s">
        <v>481</v>
      </c>
      <c r="H469" t="s">
        <v>482</v>
      </c>
      <c r="I469" t="s">
        <v>102</v>
      </c>
    </row>
    <row r="470" spans="1:9" x14ac:dyDescent="0.25">
      <c r="A470">
        <v>2019008383</v>
      </c>
      <c r="B470">
        <v>2019</v>
      </c>
      <c r="C470" t="s">
        <v>1531</v>
      </c>
      <c r="D470">
        <v>28.82</v>
      </c>
      <c r="E470" s="2">
        <v>43619</v>
      </c>
      <c r="F470" s="2">
        <v>43619</v>
      </c>
      <c r="G470" t="s">
        <v>1278</v>
      </c>
      <c r="H470" t="s">
        <v>1279</v>
      </c>
      <c r="I470" t="s">
        <v>102</v>
      </c>
    </row>
    <row r="471" spans="1:9" x14ac:dyDescent="0.25">
      <c r="A471">
        <v>2019005271</v>
      </c>
      <c r="B471">
        <v>2019</v>
      </c>
      <c r="C471" t="s">
        <v>1532</v>
      </c>
      <c r="D471">
        <v>24.31</v>
      </c>
      <c r="E471" s="2">
        <v>43570</v>
      </c>
      <c r="F471" s="2">
        <v>43570</v>
      </c>
      <c r="G471" t="s">
        <v>481</v>
      </c>
      <c r="H471" t="s">
        <v>482</v>
      </c>
      <c r="I471" t="s">
        <v>102</v>
      </c>
    </row>
    <row r="472" spans="1:9" x14ac:dyDescent="0.25">
      <c r="A472">
        <v>2019008352</v>
      </c>
      <c r="B472">
        <v>2019</v>
      </c>
      <c r="C472" t="s">
        <v>1533</v>
      </c>
      <c r="D472">
        <v>18.100000000000001</v>
      </c>
      <c r="E472" s="2">
        <v>43619</v>
      </c>
      <c r="F472" s="2">
        <v>43619</v>
      </c>
      <c r="G472" t="s">
        <v>1426</v>
      </c>
      <c r="H472" t="s">
        <v>108</v>
      </c>
      <c r="I472" t="s">
        <v>102</v>
      </c>
    </row>
    <row r="473" spans="1:9" x14ac:dyDescent="0.25">
      <c r="A473">
        <v>2019008345</v>
      </c>
      <c r="B473">
        <v>2019</v>
      </c>
      <c r="C473" t="s">
        <v>1534</v>
      </c>
      <c r="D473">
        <v>15.49</v>
      </c>
      <c r="E473" s="2">
        <v>43619</v>
      </c>
      <c r="F473" s="2">
        <v>43619</v>
      </c>
      <c r="G473" t="s">
        <v>1426</v>
      </c>
      <c r="H473" t="s">
        <v>108</v>
      </c>
      <c r="I473" t="s">
        <v>102</v>
      </c>
    </row>
    <row r="474" spans="1:9" x14ac:dyDescent="0.25">
      <c r="A474">
        <v>2019007794</v>
      </c>
      <c r="B474">
        <v>2019</v>
      </c>
      <c r="C474" t="s">
        <v>1535</v>
      </c>
      <c r="D474">
        <v>8.58</v>
      </c>
      <c r="E474" s="2">
        <v>43607</v>
      </c>
      <c r="F474" s="2">
        <v>43607</v>
      </c>
      <c r="G474" t="s">
        <v>481</v>
      </c>
      <c r="H474" t="s">
        <v>482</v>
      </c>
      <c r="I474" t="s">
        <v>102</v>
      </c>
    </row>
    <row r="475" spans="1:9" x14ac:dyDescent="0.25">
      <c r="A475">
        <v>2019008184</v>
      </c>
      <c r="B475">
        <v>2019</v>
      </c>
      <c r="C475" t="s">
        <v>1536</v>
      </c>
      <c r="D475">
        <v>6.86</v>
      </c>
      <c r="E475" s="2">
        <v>43615</v>
      </c>
      <c r="F475" s="2">
        <v>43615</v>
      </c>
      <c r="G475" t="s">
        <v>481</v>
      </c>
      <c r="H475" t="s">
        <v>482</v>
      </c>
      <c r="I475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6"/>
  <sheetViews>
    <sheetView topLeftCell="A282" workbookViewId="0">
      <selection activeCell="C24" sqref="C24"/>
    </sheetView>
  </sheetViews>
  <sheetFormatPr baseColWidth="10" defaultColWidth="11.42578125" defaultRowHeight="15" x14ac:dyDescent="0.25"/>
  <cols>
    <col min="1" max="1" width="24.28515625" style="4" bestFit="1" customWidth="1"/>
    <col min="2" max="2" width="23.7109375" style="4" bestFit="1" customWidth="1"/>
    <col min="3" max="3" width="54.42578125" bestFit="1" customWidth="1"/>
    <col min="4" max="4" width="29.7109375" style="4" bestFit="1" customWidth="1"/>
    <col min="5" max="5" width="18.28515625" style="4" customWidth="1"/>
    <col min="6" max="6" width="17.42578125" style="4" bestFit="1" customWidth="1"/>
    <col min="7" max="7" width="57.28515625" bestFit="1" customWidth="1"/>
    <col min="8" max="8" width="17.140625" style="4" bestFit="1" customWidth="1"/>
    <col min="9" max="9" width="36.28515625" style="4" bestFit="1" customWidth="1"/>
  </cols>
  <sheetData>
    <row r="1" spans="1:9" x14ac:dyDescent="0.25">
      <c r="A1" s="3" t="s">
        <v>0</v>
      </c>
      <c r="B1" s="3" t="s">
        <v>1</v>
      </c>
      <c r="C1" s="1" t="s">
        <v>2</v>
      </c>
      <c r="D1" s="3" t="s">
        <v>3</v>
      </c>
      <c r="E1" s="3" t="s">
        <v>7</v>
      </c>
      <c r="F1" s="3" t="s">
        <v>8</v>
      </c>
      <c r="G1" s="1" t="s">
        <v>5</v>
      </c>
      <c r="H1" s="3" t="s">
        <v>6</v>
      </c>
      <c r="I1" s="3" t="s">
        <v>4</v>
      </c>
    </row>
    <row r="2" spans="1:9" x14ac:dyDescent="0.25">
      <c r="A2" s="4">
        <f>[1]Plantilla!$E2</f>
        <v>2019004067</v>
      </c>
      <c r="B2" s="4">
        <v>2019</v>
      </c>
      <c r="C2" t="str">
        <f>[1]Plantilla!$F2</f>
        <v>FM 2019. BALL ORQUESTRA MARAVELLA</v>
      </c>
      <c r="D2" s="5">
        <f>[1]Plantilla!$J2</f>
        <v>7865</v>
      </c>
      <c r="E2" s="6">
        <f>[1]Plantilla!W2</f>
        <v>43563</v>
      </c>
      <c r="F2" s="6">
        <f>[1]Plantilla!X2</f>
        <v>43745</v>
      </c>
      <c r="G2" t="str">
        <f>[1]Plantilla!$O2</f>
        <v>MUSICS DE CATALUNYA SCCL</v>
      </c>
      <c r="H2" s="4" t="str">
        <f>[1]Plantilla!$N2</f>
        <v>F17678640</v>
      </c>
      <c r="I2" s="4" t="s">
        <v>102</v>
      </c>
    </row>
    <row r="3" spans="1:9" x14ac:dyDescent="0.25">
      <c r="A3" s="4">
        <f>[1]Plantilla!$E3</f>
        <v>2019004418</v>
      </c>
      <c r="B3" s="4">
        <v>2019</v>
      </c>
      <c r="C3" t="str">
        <f>[1]Plantilla!$F3</f>
        <v>Franges prevenció d'incendis forestals</v>
      </c>
      <c r="D3" s="5">
        <f>[1]Plantilla!$J3</f>
        <v>11371.42</v>
      </c>
      <c r="E3" s="6">
        <f>[1]Plantilla!W3</f>
        <v>43563</v>
      </c>
      <c r="F3" s="6">
        <f>[1]Plantilla!X3</f>
        <v>43593</v>
      </c>
      <c r="G3" t="str">
        <f>[1]Plantilla!$O3</f>
        <v>ESTUDIOS Y CONTRATAS SILVICOLAS, SL</v>
      </c>
      <c r="H3" s="4" t="str">
        <f>[1]Plantilla!$N3</f>
        <v>B42177253</v>
      </c>
      <c r="I3" s="4" t="s">
        <v>102</v>
      </c>
    </row>
    <row r="4" spans="1:9" x14ac:dyDescent="0.25">
      <c r="A4" s="4">
        <f>[1]Plantilla!$E4</f>
        <v>2019005652</v>
      </c>
      <c r="B4" s="4">
        <v>2019</v>
      </c>
      <c r="C4" t="str">
        <f>[1]Plantilla!$F4</f>
        <v>Canvi porta d’entrada a l’edifici de l'Ajuntament</v>
      </c>
      <c r="D4" s="5">
        <f>[1]Plantilla!$J4</f>
        <v>6293.74</v>
      </c>
      <c r="E4" s="6">
        <f>[1]Plantilla!W4</f>
        <v>43587</v>
      </c>
      <c r="F4" s="6">
        <f>[1]Plantilla!X4</f>
        <v>43617</v>
      </c>
      <c r="G4" t="str">
        <f>[1]Plantilla!$O4</f>
        <v>AUTOMATISMES SYSTEMATIC S.L.</v>
      </c>
      <c r="H4" s="4" t="str">
        <f>[1]Plantilla!$N4</f>
        <v>B61188751</v>
      </c>
      <c r="I4" s="4" t="s">
        <v>102</v>
      </c>
    </row>
    <row r="5" spans="1:9" x14ac:dyDescent="0.25">
      <c r="A5" s="4">
        <f>[1]Plantilla!$E5</f>
        <v>2019006332</v>
      </c>
      <c r="B5" s="4">
        <v>2019</v>
      </c>
      <c r="C5" t="str">
        <f>[1]Plantilla!$F5</f>
        <v>Contractació Programa Dinam. Polítiques d'Igualtat</v>
      </c>
      <c r="D5" s="5">
        <f>[1]Plantilla!$J5</f>
        <v>7840</v>
      </c>
      <c r="E5" s="6">
        <f>[1]Plantilla!W5</f>
        <v>43613</v>
      </c>
      <c r="F5" s="6">
        <f>[1]Plantilla!X5</f>
        <v>43643</v>
      </c>
      <c r="G5" t="str">
        <f>[1]Plantilla!$O5</f>
        <v>DOBLE VIA ( SERVEIS SOCIOEDUCATIUS), SCCL</v>
      </c>
      <c r="H5" s="4" t="str">
        <f>[1]Plantilla!$N5</f>
        <v>F62011812</v>
      </c>
      <c r="I5" s="4" t="s">
        <v>102</v>
      </c>
    </row>
    <row r="6" spans="1:9" x14ac:dyDescent="0.25">
      <c r="A6" s="4">
        <f>[1]Plantilla!$E6</f>
        <v>2019008009</v>
      </c>
      <c r="B6" s="4">
        <v>2019</v>
      </c>
      <c r="C6" t="str">
        <f>[1]Plantilla!$F6</f>
        <v>Reparació mur mitger de l'EB Patufet</v>
      </c>
      <c r="D6" s="5">
        <f>[1]Plantilla!$J6</f>
        <v>8513.56</v>
      </c>
      <c r="E6" s="6">
        <f>[1]Plantilla!W6</f>
        <v>43613</v>
      </c>
      <c r="F6" s="6">
        <f>[1]Plantilla!X6</f>
        <v>43643</v>
      </c>
      <c r="G6" t="str">
        <f>[1]Plantilla!$O6</f>
        <v>MENDEZ MOLINA, JORDI</v>
      </c>
      <c r="I6" s="4" t="s">
        <v>102</v>
      </c>
    </row>
    <row r="7" spans="1:9" x14ac:dyDescent="0.25">
      <c r="A7" s="4">
        <f>[1]Plantilla!$E7</f>
        <v>2019008354</v>
      </c>
      <c r="B7" s="4">
        <v>2019</v>
      </c>
      <c r="C7" t="str">
        <f>[1]Plantilla!$F7</f>
        <v>PAVIMENTACIO ACCES AULA PRACTIQUES PFI A CAN BOADA</v>
      </c>
      <c r="D7" s="5">
        <f>[1]Plantilla!$J7</f>
        <v>16323.51</v>
      </c>
      <c r="E7" s="6">
        <f>[1]Plantilla!W7</f>
        <v>43627</v>
      </c>
      <c r="F7" s="6">
        <f>[1]Plantilla!X7</f>
        <v>43657</v>
      </c>
      <c r="G7" t="str">
        <f>[1]Plantilla!$O7</f>
        <v>MARSAL EXCAVACIONS, S.L.</v>
      </c>
      <c r="H7" s="4" t="str">
        <f>[1]Plantilla!$N7</f>
        <v>B62451240</v>
      </c>
      <c r="I7" s="4" t="s">
        <v>102</v>
      </c>
    </row>
    <row r="8" spans="1:9" x14ac:dyDescent="0.25">
      <c r="A8" s="4">
        <f>[1]Plantilla!$E8</f>
        <v>2019008430</v>
      </c>
      <c r="B8" s="4">
        <v>2019</v>
      </c>
      <c r="C8" t="str">
        <f>[1]Plantilla!$F8</f>
        <v>FESTA MAJOR 2019: Sonorització Plaça de la Vila</v>
      </c>
      <c r="D8" s="5">
        <f>[1]Plantilla!$J8</f>
        <v>17847.5</v>
      </c>
      <c r="E8" s="6">
        <f>[1]Plantilla!W8</f>
        <v>43627</v>
      </c>
      <c r="F8" s="6">
        <f>[1]Plantilla!X8</f>
        <v>43657</v>
      </c>
      <c r="G8" t="str">
        <f>[1]Plantilla!$O8</f>
        <v>BUCBONERA RECORDS</v>
      </c>
      <c r="H8" s="4" t="str">
        <f>[1]Plantilla!$N8</f>
        <v>B64157712</v>
      </c>
      <c r="I8" s="4" t="s">
        <v>102</v>
      </c>
    </row>
    <row r="9" spans="1:9" x14ac:dyDescent="0.25">
      <c r="A9" s="4">
        <f>[1]Plantilla!$E9</f>
        <v>2019008432</v>
      </c>
      <c r="B9" s="4">
        <v>2019</v>
      </c>
      <c r="C9" t="str">
        <f>[1]Plantilla!$F9</f>
        <v>FESTA MAJOR2019:Sonorització Il·luminació Barrakes</v>
      </c>
      <c r="D9" s="5">
        <f>[1]Plantilla!$J9</f>
        <v>18068.93</v>
      </c>
      <c r="E9" s="6">
        <f>[1]Plantilla!W9</f>
        <v>43627</v>
      </c>
      <c r="F9" s="6">
        <f>[1]Plantilla!X9</f>
        <v>43657</v>
      </c>
      <c r="G9" t="str">
        <f>[1]Plantilla!$O9</f>
        <v>ILUMINACIÓN ALBADALEJO SL</v>
      </c>
      <c r="H9" s="4" t="str">
        <f>[1]Plantilla!$N9</f>
        <v>B60772035</v>
      </c>
      <c r="I9" s="4" t="s">
        <v>102</v>
      </c>
    </row>
    <row r="10" spans="1:9" x14ac:dyDescent="0.25">
      <c r="A10" s="4">
        <f>[1]Plantilla!$E10</f>
        <v>2019008457</v>
      </c>
      <c r="B10" s="4">
        <v>2019</v>
      </c>
      <c r="C10" t="str">
        <f>[1]Plantilla!$F10</f>
        <v>FESTA MAJOR 2019: Grup Musical Shariff</v>
      </c>
      <c r="D10" s="5">
        <f>[1]Plantilla!$J10</f>
        <v>7260</v>
      </c>
      <c r="E10" s="6">
        <f>[1]Plantilla!W10</f>
        <v>43627</v>
      </c>
      <c r="F10" s="6">
        <f>[1]Plantilla!X10</f>
        <v>43657</v>
      </c>
      <c r="G10" t="str">
        <f>[1]Plantilla!$O10</f>
        <v>ENTRELINEAS ENTERTAINMENT S. L.</v>
      </c>
      <c r="H10" s="4" t="str">
        <f>[1]Plantilla!$N10</f>
        <v>B64615974</v>
      </c>
      <c r="I10" s="4" t="s">
        <v>102</v>
      </c>
    </row>
    <row r="11" spans="1:9" x14ac:dyDescent="0.25">
      <c r="A11" s="4">
        <f>[1]Plantilla!$E11</f>
        <v>2019008566</v>
      </c>
      <c r="B11" s="4">
        <v>2019</v>
      </c>
      <c r="C11" t="str">
        <f>[1]Plantilla!$F11</f>
        <v>FM2019: LLOGUER DE TANQUES, RENTAMANS</v>
      </c>
      <c r="D11" s="5">
        <f>[1]Plantilla!$J11</f>
        <v>6403.93</v>
      </c>
      <c r="E11" s="6">
        <f>[1]Plantilla!W11</f>
        <v>43627</v>
      </c>
      <c r="F11" s="6">
        <f>[1]Plantilla!X11</f>
        <v>43657</v>
      </c>
      <c r="G11" t="str">
        <f>[1]Plantilla!$O11</f>
        <v>PEREZ REMESAL, MARIA DEL CARMEN</v>
      </c>
      <c r="I11" s="4" t="s">
        <v>102</v>
      </c>
    </row>
    <row r="12" spans="1:9" x14ac:dyDescent="0.25">
      <c r="A12" s="4">
        <f>[1]Plantilla!$E12</f>
        <v>2019008715</v>
      </c>
      <c r="B12" s="4">
        <v>2019</v>
      </c>
      <c r="C12" t="str">
        <f>[1]Plantilla!$F12</f>
        <v>Feines de senyalització horitzontal del municipi</v>
      </c>
      <c r="D12" s="5">
        <f>[1]Plantilla!$J12</f>
        <v>30000</v>
      </c>
      <c r="E12" s="6">
        <f>[1]Plantilla!W12</f>
        <v>43627</v>
      </c>
      <c r="F12" s="6">
        <f>[1]Plantilla!X12</f>
        <v>43657</v>
      </c>
      <c r="G12" t="str">
        <f>[1]Plantilla!$O12</f>
        <v>INTEROAD, SL</v>
      </c>
      <c r="H12" s="4" t="str">
        <f>[1]Plantilla!$N12</f>
        <v>B58441585</v>
      </c>
      <c r="I12" s="4" t="s">
        <v>102</v>
      </c>
    </row>
    <row r="13" spans="1:9" x14ac:dyDescent="0.25">
      <c r="A13" s="4">
        <f>[1]Plantilla!$E13</f>
        <v>2019012009</v>
      </c>
      <c r="B13" s="4">
        <v>2019</v>
      </c>
      <c r="C13" t="str">
        <f>[1]Plantilla!$F13</f>
        <v xml:space="preserve">Recolzament arquitecte tècnic Àrea de Territori </v>
      </c>
      <c r="D13" s="5">
        <f>[1]Plantilla!$J13</f>
        <v>18150</v>
      </c>
      <c r="E13" s="6">
        <f>[1]Plantilla!W13</f>
        <v>43677</v>
      </c>
      <c r="F13" s="6">
        <f>[1]Plantilla!X13</f>
        <v>43707</v>
      </c>
      <c r="G13" t="str">
        <f>[1]Plantilla!$O13</f>
        <v>ROSA CAPELLA, JAUME</v>
      </c>
      <c r="I13" s="4" t="s">
        <v>102</v>
      </c>
    </row>
    <row r="14" spans="1:9" x14ac:dyDescent="0.25">
      <c r="A14" s="4">
        <f>[1]Plantilla!$E14</f>
        <v>2019015268</v>
      </c>
      <c r="B14" s="4">
        <v>2019</v>
      </c>
      <c r="C14" t="str">
        <f>[1]Plantilla!$F14</f>
        <v>Servei de manteniment sistema telefonia VoIP</v>
      </c>
      <c r="D14" s="5">
        <f>[1]Plantilla!$J14</f>
        <v>11242.92</v>
      </c>
      <c r="E14" s="6">
        <f>[1]Plantilla!W14</f>
        <v>43746</v>
      </c>
      <c r="F14" s="6">
        <f>[1]Plantilla!X14</f>
        <v>43776</v>
      </c>
      <c r="G14" t="str">
        <f>[1]Plantilla!$O14</f>
        <v>AN CONNECT 05 S.L.</v>
      </c>
      <c r="H14" s="4" t="str">
        <f>[1]Plantilla!$N14</f>
        <v>B63925507</v>
      </c>
      <c r="I14" s="4" t="s">
        <v>102</v>
      </c>
    </row>
    <row r="15" spans="1:9" x14ac:dyDescent="0.25">
      <c r="A15" s="4">
        <f>[1]Plantilla!$E15</f>
        <v>2019012108</v>
      </c>
      <c r="B15" s="4">
        <v>2019</v>
      </c>
      <c r="C15" t="str">
        <f>[1]Plantilla!$F15</f>
        <v>Recollida rsidus voltant contenidors els diumenges</v>
      </c>
      <c r="D15" s="5">
        <f>[1]Plantilla!$J15</f>
        <v>10522.16</v>
      </c>
      <c r="E15" s="6">
        <f>[1]Plantilla!W15</f>
        <v>43677</v>
      </c>
      <c r="F15" s="6">
        <f>[1]Plantilla!X15</f>
        <v>43707</v>
      </c>
      <c r="G15" t="str">
        <f>[1]Plantilla!$O15</f>
        <v>PROCEDIMIENTOS DE ASEO URBANO PAU, S.A.</v>
      </c>
      <c r="H15" s="4" t="str">
        <f>[1]Plantilla!$N15</f>
        <v>A28833218</v>
      </c>
      <c r="I15" s="4" t="s">
        <v>102</v>
      </c>
    </row>
    <row r="16" spans="1:9" x14ac:dyDescent="0.25">
      <c r="A16" s="4">
        <f>[1]Plantilla!$E16</f>
        <v>2019011737</v>
      </c>
      <c r="B16" s="4">
        <v>2019</v>
      </c>
      <c r="C16" t="str">
        <f>[1]Plantilla!$F16</f>
        <v>Regs amb cisterna espais verds municipals</v>
      </c>
      <c r="D16" s="5">
        <f>[1]Plantilla!$J16</f>
        <v>10406</v>
      </c>
      <c r="E16" s="6">
        <f>[1]Plantilla!W16</f>
        <v>43677</v>
      </c>
      <c r="F16" s="6">
        <f>[1]Plantilla!X16</f>
        <v>43707</v>
      </c>
      <c r="G16" t="str">
        <f>[1]Plantilla!$O16</f>
        <v>NETEJES FORESTALS I ARRANJAMENTS SANS, SL</v>
      </c>
      <c r="H16" s="4" t="str">
        <f>[1]Plantilla!$N16</f>
        <v>B64985096</v>
      </c>
      <c r="I16" s="4" t="s">
        <v>102</v>
      </c>
    </row>
    <row r="17" spans="1:9" x14ac:dyDescent="0.25">
      <c r="A17" s="4">
        <f>[1]Plantilla!$E17</f>
        <v>2019012151</v>
      </c>
      <c r="B17" s="4">
        <v>2019</v>
      </c>
      <c r="C17" t="str">
        <f>[1]Plantilla!$F17</f>
        <v>Substitució paviments e. bressol</v>
      </c>
      <c r="D17" s="5">
        <f>[1]Plantilla!$J17</f>
        <v>9348.34</v>
      </c>
      <c r="E17" s="6">
        <f>[1]Plantilla!W17</f>
        <v>43679</v>
      </c>
      <c r="F17" s="6">
        <f>[1]Plantilla!X17</f>
        <v>43709</v>
      </c>
      <c r="G17" t="str">
        <f>[1]Plantilla!$O17</f>
        <v>PARQUET FISANCA</v>
      </c>
      <c r="H17" s="4" t="str">
        <f>[1]Plantilla!$N17</f>
        <v>B61857637</v>
      </c>
      <c r="I17" s="4" t="s">
        <v>102</v>
      </c>
    </row>
    <row r="18" spans="1:9" x14ac:dyDescent="0.25">
      <c r="A18" s="4">
        <f>[1]Plantilla!$E18</f>
        <v>2019015034</v>
      </c>
      <c r="B18" s="4">
        <v>2019</v>
      </c>
      <c r="C18" t="str">
        <f>[1]Plantilla!$F18</f>
        <v>Treballs de suport a la brigada Parcs i Jardins</v>
      </c>
      <c r="D18" s="5">
        <f>[1]Plantilla!$J18</f>
        <v>8015.04</v>
      </c>
      <c r="E18" s="6">
        <f>[1]Plantilla!W18</f>
        <v>43746</v>
      </c>
      <c r="F18" s="6">
        <f>[1]Plantilla!X18</f>
        <v>43776</v>
      </c>
      <c r="G18" t="str">
        <f>[1]Plantilla!$O18</f>
        <v>RAMIRO MARTIN ESTEBAN</v>
      </c>
      <c r="I18" s="4" t="s">
        <v>102</v>
      </c>
    </row>
    <row r="19" spans="1:9" x14ac:dyDescent="0.25">
      <c r="A19" s="4">
        <f>[1]Plantilla!$E19</f>
        <v>2019015335</v>
      </c>
      <c r="B19" s="4">
        <v>2019</v>
      </c>
      <c r="C19" t="str">
        <f>[1]Plantilla!$F19</f>
        <v>Millores sistema de telefonia VoIP</v>
      </c>
      <c r="D19" s="5">
        <f>[1]Plantilla!$J19</f>
        <v>7897.9</v>
      </c>
      <c r="E19" s="6">
        <f>[1]Plantilla!W19</f>
        <v>43760</v>
      </c>
      <c r="F19" s="6">
        <f>[1]Plantilla!X19</f>
        <v>43790</v>
      </c>
      <c r="G19" t="str">
        <f>[1]Plantilla!$O19</f>
        <v>AN CONNECT 05 S.L.</v>
      </c>
      <c r="H19" s="4" t="str">
        <f>[1]Plantilla!$N19</f>
        <v>B63925507</v>
      </c>
      <c r="I19" s="4" t="s">
        <v>102</v>
      </c>
    </row>
    <row r="20" spans="1:9" x14ac:dyDescent="0.25">
      <c r="A20" s="4">
        <f>[1]Plantilla!$E20</f>
        <v>2019011412</v>
      </c>
      <c r="B20" s="4">
        <v>2019</v>
      </c>
      <c r="C20" t="str">
        <f>[1]Plantilla!$F20</f>
        <v>Obres d'enjardinament de la Masia de Can Cortès</v>
      </c>
      <c r="D20" s="5">
        <f>[1]Plantilla!$J20</f>
        <v>6928.46</v>
      </c>
      <c r="E20" s="6">
        <f>[1]Plantilla!W20</f>
        <v>43668</v>
      </c>
      <c r="F20" s="6">
        <f>[1]Plantilla!X20</f>
        <v>43698</v>
      </c>
      <c r="G20" t="str">
        <f>[1]Plantilla!$O20</f>
        <v>SERRANO VILA, JORDI</v>
      </c>
      <c r="I20" s="4" t="s">
        <v>102</v>
      </c>
    </row>
    <row r="21" spans="1:9" x14ac:dyDescent="0.25">
      <c r="A21" s="4">
        <f>[1]Plantilla!$E21</f>
        <v>2019012115</v>
      </c>
      <c r="B21" s="4">
        <v>2019</v>
      </c>
      <c r="C21" t="str">
        <f>[1]Plantilla!$F21</f>
        <v>Treball de remodelació de pistes esportives escole</v>
      </c>
      <c r="D21" s="5">
        <f>[1]Plantilla!$J21</f>
        <v>6171.04</v>
      </c>
      <c r="E21" s="6">
        <f>[1]Plantilla!W21</f>
        <v>43677</v>
      </c>
      <c r="F21" s="6">
        <f>[1]Plantilla!X21</f>
        <v>43707</v>
      </c>
      <c r="G21" t="str">
        <f>[1]Plantilla!$O21</f>
        <v>CODINA ORDEIG, JOAN</v>
      </c>
      <c r="I21" s="4" t="s">
        <v>102</v>
      </c>
    </row>
    <row r="22" spans="1:9" x14ac:dyDescent="0.25">
      <c r="A22" s="4">
        <f>[2]Plantilla!$E2</f>
        <v>2019015261</v>
      </c>
      <c r="B22" s="4">
        <f>[2]Plantilla!$D2</f>
        <v>2019</v>
      </c>
      <c r="C22" t="str">
        <f>[2]Plantilla!$F2</f>
        <v>BVO: Serveis d'actualització a SIMPLIFICA 3.0</v>
      </c>
      <c r="D22" s="5">
        <f>[2]Plantilla!$M2*1.21</f>
        <v>5687</v>
      </c>
      <c r="E22" s="6">
        <f>[2]Plantilla!$L2</f>
        <v>43741</v>
      </c>
      <c r="F22" s="6">
        <f>E22+30</f>
        <v>43771</v>
      </c>
      <c r="G22" t="str">
        <f>[2]Plantilla!$H2</f>
        <v>ABS INFORMATICA</v>
      </c>
      <c r="H22" s="4" t="str">
        <f>[2]Plantilla!$G2</f>
        <v>B59383596</v>
      </c>
      <c r="I22" s="4" t="s">
        <v>102</v>
      </c>
    </row>
    <row r="23" spans="1:9" x14ac:dyDescent="0.25">
      <c r="A23" s="4">
        <f>[2]Plantilla!$E3</f>
        <v>2019015328</v>
      </c>
      <c r="B23" s="4">
        <f>[2]Plantilla!$D3</f>
        <v>2019</v>
      </c>
      <c r="C23" t="str">
        <f>[2]Plantilla!$F3</f>
        <v>Instal·lació nova megafonia Escola Palau</v>
      </c>
      <c r="D23" s="5">
        <f>[2]Plantilla!$M3*1.21</f>
        <v>5494.23</v>
      </c>
      <c r="E23" s="6">
        <f>[2]Plantilla!$L3</f>
        <v>43741</v>
      </c>
      <c r="F23" s="6">
        <f t="shared" ref="F23:F86" si="0">E23+30</f>
        <v>43771</v>
      </c>
      <c r="G23" t="str">
        <f>[2]Plantilla!$H3</f>
        <v>MARTIN DIEZ ESTEBAN</v>
      </c>
      <c r="I23" s="4" t="s">
        <v>102</v>
      </c>
    </row>
    <row r="24" spans="1:9" x14ac:dyDescent="0.25">
      <c r="A24" s="4">
        <f>[2]Plantilla!$E4</f>
        <v>2019014170</v>
      </c>
      <c r="B24" s="4">
        <f>[2]Plantilla!$D4</f>
        <v>2019</v>
      </c>
      <c r="C24" t="str">
        <f>[2]Plantilla!$F4</f>
        <v>Tallers de dinamització del Consell d'Infants</v>
      </c>
      <c r="D24" s="5">
        <f>[2]Plantilla!$M4*1.21</f>
        <v>5468.65</v>
      </c>
      <c r="E24" s="6">
        <f>[2]Plantilla!$L4</f>
        <v>43727</v>
      </c>
      <c r="F24" s="6">
        <f t="shared" si="0"/>
        <v>43757</v>
      </c>
      <c r="G24" t="str">
        <f>[2]Plantilla!$H4</f>
        <v>FUNDACIO PERE TARRES</v>
      </c>
      <c r="H24" s="4" t="str">
        <f>[2]Plantilla!$G4</f>
        <v>R5800395E</v>
      </c>
      <c r="I24" s="4" t="s">
        <v>102</v>
      </c>
    </row>
    <row r="25" spans="1:9" x14ac:dyDescent="0.25">
      <c r="A25" s="4">
        <f>[2]Plantilla!$E5</f>
        <v>2019014856</v>
      </c>
      <c r="B25" s="4">
        <f>[2]Plantilla!$D5</f>
        <v>2019</v>
      </c>
      <c r="C25" t="str">
        <f>[2]Plantilla!$F5</f>
        <v>Servei Programa d'Esports Ràdio Palau</v>
      </c>
      <c r="D25" s="5">
        <f>[2]Plantilla!$M5*1.21</f>
        <v>5336.0999999999995</v>
      </c>
      <c r="E25" s="6">
        <f>[2]Plantilla!$L5</f>
        <v>43741</v>
      </c>
      <c r="F25" s="6">
        <f t="shared" si="0"/>
        <v>43771</v>
      </c>
      <c r="G25" t="str">
        <f>[2]Plantilla!$H5</f>
        <v>MARTIN GARCIA, JORDI</v>
      </c>
      <c r="I25" s="4" t="s">
        <v>102</v>
      </c>
    </row>
    <row r="26" spans="1:9" x14ac:dyDescent="0.25">
      <c r="A26" s="4">
        <f>[2]Plantilla!$E6</f>
        <v>2019011395</v>
      </c>
      <c r="B26" s="4">
        <f>[2]Plantilla!$D6</f>
        <v>2019</v>
      </c>
      <c r="C26" t="str">
        <f>[2]Plantilla!$F6</f>
        <v>Adquisició de cubells amb tag</v>
      </c>
      <c r="D26" s="5">
        <f>[2]Plantilla!$M6*1.21</f>
        <v>5324</v>
      </c>
      <c r="E26" s="6">
        <f>[2]Plantilla!$L6</f>
        <v>43664</v>
      </c>
      <c r="F26" s="6">
        <f t="shared" si="0"/>
        <v>43694</v>
      </c>
      <c r="G26" t="str">
        <f>[2]Plantilla!$H6</f>
        <v>AMTEVO MEDIO AMBIENTE, SL</v>
      </c>
      <c r="H26" s="4" t="str">
        <f>[2]Plantilla!$G6</f>
        <v>B62604806</v>
      </c>
      <c r="I26" s="4" t="s">
        <v>102</v>
      </c>
    </row>
    <row r="27" spans="1:9" x14ac:dyDescent="0.25">
      <c r="A27" s="4">
        <f>[2]Plantilla!$E7</f>
        <v>2019014998</v>
      </c>
      <c r="B27" s="4">
        <f>[2]Plantilla!$D7</f>
        <v>2019</v>
      </c>
      <c r="C27" t="str">
        <f>[2]Plantilla!$F7</f>
        <v>Instal.lació i subministrament fonts parcs inf.</v>
      </c>
      <c r="D27" s="5">
        <f>[2]Plantilla!$M7*1.21</f>
        <v>5189.6899999999996</v>
      </c>
      <c r="E27" s="6">
        <f>[2]Plantilla!$L7</f>
        <v>43741</v>
      </c>
      <c r="F27" s="6">
        <f t="shared" si="0"/>
        <v>43771</v>
      </c>
      <c r="G27" t="str">
        <f>[2]Plantilla!$H7</f>
        <v>HAPPYLUDIC PLAYGROUND AND URBAN EQUIPMENT SL</v>
      </c>
      <c r="H27" s="4" t="str">
        <f>[2]Plantilla!$G7</f>
        <v>B63768550</v>
      </c>
      <c r="I27" s="4" t="s">
        <v>102</v>
      </c>
    </row>
    <row r="28" spans="1:9" x14ac:dyDescent="0.25">
      <c r="A28" s="4">
        <f>[2]Plantilla!$E8</f>
        <v>2019013756</v>
      </c>
      <c r="B28" s="4">
        <f>[2]Plantilla!$D8</f>
        <v>2019</v>
      </c>
      <c r="C28" t="str">
        <f>[2]Plantilla!$F8</f>
        <v>Esmorzar participants Cursa Maria Víctor</v>
      </c>
      <c r="D28" s="5">
        <f>[2]Plantilla!$M8*1.21</f>
        <v>4900</v>
      </c>
      <c r="E28" s="6">
        <f>[2]Plantilla!$L8</f>
        <v>43713</v>
      </c>
      <c r="F28" s="6">
        <f t="shared" si="0"/>
        <v>43743</v>
      </c>
      <c r="G28" t="str">
        <f>[2]Plantilla!$H8</f>
        <v>AGRUPACIO SARDANISTICA</v>
      </c>
      <c r="H28" s="4" t="str">
        <f>[2]Plantilla!$G8</f>
        <v>G59750067</v>
      </c>
      <c r="I28" s="4" t="s">
        <v>102</v>
      </c>
    </row>
    <row r="29" spans="1:9" x14ac:dyDescent="0.25">
      <c r="A29" s="4">
        <f>[2]Plantilla!$E9</f>
        <v>2019011954</v>
      </c>
      <c r="B29" s="4">
        <f>[2]Plantilla!$D9</f>
        <v>2019</v>
      </c>
      <c r="C29" t="str">
        <f>[2]Plantilla!$F9</f>
        <v>Cita prèvia vinculada al sistema de gestió de cues</v>
      </c>
      <c r="D29" s="5">
        <f>[2]Plantilla!$M9*1.21</f>
        <v>4884.7700000000004</v>
      </c>
      <c r="E29" s="6">
        <f>[2]Plantilla!$L9</f>
        <v>43741</v>
      </c>
      <c r="F29" s="6">
        <f t="shared" si="0"/>
        <v>43771</v>
      </c>
      <c r="G29" t="str">
        <f>[2]Plantilla!$H9</f>
        <v>DAT INFORMATICA SL</v>
      </c>
      <c r="H29" s="4" t="str">
        <f>[2]Plantilla!$G9</f>
        <v>B60773587</v>
      </c>
      <c r="I29" s="4" t="s">
        <v>102</v>
      </c>
    </row>
    <row r="30" spans="1:9" x14ac:dyDescent="0.25">
      <c r="A30" s="4">
        <f>[2]Plantilla!$E10</f>
        <v>2019013717</v>
      </c>
      <c r="B30" s="4">
        <f>[2]Plantilla!$D10</f>
        <v>2019</v>
      </c>
      <c r="C30" t="str">
        <f>[2]Plantilla!$F10</f>
        <v>FM2019: Actuació Papa Orbe 29-08-2019</v>
      </c>
      <c r="D30" s="5">
        <f>[2]Plantilla!$M10*1.21</f>
        <v>4598</v>
      </c>
      <c r="E30" s="6">
        <f>[2]Plantilla!$L10</f>
        <v>43706</v>
      </c>
      <c r="F30" s="6">
        <f t="shared" si="0"/>
        <v>43736</v>
      </c>
      <c r="G30" t="str">
        <f>[2]Plantilla!$H10</f>
        <v xml:space="preserve">DYNAMO ENTERTAINMENTS, SL </v>
      </c>
      <c r="H30" s="4" t="str">
        <f>[2]Plantilla!$G10</f>
        <v>B55341374</v>
      </c>
      <c r="I30" s="4" t="s">
        <v>102</v>
      </c>
    </row>
    <row r="31" spans="1:9" x14ac:dyDescent="0.25">
      <c r="A31" s="4">
        <f>[2]Plantilla!$E11</f>
        <v>2019012161</v>
      </c>
      <c r="B31" s="4">
        <f>[2]Plantilla!$D11</f>
        <v>2019</v>
      </c>
      <c r="C31" t="str">
        <f>[2]Plantilla!$F11</f>
        <v>Treballs de fusteria escoles bressol</v>
      </c>
      <c r="D31" s="5">
        <f>[2]Plantilla!$M11*1.21</f>
        <v>4553.6499999999996</v>
      </c>
      <c r="E31" s="6">
        <f>[2]Plantilla!$L11</f>
        <v>43678</v>
      </c>
      <c r="F31" s="6">
        <f t="shared" si="0"/>
        <v>43708</v>
      </c>
      <c r="G31" t="str">
        <f>[2]Plantilla!$H11</f>
        <v>FUSTERIA SANTI, SL</v>
      </c>
      <c r="H31" s="4" t="str">
        <f>[2]Plantilla!$G11</f>
        <v>B64473259</v>
      </c>
      <c r="I31" s="4" t="s">
        <v>102</v>
      </c>
    </row>
    <row r="32" spans="1:9" x14ac:dyDescent="0.25">
      <c r="A32" s="4">
        <f>[2]Plantilla!$E12</f>
        <v>2019011821</v>
      </c>
      <c r="B32" s="4">
        <f>[2]Plantilla!$D12</f>
        <v>2019</v>
      </c>
      <c r="C32" t="str">
        <f>[2]Plantilla!$F12</f>
        <v>Treballs de pintat Escola Can Cladellas</v>
      </c>
      <c r="D32" s="5">
        <f>[2]Plantilla!$M12*1.21</f>
        <v>4211.12</v>
      </c>
      <c r="E32" s="6">
        <f>[2]Plantilla!$L12</f>
        <v>43675</v>
      </c>
      <c r="F32" s="6">
        <f t="shared" si="0"/>
        <v>43705</v>
      </c>
      <c r="G32" t="str">
        <f>[2]Plantilla!$H12</f>
        <v xml:space="preserve">GRAU OLIVE, JORDI </v>
      </c>
      <c r="I32" s="4" t="s">
        <v>102</v>
      </c>
    </row>
    <row r="33" spans="1:9" x14ac:dyDescent="0.25">
      <c r="A33" s="4">
        <f>[2]Plantilla!$E13</f>
        <v>2019011500</v>
      </c>
      <c r="B33" s="4">
        <f>[2]Plantilla!$D13</f>
        <v>2019</v>
      </c>
      <c r="C33" t="str">
        <f>[2]Plantilla!$F13</f>
        <v>Conformitat pressupost casal d'estiu-19,14 infants</v>
      </c>
      <c r="D33" s="5">
        <f>[2]Plantilla!$M13*1.21</f>
        <v>4184.12</v>
      </c>
      <c r="E33" s="6">
        <f>[2]Plantilla!$L13</f>
        <v>43675</v>
      </c>
      <c r="F33" s="6">
        <f t="shared" si="0"/>
        <v>43705</v>
      </c>
      <c r="G33" t="str">
        <f>[2]Plantilla!$H13</f>
        <v>GIREM SCP</v>
      </c>
      <c r="H33" s="4" t="str">
        <f>[2]Plantilla!$G13</f>
        <v>J65806879</v>
      </c>
      <c r="I33" s="4" t="s">
        <v>102</v>
      </c>
    </row>
    <row r="34" spans="1:9" x14ac:dyDescent="0.25">
      <c r="A34" s="4">
        <f>[2]Plantilla!$E14</f>
        <v>2019012107</v>
      </c>
      <c r="B34" s="4">
        <f>[2]Plantilla!$D14</f>
        <v>2019</v>
      </c>
      <c r="C34" t="str">
        <f>[2]Plantilla!$F14</f>
        <v>Treballs de pintat Passeig Carrerada E. Folch i T</v>
      </c>
      <c r="D34" s="5">
        <f>[2]Plantilla!$M14*1.21</f>
        <v>3939.76</v>
      </c>
      <c r="E34" s="6">
        <f>[2]Plantilla!$L14</f>
        <v>43675</v>
      </c>
      <c r="F34" s="6">
        <f t="shared" si="0"/>
        <v>43705</v>
      </c>
      <c r="G34" t="str">
        <f>[2]Plantilla!$H14</f>
        <v>PARQUET FISANCA</v>
      </c>
      <c r="H34" s="4" t="str">
        <f>[2]Plantilla!$G14</f>
        <v>B61857637</v>
      </c>
      <c r="I34" s="4" t="s">
        <v>102</v>
      </c>
    </row>
    <row r="35" spans="1:9" x14ac:dyDescent="0.25">
      <c r="A35" s="4">
        <f>[2]Plantilla!$E15</f>
        <v>2019010498</v>
      </c>
      <c r="B35" s="4">
        <f>[2]Plantilla!$D15</f>
        <v>2019</v>
      </c>
      <c r="C35" t="str">
        <f>[2]Plantilla!$F15</f>
        <v xml:space="preserve">Treballs de suport a la brigada Parcs i Jardins </v>
      </c>
      <c r="D35" s="5">
        <f>[2]Plantilla!$M15*1.21</f>
        <v>3872</v>
      </c>
      <c r="E35" s="6">
        <f>[2]Plantilla!$L15</f>
        <v>43664</v>
      </c>
      <c r="F35" s="6">
        <f t="shared" si="0"/>
        <v>43694</v>
      </c>
      <c r="G35" t="str">
        <f>[2]Plantilla!$H15</f>
        <v>SERRANO VILA, JORDI</v>
      </c>
      <c r="I35" s="4" t="s">
        <v>102</v>
      </c>
    </row>
    <row r="36" spans="1:9" x14ac:dyDescent="0.25">
      <c r="A36" s="4">
        <f>[2]Plantilla!$E16</f>
        <v>2019011446</v>
      </c>
      <c r="B36" s="4">
        <f>[2]Plantilla!$D16</f>
        <v>2019</v>
      </c>
      <c r="C36" t="str">
        <f>[2]Plantilla!$F16</f>
        <v>TREBALLS PINTAT EDIFICI OFICINES SERVEIS SOCIALS</v>
      </c>
      <c r="D36" s="5">
        <f>[2]Plantilla!$M16*1.21</f>
        <v>3741.74</v>
      </c>
      <c r="E36" s="6">
        <f>[2]Plantilla!$L16</f>
        <v>43675</v>
      </c>
      <c r="F36" s="6">
        <f t="shared" si="0"/>
        <v>43705</v>
      </c>
      <c r="G36" t="str">
        <f>[2]Plantilla!$H16</f>
        <v xml:space="preserve">GRAU OLIVE, JORDI </v>
      </c>
      <c r="I36" s="4" t="s">
        <v>102</v>
      </c>
    </row>
    <row r="37" spans="1:9" x14ac:dyDescent="0.25">
      <c r="A37" s="4">
        <f>[2]Plantilla!$E17</f>
        <v>2019012109</v>
      </c>
      <c r="B37" s="4">
        <f>[2]Plantilla!$D17</f>
        <v>2019</v>
      </c>
      <c r="C37" t="str">
        <f>[2]Plantilla!$F17</f>
        <v>Treballs de pintat E.B.El Sol</v>
      </c>
      <c r="D37" s="5">
        <f>[2]Plantilla!$M17*1.21</f>
        <v>3453.9399999999996</v>
      </c>
      <c r="E37" s="6">
        <f>[2]Plantilla!$L17</f>
        <v>43675</v>
      </c>
      <c r="F37" s="6">
        <f t="shared" si="0"/>
        <v>43705</v>
      </c>
      <c r="G37" t="str">
        <f>[2]Plantilla!$H17</f>
        <v xml:space="preserve">GRAU OLIVE, JORDI </v>
      </c>
      <c r="I37" s="4" t="s">
        <v>102</v>
      </c>
    </row>
    <row r="38" spans="1:9" x14ac:dyDescent="0.25">
      <c r="A38" s="4">
        <f>[2]Plantilla!$E18</f>
        <v>2019011472</v>
      </c>
      <c r="B38" s="4">
        <f>[2]Plantilla!$D18</f>
        <v>2019</v>
      </c>
      <c r="C38" t="str">
        <f>[2]Plantilla!$F18</f>
        <v>FM2019: Festa de d'aigua 2 de setembre</v>
      </c>
      <c r="D38" s="5">
        <f>[2]Plantilla!$M18*1.21</f>
        <v>3369.85</v>
      </c>
      <c r="E38" s="6">
        <f>[2]Plantilla!$L18</f>
        <v>43664</v>
      </c>
      <c r="F38" s="6">
        <f t="shared" si="0"/>
        <v>43694</v>
      </c>
      <c r="G38" t="str">
        <f>[2]Plantilla!$H18</f>
        <v>MEDIRFLASH SLU</v>
      </c>
      <c r="H38" s="4" t="str">
        <f>[2]Plantilla!$G18</f>
        <v>B63062046</v>
      </c>
      <c r="I38" s="4" t="s">
        <v>102</v>
      </c>
    </row>
    <row r="39" spans="1:9" x14ac:dyDescent="0.25">
      <c r="A39" s="4">
        <f>[2]Plantilla!$E19</f>
        <v>2019014702</v>
      </c>
      <c r="B39" s="4">
        <f>[2]Plantilla!$D19</f>
        <v>2019</v>
      </c>
      <c r="C39" t="str">
        <f>[2]Plantilla!$F19</f>
        <v>Projecte Mòbil-Xup</v>
      </c>
      <c r="D39" s="5">
        <f>[2]Plantilla!$M19*1.21</f>
        <v>3352</v>
      </c>
      <c r="E39" s="6">
        <f>[2]Plantilla!$L19</f>
        <v>43741</v>
      </c>
      <c r="F39" s="6">
        <f t="shared" si="0"/>
        <v>43771</v>
      </c>
      <c r="G39" t="str">
        <f>[2]Plantilla!$H19</f>
        <v>CASTELLVI MIQUEL, ALBA</v>
      </c>
      <c r="I39" s="4" t="s">
        <v>102</v>
      </c>
    </row>
    <row r="40" spans="1:9" x14ac:dyDescent="0.25">
      <c r="A40" s="4">
        <f>[2]Plantilla!$E20</f>
        <v>2019010250</v>
      </c>
      <c r="B40" s="4">
        <f>[2]Plantilla!$D20</f>
        <v>2019</v>
      </c>
      <c r="C40" t="str">
        <f>[2]Plantilla!$F20</f>
        <v>Teatre Escoles: IRENE 1 març 2019</v>
      </c>
      <c r="D40" s="5">
        <f>[2]Plantilla!$M20*1.21</f>
        <v>3267</v>
      </c>
      <c r="E40" s="6">
        <f>[2]Plantilla!$L20</f>
        <v>43650</v>
      </c>
      <c r="F40" s="6">
        <f t="shared" si="0"/>
        <v>43680</v>
      </c>
      <c r="G40" t="str">
        <f>[2]Plantilla!$H20</f>
        <v>LOPEZ ROSELL JOSEP</v>
      </c>
      <c r="I40" s="4" t="s">
        <v>102</v>
      </c>
    </row>
    <row r="41" spans="1:9" x14ac:dyDescent="0.25">
      <c r="A41" s="4">
        <f>[2]Plantilla!$E21</f>
        <v>2019011768</v>
      </c>
      <c r="B41" s="4">
        <f>[2]Plantilla!$D21</f>
        <v>2019</v>
      </c>
      <c r="C41" t="str">
        <f>[2]Plantilla!$F21</f>
        <v>Eliminació herbes voreres Can Riera i La Sagrera</v>
      </c>
      <c r="D41" s="5">
        <f>[2]Plantilla!$M21*1.21</f>
        <v>3267</v>
      </c>
      <c r="E41" s="6">
        <f>[2]Plantilla!$L21</f>
        <v>43675</v>
      </c>
      <c r="F41" s="6">
        <f t="shared" si="0"/>
        <v>43705</v>
      </c>
      <c r="G41" t="str">
        <f>[2]Plantilla!$H21</f>
        <v>HULEX GESTIÓN AMBIENTAL</v>
      </c>
      <c r="H41" s="4" t="str">
        <f>[2]Plantilla!$G21</f>
        <v>B67415885</v>
      </c>
      <c r="I41" s="4" t="s">
        <v>102</v>
      </c>
    </row>
    <row r="42" spans="1:9" x14ac:dyDescent="0.25">
      <c r="A42" s="4">
        <f>[2]Plantilla!$E22</f>
        <v>2019011758</v>
      </c>
      <c r="B42" s="4">
        <f>[2]Plantilla!$D22</f>
        <v>2019</v>
      </c>
      <c r="C42" t="str">
        <f>[2]Plantilla!$F22</f>
        <v>Substitució i submin. joc inf. Plaça Can Maiol</v>
      </c>
      <c r="D42" s="5">
        <f>[2]Plantilla!$M22*1.21</f>
        <v>3111.37</v>
      </c>
      <c r="E42" s="6">
        <f>[2]Plantilla!$L22</f>
        <v>43675</v>
      </c>
      <c r="F42" s="6">
        <f t="shared" si="0"/>
        <v>43705</v>
      </c>
      <c r="G42" t="str">
        <f>[2]Plantilla!$H22</f>
        <v>PARCS I JARDINS CATALUNYA SL</v>
      </c>
      <c r="H42" s="4" t="str">
        <f>[2]Plantilla!$G22</f>
        <v>B61112652</v>
      </c>
      <c r="I42" s="4" t="s">
        <v>102</v>
      </c>
    </row>
    <row r="43" spans="1:9" x14ac:dyDescent="0.25">
      <c r="A43" s="4">
        <f>[2]Plantilla!$E23</f>
        <v>2019011474</v>
      </c>
      <c r="B43" s="4">
        <f>[2]Plantilla!$D23</f>
        <v>2019</v>
      </c>
      <c r="C43" t="str">
        <f>[2]Plantilla!$F23</f>
        <v>FM2019: Tobogan aquàtic urbà 31 d'agost</v>
      </c>
      <c r="D43" s="5">
        <f>[2]Plantilla!$M23*1.21</f>
        <v>3103.65</v>
      </c>
      <c r="E43" s="6">
        <f>[2]Plantilla!$L23</f>
        <v>43664</v>
      </c>
      <c r="F43" s="6">
        <f t="shared" si="0"/>
        <v>43694</v>
      </c>
      <c r="G43" t="str">
        <f>[2]Plantilla!$H23</f>
        <v>MEDIRFLASH SLU</v>
      </c>
      <c r="H43" s="4" t="str">
        <f>[2]Plantilla!$G23</f>
        <v>B63062046</v>
      </c>
      <c r="I43" s="4" t="s">
        <v>102</v>
      </c>
    </row>
    <row r="44" spans="1:9" x14ac:dyDescent="0.25">
      <c r="A44" s="4">
        <f>[2]Plantilla!$E24</f>
        <v>2019013789</v>
      </c>
      <c r="B44" s="4">
        <f>[2]Plantilla!$D24</f>
        <v>2019</v>
      </c>
      <c r="C44" t="str">
        <f>[2]Plantilla!$F24</f>
        <v>FM2019: Grup Sense Sal 2 set 2019</v>
      </c>
      <c r="D44" s="5">
        <f>[2]Plantilla!$M24*1.21</f>
        <v>3025</v>
      </c>
      <c r="E44" s="6">
        <f>[2]Plantilla!$L24</f>
        <v>43713</v>
      </c>
      <c r="F44" s="6">
        <f t="shared" si="0"/>
        <v>43743</v>
      </c>
      <c r="G44" t="str">
        <f>[2]Plantilla!$H24</f>
        <v>BYMEDIO SUBMARINO INTERNATIONAL SL</v>
      </c>
      <c r="H44" s="4" t="str">
        <f>[2]Plantilla!$G24</f>
        <v>B55639645</v>
      </c>
      <c r="I44" s="4" t="s">
        <v>102</v>
      </c>
    </row>
    <row r="45" spans="1:9" x14ac:dyDescent="0.25">
      <c r="A45" s="4">
        <f>[2]Plantilla!$E25</f>
        <v>2019011391</v>
      </c>
      <c r="B45" s="4">
        <f>[2]Plantilla!$D25</f>
        <v>2019</v>
      </c>
      <c r="C45" t="str">
        <f>[2]Plantilla!$F25</f>
        <v>FM2019: Tarda Castellera. Capgrossos de Mataró.</v>
      </c>
      <c r="D45" s="5">
        <f>[2]Plantilla!$M25*1.21</f>
        <v>3000</v>
      </c>
      <c r="E45" s="6">
        <f>[2]Plantilla!$L25</f>
        <v>43664</v>
      </c>
      <c r="F45" s="6">
        <f t="shared" si="0"/>
        <v>43694</v>
      </c>
      <c r="G45" t="str">
        <f>[2]Plantilla!$H25</f>
        <v>CAPGROSSOS DE MATARÓ</v>
      </c>
      <c r="H45" s="4" t="str">
        <f>[2]Plantilla!$G25</f>
        <v>G61063103</v>
      </c>
      <c r="I45" s="4" t="s">
        <v>102</v>
      </c>
    </row>
    <row r="46" spans="1:9" x14ac:dyDescent="0.25">
      <c r="A46" s="4">
        <f>[2]Plantilla!$E26</f>
        <v>2019014822</v>
      </c>
      <c r="B46" s="4">
        <f>[2]Plantilla!$D26</f>
        <v>2019</v>
      </c>
      <c r="C46" t="str">
        <f>[2]Plantilla!$F26</f>
        <v>Eliminació d'herbes de les voreres del municipi</v>
      </c>
      <c r="D46" s="5">
        <f>[2]Plantilla!$M26*1.21</f>
        <v>2904</v>
      </c>
      <c r="E46" s="6">
        <f>[2]Plantilla!$L26</f>
        <v>43727</v>
      </c>
      <c r="F46" s="6">
        <f t="shared" si="0"/>
        <v>43757</v>
      </c>
      <c r="G46" t="str">
        <f>[2]Plantilla!$H26</f>
        <v>HULEX GESTIÓN AMBIENTAL</v>
      </c>
      <c r="H46" s="4" t="str">
        <f>[2]Plantilla!$G26</f>
        <v>B67415885</v>
      </c>
      <c r="I46" s="4" t="s">
        <v>102</v>
      </c>
    </row>
    <row r="47" spans="1:9" x14ac:dyDescent="0.25">
      <c r="A47" s="4">
        <f>[2]Plantilla!$E27</f>
        <v>2019011701</v>
      </c>
      <c r="B47" s="4">
        <f>[2]Plantilla!$D27</f>
        <v>2019</v>
      </c>
      <c r="C47" t="str">
        <f>[2]Plantilla!$F27</f>
        <v>Escomesa d’enllumenat públic sector c. Llobregat</v>
      </c>
      <c r="D47" s="5">
        <f>[2]Plantilla!$M27*1.21</f>
        <v>2786.9399999999996</v>
      </c>
      <c r="E47" s="6">
        <f>[2]Plantilla!$L27</f>
        <v>43675</v>
      </c>
      <c r="F47" s="6">
        <f t="shared" si="0"/>
        <v>43705</v>
      </c>
      <c r="G47" t="str">
        <f>[2]Plantilla!$H27</f>
        <v>EDISTRIBUCION REDES DIGITALES, SLU</v>
      </c>
      <c r="H47" s="4" t="str">
        <f>[2]Plantilla!$G27</f>
        <v>B82846817</v>
      </c>
      <c r="I47" s="4" t="s">
        <v>102</v>
      </c>
    </row>
    <row r="48" spans="1:9" x14ac:dyDescent="0.25">
      <c r="A48" s="4">
        <f>[2]Plantilla!$E28</f>
        <v>2019010263</v>
      </c>
      <c r="B48" s="4">
        <f>[2]Plantilla!$D28</f>
        <v>2019</v>
      </c>
      <c r="C48" t="str">
        <f>[2]Plantilla!$F28</f>
        <v>Teatre Escoles:Pirates...5 març 2019</v>
      </c>
      <c r="D48" s="5">
        <f>[2]Plantilla!$M28*1.21</f>
        <v>2783</v>
      </c>
      <c r="E48" s="6">
        <f>[2]Plantilla!$L28</f>
        <v>43650</v>
      </c>
      <c r="F48" s="6">
        <f t="shared" si="0"/>
        <v>43680</v>
      </c>
      <c r="G48" t="str">
        <f>[2]Plantilla!$H28</f>
        <v>LOPEZ ROSELL JOSEP</v>
      </c>
      <c r="I48" s="4" t="s">
        <v>102</v>
      </c>
    </row>
    <row r="49" spans="1:9" x14ac:dyDescent="0.25">
      <c r="A49" s="4">
        <f>[2]Plantilla!$E29</f>
        <v>2019011180</v>
      </c>
      <c r="B49" s="4">
        <f>[2]Plantilla!$D29</f>
        <v>2019</v>
      </c>
      <c r="C49" t="str">
        <f>[2]Plantilla!$F29</f>
        <v>FM2019:Beguda concerts, brigada cursa Maria Victor</v>
      </c>
      <c r="D49" s="5">
        <f>[2]Plantilla!$M29*1.21</f>
        <v>2751.26</v>
      </c>
      <c r="E49" s="6">
        <f>[2]Plantilla!$L29</f>
        <v>43664</v>
      </c>
      <c r="F49" s="6">
        <f t="shared" si="0"/>
        <v>43694</v>
      </c>
      <c r="G49" t="str">
        <f>[2]Plantilla!$H29</f>
        <v>DISTRIBUCIONS ASSOCIADES DEL VALLES SL.</v>
      </c>
      <c r="H49" s="4" t="str">
        <f>[2]Plantilla!$G29</f>
        <v>B59555342</v>
      </c>
      <c r="I49" s="4" t="s">
        <v>102</v>
      </c>
    </row>
    <row r="50" spans="1:9" x14ac:dyDescent="0.25">
      <c r="A50" s="4">
        <f>[2]Plantilla!$E30</f>
        <v>2019011677</v>
      </c>
      <c r="B50" s="4">
        <f>[2]Plantilla!$D30</f>
        <v>2019</v>
      </c>
      <c r="C50" t="str">
        <f>[2]Plantilla!$F30</f>
        <v>FM2019: Personal de reforç brigades</v>
      </c>
      <c r="D50" s="5">
        <f>[2]Plantilla!$M30*1.21</f>
        <v>2722.5</v>
      </c>
      <c r="E50" s="6">
        <f>[2]Plantilla!$L30</f>
        <v>43675</v>
      </c>
      <c r="F50" s="6">
        <f t="shared" si="0"/>
        <v>43705</v>
      </c>
      <c r="G50" t="str">
        <f>[2]Plantilla!$H30</f>
        <v>PLANNING GENERAL D'ESPECTACLES</v>
      </c>
      <c r="H50" s="4" t="str">
        <f>[2]Plantilla!$G30</f>
        <v>B59144824</v>
      </c>
      <c r="I50" s="4" t="s">
        <v>102</v>
      </c>
    </row>
    <row r="51" spans="1:9" x14ac:dyDescent="0.25">
      <c r="A51" s="4">
        <f>[2]Plantilla!$E31</f>
        <v>2019011356</v>
      </c>
      <c r="B51" s="4">
        <f>[2]Plantilla!$D31</f>
        <v>2019</v>
      </c>
      <c r="C51" t="str">
        <f>[2]Plantilla!$F31</f>
        <v xml:space="preserve">Tractament de l'arbrat viari. Codi CPV 90922000-6 </v>
      </c>
      <c r="D51" s="5">
        <f>[2]Plantilla!$M31*1.21</f>
        <v>2649.9</v>
      </c>
      <c r="E51" s="6">
        <f>[2]Plantilla!$L31</f>
        <v>43664</v>
      </c>
      <c r="F51" s="6">
        <f t="shared" si="0"/>
        <v>43694</v>
      </c>
      <c r="G51" t="str">
        <f>[2]Plantilla!$H31</f>
        <v>ALEMANY FITOSANITARIS S.L.U</v>
      </c>
      <c r="H51" s="4" t="str">
        <f>[2]Plantilla!$G31</f>
        <v>B60143187</v>
      </c>
      <c r="I51" s="4" t="s">
        <v>102</v>
      </c>
    </row>
    <row r="52" spans="1:9" x14ac:dyDescent="0.25">
      <c r="A52" s="4">
        <f>[2]Plantilla!$E32</f>
        <v>2019011360</v>
      </c>
      <c r="B52" s="4">
        <f>[2]Plantilla!$D32</f>
        <v>2019</v>
      </c>
      <c r="C52" t="str">
        <f>[2]Plantilla!$F32</f>
        <v xml:space="preserve">Tractament als plàtans de les zones verdes </v>
      </c>
      <c r="D52" s="5">
        <f>[2]Plantilla!$M32*1.21</f>
        <v>2649.9</v>
      </c>
      <c r="E52" s="6">
        <f>[2]Plantilla!$L32</f>
        <v>43664</v>
      </c>
      <c r="F52" s="6">
        <f t="shared" si="0"/>
        <v>43694</v>
      </c>
      <c r="G52" t="str">
        <f>[2]Plantilla!$H32</f>
        <v>ALEMANY FITOSANITARIS S.L.U</v>
      </c>
      <c r="H52" s="4" t="str">
        <f>[2]Plantilla!$G32</f>
        <v>B60143187</v>
      </c>
      <c r="I52" s="4" t="s">
        <v>102</v>
      </c>
    </row>
    <row r="53" spans="1:9" x14ac:dyDescent="0.25">
      <c r="A53" s="4">
        <f>[2]Plantilla!$E33</f>
        <v>2019013561</v>
      </c>
      <c r="B53" s="4">
        <f>[2]Plantilla!$D33</f>
        <v>2019</v>
      </c>
      <c r="C53" t="str">
        <f>[2]Plantilla!$F33</f>
        <v xml:space="preserve">Contractació del servei de neteja dels espais </v>
      </c>
      <c r="D53" s="5">
        <f>[2]Plantilla!$M33*1.21</f>
        <v>2643.72</v>
      </c>
      <c r="E53" s="6">
        <f>[2]Plantilla!$L33</f>
        <v>43713</v>
      </c>
      <c r="F53" s="6">
        <f t="shared" si="0"/>
        <v>43743</v>
      </c>
      <c r="G53" t="str">
        <f>[2]Plantilla!$H33</f>
        <v>PROCEDIMIENTOS DE ASEO URBANO PAU, S.A.</v>
      </c>
      <c r="H53" s="4" t="str">
        <f>[2]Plantilla!$G33</f>
        <v>A28833218</v>
      </c>
      <c r="I53" s="4" t="s">
        <v>102</v>
      </c>
    </row>
    <row r="54" spans="1:9" x14ac:dyDescent="0.25">
      <c r="A54" s="4">
        <f>[2]Plantilla!$E34</f>
        <v>2019014356</v>
      </c>
      <c r="B54" s="4">
        <f>[2]Plantilla!$D34</f>
        <v>2019</v>
      </c>
      <c r="C54" t="str">
        <f>[2]Plantilla!$F34</f>
        <v>Eliminació d'herbes de les voreres de Can Falguera</v>
      </c>
      <c r="D54" s="5">
        <f>[2]Plantilla!$M34*1.21</f>
        <v>2541</v>
      </c>
      <c r="E54" s="6">
        <f>[2]Plantilla!$L34</f>
        <v>43727</v>
      </c>
      <c r="F54" s="6">
        <f t="shared" si="0"/>
        <v>43757</v>
      </c>
      <c r="G54" t="str">
        <f>[2]Plantilla!$H34</f>
        <v>TREBALLS FORESTALS FONT SLU</v>
      </c>
      <c r="H54" s="4" t="str">
        <f>[2]Plantilla!$G34</f>
        <v>B67215137</v>
      </c>
      <c r="I54" s="4" t="s">
        <v>102</v>
      </c>
    </row>
    <row r="55" spans="1:9" x14ac:dyDescent="0.25">
      <c r="A55" s="4">
        <f>[2]Plantilla!$E35</f>
        <v>2019011959</v>
      </c>
      <c r="B55" s="4">
        <f>[2]Plantilla!$D35</f>
        <v>2019</v>
      </c>
      <c r="C55" t="str">
        <f>[2]Plantilla!$F35</f>
        <v>Lloguer material so i llum Palau Ressona</v>
      </c>
      <c r="D55" s="5">
        <f>[2]Plantilla!$M35*1.21</f>
        <v>2480.5</v>
      </c>
      <c r="E55" s="6">
        <f>[2]Plantilla!$L35</f>
        <v>43675</v>
      </c>
      <c r="F55" s="6">
        <f t="shared" si="0"/>
        <v>43705</v>
      </c>
      <c r="G55" t="str">
        <f>[2]Plantilla!$H35</f>
        <v>SO I LLUM JOAN CARLES, SL</v>
      </c>
      <c r="H55" s="4" t="str">
        <f>[2]Plantilla!$G35</f>
        <v>B64654478</v>
      </c>
      <c r="I55" s="4" t="s">
        <v>102</v>
      </c>
    </row>
    <row r="56" spans="1:9" x14ac:dyDescent="0.25">
      <c r="A56" s="4">
        <f>[2]Plantilla!$E36</f>
        <v>2019011379</v>
      </c>
      <c r="B56" s="4">
        <f>[2]Plantilla!$D36</f>
        <v>2019</v>
      </c>
      <c r="C56" t="str">
        <f>[2]Plantilla!$F36</f>
        <v>Retirada abocadors incontrolats al medi natural</v>
      </c>
      <c r="D56" s="5">
        <f>[2]Plantilla!$M36*1.21</f>
        <v>2420</v>
      </c>
      <c r="E56" s="6">
        <f>[2]Plantilla!$L36</f>
        <v>43664</v>
      </c>
      <c r="F56" s="6">
        <f t="shared" si="0"/>
        <v>43694</v>
      </c>
      <c r="G56" t="str">
        <f>[2]Plantilla!$H36</f>
        <v>FUTUR ECOLOGIC SL</v>
      </c>
      <c r="H56" s="4" t="str">
        <f>[2]Plantilla!$G36</f>
        <v>B58194671</v>
      </c>
      <c r="I56" s="4" t="s">
        <v>102</v>
      </c>
    </row>
    <row r="57" spans="1:9" x14ac:dyDescent="0.25">
      <c r="A57" s="4">
        <f>[2]Plantilla!$E37</f>
        <v>2019011955</v>
      </c>
      <c r="B57" s="4">
        <f>[2]Plantilla!$D37</f>
        <v>2019</v>
      </c>
      <c r="C57" t="str">
        <f>[2]Plantilla!$F37</f>
        <v>Obra civil enllumenat aparcament Camp Futbol</v>
      </c>
      <c r="D57" s="5">
        <f>[2]Plantilla!$M37*1.21</f>
        <v>2411.3000000000002</v>
      </c>
      <c r="E57" s="6">
        <f>[2]Plantilla!$L37</f>
        <v>43675</v>
      </c>
      <c r="F57" s="6">
        <f t="shared" si="0"/>
        <v>43705</v>
      </c>
      <c r="G57" t="str">
        <f>[2]Plantilla!$H37</f>
        <v>MARSAL EXCAVACIONS, S.L.</v>
      </c>
      <c r="H57" s="4" t="str">
        <f>[2]Plantilla!$G37</f>
        <v>B62451240</v>
      </c>
      <c r="I57" s="4" t="s">
        <v>102</v>
      </c>
    </row>
    <row r="58" spans="1:9" x14ac:dyDescent="0.25">
      <c r="A58" s="4">
        <f>[2]Plantilla!$E38</f>
        <v>2019015352</v>
      </c>
      <c r="B58" s="4">
        <f>[2]Plantilla!$D38</f>
        <v>2019</v>
      </c>
      <c r="C58" t="str">
        <f>[2]Plantilla!$F38</f>
        <v>BVO Obres Pla de Prevenció d'Incendis Forestals 20</v>
      </c>
      <c r="D58" s="5">
        <f>[2]Plantilla!$M38*1.21</f>
        <v>2352.2399999999998</v>
      </c>
      <c r="E58" s="6">
        <f>[2]Plantilla!$L38</f>
        <v>43741</v>
      </c>
      <c r="F58" s="6">
        <f t="shared" si="0"/>
        <v>43771</v>
      </c>
      <c r="G58" t="str">
        <f>[2]Plantilla!$H38</f>
        <v>MARSAL EXCAVACIONS, S.L.</v>
      </c>
      <c r="H58" s="4" t="str">
        <f>[2]Plantilla!$G38</f>
        <v>B62451240</v>
      </c>
      <c r="I58" s="4" t="s">
        <v>102</v>
      </c>
    </row>
    <row r="59" spans="1:9" x14ac:dyDescent="0.25">
      <c r="A59" s="4">
        <f>[2]Plantilla!$E39</f>
        <v>2019013537</v>
      </c>
      <c r="B59" s="4">
        <f>[2]Plantilla!$D39</f>
        <v>2019</v>
      </c>
      <c r="C59" t="str">
        <f>[2]Plantilla!$F39</f>
        <v>Obres d'instal.lació i subministrament bancs skate</v>
      </c>
      <c r="D59" s="5">
        <f>[2]Plantilla!$M39*1.21</f>
        <v>2350.73</v>
      </c>
      <c r="E59" s="6">
        <f>[2]Plantilla!$L39</f>
        <v>43713</v>
      </c>
      <c r="F59" s="6">
        <f t="shared" si="0"/>
        <v>43743</v>
      </c>
      <c r="G59" t="str">
        <f>[2]Plantilla!$H39</f>
        <v>BENITO URBAN, SLU</v>
      </c>
      <c r="H59" s="4" t="str">
        <f>[2]Plantilla!$G39</f>
        <v>B59987529</v>
      </c>
      <c r="I59" s="4" t="s">
        <v>102</v>
      </c>
    </row>
    <row r="60" spans="1:9" x14ac:dyDescent="0.25">
      <c r="A60" s="4">
        <f>[2]Plantilla!$E40</f>
        <v>2019014836</v>
      </c>
      <c r="B60" s="4">
        <f>[2]Plantilla!$D40</f>
        <v>2019</v>
      </c>
      <c r="C60" t="str">
        <f>[2]Plantilla!$F40</f>
        <v>Arranjament del camí de Can Tarragona</v>
      </c>
      <c r="D60" s="5">
        <f>[2]Plantilla!$M40*1.21</f>
        <v>2214.3000000000002</v>
      </c>
      <c r="E60" s="6">
        <f>[2]Plantilla!$L40</f>
        <v>43741</v>
      </c>
      <c r="F60" s="6">
        <f t="shared" si="0"/>
        <v>43771</v>
      </c>
      <c r="G60" t="str">
        <f>[2]Plantilla!$H40</f>
        <v>MARSAL EXCAVACIONS, S.L.</v>
      </c>
      <c r="H60" s="4" t="str">
        <f>[2]Plantilla!$G40</f>
        <v>B62451240</v>
      </c>
      <c r="I60" s="4" t="s">
        <v>102</v>
      </c>
    </row>
    <row r="61" spans="1:9" x14ac:dyDescent="0.25">
      <c r="A61" s="4">
        <f>[2]Plantilla!$E41</f>
        <v>2019015046</v>
      </c>
      <c r="B61" s="4">
        <f>[2]Plantilla!$D41</f>
        <v>2019</v>
      </c>
      <c r="C61" t="str">
        <f>[2]Plantilla!$F41</f>
        <v>Treballs de suport a la brigada Parcs i Jardins</v>
      </c>
      <c r="D61" s="5">
        <f>[2]Plantilla!$M41*1.21</f>
        <v>2190.1</v>
      </c>
      <c r="E61" s="6">
        <f>[2]Plantilla!$L41</f>
        <v>43741</v>
      </c>
      <c r="F61" s="6">
        <f t="shared" si="0"/>
        <v>43771</v>
      </c>
      <c r="G61" t="str">
        <f>[2]Plantilla!$H41</f>
        <v>SERRANO VILA, JORDI</v>
      </c>
      <c r="I61" s="4" t="s">
        <v>102</v>
      </c>
    </row>
    <row r="62" spans="1:9" x14ac:dyDescent="0.25">
      <c r="A62" s="4">
        <f>[2]Plantilla!$E42</f>
        <v>2019015281</v>
      </c>
      <c r="B62" s="4">
        <f>[2]Plantilla!$D42</f>
        <v>2019</v>
      </c>
      <c r="C62" t="str">
        <f>[2]Plantilla!$F42</f>
        <v>FORMACIÓ PER LA PREPARACIÓ PROJECTES CONCURS EMPRE</v>
      </c>
      <c r="D62" s="5">
        <f>[2]Plantilla!$M42*1.21</f>
        <v>2143.64</v>
      </c>
      <c r="E62" s="6">
        <f>[2]Plantilla!$L42</f>
        <v>43741</v>
      </c>
      <c r="F62" s="6">
        <f t="shared" si="0"/>
        <v>43771</v>
      </c>
      <c r="G62" t="str">
        <f>[2]Plantilla!$H42</f>
        <v>CLARA PUIGDELLIVOL JORDI</v>
      </c>
      <c r="I62" s="4" t="s">
        <v>102</v>
      </c>
    </row>
    <row r="63" spans="1:9" x14ac:dyDescent="0.25">
      <c r="A63" s="4">
        <f>[2]Plantilla!$E43</f>
        <v>2019011756</v>
      </c>
      <c r="B63" s="4">
        <f>[2]Plantilla!$D43</f>
        <v>2019</v>
      </c>
      <c r="C63" t="str">
        <f>[2]Plantilla!$F43</f>
        <v>FM2019: Banderoles publicitaries fanals</v>
      </c>
      <c r="D63" s="5">
        <f>[2]Plantilla!$M43*1.21</f>
        <v>2097.0500000000002</v>
      </c>
      <c r="E63" s="6">
        <f>[2]Plantilla!$L43</f>
        <v>43675</v>
      </c>
      <c r="F63" s="6">
        <f t="shared" si="0"/>
        <v>43705</v>
      </c>
      <c r="G63" t="str">
        <f>[2]Plantilla!$H43</f>
        <v>RETOLS PALAU S.L.</v>
      </c>
      <c r="H63" s="4" t="str">
        <f>[2]Plantilla!$G43</f>
        <v>B61956009</v>
      </c>
      <c r="I63" s="4" t="s">
        <v>102</v>
      </c>
    </row>
    <row r="64" spans="1:9" x14ac:dyDescent="0.25">
      <c r="A64" s="4">
        <f>[2]Plantilla!$E44</f>
        <v>2019014404</v>
      </c>
      <c r="B64" s="4">
        <f>[2]Plantilla!$D44</f>
        <v>2019</v>
      </c>
      <c r="C64" t="str">
        <f>[2]Plantilla!$F44</f>
        <v>Tractament fitosanitari pins zones verdes municipi</v>
      </c>
      <c r="D64" s="5">
        <f>[2]Plantilla!$M44*1.21</f>
        <v>2069.1</v>
      </c>
      <c r="E64" s="6">
        <f>[2]Plantilla!$L44</f>
        <v>43727</v>
      </c>
      <c r="F64" s="6">
        <f t="shared" si="0"/>
        <v>43757</v>
      </c>
      <c r="G64" t="str">
        <f>[2]Plantilla!$H44</f>
        <v>ALEMANY FITOSANITARIS S.L.U</v>
      </c>
      <c r="H64" s="4" t="str">
        <f>[2]Plantilla!$G44</f>
        <v>B60143187</v>
      </c>
      <c r="I64" s="4" t="s">
        <v>102</v>
      </c>
    </row>
    <row r="65" spans="1:9" x14ac:dyDescent="0.25">
      <c r="A65" s="4">
        <f>[2]Plantilla!$E45</f>
        <v>2019014958</v>
      </c>
      <c r="B65" s="4">
        <f>[2]Plantilla!$D45</f>
        <v>2019</v>
      </c>
      <c r="C65" t="str">
        <f>[2]Plantilla!$F45</f>
        <v>Recollida de fulles a les escoles del municipi</v>
      </c>
      <c r="D65" s="5">
        <f>[2]Plantilla!$M45*1.21</f>
        <v>2069.1</v>
      </c>
      <c r="E65" s="6">
        <f>[2]Plantilla!$L45</f>
        <v>43741</v>
      </c>
      <c r="F65" s="6">
        <f t="shared" si="0"/>
        <v>43771</v>
      </c>
      <c r="G65" t="str">
        <f>[2]Plantilla!$H45</f>
        <v>RAMIRO MARTIN ESTEBAN</v>
      </c>
      <c r="I65" s="4" t="s">
        <v>102</v>
      </c>
    </row>
    <row r="66" spans="1:9" x14ac:dyDescent="0.25">
      <c r="A66" s="4">
        <f>[2]Plantilla!$E46</f>
        <v>2019011352</v>
      </c>
      <c r="B66" s="4">
        <f>[2]Plantilla!$D46</f>
        <v>2019</v>
      </c>
      <c r="C66" t="str">
        <f>[2]Plantilla!$F46</f>
        <v>Manteniment parc poeta i rector Joan Pujol</v>
      </c>
      <c r="D66" s="5">
        <f>[2]Plantilla!$M46*1.21</f>
        <v>2057</v>
      </c>
      <c r="E66" s="6">
        <f>[2]Plantilla!$L46</f>
        <v>43664</v>
      </c>
      <c r="F66" s="6">
        <f t="shared" si="0"/>
        <v>43694</v>
      </c>
      <c r="G66" t="str">
        <f>[2]Plantilla!$H46</f>
        <v>FUTUR ECOLOGIC SL</v>
      </c>
      <c r="H66" s="4" t="str">
        <f>[2]Plantilla!$G46</f>
        <v>B58194671</v>
      </c>
      <c r="I66" s="4" t="s">
        <v>102</v>
      </c>
    </row>
    <row r="67" spans="1:9" x14ac:dyDescent="0.25">
      <c r="A67" s="4">
        <f>[2]Plantilla!$E47</f>
        <v>2019014678</v>
      </c>
      <c r="B67" s="4">
        <f>[2]Plantilla!$D47</f>
        <v>2019</v>
      </c>
      <c r="C67" t="str">
        <f>[2]Plantilla!$F47</f>
        <v>reparació porta corredissa d'accès Nau Brigades</v>
      </c>
      <c r="D67" s="5">
        <f>[2]Plantilla!$M47*1.21</f>
        <v>2024.33</v>
      </c>
      <c r="E67" s="6">
        <f>[2]Plantilla!$L47</f>
        <v>43727</v>
      </c>
      <c r="F67" s="6">
        <f t="shared" si="0"/>
        <v>43757</v>
      </c>
      <c r="G67" t="str">
        <f>[2]Plantilla!$H47</f>
        <v>MENDEZ MOLINA, JORDI</v>
      </c>
      <c r="I67" s="4" t="s">
        <v>102</v>
      </c>
    </row>
    <row r="68" spans="1:9" x14ac:dyDescent="0.25">
      <c r="A68" s="4">
        <f>[2]Plantilla!$E48</f>
        <v>2019010131</v>
      </c>
      <c r="B68" s="4">
        <f>[2]Plantilla!$D48</f>
        <v>2019</v>
      </c>
      <c r="C68" t="str">
        <f>[2]Plantilla!$F48</f>
        <v xml:space="preserve">12 protectors contra sobretensions enllumenat </v>
      </c>
      <c r="D68" s="5">
        <f>[2]Plantilla!$M48*1.21</f>
        <v>2018.28</v>
      </c>
      <c r="E68" s="6">
        <f>[2]Plantilla!$L48</f>
        <v>43650</v>
      </c>
      <c r="F68" s="6">
        <f t="shared" si="0"/>
        <v>43680</v>
      </c>
      <c r="G68" t="str">
        <f>[2]Plantilla!$H48</f>
        <v xml:space="preserve">ELECTROPLA GRANOLLERS, SA </v>
      </c>
      <c r="H68" s="4" t="str">
        <f>[2]Plantilla!$G48</f>
        <v>A08484016</v>
      </c>
      <c r="I68" s="4" t="s">
        <v>102</v>
      </c>
    </row>
    <row r="69" spans="1:9" x14ac:dyDescent="0.25">
      <c r="A69" s="4">
        <f>[2]Plantilla!$E49</f>
        <v>2019011476</v>
      </c>
      <c r="B69" s="4">
        <f>[2]Plantilla!$D49</f>
        <v>2019</v>
      </c>
      <c r="C69" t="str">
        <f>[2]Plantilla!$F49</f>
        <v>Obres enjardinament rotonda carrer Indústria</v>
      </c>
      <c r="D69" s="5">
        <f>[2]Plantilla!$M49*1.21</f>
        <v>1972.3</v>
      </c>
      <c r="E69" s="6">
        <f>[2]Plantilla!$L49</f>
        <v>43664</v>
      </c>
      <c r="F69" s="6">
        <f t="shared" si="0"/>
        <v>43694</v>
      </c>
      <c r="G69" t="str">
        <f>[2]Plantilla!$H49</f>
        <v>SERRANO VILA, JORDI</v>
      </c>
      <c r="I69" s="4" t="s">
        <v>102</v>
      </c>
    </row>
    <row r="70" spans="1:9" x14ac:dyDescent="0.25">
      <c r="A70" s="4">
        <f>[2]Plantilla!$E50</f>
        <v>2019011663</v>
      </c>
      <c r="B70" s="4">
        <f>[2]Plantilla!$D50</f>
        <v>2019</v>
      </c>
      <c r="C70" t="str">
        <f>[2]Plantilla!$F50</f>
        <v>MAQUETA GRUPS GUANYADOR PALAU RESSONA 2019</v>
      </c>
      <c r="D70" s="5">
        <f>[2]Plantilla!$M50*1.21</f>
        <v>1905.75</v>
      </c>
      <c r="E70" s="6">
        <f>[2]Plantilla!$L50</f>
        <v>43675</v>
      </c>
      <c r="F70" s="6">
        <f t="shared" si="0"/>
        <v>43705</v>
      </c>
      <c r="G70" t="str">
        <f>[2]Plantilla!$H50</f>
        <v>BUCBONERA RECORDS</v>
      </c>
      <c r="H70" s="4" t="str">
        <f>[2]Plantilla!$G50</f>
        <v>B64157712</v>
      </c>
      <c r="I70" s="4" t="s">
        <v>102</v>
      </c>
    </row>
    <row r="71" spans="1:9" x14ac:dyDescent="0.25">
      <c r="A71" s="4">
        <f>[2]Plantilla!$E51</f>
        <v>2019012148</v>
      </c>
      <c r="B71" s="4">
        <f>[2]Plantilla!$D51</f>
        <v>2019</v>
      </c>
      <c r="C71" t="str">
        <f>[2]Plantilla!$F51</f>
        <v xml:space="preserve">Servei manteniment sistema control de presència </v>
      </c>
      <c r="D71" s="5">
        <f>[2]Plantilla!$M51*1.21</f>
        <v>1905.04</v>
      </c>
      <c r="E71" s="6">
        <f>[2]Plantilla!$L51</f>
        <v>43713</v>
      </c>
      <c r="F71" s="6">
        <f t="shared" si="0"/>
        <v>43743</v>
      </c>
      <c r="G71" t="str">
        <f>[2]Plantilla!$H51</f>
        <v>INTERNATIONAL SOFTMACHINES SYSTEMS SL</v>
      </c>
      <c r="H71" s="4" t="str">
        <f>[2]Plantilla!$G51</f>
        <v>B61476933</v>
      </c>
      <c r="I71" s="4" t="s">
        <v>102</v>
      </c>
    </row>
    <row r="72" spans="1:9" x14ac:dyDescent="0.25">
      <c r="A72" s="4">
        <f>[2]Plantilla!$E52</f>
        <v>2019013722</v>
      </c>
      <c r="B72" s="4">
        <f>[2]Plantilla!$D52</f>
        <v>2019</v>
      </c>
      <c r="C72" t="str">
        <f>[2]Plantilla!$F52</f>
        <v>FM2019: Pla d'Autoprotecció PAU</v>
      </c>
      <c r="D72" s="5">
        <f>[2]Plantilla!$M52*1.21</f>
        <v>1875.5</v>
      </c>
      <c r="E72" s="6">
        <f>[2]Plantilla!$L52</f>
        <v>43706</v>
      </c>
      <c r="F72" s="6">
        <f t="shared" si="0"/>
        <v>43736</v>
      </c>
      <c r="G72" t="str">
        <f>[2]Plantilla!$H52</f>
        <v>POBLE NOGUERA, MARIA</v>
      </c>
      <c r="I72" s="4" t="s">
        <v>102</v>
      </c>
    </row>
    <row r="73" spans="1:9" x14ac:dyDescent="0.25">
      <c r="A73" s="4">
        <f>[2]Plantilla!$E53</f>
        <v>2019011152</v>
      </c>
      <c r="B73" s="4">
        <f>[2]Plantilla!$D53</f>
        <v>2019</v>
      </c>
      <c r="C73" t="str">
        <f>[2]Plantilla!$F53</f>
        <v>FM2019:Tret Sortida Pep Callau 30 d'agost</v>
      </c>
      <c r="D73" s="5">
        <f>[2]Plantilla!$M53*1.21</f>
        <v>1815</v>
      </c>
      <c r="E73" s="6">
        <f>[2]Plantilla!$L53</f>
        <v>43664</v>
      </c>
      <c r="F73" s="6">
        <f t="shared" si="0"/>
        <v>43694</v>
      </c>
      <c r="G73" t="str">
        <f>[2]Plantilla!$H53</f>
        <v>GARRAF DE FESTES SLU</v>
      </c>
      <c r="H73" s="4" t="str">
        <f>[2]Plantilla!$G53</f>
        <v>B67357418</v>
      </c>
      <c r="I73" s="4" t="s">
        <v>102</v>
      </c>
    </row>
    <row r="74" spans="1:9" x14ac:dyDescent="0.25">
      <c r="A74" s="4">
        <f>[2]Plantilla!$E54</f>
        <v>2019011154</v>
      </c>
      <c r="B74" s="4">
        <f>[2]Plantilla!$D54</f>
        <v>2019</v>
      </c>
      <c r="C74" t="str">
        <f>[2]Plantilla!$F54</f>
        <v>FM2019: Castell de Focs 2 setembre</v>
      </c>
      <c r="D74" s="5">
        <f>[2]Plantilla!$M54*1.21</f>
        <v>1815</v>
      </c>
      <c r="E74" s="6">
        <f>[2]Plantilla!$L54</f>
        <v>43664</v>
      </c>
      <c r="F74" s="6">
        <f t="shared" si="0"/>
        <v>43694</v>
      </c>
      <c r="G74" t="str">
        <f>[2]Plantilla!$H54</f>
        <v>PIROTECNIA IGUAL, S.A.</v>
      </c>
      <c r="H74" s="4" t="str">
        <f>[2]Plantilla!$G54</f>
        <v>A08623928</v>
      </c>
      <c r="I74" s="4" t="s">
        <v>102</v>
      </c>
    </row>
    <row r="75" spans="1:9" x14ac:dyDescent="0.25">
      <c r="A75" s="4">
        <f>[2]Plantilla!$E55</f>
        <v>2019010392</v>
      </c>
      <c r="B75" s="4">
        <f>[2]Plantilla!$D55</f>
        <v>2019</v>
      </c>
      <c r="C75" t="str">
        <f>[2]Plantilla!$F55</f>
        <v xml:space="preserve">Desbrossada dels corre-cans </v>
      </c>
      <c r="D75" s="5">
        <f>[2]Plantilla!$M55*1.21</f>
        <v>1793.22</v>
      </c>
      <c r="E75" s="6">
        <f>[2]Plantilla!$L55</f>
        <v>43664</v>
      </c>
      <c r="F75" s="6">
        <f t="shared" si="0"/>
        <v>43694</v>
      </c>
      <c r="G75" t="str">
        <f>[2]Plantilla!$H55</f>
        <v>RAMIRO MARTIN ESTEBAN</v>
      </c>
      <c r="I75" s="4" t="s">
        <v>102</v>
      </c>
    </row>
    <row r="76" spans="1:9" x14ac:dyDescent="0.25">
      <c r="A76" s="4">
        <f>[2]Plantilla!$E56</f>
        <v>2019014965</v>
      </c>
      <c r="B76" s="4">
        <f>[2]Plantilla!$D56</f>
        <v>2019</v>
      </c>
      <c r="C76" t="str">
        <f>[2]Plantilla!$F56</f>
        <v>Tala i poda d'un arbre caigut al camí de Can Duran</v>
      </c>
      <c r="D76" s="5">
        <f>[2]Plantilla!$M56*1.21</f>
        <v>1754.5</v>
      </c>
      <c r="E76" s="6">
        <f>[2]Plantilla!$L56</f>
        <v>43741</v>
      </c>
      <c r="F76" s="6">
        <f t="shared" si="0"/>
        <v>43771</v>
      </c>
      <c r="G76" t="str">
        <f>[2]Plantilla!$H56</f>
        <v>TREBALLS FORESTALS FONT SLU</v>
      </c>
      <c r="H76" s="4" t="str">
        <f>[2]Plantilla!$G56</f>
        <v>B67215137</v>
      </c>
      <c r="I76" s="4" t="s">
        <v>102</v>
      </c>
    </row>
    <row r="77" spans="1:9" x14ac:dyDescent="0.25">
      <c r="A77" s="4">
        <f>[2]Plantilla!$E57</f>
        <v>2019012010</v>
      </c>
      <c r="B77" s="4">
        <f>[2]Plantilla!$D57</f>
        <v>2019</v>
      </c>
      <c r="C77" t="str">
        <f>[2]Plantilla!$F57</f>
        <v>SERVEI MISSATGERS JUTJAT DE PAU 2019</v>
      </c>
      <c r="D77" s="5">
        <f>[2]Plantilla!$M57*1.21</f>
        <v>1750.0000000000002</v>
      </c>
      <c r="E77" s="6">
        <f>[2]Plantilla!$L57</f>
        <v>43675</v>
      </c>
      <c r="F77" s="6">
        <f t="shared" si="0"/>
        <v>43705</v>
      </c>
      <c r="G77" t="str">
        <f>[2]Plantilla!$H57</f>
        <v xml:space="preserve">VALLES REPART MISSATGERS , SL </v>
      </c>
      <c r="H77" s="4" t="str">
        <f>[2]Plantilla!$G57</f>
        <v>B66717380</v>
      </c>
      <c r="I77" s="4" t="s">
        <v>102</v>
      </c>
    </row>
    <row r="78" spans="1:9" x14ac:dyDescent="0.25">
      <c r="A78" s="4">
        <f>[2]Plantilla!$E58</f>
        <v>2019015354</v>
      </c>
      <c r="B78" s="4">
        <f>[2]Plantilla!$D58</f>
        <v>2019</v>
      </c>
      <c r="C78" t="str">
        <f>[2]Plantilla!$F58</f>
        <v xml:space="preserve">Intèrfon senese cables Esc.Folch i Torres </v>
      </c>
      <c r="D78" s="5">
        <f>[2]Plantilla!$M58*1.21</f>
        <v>1706.1</v>
      </c>
      <c r="E78" s="6">
        <f>[2]Plantilla!$L58</f>
        <v>43741</v>
      </c>
      <c r="F78" s="6">
        <f t="shared" si="0"/>
        <v>43771</v>
      </c>
      <c r="G78" t="str">
        <f>[2]Plantilla!$H58</f>
        <v>MARTIN DIEZ ESTEBAN</v>
      </c>
      <c r="I78" s="4" t="s">
        <v>102</v>
      </c>
    </row>
    <row r="79" spans="1:9" x14ac:dyDescent="0.25">
      <c r="A79" s="4">
        <f>[2]Plantilla!$E59</f>
        <v>2019012024</v>
      </c>
      <c r="B79" s="4">
        <f>[2]Plantilla!$D59</f>
        <v>2019</v>
      </c>
      <c r="C79" t="str">
        <f>[2]Plantilla!$F59</f>
        <v>Subministrament mobiliari edifici Ajuntament</v>
      </c>
      <c r="D79" s="5">
        <f>[2]Plantilla!$M59*1.21</f>
        <v>1702.77</v>
      </c>
      <c r="E79" s="6">
        <f>[2]Plantilla!$L59</f>
        <v>43675</v>
      </c>
      <c r="F79" s="6">
        <f t="shared" si="0"/>
        <v>43705</v>
      </c>
      <c r="G79" t="str">
        <f>[2]Plantilla!$H59</f>
        <v>JORBACHS STORE S.L.</v>
      </c>
      <c r="H79" s="4" t="str">
        <f>[2]Plantilla!$G59</f>
        <v>B61824520</v>
      </c>
      <c r="I79" s="4" t="s">
        <v>102</v>
      </c>
    </row>
    <row r="80" spans="1:9" x14ac:dyDescent="0.25">
      <c r="A80" s="4">
        <f>[2]Plantilla!$E60</f>
        <v>2019011964</v>
      </c>
      <c r="B80" s="4">
        <f>[2]Plantilla!$D60</f>
        <v>2019</v>
      </c>
      <c r="C80" t="str">
        <f>[2]Plantilla!$F60</f>
        <v>Treballs de pintat diferents espais E.B. Patufet</v>
      </c>
      <c r="D80" s="5">
        <f>[2]Plantilla!$M60*1.21</f>
        <v>1618</v>
      </c>
      <c r="E80" s="6">
        <f>[2]Plantilla!$L60</f>
        <v>43675</v>
      </c>
      <c r="F80" s="6">
        <f t="shared" si="0"/>
        <v>43705</v>
      </c>
      <c r="G80" t="str">
        <f>[2]Plantilla!$H60</f>
        <v xml:space="preserve">GRAU OLIVE, JORDI </v>
      </c>
      <c r="I80" s="4" t="s">
        <v>102</v>
      </c>
    </row>
    <row r="81" spans="1:9" x14ac:dyDescent="0.25">
      <c r="A81" s="4">
        <f>[2]Plantilla!$E61</f>
        <v>2019010533</v>
      </c>
      <c r="B81" s="4">
        <f>[2]Plantilla!$D61</f>
        <v>2019</v>
      </c>
      <c r="C81" t="str">
        <f>[2]Plantilla!$F61</f>
        <v>FM2019: El Pati, espectacle Nanna 31 d'agost</v>
      </c>
      <c r="D81" s="5">
        <f>[2]Plantilla!$M61*1.21</f>
        <v>1579.05</v>
      </c>
      <c r="E81" s="6">
        <f>[2]Plantilla!$L61</f>
        <v>43664</v>
      </c>
      <c r="F81" s="6">
        <f t="shared" si="0"/>
        <v>43694</v>
      </c>
      <c r="G81" t="str">
        <f>[2]Plantilla!$H61</f>
        <v xml:space="preserve">COMPANYA DE TEATRE ANNA ROCA, SL </v>
      </c>
      <c r="H81" s="4" t="str">
        <f>[2]Plantilla!$G61</f>
        <v>B55062731</v>
      </c>
      <c r="I81" s="4" t="s">
        <v>102</v>
      </c>
    </row>
    <row r="82" spans="1:9" x14ac:dyDescent="0.25">
      <c r="A82" s="4">
        <f>[2]Plantilla!$E62</f>
        <v>2019010281</v>
      </c>
      <c r="B82" s="4">
        <f>[2]Plantilla!$D62</f>
        <v>2019</v>
      </c>
      <c r="C82" t="str">
        <f>[2]Plantilla!$F62</f>
        <v xml:space="preserve">Retall tanques espais verds mpals.CPV 77341000-2 </v>
      </c>
      <c r="D82" s="5">
        <f>[2]Plantilla!$M62*1.21</f>
        <v>1512.5</v>
      </c>
      <c r="E82" s="6">
        <f>[2]Plantilla!$L62</f>
        <v>43650</v>
      </c>
      <c r="F82" s="6">
        <f t="shared" si="0"/>
        <v>43680</v>
      </c>
      <c r="G82" t="str">
        <f>[2]Plantilla!$H62</f>
        <v>SERRANO VILA, JORDI</v>
      </c>
      <c r="I82" s="4" t="s">
        <v>102</v>
      </c>
    </row>
    <row r="83" spans="1:9" x14ac:dyDescent="0.25">
      <c r="A83" s="4">
        <f>[2]Plantilla!$E63</f>
        <v>2019012026</v>
      </c>
      <c r="B83" s="4">
        <f>[2]Plantilla!$D63</f>
        <v>2019</v>
      </c>
      <c r="C83" t="str">
        <f>[2]Plantilla!$F63</f>
        <v>Treballs de pintat Escola Palau</v>
      </c>
      <c r="D83" s="5">
        <f>[2]Plantilla!$M63*1.21</f>
        <v>1490</v>
      </c>
      <c r="E83" s="6">
        <f>[2]Plantilla!$L63</f>
        <v>43675</v>
      </c>
      <c r="F83" s="6">
        <f t="shared" si="0"/>
        <v>43705</v>
      </c>
      <c r="G83" t="str">
        <f>[2]Plantilla!$H63</f>
        <v xml:space="preserve">GRAU OLIVE, JORDI </v>
      </c>
      <c r="I83" s="4" t="s">
        <v>102</v>
      </c>
    </row>
    <row r="84" spans="1:9" x14ac:dyDescent="0.25">
      <c r="A84" s="4">
        <f>[2]Plantilla!$E64</f>
        <v>2019012788</v>
      </c>
      <c r="B84" s="4">
        <f>[2]Plantilla!$D64</f>
        <v>2019</v>
      </c>
      <c r="C84" t="str">
        <f>[2]Plantilla!$F64</f>
        <v>MOTOR PER LA PORTA DEL PATI</v>
      </c>
      <c r="D84" s="5">
        <f>[2]Plantilla!$M64*1.21</f>
        <v>1452</v>
      </c>
      <c r="E84" s="6">
        <f>[2]Plantilla!$L64</f>
        <v>43727</v>
      </c>
      <c r="F84" s="6">
        <f>E84+30</f>
        <v>43757</v>
      </c>
      <c r="G84" t="str">
        <f>[2]Plantilla!$H64</f>
        <v>MENDEZ MOLINA, JORDI</v>
      </c>
      <c r="I84" s="4" t="s">
        <v>102</v>
      </c>
    </row>
    <row r="85" spans="1:9" x14ac:dyDescent="0.25">
      <c r="A85" s="4">
        <f>[2]Plantilla!$E65</f>
        <v>2019012025</v>
      </c>
      <c r="B85" s="4">
        <f>[2]Plantilla!$D65</f>
        <v>2019</v>
      </c>
      <c r="C85" t="str">
        <f>[2]Plantilla!$F65</f>
        <v>Compra columna enllumenat públic Plaça Dr. Robert</v>
      </c>
      <c r="D85" s="5">
        <f>[2]Plantilla!$M65*1.21</f>
        <v>1433.85</v>
      </c>
      <c r="E85" s="6">
        <f>[2]Plantilla!$L65</f>
        <v>43675</v>
      </c>
      <c r="F85" s="6">
        <f t="shared" si="0"/>
        <v>43705</v>
      </c>
      <c r="G85" t="str">
        <f>[2]Plantilla!$H65</f>
        <v>GRUPO ELECTRO STOCKS S.L.U.</v>
      </c>
      <c r="H85" s="4" t="str">
        <f>[2]Plantilla!$G65</f>
        <v>B64471840</v>
      </c>
      <c r="I85" s="4" t="s">
        <v>102</v>
      </c>
    </row>
    <row r="86" spans="1:9" x14ac:dyDescent="0.25">
      <c r="A86" s="4">
        <f>[2]Plantilla!$E66</f>
        <v>2019011975</v>
      </c>
      <c r="B86" s="4">
        <f>[2]Plantilla!$D66</f>
        <v>2019</v>
      </c>
      <c r="C86" t="str">
        <f>[2]Plantilla!$F66</f>
        <v>Intervenció educativa a la Karpasana (Festa Major)</v>
      </c>
      <c r="D86" s="5">
        <f>[2]Plantilla!$M66*1.21</f>
        <v>1429</v>
      </c>
      <c r="E86" s="6">
        <f>[2]Plantilla!$L66</f>
        <v>43675</v>
      </c>
      <c r="F86" s="6">
        <f t="shared" si="0"/>
        <v>43705</v>
      </c>
      <c r="G86" t="str">
        <f>[2]Plantilla!$H66</f>
        <v>ABD ASSOCIACIÓ BENESTAR I DESENVOLUPAMENT</v>
      </c>
      <c r="H86" s="4" t="str">
        <f>[2]Plantilla!$G66</f>
        <v>G59435180</v>
      </c>
      <c r="I86" s="4" t="s">
        <v>102</v>
      </c>
    </row>
    <row r="87" spans="1:9" x14ac:dyDescent="0.25">
      <c r="A87" s="4">
        <f>[2]Plantilla!$E67</f>
        <v>2019011702</v>
      </c>
      <c r="B87" s="4">
        <f>[2]Plantilla!$D67</f>
        <v>2019</v>
      </c>
      <c r="C87" t="str">
        <f>[2]Plantilla!$F67</f>
        <v>XLVI Nits Musicals Santa Maria 15 set</v>
      </c>
      <c r="D87" s="5">
        <f>[2]Plantilla!$M67*1.21</f>
        <v>1400</v>
      </c>
      <c r="E87" s="6">
        <f>[2]Plantilla!$L67</f>
        <v>43675</v>
      </c>
      <c r="F87" s="6">
        <f t="shared" ref="F87:F150" si="1">E87+30</f>
        <v>43705</v>
      </c>
      <c r="G87" t="str">
        <f>[2]Plantilla!$H67</f>
        <v>ORQUESTRA DE CAMBRA D'ACORDIONS DE BARCELONA</v>
      </c>
      <c r="H87" s="4" t="str">
        <f>[2]Plantilla!$G67</f>
        <v>G58174244</v>
      </c>
      <c r="I87" s="4" t="s">
        <v>102</v>
      </c>
    </row>
    <row r="88" spans="1:9" x14ac:dyDescent="0.25">
      <c r="A88" s="4">
        <f>[2]Plantilla!$E68</f>
        <v>2019013819</v>
      </c>
      <c r="B88" s="4">
        <f>[2]Plantilla!$D68</f>
        <v>2019</v>
      </c>
      <c r="C88" t="str">
        <f>[2]Plantilla!$F68</f>
        <v>FM2019: PD Petardeo 31 d'agost</v>
      </c>
      <c r="D88" s="5">
        <f>[2]Plantilla!$M68*1.21</f>
        <v>1391.5</v>
      </c>
      <c r="E88" s="6">
        <f>[2]Plantilla!$L68</f>
        <v>43713</v>
      </c>
      <c r="F88" s="6">
        <f t="shared" si="1"/>
        <v>43743</v>
      </c>
      <c r="G88" t="str">
        <f>[2]Plantilla!$H68</f>
        <v>QUALITY ARTISTS MANAGEMENT PRODUCCIONS SL</v>
      </c>
      <c r="H88" s="4" t="str">
        <f>[2]Plantilla!$G68</f>
        <v>B66790775</v>
      </c>
      <c r="I88" s="4" t="s">
        <v>102</v>
      </c>
    </row>
    <row r="89" spans="1:9" x14ac:dyDescent="0.25">
      <c r="A89" s="4">
        <f>[2]Plantilla!$E69</f>
        <v>2019011256</v>
      </c>
      <c r="B89" s="4">
        <f>[2]Plantilla!$D69</f>
        <v>2019</v>
      </c>
      <c r="C89" t="str">
        <f>[2]Plantilla!$F69</f>
        <v>FM2019: Espectacle Festa de l'escuma 30 d'agost</v>
      </c>
      <c r="D89" s="5">
        <f>[2]Plantilla!$M69*1.21</f>
        <v>1331</v>
      </c>
      <c r="E89" s="6">
        <f>[2]Plantilla!$L69</f>
        <v>43664</v>
      </c>
      <c r="F89" s="6">
        <f t="shared" si="1"/>
        <v>43694</v>
      </c>
      <c r="G89" t="str">
        <f>[2]Plantilla!$H69</f>
        <v>ARTISTAS Y PROFESIONALES ARTES ESCÉNICAS SCCL</v>
      </c>
      <c r="H89" s="4" t="str">
        <f>[2]Plantilla!$G69</f>
        <v>F55660609</v>
      </c>
      <c r="I89" s="4" t="s">
        <v>102</v>
      </c>
    </row>
    <row r="90" spans="1:9" x14ac:dyDescent="0.25">
      <c r="A90" s="4">
        <f>[2]Plantilla!$E70</f>
        <v>2019011471</v>
      </c>
      <c r="B90" s="4">
        <f>[2]Plantilla!$D70</f>
        <v>2019</v>
      </c>
      <c r="C90" t="str">
        <f>[2]Plantilla!$F70</f>
        <v>Manteniment zona verda Can Puigoriol</v>
      </c>
      <c r="D90" s="5">
        <f>[2]Plantilla!$M70*1.21</f>
        <v>1331</v>
      </c>
      <c r="E90" s="6">
        <f>[2]Plantilla!$L70</f>
        <v>43664</v>
      </c>
      <c r="F90" s="6">
        <f t="shared" si="1"/>
        <v>43694</v>
      </c>
      <c r="G90" t="str">
        <f>[2]Plantilla!$H70</f>
        <v>ESTUDIOS Y CONTRATAS SILVICOLAS, SL</v>
      </c>
      <c r="H90" s="4" t="str">
        <f>[2]Plantilla!$G70</f>
        <v>B42177253</v>
      </c>
      <c r="I90" s="4" t="s">
        <v>102</v>
      </c>
    </row>
    <row r="91" spans="1:9" x14ac:dyDescent="0.25">
      <c r="A91" s="4">
        <f>[2]Plantilla!$E71</f>
        <v>2019014696</v>
      </c>
      <c r="B91" s="4">
        <f>[2]Plantilla!$D71</f>
        <v>2019</v>
      </c>
      <c r="C91" t="str">
        <f>[2]Plantilla!$F71</f>
        <v>Teatre Estable: A.K.A. 27 setembre</v>
      </c>
      <c r="D91" s="5">
        <f>[2]Plantilla!$M71*1.21</f>
        <v>1321.93</v>
      </c>
      <c r="E91" s="6">
        <f>[2]Plantilla!$L71</f>
        <v>43727</v>
      </c>
      <c r="F91" s="6">
        <f t="shared" si="1"/>
        <v>43757</v>
      </c>
      <c r="G91" t="str">
        <f>[2]Plantilla!$H71</f>
        <v>FLYHARD PRODUCCIONS, SL</v>
      </c>
      <c r="H91" s="4" t="str">
        <f>[2]Plantilla!$G71</f>
        <v>B64311418</v>
      </c>
      <c r="I91" s="4" t="s">
        <v>102</v>
      </c>
    </row>
    <row r="92" spans="1:9" x14ac:dyDescent="0.25">
      <c r="A92" s="4">
        <f>[2]Plantilla!$E72</f>
        <v>2019010647</v>
      </c>
      <c r="B92" s="4">
        <f>[2]Plantilla!$D72</f>
        <v>2019</v>
      </c>
      <c r="C92" t="str">
        <f>[2]Plantilla!$F72</f>
        <v>FM2019: El pati, espectacle Fili&amp;Buster 30 d'agost</v>
      </c>
      <c r="D92" s="5">
        <f>[2]Plantilla!$M72*1.21</f>
        <v>1270.5</v>
      </c>
      <c r="E92" s="6">
        <f>[2]Plantilla!$L72</f>
        <v>43664</v>
      </c>
      <c r="F92" s="6">
        <f t="shared" si="1"/>
        <v>43694</v>
      </c>
      <c r="G92" t="str">
        <f>[2]Plantilla!$H72</f>
        <v>CIA PASSABARRET, SL</v>
      </c>
      <c r="H92" s="4" t="str">
        <f>[2]Plantilla!$G72</f>
        <v>B43978915</v>
      </c>
      <c r="I92" s="4" t="s">
        <v>102</v>
      </c>
    </row>
    <row r="93" spans="1:9" x14ac:dyDescent="0.25">
      <c r="A93" s="4">
        <f>[2]Plantilla!$E73</f>
        <v>2019012011</v>
      </c>
      <c r="B93" s="4">
        <f>[2]Plantilla!$D73</f>
        <v>2019</v>
      </c>
      <c r="C93" t="str">
        <f>[2]Plantilla!$F73</f>
        <v>FM2019: Servei de neteja pista semi coberta</v>
      </c>
      <c r="D93" s="5">
        <f>[2]Plantilla!$M73*1.21</f>
        <v>1184</v>
      </c>
      <c r="E93" s="6">
        <f>[2]Plantilla!$L73</f>
        <v>43672</v>
      </c>
      <c r="F93" s="6">
        <f t="shared" si="1"/>
        <v>43702</v>
      </c>
      <c r="G93" t="str">
        <f>[2]Plantilla!$H73</f>
        <v>NETEJES JUBANY, S.L.</v>
      </c>
      <c r="H93" s="4" t="str">
        <f>[2]Plantilla!$G73</f>
        <v>B60747474</v>
      </c>
      <c r="I93" s="4" t="s">
        <v>102</v>
      </c>
    </row>
    <row r="94" spans="1:9" x14ac:dyDescent="0.25">
      <c r="A94" s="4">
        <f>[2]Plantilla!$E74</f>
        <v>2019011487</v>
      </c>
      <c r="B94" s="4">
        <f>[2]Plantilla!$D74</f>
        <v>2019</v>
      </c>
      <c r="C94" t="str">
        <f>[2]Plantilla!$F74</f>
        <v>Videoclip guanyadors Palau Ressona 2019</v>
      </c>
      <c r="D94" s="5">
        <f>[2]Plantilla!$M74*1.21</f>
        <v>1169.5999999999999</v>
      </c>
      <c r="E94" s="6">
        <f>[2]Plantilla!$L74</f>
        <v>43672</v>
      </c>
      <c r="F94" s="6">
        <f t="shared" si="1"/>
        <v>43702</v>
      </c>
      <c r="G94" t="str">
        <f>[2]Plantilla!$H74</f>
        <v>MONFORT SUBIRANA, MIQUEL</v>
      </c>
      <c r="I94" s="4" t="s">
        <v>102</v>
      </c>
    </row>
    <row r="95" spans="1:9" x14ac:dyDescent="0.25">
      <c r="A95" s="4">
        <f>[2]Plantilla!$E75</f>
        <v>2019015025</v>
      </c>
      <c r="B95" s="4">
        <f>[2]Plantilla!$D75</f>
        <v>2019</v>
      </c>
      <c r="C95" t="str">
        <f>[2]Plantilla!$F75</f>
        <v>Obres millora jocs infantils parc Pla de l'Alzina</v>
      </c>
      <c r="D95" s="5">
        <f>[2]Plantilla!$M75*1.21</f>
        <v>1146.78</v>
      </c>
      <c r="E95" s="6">
        <f>[2]Plantilla!$L75</f>
        <v>43731</v>
      </c>
      <c r="F95" s="6">
        <f t="shared" si="1"/>
        <v>43761</v>
      </c>
      <c r="G95" t="str">
        <f>[2]Plantilla!$H75</f>
        <v>PARCS I JARDINS CATALUNYA SL</v>
      </c>
      <c r="H95" s="4" t="str">
        <f>[2]Plantilla!$G75</f>
        <v>B61112652</v>
      </c>
      <c r="I95" s="4" t="s">
        <v>102</v>
      </c>
    </row>
    <row r="96" spans="1:9" x14ac:dyDescent="0.25">
      <c r="A96" s="4">
        <f>[2]Plantilla!$E76</f>
        <v>2019010524</v>
      </c>
      <c r="B96" s="4">
        <f>[2]Plantilla!$D76</f>
        <v>2019</v>
      </c>
      <c r="C96" t="str">
        <f>[2]Plantilla!$F76</f>
        <v xml:space="preserve">FM2019: Empalmada grup musical </v>
      </c>
      <c r="D96" s="5">
        <f>[2]Plantilla!$M76*1.21</f>
        <v>1118.04</v>
      </c>
      <c r="E96" s="6">
        <f>[2]Plantilla!$L76</f>
        <v>43658</v>
      </c>
      <c r="F96" s="6">
        <f t="shared" si="1"/>
        <v>43688</v>
      </c>
      <c r="G96" t="str">
        <f>[2]Plantilla!$H76</f>
        <v>ASSOC. MUSICAL ZEBRASS</v>
      </c>
      <c r="H96" s="4" t="str">
        <f>[2]Plantilla!$G76</f>
        <v>G65862781</v>
      </c>
      <c r="I96" s="4" t="s">
        <v>102</v>
      </c>
    </row>
    <row r="97" spans="1:9" x14ac:dyDescent="0.25">
      <c r="A97" s="4">
        <f>[2]Plantilla!$E77</f>
        <v>2019010384</v>
      </c>
      <c r="B97" s="4">
        <f>[2]Plantilla!$D77</f>
        <v>2019</v>
      </c>
      <c r="C97" t="str">
        <f>[2]Plantilla!$F77</f>
        <v>Treballs segon fressat arrels clavegueram Av Ebre</v>
      </c>
      <c r="D97" s="5">
        <f>[2]Plantilla!$M77*1.21</f>
        <v>1115.92</v>
      </c>
      <c r="E97" s="6">
        <f>[2]Plantilla!$L77</f>
        <v>43651</v>
      </c>
      <c r="F97" s="6">
        <f t="shared" si="1"/>
        <v>43681</v>
      </c>
      <c r="G97" t="str">
        <f>[2]Plantilla!$H77</f>
        <v>DRENATGES URBANS DEL BESÒS, S.L.</v>
      </c>
      <c r="H97" s="4" t="str">
        <f>[2]Plantilla!$G77</f>
        <v>B61835575</v>
      </c>
      <c r="I97" s="4" t="s">
        <v>102</v>
      </c>
    </row>
    <row r="98" spans="1:9" x14ac:dyDescent="0.25">
      <c r="A98" s="4">
        <f>[2]Plantilla!$E78</f>
        <v>2019014156</v>
      </c>
      <c r="B98" s="4">
        <f>[2]Plantilla!$D78</f>
        <v>2019</v>
      </c>
      <c r="C98" t="str">
        <f>[2]Plantilla!$F78</f>
        <v>Substitució de tres vidres a l’Escola Palau</v>
      </c>
      <c r="D98" s="5">
        <f>[2]Plantilla!$M78*1.21</f>
        <v>1108.21</v>
      </c>
      <c r="E98" s="6">
        <f>[2]Plantilla!$L78</f>
        <v>43714</v>
      </c>
      <c r="F98" s="6">
        <f t="shared" si="1"/>
        <v>43744</v>
      </c>
      <c r="G98" t="str">
        <f>[2]Plantilla!$H78</f>
        <v>CRISTALERIES SOLE SCP</v>
      </c>
      <c r="H98" s="4" t="str">
        <f>[2]Plantilla!$G78</f>
        <v>J59474080</v>
      </c>
      <c r="I98" s="4" t="s">
        <v>102</v>
      </c>
    </row>
    <row r="99" spans="1:9" x14ac:dyDescent="0.25">
      <c r="A99" s="4">
        <f>[2]Plantilla!$E79</f>
        <v>2019015382</v>
      </c>
      <c r="B99" s="4">
        <f>[2]Plantilla!$D79</f>
        <v>2019</v>
      </c>
      <c r="C99" t="str">
        <f>[2]Plantilla!$F79</f>
        <v>DESPESA LLUMS NADAL PLAÇA DE CA L'ESTRUCH 2019</v>
      </c>
      <c r="D99" s="5">
        <f>[2]Plantilla!$M79*1.21</f>
        <v>1102.79</v>
      </c>
      <c r="E99" s="6">
        <f>[2]Plantilla!$L79</f>
        <v>43742</v>
      </c>
      <c r="F99" s="6">
        <f t="shared" si="1"/>
        <v>43772</v>
      </c>
      <c r="G99" t="str">
        <f>[2]Plantilla!$H79</f>
        <v>ABC PALAU, S.L.</v>
      </c>
      <c r="H99" s="4" t="str">
        <f>[2]Plantilla!$G79</f>
        <v>B59559997</v>
      </c>
      <c r="I99" s="4" t="s">
        <v>102</v>
      </c>
    </row>
    <row r="100" spans="1:9" x14ac:dyDescent="0.25">
      <c r="A100" s="4">
        <f>[2]Plantilla!$E80</f>
        <v>2019010702</v>
      </c>
      <c r="B100" s="4">
        <f>[2]Plantilla!$D80</f>
        <v>2019</v>
      </c>
      <c r="C100" t="str">
        <f>[2]Plantilla!$F80</f>
        <v>Verge Rocio lloguer material CCA 6 juliol</v>
      </c>
      <c r="D100" s="5">
        <f>[2]Plantilla!$M80*1.21</f>
        <v>1087.3699999999999</v>
      </c>
      <c r="E100" s="6">
        <f>[2]Plantilla!$L80</f>
        <v>43651</v>
      </c>
      <c r="F100" s="6">
        <f t="shared" si="1"/>
        <v>43681</v>
      </c>
      <c r="G100" t="str">
        <f>[2]Plantilla!$H80</f>
        <v>SUMESCAL, S.L.</v>
      </c>
      <c r="H100" s="4" t="str">
        <f>[2]Plantilla!$G80</f>
        <v>B59197707</v>
      </c>
      <c r="I100" s="4" t="s">
        <v>102</v>
      </c>
    </row>
    <row r="101" spans="1:9" x14ac:dyDescent="0.25">
      <c r="A101" s="4">
        <f>[2]Plantilla!$E81</f>
        <v>2019011753</v>
      </c>
      <c r="B101" s="4">
        <f>[2]Plantilla!$D81</f>
        <v>2019</v>
      </c>
      <c r="C101" t="str">
        <f>[2]Plantilla!$F81</f>
        <v>XLVI nits Musicals, Sta. Maria 29 setembre</v>
      </c>
      <c r="D101" s="5">
        <f>[2]Plantilla!$M81*1.21</f>
        <v>1080</v>
      </c>
      <c r="E101" s="6">
        <f>[2]Plantilla!$L81</f>
        <v>43672</v>
      </c>
      <c r="F101" s="6">
        <f t="shared" si="1"/>
        <v>43702</v>
      </c>
      <c r="G101" t="str">
        <f>[2]Plantilla!$H81</f>
        <v xml:space="preserve">SOCIETAT CORAL AMICS DE LA UNIÓ </v>
      </c>
      <c r="H101" s="4" t="str">
        <f>[2]Plantilla!$G81</f>
        <v>G58327438</v>
      </c>
      <c r="I101" s="4" t="s">
        <v>102</v>
      </c>
    </row>
    <row r="102" spans="1:9" x14ac:dyDescent="0.25">
      <c r="A102" s="4">
        <f>[2]Plantilla!$E82</f>
        <v>2019011761</v>
      </c>
      <c r="B102" s="4">
        <f>[2]Plantilla!$D82</f>
        <v>2019</v>
      </c>
      <c r="C102" t="str">
        <f>[2]Plantilla!$F82</f>
        <v>Compra de material pati Patufet</v>
      </c>
      <c r="D102" s="5">
        <f>[2]Plantilla!$M82*1.21</f>
        <v>1078.1099999999999</v>
      </c>
      <c r="E102" s="6">
        <f>[2]Plantilla!$L82</f>
        <v>43672</v>
      </c>
      <c r="F102" s="6">
        <f t="shared" si="1"/>
        <v>43702</v>
      </c>
      <c r="G102" t="str">
        <f>[2]Plantilla!$H82</f>
        <v>HERMEX IBERICA SL</v>
      </c>
      <c r="H102" s="4" t="str">
        <f>[2]Plantilla!$G82</f>
        <v>B66629494</v>
      </c>
      <c r="I102" s="4" t="s">
        <v>102</v>
      </c>
    </row>
    <row r="103" spans="1:9" x14ac:dyDescent="0.25">
      <c r="A103" s="4">
        <f>[2]Plantilla!$E83</f>
        <v>2019011531</v>
      </c>
      <c r="B103" s="4">
        <f>[2]Plantilla!$D83</f>
        <v>2019</v>
      </c>
      <c r="C103" t="str">
        <f>[2]Plantilla!$F83</f>
        <v>MATERIAL FUNGIBLE PEL PFI DE MANTENIMENT</v>
      </c>
      <c r="D103" s="5">
        <f>[2]Plantilla!$M83*1.21</f>
        <v>1065.1400000000001</v>
      </c>
      <c r="E103" s="6">
        <f>[2]Plantilla!$L83</f>
        <v>43672</v>
      </c>
      <c r="F103" s="6">
        <f t="shared" si="1"/>
        <v>43702</v>
      </c>
      <c r="G103" t="str">
        <f>[2]Plantilla!$H83</f>
        <v>ESTRADA FERRETERS, S.L.</v>
      </c>
      <c r="H103" s="4" t="str">
        <f>[2]Plantilla!$G83</f>
        <v>B61280590</v>
      </c>
      <c r="I103" s="4" t="s">
        <v>102</v>
      </c>
    </row>
    <row r="104" spans="1:9" x14ac:dyDescent="0.25">
      <c r="A104" s="4">
        <f>[2]Plantilla!$E84</f>
        <v>2019011760</v>
      </c>
      <c r="B104" s="4">
        <f>[2]Plantilla!$D84</f>
        <v>2019</v>
      </c>
      <c r="C104" t="str">
        <f>[2]Plantilla!$F84</f>
        <v>Compra de material fungible Patufet</v>
      </c>
      <c r="D104" s="5">
        <f>[2]Plantilla!$M84*1.21</f>
        <v>1062.69</v>
      </c>
      <c r="E104" s="6">
        <f>[2]Plantilla!$L84</f>
        <v>43672</v>
      </c>
      <c r="F104" s="6">
        <f t="shared" si="1"/>
        <v>43702</v>
      </c>
      <c r="G104" t="str">
        <f>[2]Plantilla!$H84</f>
        <v>ALBORCH LOPEZ, JOAN</v>
      </c>
      <c r="I104" s="4" t="s">
        <v>102</v>
      </c>
    </row>
    <row r="105" spans="1:9" x14ac:dyDescent="0.25">
      <c r="A105" s="4">
        <f>[2]Plantilla!$E85</f>
        <v>2019012149</v>
      </c>
      <c r="B105" s="4">
        <f>[2]Plantilla!$D85</f>
        <v>2019</v>
      </c>
      <c r="C105" t="str">
        <f>[2]Plantilla!$F85</f>
        <v xml:space="preserve">Substitució de vidres i fusteries en mal estat </v>
      </c>
      <c r="D105" s="5">
        <f>[2]Plantilla!$M85*1.21</f>
        <v>1061.78</v>
      </c>
      <c r="E105" s="6">
        <f>[2]Plantilla!$L85</f>
        <v>43679</v>
      </c>
      <c r="F105" s="6">
        <f t="shared" si="1"/>
        <v>43709</v>
      </c>
      <c r="G105" t="str">
        <f>[2]Plantilla!$H85</f>
        <v>CRISTALERIES SOLE SCP</v>
      </c>
      <c r="H105" s="4" t="str">
        <f>[2]Plantilla!$G85</f>
        <v>J59474080</v>
      </c>
      <c r="I105" s="4" t="s">
        <v>102</v>
      </c>
    </row>
    <row r="106" spans="1:9" x14ac:dyDescent="0.25">
      <c r="A106" s="4">
        <f>[2]Plantilla!$E86</f>
        <v>2019010877</v>
      </c>
      <c r="B106" s="4">
        <f>[2]Plantilla!$D86</f>
        <v>2019</v>
      </c>
      <c r="C106" t="str">
        <f>[2]Plantilla!$F86</f>
        <v>Piscina Santa Magdalena. Campus esportius</v>
      </c>
      <c r="D106" s="5">
        <f>[2]Plantilla!$M86*1.21</f>
        <v>1043.0999999999999</v>
      </c>
      <c r="E106" s="6">
        <f>[2]Plantilla!$L86</f>
        <v>43658</v>
      </c>
      <c r="F106" s="6">
        <f t="shared" si="1"/>
        <v>43688</v>
      </c>
      <c r="G106" t="str">
        <f>[2]Plantilla!$H86</f>
        <v>RABASSO PUJADAS, JUAN</v>
      </c>
      <c r="I106" s="4" t="s">
        <v>102</v>
      </c>
    </row>
    <row r="107" spans="1:9" x14ac:dyDescent="0.25">
      <c r="A107" s="4">
        <f>[2]Plantilla!$E87</f>
        <v>2019012898</v>
      </c>
      <c r="B107" s="4">
        <f>[2]Plantilla!$D87</f>
        <v>2019</v>
      </c>
      <c r="C107" t="str">
        <f>[2]Plantilla!$F87</f>
        <v>REPARACIO TANCA HOSTAL FUM</v>
      </c>
      <c r="D107" s="5">
        <f>[2]Plantilla!$M87*1.21</f>
        <v>1028.5</v>
      </c>
      <c r="E107" s="6">
        <f>[2]Plantilla!$L87</f>
        <v>43706</v>
      </c>
      <c r="F107" s="6">
        <f t="shared" si="1"/>
        <v>43736</v>
      </c>
      <c r="G107" t="str">
        <f>[2]Plantilla!$H87</f>
        <v>MENDEZ MOLINA, JORDI</v>
      </c>
      <c r="I107" s="4" t="s">
        <v>102</v>
      </c>
    </row>
    <row r="108" spans="1:9" x14ac:dyDescent="0.25">
      <c r="A108" s="4">
        <f>[2]Plantilla!$E88</f>
        <v>2019013777</v>
      </c>
      <c r="B108" s="4">
        <f>[2]Plantilla!$D88</f>
        <v>2019</v>
      </c>
      <c r="C108" t="str">
        <f>[2]Plantilla!$F88</f>
        <v>FM2019:ACTUACIÓ DJ'S ÒSCAR RUBIO I ÀLEX ARGEMÍ</v>
      </c>
      <c r="D108" s="5">
        <f>[2]Plantilla!$M88*1.21</f>
        <v>1028.5</v>
      </c>
      <c r="E108" s="6">
        <f>[2]Plantilla!$L88</f>
        <v>43706</v>
      </c>
      <c r="F108" s="6">
        <f t="shared" si="1"/>
        <v>43736</v>
      </c>
      <c r="G108" t="str">
        <f>[2]Plantilla!$H88</f>
        <v>QUALITY ARTISTS MANAGEMENT PRODUCCIONS SL</v>
      </c>
      <c r="H108" s="4" t="str">
        <f>[2]Plantilla!$G88</f>
        <v>B66790775</v>
      </c>
      <c r="I108" s="4" t="s">
        <v>102</v>
      </c>
    </row>
    <row r="109" spans="1:9" x14ac:dyDescent="0.25">
      <c r="A109" s="4">
        <f>[2]Plantilla!$E89</f>
        <v>2019011958</v>
      </c>
      <c r="B109" s="4">
        <f>[2]Plantilla!$D89</f>
        <v>2019</v>
      </c>
      <c r="C109" t="str">
        <f>[2]Plantilla!$F89</f>
        <v>Reparació de l’ascensor de servesi tècnics</v>
      </c>
      <c r="D109" s="5">
        <f>[2]Plantilla!$M89*1.21</f>
        <v>1017.72</v>
      </c>
      <c r="E109" s="6">
        <f>[2]Plantilla!$L89</f>
        <v>43672</v>
      </c>
      <c r="F109" s="6">
        <f t="shared" si="1"/>
        <v>43702</v>
      </c>
      <c r="G109" t="str">
        <f>[2]Plantilla!$H89</f>
        <v>A. EMBARBA SA</v>
      </c>
      <c r="H109" s="4" t="str">
        <f>[2]Plantilla!$G89</f>
        <v>A29018637</v>
      </c>
      <c r="I109" s="4" t="s">
        <v>102</v>
      </c>
    </row>
    <row r="110" spans="1:9" x14ac:dyDescent="0.25">
      <c r="A110" s="4">
        <f>[2]Plantilla!$E90</f>
        <v>2019012793</v>
      </c>
      <c r="B110" s="4">
        <f>[2]Plantilla!$D90</f>
        <v>2019</v>
      </c>
      <c r="C110" t="str">
        <f>[2]Plantilla!$F90</f>
        <v>RENTAT DE VEHICLES PATRULLA</v>
      </c>
      <c r="D110" s="5">
        <f>[2]Plantilla!$M90*1.21</f>
        <v>1000</v>
      </c>
      <c r="E110" s="6">
        <f>[2]Plantilla!$L90</f>
        <v>43706</v>
      </c>
      <c r="F110" s="6">
        <f t="shared" si="1"/>
        <v>43736</v>
      </c>
      <c r="G110" t="str">
        <f>[2]Plantilla!$H90</f>
        <v>JIMENEZ FLORES, DENIS</v>
      </c>
      <c r="H110" s="4" t="str">
        <f>[2]Plantilla!$G90</f>
        <v>46872132H</v>
      </c>
      <c r="I110" s="4" t="s">
        <v>102</v>
      </c>
    </row>
    <row r="111" spans="1:9" x14ac:dyDescent="0.25">
      <c r="A111" s="4">
        <f>[2]Plantilla!$E91</f>
        <v>2019010397</v>
      </c>
      <c r="B111" s="4">
        <f>[2]Plantilla!$D91</f>
        <v>2019</v>
      </c>
      <c r="C111" t="str">
        <f>[2]Plantilla!$F91</f>
        <v>FM2019: El pati, LUDUS, 2 setembre</v>
      </c>
      <c r="D111" s="5">
        <f>[2]Plantilla!$M91*1.21</f>
        <v>998.25</v>
      </c>
      <c r="E111" s="6">
        <f>[2]Plantilla!$L91</f>
        <v>43651</v>
      </c>
      <c r="F111" s="6">
        <f t="shared" si="1"/>
        <v>43681</v>
      </c>
      <c r="G111" t="str">
        <f>[2]Plantilla!$H91</f>
        <v>DEL RIO TORNE JORDI</v>
      </c>
      <c r="I111" s="4" t="s">
        <v>102</v>
      </c>
    </row>
    <row r="112" spans="1:9" x14ac:dyDescent="0.25">
      <c r="A112" s="4">
        <f>[2]Plantilla!$E92</f>
        <v>2019011203</v>
      </c>
      <c r="B112" s="4">
        <f>[2]Plantilla!$D92</f>
        <v>2019</v>
      </c>
      <c r="C112" t="str">
        <f>[2]Plantilla!$F92</f>
        <v>Subministrament rètol per a instal·lar al Mas Pla</v>
      </c>
      <c r="D112" s="5">
        <f>[2]Plantilla!$M92*1.21</f>
        <v>995.0200000000001</v>
      </c>
      <c r="E112" s="6">
        <f>[2]Plantilla!$L92</f>
        <v>43658</v>
      </c>
      <c r="F112" s="6">
        <f t="shared" si="1"/>
        <v>43688</v>
      </c>
      <c r="G112" t="str">
        <f>[2]Plantilla!$H92</f>
        <v>GIRODSERVICES SL</v>
      </c>
      <c r="H112" s="4" t="str">
        <f>[2]Plantilla!$G92</f>
        <v>B60070505</v>
      </c>
      <c r="I112" s="4" t="s">
        <v>102</v>
      </c>
    </row>
    <row r="113" spans="1:9" x14ac:dyDescent="0.25">
      <c r="A113" s="4">
        <f>[2]Plantilla!$E93</f>
        <v>2019014230</v>
      </c>
      <c r="B113" s="4">
        <f>[2]Plantilla!$D93</f>
        <v>2019</v>
      </c>
      <c r="C113" t="str">
        <f>[2]Plantilla!$F93</f>
        <v>FAcon: Autocina Endgame dissabte 7</v>
      </c>
      <c r="D113" s="5">
        <f>[2]Plantilla!$M93*1.21</f>
        <v>968</v>
      </c>
      <c r="E113" s="6">
        <f>[2]Plantilla!$L93</f>
        <v>43714</v>
      </c>
      <c r="F113" s="6">
        <f t="shared" si="1"/>
        <v>43744</v>
      </c>
      <c r="G113" t="str">
        <f>[2]Plantilla!$H93</f>
        <v>MARIN I PUJADAS, JOSEP MARIA</v>
      </c>
      <c r="I113" s="4" t="s">
        <v>102</v>
      </c>
    </row>
    <row r="114" spans="1:9" x14ac:dyDescent="0.25">
      <c r="A114" s="4">
        <f>[2]Plantilla!$E94</f>
        <v>2019015389</v>
      </c>
      <c r="B114" s="4">
        <f>[2]Plantilla!$D94</f>
        <v>2019</v>
      </c>
      <c r="C114" t="str">
        <f>[2]Plantilla!$F94</f>
        <v>DESPESA MANTENIMENT LLUMS NADAL 2019</v>
      </c>
      <c r="D114" s="5">
        <f>[2]Plantilla!$M94*1.21</f>
        <v>947.45</v>
      </c>
      <c r="E114" s="6">
        <f>[2]Plantilla!$L94</f>
        <v>43742</v>
      </c>
      <c r="F114" s="6">
        <f t="shared" si="1"/>
        <v>43772</v>
      </c>
      <c r="G114" t="str">
        <f>[2]Plantilla!$H94</f>
        <v>ABC PALAU, S.L.</v>
      </c>
      <c r="H114" s="4" t="str">
        <f>[2]Plantilla!$G94</f>
        <v>B59559997</v>
      </c>
      <c r="I114" s="4" t="s">
        <v>102</v>
      </c>
    </row>
    <row r="115" spans="1:9" x14ac:dyDescent="0.25">
      <c r="A115" s="4">
        <f>[2]Plantilla!$E95</f>
        <v>2019011331</v>
      </c>
      <c r="B115" s="4">
        <f>[2]Plantilla!$D95</f>
        <v>2019</v>
      </c>
      <c r="C115" t="str">
        <f>[2]Plantilla!$F95</f>
        <v>2 caixes de so pasives , 2 speakon, 2 fundes</v>
      </c>
      <c r="D115" s="5">
        <f>[2]Plantilla!$M95*1.21</f>
        <v>944.0200000000001</v>
      </c>
      <c r="E115" s="6">
        <f>[2]Plantilla!$L95</f>
        <v>43658</v>
      </c>
      <c r="F115" s="6">
        <f t="shared" si="1"/>
        <v>43688</v>
      </c>
      <c r="G115" t="str">
        <f>[2]Plantilla!$H95</f>
        <v>ALFASONI, S.L.</v>
      </c>
      <c r="H115" s="4" t="str">
        <f>[2]Plantilla!$G95</f>
        <v>B60564606</v>
      </c>
      <c r="I115" s="4" t="s">
        <v>102</v>
      </c>
    </row>
    <row r="116" spans="1:9" x14ac:dyDescent="0.25">
      <c r="A116" s="4">
        <f>[2]Plantilla!$E96</f>
        <v>2019011097</v>
      </c>
      <c r="B116" s="4">
        <f>[2]Plantilla!$D96</f>
        <v>2019</v>
      </c>
      <c r="C116" t="str">
        <f>[2]Plantilla!$F96</f>
        <v>Piscines Sant Carles. Campus esportius</v>
      </c>
      <c r="D116" s="5">
        <f>[2]Plantilla!$M96*1.21</f>
        <v>933.90000000000009</v>
      </c>
      <c r="E116" s="6">
        <f>[2]Plantilla!$L96</f>
        <v>43658</v>
      </c>
      <c r="F116" s="6">
        <f t="shared" si="1"/>
        <v>43688</v>
      </c>
      <c r="G116" t="str">
        <f>[2]Plantilla!$H96</f>
        <v>INVESTRADA, SL</v>
      </c>
      <c r="H116" s="4" t="str">
        <f>[2]Plantilla!$G96</f>
        <v>B59986497</v>
      </c>
      <c r="I116" s="4" t="s">
        <v>102</v>
      </c>
    </row>
    <row r="117" spans="1:9" x14ac:dyDescent="0.25">
      <c r="A117" s="4">
        <f>[2]Plantilla!$E97</f>
        <v>2019014425</v>
      </c>
      <c r="B117" s="4">
        <f>[2]Plantilla!$D97</f>
        <v>2019</v>
      </c>
      <c r="C117" t="str">
        <f>[2]Plantilla!$F97</f>
        <v>BVO Tractament fitosanitari pins Hostal del Fum</v>
      </c>
      <c r="D117" s="5">
        <f>[2]Plantilla!$M97*1.21</f>
        <v>931.70000000000016</v>
      </c>
      <c r="E117" s="6">
        <f>[2]Plantilla!$L97</f>
        <v>43725</v>
      </c>
      <c r="F117" s="6">
        <f t="shared" si="1"/>
        <v>43755</v>
      </c>
      <c r="G117" t="str">
        <f>[2]Plantilla!$H97</f>
        <v>ALEMANY FITOSANITARIS S.L.U</v>
      </c>
      <c r="H117" s="4" t="str">
        <f>[2]Plantilla!$G97</f>
        <v>B60143187</v>
      </c>
      <c r="I117" s="4" t="s">
        <v>102</v>
      </c>
    </row>
    <row r="118" spans="1:9" x14ac:dyDescent="0.25">
      <c r="A118" s="4">
        <f>[2]Plantilla!$E98</f>
        <v>2019011978</v>
      </c>
      <c r="B118" s="4">
        <f>[2]Plantilla!$D98</f>
        <v>2019</v>
      </c>
      <c r="C118" t="str">
        <f>[2]Plantilla!$F98</f>
        <v>Compra de mobiliari E.B. Patufet</v>
      </c>
      <c r="D118" s="5">
        <f>[2]Plantilla!$M98*1.21</f>
        <v>930</v>
      </c>
      <c r="E118" s="6">
        <f>[2]Plantilla!$L98</f>
        <v>43672</v>
      </c>
      <c r="F118" s="6">
        <f t="shared" si="1"/>
        <v>43702</v>
      </c>
      <c r="G118" t="str">
        <f>[2]Plantilla!$H98</f>
        <v>SANTA FUSTA SL</v>
      </c>
      <c r="H118" s="4" t="str">
        <f>[2]Plantilla!$G98</f>
        <v>B66696014</v>
      </c>
      <c r="I118" s="4" t="s">
        <v>102</v>
      </c>
    </row>
    <row r="119" spans="1:9" x14ac:dyDescent="0.25">
      <c r="A119" s="4">
        <f>[2]Plantilla!$E99</f>
        <v>2019010522</v>
      </c>
      <c r="B119" s="4">
        <f>[2]Plantilla!$D99</f>
        <v>2019</v>
      </c>
      <c r="C119" t="str">
        <f>[2]Plantilla!$F99</f>
        <v>Autocar per anar a la piscina Santa Magdalena</v>
      </c>
      <c r="D119" s="5">
        <f>[2]Plantilla!$M99*1.21</f>
        <v>921.8</v>
      </c>
      <c r="E119" s="6">
        <f>[2]Plantilla!$L99</f>
        <v>43651</v>
      </c>
      <c r="F119" s="6">
        <f t="shared" si="1"/>
        <v>43681</v>
      </c>
      <c r="G119" t="str">
        <f>[2]Plantilla!$H99</f>
        <v>SERRAT BUS, S.L.</v>
      </c>
      <c r="H119" s="4" t="str">
        <f>[2]Plantilla!$G99</f>
        <v>B61015012</v>
      </c>
      <c r="I119" s="4" t="s">
        <v>102</v>
      </c>
    </row>
    <row r="120" spans="1:9" x14ac:dyDescent="0.25">
      <c r="A120" s="4">
        <f>[2]Plantilla!$E100</f>
        <v>2019013890</v>
      </c>
      <c r="B120" s="4">
        <f>[2]Plantilla!$D100</f>
        <v>2019</v>
      </c>
      <c r="C120" t="str">
        <f>[2]Plantilla!$F100</f>
        <v>Lloguer UM ràdio Festa Major</v>
      </c>
      <c r="D120" s="5">
        <f>[2]Plantilla!$M100*1.21</f>
        <v>889.35</v>
      </c>
      <c r="E120" s="6">
        <f>[2]Plantilla!$L100</f>
        <v>43714</v>
      </c>
      <c r="F120" s="6">
        <f t="shared" si="1"/>
        <v>43744</v>
      </c>
      <c r="G120" t="str">
        <f>[2]Plantilla!$H100</f>
        <v>BARTOMEUS ESCARRABILL, FRANCESC</v>
      </c>
      <c r="I120" s="4" t="s">
        <v>102</v>
      </c>
    </row>
    <row r="121" spans="1:9" x14ac:dyDescent="0.25">
      <c r="A121" s="4">
        <f>[2]Plantilla!$E101</f>
        <v>2019012155</v>
      </c>
      <c r="B121" s="4">
        <f>[2]Plantilla!$D101</f>
        <v>2019</v>
      </c>
      <c r="C121" t="str">
        <f>[2]Plantilla!$F101</f>
        <v>Compra 12 aixetes Presto manteniment fonts</v>
      </c>
      <c r="D121" s="5">
        <f>[2]Plantilla!$M101*1.21</f>
        <v>886.99</v>
      </c>
      <c r="E121" s="6">
        <f>[2]Plantilla!$L101</f>
        <v>43679</v>
      </c>
      <c r="F121" s="6">
        <f t="shared" si="1"/>
        <v>43709</v>
      </c>
      <c r="G121" t="str">
        <f>[2]Plantilla!$H101</f>
        <v>ABC PALAU, S.L.</v>
      </c>
      <c r="H121" s="4" t="str">
        <f>[2]Plantilla!$G101</f>
        <v>B59559997</v>
      </c>
      <c r="I121" s="4" t="s">
        <v>102</v>
      </c>
    </row>
    <row r="122" spans="1:9" x14ac:dyDescent="0.25">
      <c r="A122" s="4">
        <f>[2]Plantilla!$E102</f>
        <v>2019011231</v>
      </c>
      <c r="B122" s="4">
        <f>[2]Plantilla!$D102</f>
        <v>2019</v>
      </c>
      <c r="C122" t="str">
        <f>[2]Plantilla!$F102</f>
        <v xml:space="preserve">Arranjament del camí de Sentmenat </v>
      </c>
      <c r="D122" s="5">
        <f>[2]Plantilla!$M102*1.21</f>
        <v>871.20000000000016</v>
      </c>
      <c r="E122" s="6">
        <f>[2]Plantilla!$L102</f>
        <v>43658</v>
      </c>
      <c r="F122" s="6">
        <f t="shared" si="1"/>
        <v>43688</v>
      </c>
      <c r="G122" t="str">
        <f>[2]Plantilla!$H102</f>
        <v>MARSAL EXCAVACIONS, S.L.</v>
      </c>
      <c r="H122" s="4" t="str">
        <f>[2]Plantilla!$G102</f>
        <v>B62451240</v>
      </c>
      <c r="I122" s="4" t="s">
        <v>102</v>
      </c>
    </row>
    <row r="123" spans="1:9" x14ac:dyDescent="0.25">
      <c r="A123" s="4">
        <f>[2]Plantilla!$E103</f>
        <v>2019011529</v>
      </c>
      <c r="B123" s="4">
        <f>[2]Plantilla!$D103</f>
        <v>2019</v>
      </c>
      <c r="C123" t="str">
        <f>[2]Plantilla!$F103</f>
        <v>Reparació emissor ràdio</v>
      </c>
      <c r="D123" s="5">
        <f>[2]Plantilla!$M103*1.21</f>
        <v>868.78</v>
      </c>
      <c r="E123" s="6">
        <f>[2]Plantilla!$L103</f>
        <v>43672</v>
      </c>
      <c r="F123" s="6">
        <f t="shared" si="1"/>
        <v>43702</v>
      </c>
      <c r="G123" t="str">
        <f>[2]Plantilla!$H103</f>
        <v>BARTOMEUS ESCARRABILL, FRANCESC</v>
      </c>
      <c r="I123" s="4" t="s">
        <v>102</v>
      </c>
    </row>
    <row r="124" spans="1:9" x14ac:dyDescent="0.25">
      <c r="A124" s="4">
        <f>[2]Plantilla!$E104</f>
        <v>2019014221</v>
      </c>
      <c r="B124" s="4">
        <f>[2]Plantilla!$D104</f>
        <v>2019</v>
      </c>
      <c r="C124" t="str">
        <f>[2]Plantilla!$F104</f>
        <v>FANCON Autocine Infinity War divendres 6</v>
      </c>
      <c r="D124" s="5">
        <f>[2]Plantilla!$M104*1.21</f>
        <v>847</v>
      </c>
      <c r="E124" s="6">
        <f>[2]Plantilla!$L104</f>
        <v>43714</v>
      </c>
      <c r="F124" s="6">
        <f t="shared" si="1"/>
        <v>43744</v>
      </c>
      <c r="G124" t="str">
        <f>[2]Plantilla!$H104</f>
        <v>MARIN I PUJADAS, JOSEP MARIA</v>
      </c>
      <c r="I124" s="4" t="s">
        <v>102</v>
      </c>
    </row>
    <row r="125" spans="1:9" x14ac:dyDescent="0.25">
      <c r="A125" s="4">
        <f>[2]Plantilla!$E105</f>
        <v>2019011767</v>
      </c>
      <c r="B125" s="4">
        <f>[2]Plantilla!$D105</f>
        <v>2019</v>
      </c>
      <c r="C125" t="str">
        <f>[2]Plantilla!$F105</f>
        <v>Compra de mobiliari E.B.El Sol</v>
      </c>
      <c r="D125" s="5">
        <f>[2]Plantilla!$M105*1.21</f>
        <v>825.03</v>
      </c>
      <c r="E125" s="6">
        <f>[2]Plantilla!$L105</f>
        <v>43672</v>
      </c>
      <c r="F125" s="6">
        <f t="shared" si="1"/>
        <v>43702</v>
      </c>
      <c r="G125" t="str">
        <f>[2]Plantilla!$H105</f>
        <v>HERMEX IBERICA SL</v>
      </c>
      <c r="H125" s="4" t="str">
        <f>[2]Plantilla!$G105</f>
        <v>B66629494</v>
      </c>
      <c r="I125" s="4" t="s">
        <v>102</v>
      </c>
    </row>
    <row r="126" spans="1:9" x14ac:dyDescent="0.25">
      <c r="A126" s="4">
        <f>[2]Plantilla!$E106</f>
        <v>2019011442</v>
      </c>
      <c r="B126" s="4">
        <f>[2]Plantilla!$D106</f>
        <v>2019</v>
      </c>
      <c r="C126" t="str">
        <f>[2]Plantilla!$F106</f>
        <v>FM2019: Tarda Castellera Caldes</v>
      </c>
      <c r="D126" s="5">
        <f>[2]Plantilla!$M106*1.21</f>
        <v>800</v>
      </c>
      <c r="E126" s="6">
        <f>[2]Plantilla!$L106</f>
        <v>43672</v>
      </c>
      <c r="F126" s="6">
        <f t="shared" si="1"/>
        <v>43702</v>
      </c>
      <c r="G126" t="str">
        <f>[2]Plantilla!$H106</f>
        <v>CASTELLERS DE CALDES DE MONTBUI</v>
      </c>
      <c r="H126" s="4" t="str">
        <f>[2]Plantilla!$G106</f>
        <v>G61397261</v>
      </c>
      <c r="I126" s="4" t="s">
        <v>102</v>
      </c>
    </row>
    <row r="127" spans="1:9" x14ac:dyDescent="0.25">
      <c r="A127" s="4">
        <f>[2]Plantilla!$E107</f>
        <v>2019010398</v>
      </c>
      <c r="B127" s="4">
        <f>[2]Plantilla!$D107</f>
        <v>2019</v>
      </c>
      <c r="C127" t="str">
        <f>[2]Plantilla!$F107</f>
        <v>FM2019: El Pati, Betu el pallasso, 1 setembre</v>
      </c>
      <c r="D127" s="5">
        <f>[2]Plantilla!$M107*1.21</f>
        <v>786.5</v>
      </c>
      <c r="E127" s="6">
        <f>[2]Plantilla!$L107</f>
        <v>43651</v>
      </c>
      <c r="F127" s="6">
        <f t="shared" si="1"/>
        <v>43681</v>
      </c>
      <c r="G127" t="str">
        <f>[2]Plantilla!$H107</f>
        <v>CIA PASSABARRET, SL</v>
      </c>
      <c r="H127" s="4" t="str">
        <f>[2]Plantilla!$G107</f>
        <v>B43978915</v>
      </c>
      <c r="I127" s="4" t="s">
        <v>102</v>
      </c>
    </row>
    <row r="128" spans="1:9" x14ac:dyDescent="0.25">
      <c r="A128" s="4">
        <f>[2]Plantilla!$E108</f>
        <v>2019013773</v>
      </c>
      <c r="B128" s="4">
        <f>[2]Plantilla!$D108</f>
        <v>2019</v>
      </c>
      <c r="C128" t="str">
        <f>[2]Plantilla!$F108</f>
        <v>FM2019: ACTUACIÓ DJ MAMAYÉ 01-09-2019</v>
      </c>
      <c r="D128" s="5">
        <f>[2]Plantilla!$M108*1.21</f>
        <v>786.5</v>
      </c>
      <c r="E128" s="6">
        <f>[2]Plantilla!$L108</f>
        <v>43706</v>
      </c>
      <c r="F128" s="6">
        <f t="shared" si="1"/>
        <v>43736</v>
      </c>
      <c r="G128" t="str">
        <f>[2]Plantilla!$H108</f>
        <v>QUALITY ARTISTS MANAGEMENT PRODUCCIONS SL</v>
      </c>
      <c r="H128" s="4" t="str">
        <f>[2]Plantilla!$G108</f>
        <v>B66790775</v>
      </c>
      <c r="I128" s="4" t="s">
        <v>102</v>
      </c>
    </row>
    <row r="129" spans="1:9" x14ac:dyDescent="0.25">
      <c r="A129" s="4">
        <f>[2]Plantilla!$E109</f>
        <v>2019011967</v>
      </c>
      <c r="B129" s="4">
        <f>[2]Plantilla!$D109</f>
        <v>2019</v>
      </c>
      <c r="C129" t="str">
        <f>[2]Plantilla!$F109</f>
        <v>Compra de material pati E.B. Patufet</v>
      </c>
      <c r="D129" s="5">
        <f>[2]Plantilla!$M109*1.21</f>
        <v>762.3</v>
      </c>
      <c r="E129" s="6">
        <f>[2]Plantilla!$L109</f>
        <v>43672</v>
      </c>
      <c r="F129" s="6">
        <f t="shared" si="1"/>
        <v>43702</v>
      </c>
      <c r="G129" t="str">
        <f>[2]Plantilla!$H109</f>
        <v>ALBORCH LOPEZ, JOAN</v>
      </c>
      <c r="I129" s="4" t="s">
        <v>102</v>
      </c>
    </row>
    <row r="130" spans="1:9" x14ac:dyDescent="0.25">
      <c r="A130" s="4">
        <f>[2]Plantilla!$E110</f>
        <v>2019012106</v>
      </c>
      <c r="B130" s="4">
        <f>[2]Plantilla!$D110</f>
        <v>2019</v>
      </c>
      <c r="C130" t="str">
        <f>[2]Plantilla!$F110</f>
        <v>FM2019:Col·locació de peces NEWYERSEY</v>
      </c>
      <c r="D130" s="5">
        <f>[2]Plantilla!$M110*1.21</f>
        <v>762.3</v>
      </c>
      <c r="E130" s="6">
        <f>[2]Plantilla!$L110</f>
        <v>43672</v>
      </c>
      <c r="F130" s="6">
        <f t="shared" si="1"/>
        <v>43702</v>
      </c>
      <c r="G130" t="str">
        <f>[2]Plantilla!$H110</f>
        <v>MARSAL EXCAVACIONS, S.L.</v>
      </c>
      <c r="H130" s="4" t="str">
        <f>[2]Plantilla!$G110</f>
        <v>B62451240</v>
      </c>
      <c r="I130" s="4" t="s">
        <v>102</v>
      </c>
    </row>
    <row r="131" spans="1:9" x14ac:dyDescent="0.25">
      <c r="A131" s="4">
        <f>[2]Plantilla!$E111</f>
        <v>2019011755</v>
      </c>
      <c r="B131" s="4">
        <f>[2]Plantilla!$D111</f>
        <v>2019</v>
      </c>
      <c r="C131" t="str">
        <f>[2]Plantilla!$F111</f>
        <v>Compra de material fungible- Patufet</v>
      </c>
      <c r="D131" s="5">
        <f>[2]Plantilla!$M111*1.21</f>
        <v>761.55</v>
      </c>
      <c r="E131" s="6">
        <f>[2]Plantilla!$L111</f>
        <v>43672</v>
      </c>
      <c r="F131" s="6">
        <f t="shared" si="1"/>
        <v>43702</v>
      </c>
      <c r="G131" t="str">
        <f>[2]Plantilla!$H111</f>
        <v>HERMEX IBERICA SL</v>
      </c>
      <c r="H131" s="4" t="str">
        <f>[2]Plantilla!$G111</f>
        <v>B66629494</v>
      </c>
      <c r="I131" s="4" t="s">
        <v>102</v>
      </c>
    </row>
    <row r="132" spans="1:9" x14ac:dyDescent="0.25">
      <c r="A132" s="4">
        <f>[2]Plantilla!$E112</f>
        <v>2019011766</v>
      </c>
      <c r="B132" s="4">
        <f>[2]Plantilla!$D112</f>
        <v>2019</v>
      </c>
      <c r="C132" t="str">
        <f>[2]Plantilla!$F112</f>
        <v>Compra material fungible El Sol</v>
      </c>
      <c r="D132" s="5">
        <f>[2]Plantilla!$M112*1.21</f>
        <v>760.27</v>
      </c>
      <c r="E132" s="6">
        <f>[2]Plantilla!$L112</f>
        <v>43672</v>
      </c>
      <c r="F132" s="6">
        <f t="shared" si="1"/>
        <v>43702</v>
      </c>
      <c r="G132" t="str">
        <f>[2]Plantilla!$H112</f>
        <v xml:space="preserve">HIPER ESCOLA GIRONA, SL </v>
      </c>
      <c r="H132" s="4" t="str">
        <f>[2]Plantilla!$G112</f>
        <v>B17421819</v>
      </c>
      <c r="I132" s="4" t="s">
        <v>102</v>
      </c>
    </row>
    <row r="133" spans="1:9" x14ac:dyDescent="0.25">
      <c r="A133" s="4">
        <f>[2]Plantilla!$E113</f>
        <v>2019012651</v>
      </c>
      <c r="B133" s="4">
        <f>[2]Plantilla!$D113</f>
        <v>2019</v>
      </c>
      <c r="C133" t="str">
        <f>[2]Plantilla!$F113</f>
        <v>Treballs de reparació tram de l'avinguda Navarra</v>
      </c>
      <c r="D133" s="5">
        <f>[2]Plantilla!$M113*1.21</f>
        <v>748.99</v>
      </c>
      <c r="E133" s="6">
        <f>[2]Plantilla!$L113</f>
        <v>43706</v>
      </c>
      <c r="F133" s="6">
        <f t="shared" si="1"/>
        <v>43736</v>
      </c>
      <c r="G133" t="str">
        <f>[2]Plantilla!$H113</f>
        <v>MENDEZ MOLINA, JORDI</v>
      </c>
      <c r="I133" s="4" t="s">
        <v>102</v>
      </c>
    </row>
    <row r="134" spans="1:9" x14ac:dyDescent="0.25">
      <c r="A134" s="4">
        <f>[2]Plantilla!$E114</f>
        <v>2019015305</v>
      </c>
      <c r="B134" s="4">
        <f>[2]Plantilla!$D114</f>
        <v>2019</v>
      </c>
      <c r="C134" t="str">
        <f>[2]Plantilla!$F114</f>
        <v>Reparació vidres vehicles brigada Parcs i Jardins</v>
      </c>
      <c r="D134" s="5">
        <f>[2]Plantilla!$M114*1.21</f>
        <v>748.06</v>
      </c>
      <c r="E134" s="6">
        <f>[2]Plantilla!$L114</f>
        <v>43738</v>
      </c>
      <c r="F134" s="6">
        <f t="shared" si="1"/>
        <v>43768</v>
      </c>
      <c r="G134" t="str">
        <f>[2]Plantilla!$H114</f>
        <v>VIDREMAXTER, SL</v>
      </c>
      <c r="H134" s="4" t="str">
        <f>[2]Plantilla!$G114</f>
        <v>B63469316</v>
      </c>
      <c r="I134" s="4" t="s">
        <v>102</v>
      </c>
    </row>
    <row r="135" spans="1:9" x14ac:dyDescent="0.25">
      <c r="A135" s="4">
        <f>[2]Plantilla!$E115</f>
        <v>2019013560</v>
      </c>
      <c r="B135" s="4">
        <f>[2]Plantilla!$D115</f>
        <v>2019</v>
      </c>
      <c r="C135" t="str">
        <f>[2]Plantilla!$F115</f>
        <v>Reparació vehicle B7585 XC brigada Parcs i Jardins</v>
      </c>
      <c r="D135" s="5">
        <f>[2]Plantilla!$M115*1.21</f>
        <v>743.27</v>
      </c>
      <c r="E135" s="6">
        <f>[2]Plantilla!$L115</f>
        <v>43714</v>
      </c>
      <c r="F135" s="6">
        <f t="shared" si="1"/>
        <v>43744</v>
      </c>
      <c r="G135" t="str">
        <f>[2]Plantilla!$H115</f>
        <v>AUTO-PLEGAMANS, SL</v>
      </c>
      <c r="H135" s="4" t="str">
        <f>[2]Plantilla!$G115</f>
        <v>B58522632</v>
      </c>
      <c r="I135" s="4" t="s">
        <v>102</v>
      </c>
    </row>
    <row r="136" spans="1:9" x14ac:dyDescent="0.25">
      <c r="A136" s="4">
        <f>[2]Plantilla!$E116</f>
        <v>2019010390</v>
      </c>
      <c r="B136" s="4">
        <f>[2]Plantilla!$D116</f>
        <v>2019</v>
      </c>
      <c r="C136" t="str">
        <f>[2]Plantilla!$F116</f>
        <v xml:space="preserve">Desbrossada i neteja camp de futbol Can Falguera </v>
      </c>
      <c r="D136" s="5">
        <f>[2]Plantilla!$M116*1.21</f>
        <v>735.68</v>
      </c>
      <c r="E136" s="6">
        <f>[2]Plantilla!$L116</f>
        <v>43651</v>
      </c>
      <c r="F136" s="6">
        <f t="shared" si="1"/>
        <v>43681</v>
      </c>
      <c r="G136" t="str">
        <f>[2]Plantilla!$H116</f>
        <v>RAMIRO MARTIN ESTEBAN</v>
      </c>
      <c r="I136" s="4" t="s">
        <v>102</v>
      </c>
    </row>
    <row r="137" spans="1:9" x14ac:dyDescent="0.25">
      <c r="A137" s="4">
        <f>[2]Plantilla!$E117</f>
        <v>2019014601</v>
      </c>
      <c r="B137" s="4">
        <f>[2]Plantilla!$D117</f>
        <v>2019</v>
      </c>
      <c r="C137" t="str">
        <f>[2]Plantilla!$F117</f>
        <v>SONORITZACIO DIADA 11 DE SETEMBRE</v>
      </c>
      <c r="D137" s="5">
        <f>[2]Plantilla!$M117*1.21</f>
        <v>726</v>
      </c>
      <c r="E137" s="6">
        <f>[2]Plantilla!$L117</f>
        <v>43731</v>
      </c>
      <c r="F137" s="6">
        <f t="shared" si="1"/>
        <v>43761</v>
      </c>
      <c r="G137" t="str">
        <f>[2]Plantilla!$H117</f>
        <v>SO I LLUM JOAN CARLES, SL</v>
      </c>
      <c r="H137" s="4" t="str">
        <f>[2]Plantilla!$G117</f>
        <v>B64654478</v>
      </c>
      <c r="I137" s="4" t="s">
        <v>102</v>
      </c>
    </row>
    <row r="138" spans="1:9" x14ac:dyDescent="0.25">
      <c r="A138" s="4">
        <f>[2]Plantilla!$E118</f>
        <v>2019013719</v>
      </c>
      <c r="B138" s="4">
        <f>[2]Plantilla!$D118</f>
        <v>2019</v>
      </c>
      <c r="C138" t="str">
        <f>[2]Plantilla!$F118</f>
        <v>FM2019: Ampliació tanques</v>
      </c>
      <c r="D138" s="5">
        <f>[2]Plantilla!$M118*1.21</f>
        <v>723.57999999999993</v>
      </c>
      <c r="E138" s="6">
        <f>[2]Plantilla!$L118</f>
        <v>43706</v>
      </c>
      <c r="F138" s="6">
        <f t="shared" si="1"/>
        <v>43736</v>
      </c>
      <c r="G138" t="str">
        <f>[2]Plantilla!$H118</f>
        <v>PEREZ REMESAL, MARIA DEL CARMEN</v>
      </c>
      <c r="I138" s="4" t="s">
        <v>102</v>
      </c>
    </row>
    <row r="139" spans="1:9" x14ac:dyDescent="0.25">
      <c r="A139" s="4">
        <f>[2]Plantilla!$E119</f>
        <v>2019011763</v>
      </c>
      <c r="B139" s="4">
        <f>[2]Plantilla!$D119</f>
        <v>2019</v>
      </c>
      <c r="C139" t="str">
        <f>[2]Plantilla!$F119</f>
        <v>Compra material dormitori El Sol</v>
      </c>
      <c r="D139" s="5">
        <f>[2]Plantilla!$M119*1.21</f>
        <v>717.29</v>
      </c>
      <c r="E139" s="6">
        <f>[2]Plantilla!$L119</f>
        <v>43672</v>
      </c>
      <c r="F139" s="6">
        <f t="shared" si="1"/>
        <v>43702</v>
      </c>
      <c r="G139" t="str">
        <f>[2]Plantilla!$H119</f>
        <v>MARTI BROSSA, XAVIER</v>
      </c>
      <c r="I139" s="4" t="s">
        <v>102</v>
      </c>
    </row>
    <row r="140" spans="1:9" x14ac:dyDescent="0.25">
      <c r="A140" s="4">
        <f>[2]Plantilla!$E120</f>
        <v>2019013758</v>
      </c>
      <c r="B140" s="4">
        <f>[2]Plantilla!$D120</f>
        <v>2019</v>
      </c>
      <c r="C140" t="str">
        <f>[2]Plantilla!$F120</f>
        <v xml:space="preserve">BRINDIS INICI FESTA MAJOR </v>
      </c>
      <c r="D140" s="5">
        <f>[2]Plantilla!$M120*1.21</f>
        <v>700</v>
      </c>
      <c r="E140" s="6">
        <f>[2]Plantilla!$L120</f>
        <v>43706</v>
      </c>
      <c r="F140" s="6">
        <f t="shared" si="1"/>
        <v>43736</v>
      </c>
      <c r="G140" t="str">
        <f>[2]Plantilla!$H120</f>
        <v>CESANURI, S.L.</v>
      </c>
      <c r="H140" s="4" t="str">
        <f>[2]Plantilla!$G120</f>
        <v>B61614335</v>
      </c>
      <c r="I140" s="4" t="s">
        <v>102</v>
      </c>
    </row>
    <row r="141" spans="1:9" x14ac:dyDescent="0.25">
      <c r="A141" s="4">
        <f>[2]Plantilla!$E121</f>
        <v>2019015249</v>
      </c>
      <c r="B141" s="4">
        <f>[2]Plantilla!$D121</f>
        <v>2019</v>
      </c>
      <c r="C141" t="str">
        <f>[2]Plantilla!$F121</f>
        <v>CALAIXERES PER PUNTS DE TREBALL PALAU AVANÇA</v>
      </c>
      <c r="D141" s="5">
        <f>[2]Plantilla!$M121*1.21</f>
        <v>678.81</v>
      </c>
      <c r="E141" s="6">
        <f>[2]Plantilla!$L121</f>
        <v>43738</v>
      </c>
      <c r="F141" s="6">
        <f t="shared" si="1"/>
        <v>43768</v>
      </c>
      <c r="G141" t="str">
        <f>[2]Plantilla!$H121</f>
        <v>JORBACHS STORE S.L.</v>
      </c>
      <c r="H141" s="4" t="str">
        <f>[2]Plantilla!$G121</f>
        <v>B61824520</v>
      </c>
      <c r="I141" s="4" t="s">
        <v>102</v>
      </c>
    </row>
    <row r="142" spans="1:9" x14ac:dyDescent="0.25">
      <c r="A142" s="4">
        <f>[2]Plantilla!$E122</f>
        <v>2019011402</v>
      </c>
      <c r="B142" s="4">
        <f>[2]Plantilla!$D122</f>
        <v>2019</v>
      </c>
      <c r="C142" t="str">
        <f>[2]Plantilla!$F122</f>
        <v>LLIBRES BIBLIOTECA JULIOL 2019</v>
      </c>
      <c r="D142" s="5">
        <f>[2]Plantilla!$M122*1.21</f>
        <v>666.85</v>
      </c>
      <c r="E142" s="6">
        <f>[2]Plantilla!$L122</f>
        <v>43672</v>
      </c>
      <c r="F142" s="6">
        <f t="shared" si="1"/>
        <v>43702</v>
      </c>
      <c r="G142" t="str">
        <f>[2]Plantilla!$H122</f>
        <v>QUIOSC PAVELLO S.L.</v>
      </c>
      <c r="H142" s="4" t="str">
        <f>[2]Plantilla!$G122</f>
        <v>B64038763</v>
      </c>
      <c r="I142" s="4" t="s">
        <v>102</v>
      </c>
    </row>
    <row r="143" spans="1:9" x14ac:dyDescent="0.25">
      <c r="A143" s="4">
        <f>[2]Plantilla!$E123</f>
        <v>2019014110</v>
      </c>
      <c r="B143" s="4">
        <f>[2]Plantilla!$D123</f>
        <v>2019</v>
      </c>
      <c r="C143" t="str">
        <f>[2]Plantilla!$F123</f>
        <v>Retirada abocadors incontrolats en el medi natural</v>
      </c>
      <c r="D143" s="5">
        <f>[2]Plantilla!$M123*1.21</f>
        <v>665.5</v>
      </c>
      <c r="E143" s="6">
        <f>[2]Plantilla!$L123</f>
        <v>43725</v>
      </c>
      <c r="F143" s="6">
        <f t="shared" si="1"/>
        <v>43755</v>
      </c>
      <c r="G143" t="str">
        <f>[2]Plantilla!$H123</f>
        <v>FUTUR ECOLOGIC SL</v>
      </c>
      <c r="H143" s="4" t="str">
        <f>[2]Plantilla!$G123</f>
        <v>B58194671</v>
      </c>
      <c r="I143" s="4" t="s">
        <v>102</v>
      </c>
    </row>
    <row r="144" spans="1:9" x14ac:dyDescent="0.25">
      <c r="A144" s="4">
        <f>[2]Plantilla!$E124</f>
        <v>2019013743</v>
      </c>
      <c r="B144" s="4">
        <f>[2]Plantilla!$D124</f>
        <v>2019</v>
      </c>
      <c r="C144" t="str">
        <f>[2]Plantilla!$F124</f>
        <v>BALDES PER EJE</v>
      </c>
      <c r="D144" s="5">
        <f>[2]Plantilla!$M124*1.21</f>
        <v>664.6</v>
      </c>
      <c r="E144" s="6">
        <f>[2]Plantilla!$L124</f>
        <v>43742</v>
      </c>
      <c r="F144" s="6">
        <f t="shared" si="1"/>
        <v>43772</v>
      </c>
      <c r="G144" t="str">
        <f>[2]Plantilla!$H124</f>
        <v>ESTRADA FERRETERS, S.L.</v>
      </c>
      <c r="H144" s="4" t="str">
        <f>[2]Plantilla!$G124</f>
        <v>B61280590</v>
      </c>
      <c r="I144" s="4" t="s">
        <v>102</v>
      </c>
    </row>
    <row r="145" spans="1:9" x14ac:dyDescent="0.25">
      <c r="A145" s="4">
        <f>[2]Plantilla!$E125</f>
        <v>2019012640</v>
      </c>
      <c r="B145" s="4">
        <f>[2]Plantilla!$D125</f>
        <v>2019</v>
      </c>
      <c r="C145" t="str">
        <f>[2]Plantilla!$F125</f>
        <v>Peça de ceràmica "l'Alzina de Can Padró"</v>
      </c>
      <c r="D145" s="5">
        <f>[2]Plantilla!$M125*1.21</f>
        <v>661.87</v>
      </c>
      <c r="E145" s="6">
        <f>[2]Plantilla!$L125</f>
        <v>43706</v>
      </c>
      <c r="F145" s="6">
        <f t="shared" si="1"/>
        <v>43736</v>
      </c>
      <c r="G145" t="str">
        <f>[2]Plantilla!$H125</f>
        <v xml:space="preserve">VIVES MATEU, CARLES </v>
      </c>
      <c r="I145" s="4" t="s">
        <v>102</v>
      </c>
    </row>
    <row r="146" spans="1:9" x14ac:dyDescent="0.25">
      <c r="A146" s="4">
        <f>[2]Plantilla!$E126</f>
        <v>2019011772</v>
      </c>
      <c r="B146" s="4">
        <f>[2]Plantilla!$D126</f>
        <v>2019</v>
      </c>
      <c r="C146" t="str">
        <f>[2]Plantilla!$F126</f>
        <v>Un quart plana Difusió Servei Catala 5 mesos</v>
      </c>
      <c r="D146" s="5">
        <f>[2]Plantilla!$M126*1.21</f>
        <v>657.94</v>
      </c>
      <c r="E146" s="6">
        <f>[2]Plantilla!$L126</f>
        <v>43672</v>
      </c>
      <c r="F146" s="6">
        <f t="shared" si="1"/>
        <v>43702</v>
      </c>
      <c r="G146" t="str">
        <f>[2]Plantilla!$H126</f>
        <v>PUIG CLUET PEP</v>
      </c>
      <c r="I146" s="4" t="s">
        <v>102</v>
      </c>
    </row>
    <row r="147" spans="1:9" x14ac:dyDescent="0.25">
      <c r="A147" s="4">
        <f>[2]Plantilla!$E127</f>
        <v>2019015236</v>
      </c>
      <c r="B147" s="4">
        <f>[2]Plantilla!$D127</f>
        <v>2019</v>
      </c>
      <c r="C147" t="str">
        <f>[2]Plantilla!$F127</f>
        <v>Adquisició d'un videogravador per la policia local</v>
      </c>
      <c r="D147" s="5">
        <f>[2]Plantilla!$M127*1.21</f>
        <v>651.39</v>
      </c>
      <c r="E147" s="6">
        <f>[2]Plantilla!$L127</f>
        <v>43738</v>
      </c>
      <c r="F147" s="6">
        <f t="shared" si="1"/>
        <v>43768</v>
      </c>
      <c r="G147" t="str">
        <f>[2]Plantilla!$H127</f>
        <v>RENDON ROLDAN, JUAN CARLOS</v>
      </c>
      <c r="I147" s="4" t="s">
        <v>102</v>
      </c>
    </row>
    <row r="148" spans="1:9" x14ac:dyDescent="0.25">
      <c r="A148" s="4">
        <f>[2]Plantilla!$E128</f>
        <v>2019011971</v>
      </c>
      <c r="B148" s="4">
        <f>[2]Plantilla!$D128</f>
        <v>2019</v>
      </c>
      <c r="C148" t="str">
        <f>[2]Plantilla!$F128</f>
        <v>Material pati E.B. Patufet</v>
      </c>
      <c r="D148" s="5">
        <f>[2]Plantilla!$M128*1.21</f>
        <v>642.62999999999988</v>
      </c>
      <c r="E148" s="6">
        <f>[2]Plantilla!$L128</f>
        <v>43672</v>
      </c>
      <c r="F148" s="6">
        <f t="shared" si="1"/>
        <v>43702</v>
      </c>
      <c r="G148" t="str">
        <f>[2]Plantilla!$H128</f>
        <v>ALBORCH LOPEZ, JOAN</v>
      </c>
      <c r="I148" s="4" t="s">
        <v>102</v>
      </c>
    </row>
    <row r="149" spans="1:9" x14ac:dyDescent="0.25">
      <c r="A149" s="4">
        <f>[2]Plantilla!$E129</f>
        <v>2019011804</v>
      </c>
      <c r="B149" s="4">
        <f>[2]Plantilla!$D129</f>
        <v>2019</v>
      </c>
      <c r="C149" t="str">
        <f>[2]Plantilla!$F129</f>
        <v>Compra de material fungible El Sol</v>
      </c>
      <c r="D149" s="5">
        <f>[2]Plantilla!$M129*1.21</f>
        <v>642.4</v>
      </c>
      <c r="E149" s="6">
        <f>[2]Plantilla!$L129</f>
        <v>43672</v>
      </c>
      <c r="F149" s="6">
        <f t="shared" si="1"/>
        <v>43702</v>
      </c>
      <c r="G149" t="str">
        <f>[2]Plantilla!$H129</f>
        <v>JOGUINES PER VIURE, SL</v>
      </c>
      <c r="H149" s="4" t="str">
        <f>[2]Plantilla!$G129</f>
        <v>B55110084</v>
      </c>
      <c r="I149" s="4" t="s">
        <v>102</v>
      </c>
    </row>
    <row r="150" spans="1:9" x14ac:dyDescent="0.25">
      <c r="A150" s="4">
        <f>[2]Plantilla!$E130</f>
        <v>2019010396</v>
      </c>
      <c r="B150" s="4">
        <f>[2]Plantilla!$D130</f>
        <v>2019</v>
      </c>
      <c r="C150" t="str">
        <f>[2]Plantilla!$F130</f>
        <v>Trobada col·laboradors/es ràdio</v>
      </c>
      <c r="D150" s="5">
        <f>[2]Plantilla!$M130*1.21</f>
        <v>638</v>
      </c>
      <c r="E150" s="6">
        <f>[2]Plantilla!$L130</f>
        <v>43651</v>
      </c>
      <c r="F150" s="6">
        <f t="shared" si="1"/>
        <v>43681</v>
      </c>
      <c r="G150" t="str">
        <f>[2]Plantilla!$H130</f>
        <v xml:space="preserve">SEGURA EXPOSITO, JOSEP </v>
      </c>
      <c r="I150" s="4" t="s">
        <v>102</v>
      </c>
    </row>
    <row r="151" spans="1:9" x14ac:dyDescent="0.25">
      <c r="A151" s="4">
        <f>[2]Plantilla!$E131</f>
        <v>2019015330</v>
      </c>
      <c r="B151" s="4">
        <f>[2]Plantilla!$D131</f>
        <v>2019</v>
      </c>
      <c r="C151" t="str">
        <f>[2]Plantilla!$F131</f>
        <v>Adquisició 14 teclats bluetooth</v>
      </c>
      <c r="D151" s="5">
        <f>[2]Plantilla!$M131*1.21</f>
        <v>609.84</v>
      </c>
      <c r="E151" s="6">
        <f>[2]Plantilla!$L131</f>
        <v>43738</v>
      </c>
      <c r="F151" s="6">
        <f t="shared" ref="F151:F214" si="2">E151+30</f>
        <v>43768</v>
      </c>
      <c r="G151" t="str">
        <f>[2]Plantilla!$H131</f>
        <v>ID GRUP, SA</v>
      </c>
      <c r="H151" s="4" t="str">
        <f>[2]Plantilla!$G131</f>
        <v>A59367458</v>
      </c>
      <c r="I151" s="4" t="s">
        <v>102</v>
      </c>
    </row>
    <row r="152" spans="1:9" x14ac:dyDescent="0.25">
      <c r="A152" s="4">
        <f>[2]Plantilla!$E132</f>
        <v>2019010287</v>
      </c>
      <c r="B152" s="4">
        <f>[2]Plantilla!$D132</f>
        <v>2019</v>
      </c>
      <c r="C152" t="str">
        <f>[2]Plantilla!$F132</f>
        <v>Servei streaming Ràdio Palau 2019</v>
      </c>
      <c r="D152" s="5">
        <f>[2]Plantilla!$M132*1.21</f>
        <v>605</v>
      </c>
      <c r="E152" s="6">
        <f>[2]Plantilla!$L132</f>
        <v>43651</v>
      </c>
      <c r="F152" s="6">
        <f t="shared" si="2"/>
        <v>43681</v>
      </c>
      <c r="G152" t="str">
        <f>[2]Plantilla!$H132</f>
        <v>WEBFINE, SL</v>
      </c>
      <c r="H152" s="4" t="str">
        <f>[2]Plantilla!$G132</f>
        <v>B63227466</v>
      </c>
      <c r="I152" s="4" t="s">
        <v>102</v>
      </c>
    </row>
    <row r="153" spans="1:9" x14ac:dyDescent="0.25">
      <c r="A153" s="4">
        <f>[2]Plantilla!$E133</f>
        <v>2019014605</v>
      </c>
      <c r="B153" s="4">
        <f>[2]Plantilla!$D133</f>
        <v>2019</v>
      </c>
      <c r="C153" t="str">
        <f>[2]Plantilla!$F133</f>
        <v>BRINDIS DIADA 11 DE SETEMBRE</v>
      </c>
      <c r="D153" s="5">
        <f>[2]Plantilla!$M133*1.21</f>
        <v>600</v>
      </c>
      <c r="E153" s="6">
        <f>[2]Plantilla!$L133</f>
        <v>43731</v>
      </c>
      <c r="F153" s="6">
        <f t="shared" si="2"/>
        <v>43761</v>
      </c>
      <c r="G153" t="str">
        <f>[2]Plantilla!$H133</f>
        <v>CESANURI, S.L.</v>
      </c>
      <c r="H153" s="4" t="str">
        <f>[2]Plantilla!$G133</f>
        <v>B61614335</v>
      </c>
      <c r="I153" s="4" t="s">
        <v>102</v>
      </c>
    </row>
    <row r="154" spans="1:9" x14ac:dyDescent="0.25">
      <c r="A154" s="4">
        <f>[2]Plantilla!$E134</f>
        <v>2019012111</v>
      </c>
      <c r="B154" s="4">
        <f>[2]Plantilla!$D134</f>
        <v>2019</v>
      </c>
      <c r="C154" t="str">
        <f>[2]Plantilla!$F134</f>
        <v>FACON 2019: Taules amb gabies</v>
      </c>
      <c r="D154" s="5">
        <f>[2]Plantilla!$M134*1.21</f>
        <v>592.9</v>
      </c>
      <c r="E154" s="6">
        <f>[2]Plantilla!$L134</f>
        <v>43679</v>
      </c>
      <c r="F154" s="6">
        <f t="shared" si="2"/>
        <v>43709</v>
      </c>
      <c r="G154" t="str">
        <f>[2]Plantilla!$H134</f>
        <v>PEREZ REMESAL, MARIA DEL CARMEN</v>
      </c>
      <c r="I154" s="4" t="s">
        <v>102</v>
      </c>
    </row>
    <row r="155" spans="1:9" x14ac:dyDescent="0.25">
      <c r="A155" s="4">
        <f>[2]Plantilla!$E135</f>
        <v>2019014810</v>
      </c>
      <c r="B155" s="4">
        <f>[2]Plantilla!$D135</f>
        <v>2019</v>
      </c>
      <c r="C155" t="str">
        <f>[2]Plantilla!$F135</f>
        <v>FM2019: Pilots</v>
      </c>
      <c r="D155" s="5">
        <f>[2]Plantilla!$M135*1.21</f>
        <v>586.25</v>
      </c>
      <c r="E155" s="6">
        <f>[2]Plantilla!$L135</f>
        <v>43725</v>
      </c>
      <c r="F155" s="6">
        <f t="shared" si="2"/>
        <v>43755</v>
      </c>
      <c r="G155" t="str">
        <f>[2]Plantilla!$H135</f>
        <v>ABC PALAU, S.L.</v>
      </c>
      <c r="H155" s="4" t="str">
        <f>[2]Plantilla!$G135</f>
        <v>B59559997</v>
      </c>
      <c r="I155" s="4" t="s">
        <v>102</v>
      </c>
    </row>
    <row r="156" spans="1:9" x14ac:dyDescent="0.25">
      <c r="A156" s="4">
        <f>[2]Plantilla!$E136</f>
        <v>2019014691</v>
      </c>
      <c r="B156" s="4">
        <f>[2]Plantilla!$D136</f>
        <v>2019</v>
      </c>
      <c r="C156" t="str">
        <f>[2]Plantilla!$F136</f>
        <v>FANCON: 20 Baderoles</v>
      </c>
      <c r="D156" s="5">
        <f>[2]Plantilla!$M136*1.21</f>
        <v>584.4</v>
      </c>
      <c r="E156" s="6">
        <f>[2]Plantilla!$L136</f>
        <v>43725</v>
      </c>
      <c r="F156" s="6">
        <f t="shared" si="2"/>
        <v>43755</v>
      </c>
      <c r="G156" t="str">
        <f>[2]Plantilla!$H136</f>
        <v>RETOLS PALAU S.L.</v>
      </c>
      <c r="H156" s="4" t="str">
        <f>[2]Plantilla!$G136</f>
        <v>B61956009</v>
      </c>
      <c r="I156" s="4" t="s">
        <v>102</v>
      </c>
    </row>
    <row r="157" spans="1:9" x14ac:dyDescent="0.25">
      <c r="A157" s="4">
        <f>[2]Plantilla!$E137</f>
        <v>2019011482</v>
      </c>
      <c r="B157" s="4">
        <f>[2]Plantilla!$D137</f>
        <v>2019</v>
      </c>
      <c r="C157" t="str">
        <f>[2]Plantilla!$F137</f>
        <v>Difusió programació cultural diumenges 2019</v>
      </c>
      <c r="D157" s="5">
        <f>[2]Plantilla!$M137*1.21</f>
        <v>532.4</v>
      </c>
      <c r="E157" s="6">
        <f>[2]Plantilla!$L137</f>
        <v>43672</v>
      </c>
      <c r="F157" s="6">
        <f t="shared" si="2"/>
        <v>43702</v>
      </c>
      <c r="G157" t="str">
        <f>[2]Plantilla!$H137</f>
        <v>SEGURA EXPOSITO ROSER</v>
      </c>
      <c r="I157" s="4" t="s">
        <v>102</v>
      </c>
    </row>
    <row r="158" spans="1:9" x14ac:dyDescent="0.25">
      <c r="A158" s="4">
        <f>[2]Plantilla!$E138</f>
        <v>2019011483</v>
      </c>
      <c r="B158" s="4">
        <f>[2]Plantilla!$D138</f>
        <v>2019</v>
      </c>
      <c r="C158" t="str">
        <f>[2]Plantilla!$F138</f>
        <v>Difusió programació cultural diumenges 2019</v>
      </c>
      <c r="D158" s="5">
        <f>[2]Plantilla!$M138*1.21</f>
        <v>532.4</v>
      </c>
      <c r="E158" s="6">
        <f>[2]Plantilla!$L138</f>
        <v>43672</v>
      </c>
      <c r="F158" s="6">
        <f t="shared" si="2"/>
        <v>43702</v>
      </c>
      <c r="G158" t="str">
        <f>[2]Plantilla!$H138</f>
        <v>QUIOSC PAVELLO S.L.</v>
      </c>
      <c r="H158" s="4" t="str">
        <f>[2]Plantilla!$G138</f>
        <v>B64038763</v>
      </c>
      <c r="I158" s="4" t="s">
        <v>102</v>
      </c>
    </row>
    <row r="159" spans="1:9" x14ac:dyDescent="0.25">
      <c r="A159" s="4">
        <f>[2]Plantilla!$E139</f>
        <v>2019014607</v>
      </c>
      <c r="B159" s="4">
        <f>[2]Plantilla!$D139</f>
        <v>2019</v>
      </c>
      <c r="C159" t="str">
        <f>[2]Plantilla!$F139</f>
        <v>200 TORXES DIADA 11 DE SETEMBRE</v>
      </c>
      <c r="D159" s="5">
        <f>[2]Plantilla!$M139*1.21</f>
        <v>527.55999999999995</v>
      </c>
      <c r="E159" s="6">
        <f>[2]Plantilla!$L139</f>
        <v>43731</v>
      </c>
      <c r="F159" s="6">
        <f t="shared" si="2"/>
        <v>43761</v>
      </c>
      <c r="G159" t="str">
        <f>[2]Plantilla!$H139</f>
        <v>GARCIA CABELLO, RAFAEL</v>
      </c>
      <c r="I159" s="4" t="s">
        <v>102</v>
      </c>
    </row>
    <row r="160" spans="1:9" x14ac:dyDescent="0.25">
      <c r="A160" s="4">
        <f>[2]Plantilla!$E140</f>
        <v>2019014697</v>
      </c>
      <c r="B160" s="4">
        <f>[2]Plantilla!$D140</f>
        <v>2019</v>
      </c>
      <c r="C160" t="str">
        <f>[2]Plantilla!$F140</f>
        <v xml:space="preserve">Desinfecció xoc </v>
      </c>
      <c r="D160" s="5">
        <f>[2]Plantilla!$M140*1.21</f>
        <v>520.54</v>
      </c>
      <c r="E160" s="6">
        <f>[2]Plantilla!$L140</f>
        <v>43725</v>
      </c>
      <c r="F160" s="6">
        <f t="shared" si="2"/>
        <v>43755</v>
      </c>
      <c r="G160" t="str">
        <f>[2]Plantilla!$H140</f>
        <v>QUIPROCALT, SL</v>
      </c>
      <c r="H160" s="4" t="str">
        <f>[2]Plantilla!$G140</f>
        <v>B61800793</v>
      </c>
      <c r="I160" s="4" t="s">
        <v>102</v>
      </c>
    </row>
    <row r="161" spans="1:9" x14ac:dyDescent="0.25">
      <c r="A161" s="4">
        <f>[2]Plantilla!$E141</f>
        <v>2019010770</v>
      </c>
      <c r="B161" s="4">
        <f>[2]Plantilla!$D141</f>
        <v>2019</v>
      </c>
      <c r="C161" t="str">
        <f>[2]Plantilla!$F141</f>
        <v>Treball de pintat Aula Lluís Ventura</v>
      </c>
      <c r="D161" s="5">
        <f>[2]Plantilla!$M141*1.21</f>
        <v>490</v>
      </c>
      <c r="E161" s="6">
        <f>[2]Plantilla!$L141</f>
        <v>43658</v>
      </c>
      <c r="F161" s="6">
        <f t="shared" si="2"/>
        <v>43688</v>
      </c>
      <c r="G161" t="str">
        <f>[2]Plantilla!$H141</f>
        <v xml:space="preserve">GRAU OLIVE, JORDI </v>
      </c>
      <c r="I161" s="4" t="s">
        <v>102</v>
      </c>
    </row>
    <row r="162" spans="1:9" x14ac:dyDescent="0.25">
      <c r="A162" s="4">
        <f>[2]Plantilla!$E142</f>
        <v>2019011998</v>
      </c>
      <c r="B162" s="4">
        <f>[2]Plantilla!$D142</f>
        <v>2019</v>
      </c>
      <c r="C162" t="str">
        <f>[2]Plantilla!$F142</f>
        <v xml:space="preserve">MATERIAL OFICINA </v>
      </c>
      <c r="D162" s="5">
        <f>[2]Plantilla!$M142*1.21</f>
        <v>476.73</v>
      </c>
      <c r="E162" s="6">
        <f>[2]Plantilla!$L142</f>
        <v>43679</v>
      </c>
      <c r="F162" s="6">
        <f t="shared" si="2"/>
        <v>43709</v>
      </c>
      <c r="G162" t="str">
        <f>[2]Plantilla!$H142</f>
        <v>JORBACHS STORE S.L.</v>
      </c>
      <c r="H162" s="4" t="str">
        <f>[2]Plantilla!$G142</f>
        <v>B61824520</v>
      </c>
      <c r="I162" s="4" t="s">
        <v>102</v>
      </c>
    </row>
    <row r="163" spans="1:9" x14ac:dyDescent="0.25">
      <c r="A163" s="4">
        <f>[2]Plantilla!$E143</f>
        <v>2019010729</v>
      </c>
      <c r="B163" s="4">
        <f>[2]Plantilla!$D143</f>
        <v>2019</v>
      </c>
      <c r="C163" t="str">
        <f>[2]Plantilla!$F143</f>
        <v xml:space="preserve">Comprar 36 bidons de 25 kg d’asfalt en fred </v>
      </c>
      <c r="D163" s="5">
        <f>[2]Plantilla!$M143*1.21</f>
        <v>457.38</v>
      </c>
      <c r="E163" s="6">
        <f>[2]Plantilla!$L143</f>
        <v>43651</v>
      </c>
      <c r="F163" s="6">
        <f t="shared" si="2"/>
        <v>43681</v>
      </c>
      <c r="G163" t="str">
        <f>[2]Plantilla!$H143</f>
        <v>WURTH ESPAÑA, S.A.</v>
      </c>
      <c r="H163" s="4" t="str">
        <f>[2]Plantilla!$G143</f>
        <v>A08472276</v>
      </c>
      <c r="I163" s="4" t="s">
        <v>102</v>
      </c>
    </row>
    <row r="164" spans="1:9" x14ac:dyDescent="0.25">
      <c r="A164" s="4">
        <f>[2]Plantilla!$E144</f>
        <v>2019014986</v>
      </c>
      <c r="B164" s="4">
        <f>[2]Plantilla!$D144</f>
        <v>2019</v>
      </c>
      <c r="C164" t="str">
        <f>[2]Plantilla!$F144</f>
        <v>MANTENIMENT CLAUER</v>
      </c>
      <c r="D164" s="5">
        <f>[2]Plantilla!$M144*1.21</f>
        <v>453.75</v>
      </c>
      <c r="E164" s="6">
        <f>[2]Plantilla!$L144</f>
        <v>43731</v>
      </c>
      <c r="F164" s="6">
        <f t="shared" si="2"/>
        <v>43761</v>
      </c>
      <c r="G164" t="str">
        <f>[2]Plantilla!$H144</f>
        <v>HUMET GARCIA, DAVID</v>
      </c>
      <c r="I164" s="4" t="s">
        <v>102</v>
      </c>
    </row>
    <row r="165" spans="1:9" x14ac:dyDescent="0.25">
      <c r="A165" s="4">
        <f>[2]Plantilla!$E145</f>
        <v>2019011721</v>
      </c>
      <c r="B165" s="4">
        <f>[2]Plantilla!$D145</f>
        <v>2019</v>
      </c>
      <c r="C165" t="str">
        <f>[2]Plantilla!$F145</f>
        <v>Compra d'hamaquites E. Bressol Patufet</v>
      </c>
      <c r="D165" s="5">
        <f>[2]Plantilla!$M145*1.21</f>
        <v>445.28</v>
      </c>
      <c r="E165" s="6">
        <f>[2]Plantilla!$L145</f>
        <v>43672</v>
      </c>
      <c r="F165" s="6">
        <f t="shared" si="2"/>
        <v>43702</v>
      </c>
      <c r="G165" t="str">
        <f>[2]Plantilla!$H145</f>
        <v>PLAY S.A.</v>
      </c>
      <c r="H165" s="4" t="str">
        <f>[2]Plantilla!$G145</f>
        <v>A08209538</v>
      </c>
      <c r="I165" s="4" t="s">
        <v>102</v>
      </c>
    </row>
    <row r="166" spans="1:9" x14ac:dyDescent="0.25">
      <c r="A166" s="4">
        <f>[2]Plantilla!$E146</f>
        <v>2019011418</v>
      </c>
      <c r="B166" s="4">
        <f>[2]Plantilla!$D146</f>
        <v>2019</v>
      </c>
      <c r="C166" t="str">
        <f>[2]Plantilla!$F146</f>
        <v>Treballs de pintura jardineres zona peatonal</v>
      </c>
      <c r="D166" s="5">
        <f>[2]Plantilla!$M146*1.21</f>
        <v>435</v>
      </c>
      <c r="E166" s="6">
        <f>[2]Plantilla!$L146</f>
        <v>43672</v>
      </c>
      <c r="F166" s="6">
        <f t="shared" si="2"/>
        <v>43702</v>
      </c>
      <c r="G166" t="str">
        <f>[2]Plantilla!$H146</f>
        <v xml:space="preserve">GRAU OLIVE, JORDI </v>
      </c>
      <c r="I166" s="4" t="s">
        <v>102</v>
      </c>
    </row>
    <row r="167" spans="1:9" x14ac:dyDescent="0.25">
      <c r="A167" s="4">
        <f>[2]Plantilla!$E147</f>
        <v>2019010525</v>
      </c>
      <c r="B167" s="4">
        <f>[2]Plantilla!$D147</f>
        <v>2019</v>
      </c>
      <c r="C167" t="str">
        <f>[2]Plantilla!$F147</f>
        <v>FM2019: Publicitat a altres poblacions</v>
      </c>
      <c r="D167" s="5">
        <f>[2]Plantilla!$M147*1.21</f>
        <v>431.97000000000008</v>
      </c>
      <c r="E167" s="6">
        <f>[2]Plantilla!$L147</f>
        <v>43651</v>
      </c>
      <c r="F167" s="6">
        <f t="shared" si="2"/>
        <v>43681</v>
      </c>
      <c r="G167" t="str">
        <f>[2]Plantilla!$H147</f>
        <v>NOVAPRESS EDICIONS SL</v>
      </c>
      <c r="H167" s="4" t="str">
        <f>[2]Plantilla!$G147</f>
        <v>B67186866</v>
      </c>
      <c r="I167" s="4" t="s">
        <v>102</v>
      </c>
    </row>
    <row r="168" spans="1:9" x14ac:dyDescent="0.25">
      <c r="A168" s="4">
        <f>[2]Plantilla!$E148</f>
        <v>2019012896</v>
      </c>
      <c r="B168" s="4">
        <f>[2]Plantilla!$D148</f>
        <v>2019</v>
      </c>
      <c r="C168" t="str">
        <f>[2]Plantilla!$F148</f>
        <v>Activitats esportives: 3x3 bàsquet Festa Major'19</v>
      </c>
      <c r="D168" s="5">
        <f>[2]Plantilla!$M148*1.21</f>
        <v>429.79</v>
      </c>
      <c r="E168" s="6">
        <f>[2]Plantilla!$L148</f>
        <v>43706</v>
      </c>
      <c r="F168" s="6">
        <f t="shared" si="2"/>
        <v>43736</v>
      </c>
      <c r="G168" t="str">
        <f>[2]Plantilla!$H148</f>
        <v>FUN SPORTS DIAGONAL</v>
      </c>
      <c r="H168" s="4" t="str">
        <f>[2]Plantilla!$G148</f>
        <v>B65777757</v>
      </c>
      <c r="I168" s="4" t="s">
        <v>102</v>
      </c>
    </row>
    <row r="169" spans="1:9" x14ac:dyDescent="0.25">
      <c r="A169" s="4">
        <f>[2]Plantilla!$E149</f>
        <v>2019010768</v>
      </c>
      <c r="B169" s="4">
        <f>[2]Plantilla!$D149</f>
        <v>2019</v>
      </c>
      <c r="C169" t="str">
        <f>[2]Plantilla!$F149</f>
        <v>FM2019: 3 lones publicitàries per les rotondes</v>
      </c>
      <c r="D169" s="5">
        <f>[2]Plantilla!$M149*1.21</f>
        <v>428.34</v>
      </c>
      <c r="E169" s="6">
        <f>[2]Plantilla!$L149</f>
        <v>43651</v>
      </c>
      <c r="F169" s="6">
        <f t="shared" si="2"/>
        <v>43681</v>
      </c>
      <c r="G169" t="str">
        <f>[2]Plantilla!$H149</f>
        <v>RETOLS PALAU S.L.</v>
      </c>
      <c r="H169" s="4" t="str">
        <f>[2]Plantilla!$G149</f>
        <v>B61956009</v>
      </c>
      <c r="I169" s="4" t="s">
        <v>102</v>
      </c>
    </row>
    <row r="170" spans="1:9" x14ac:dyDescent="0.25">
      <c r="A170" s="4">
        <f>[2]Plantilla!$E150</f>
        <v>2019010523</v>
      </c>
      <c r="B170" s="4">
        <f>[2]Plantilla!$D150</f>
        <v>2019</v>
      </c>
      <c r="C170" t="str">
        <f>[2]Plantilla!$F150</f>
        <v xml:space="preserve">Autocar per anar a la piscina de Santa Magdalena. </v>
      </c>
      <c r="D170" s="5">
        <f>[2]Plantilla!$M150*1.21</f>
        <v>426.8</v>
      </c>
      <c r="E170" s="6">
        <f>[2]Plantilla!$L150</f>
        <v>43651</v>
      </c>
      <c r="F170" s="6">
        <f t="shared" si="2"/>
        <v>43681</v>
      </c>
      <c r="G170" t="str">
        <f>[2]Plantilla!$H150</f>
        <v>SERRAT BUS, S.L.</v>
      </c>
      <c r="H170" s="4" t="str">
        <f>[2]Plantilla!$G150</f>
        <v>B61015012</v>
      </c>
      <c r="I170" s="4" t="s">
        <v>102</v>
      </c>
    </row>
    <row r="171" spans="1:9" x14ac:dyDescent="0.25">
      <c r="A171" s="4">
        <f>[2]Plantilla!$E151</f>
        <v>2019012097</v>
      </c>
      <c r="B171" s="4">
        <f>[2]Plantilla!$D151</f>
        <v>2019</v>
      </c>
      <c r="C171" t="str">
        <f>[2]Plantilla!$F151</f>
        <v>Compra de material fungible E. B. Patufet</v>
      </c>
      <c r="D171" s="5">
        <f>[2]Plantilla!$M151*1.21</f>
        <v>425.57</v>
      </c>
      <c r="E171" s="6">
        <f>[2]Plantilla!$L151</f>
        <v>43672</v>
      </c>
      <c r="F171" s="6">
        <f t="shared" si="2"/>
        <v>43702</v>
      </c>
      <c r="G171" t="str">
        <f>[2]Plantilla!$H151</f>
        <v>FRIGOLA ALMAR CARLES</v>
      </c>
      <c r="I171" s="4" t="s">
        <v>102</v>
      </c>
    </row>
    <row r="172" spans="1:9" x14ac:dyDescent="0.25">
      <c r="A172" s="4">
        <f>[2]Plantilla!$E152</f>
        <v>2019010871</v>
      </c>
      <c r="B172" s="4">
        <f>[2]Plantilla!$D152</f>
        <v>2019</v>
      </c>
      <c r="C172" t="str">
        <f>[2]Plantilla!$F152</f>
        <v>FM 2019:El nou de Granollers, publicitat</v>
      </c>
      <c r="D172" s="5">
        <f>[2]Plantilla!$M152*1.21</f>
        <v>423.5</v>
      </c>
      <c r="E172" s="6">
        <f>[2]Plantilla!$L152</f>
        <v>43658</v>
      </c>
      <c r="F172" s="6">
        <f t="shared" si="2"/>
        <v>43688</v>
      </c>
      <c r="G172" t="str">
        <f>[2]Plantilla!$H152</f>
        <v>PREMSA D'OSONA S.A.</v>
      </c>
      <c r="H172" s="4" t="str">
        <f>[2]Plantilla!$G152</f>
        <v>A08447369</v>
      </c>
      <c r="I172" s="4" t="s">
        <v>102</v>
      </c>
    </row>
    <row r="173" spans="1:9" x14ac:dyDescent="0.25">
      <c r="A173" s="4">
        <f>[2]Plantilla!$E153</f>
        <v>2019011727</v>
      </c>
      <c r="B173" s="4">
        <f>[2]Plantilla!$D153</f>
        <v>2019</v>
      </c>
      <c r="C173" t="str">
        <f>[2]Plantilla!$F153</f>
        <v>Reparació i submin. maquinària Parcs i Jardins</v>
      </c>
      <c r="D173" s="5">
        <f>[2]Plantilla!$M153*1.21</f>
        <v>413.9</v>
      </c>
      <c r="E173" s="6">
        <f>[2]Plantilla!$L153</f>
        <v>43672</v>
      </c>
      <c r="F173" s="6">
        <f t="shared" si="2"/>
        <v>43702</v>
      </c>
      <c r="G173" t="str">
        <f>[2]Plantilla!$H153</f>
        <v>MAQUINARIA AGRICOLA RUSIÑOL, S.A.</v>
      </c>
      <c r="H173" s="4" t="str">
        <f>[2]Plantilla!$G153</f>
        <v>A58907726</v>
      </c>
      <c r="I173" s="4" t="s">
        <v>102</v>
      </c>
    </row>
    <row r="174" spans="1:9" x14ac:dyDescent="0.25">
      <c r="A174" s="4">
        <f>[2]Plantilla!$E154</f>
        <v>2019014806</v>
      </c>
      <c r="B174" s="4">
        <f>[2]Plantilla!$D154</f>
        <v>2019</v>
      </c>
      <c r="C174" t="str">
        <f>[2]Plantilla!$F154</f>
        <v>FM2019: Tancament parking 70 m més i rafia 35 m</v>
      </c>
      <c r="D174" s="5">
        <f>[2]Plantilla!$M154*1.21</f>
        <v>408.38</v>
      </c>
      <c r="E174" s="6">
        <f>[2]Plantilla!$L154</f>
        <v>43725</v>
      </c>
      <c r="F174" s="6">
        <f t="shared" si="2"/>
        <v>43755</v>
      </c>
      <c r="G174" t="str">
        <f>[2]Plantilla!$H154</f>
        <v>PEREZ REMESAL, MARIA DEL CARMEN</v>
      </c>
      <c r="I174" s="4" t="s">
        <v>102</v>
      </c>
    </row>
    <row r="175" spans="1:9" x14ac:dyDescent="0.25">
      <c r="A175" s="4">
        <f>[2]Plantilla!$E155</f>
        <v>2019013524</v>
      </c>
      <c r="B175" s="4">
        <f>[2]Plantilla!$D155</f>
        <v>2019</v>
      </c>
      <c r="C175" t="str">
        <f>[2]Plantilla!$F155</f>
        <v xml:space="preserve">Compra 13 bombetes 100 w manteniment enllumenat </v>
      </c>
      <c r="D175" s="5">
        <f>[2]Plantilla!$M155*1.21</f>
        <v>401.01</v>
      </c>
      <c r="E175" s="6">
        <f>[2]Plantilla!$L155</f>
        <v>43714</v>
      </c>
      <c r="F175" s="6">
        <f t="shared" si="2"/>
        <v>43744</v>
      </c>
      <c r="G175" t="str">
        <f>[2]Plantilla!$H155</f>
        <v>ABC PALAU, S.L.</v>
      </c>
      <c r="H175" s="4" t="str">
        <f>[2]Plantilla!$G155</f>
        <v>B59559997</v>
      </c>
      <c r="I175" s="4" t="s">
        <v>102</v>
      </c>
    </row>
    <row r="176" spans="1:9" x14ac:dyDescent="0.25">
      <c r="A176" s="4">
        <f>[2]Plantilla!$E156</f>
        <v>2019014523</v>
      </c>
      <c r="B176" s="4">
        <f>[2]Plantilla!$D156</f>
        <v>2019</v>
      </c>
      <c r="C176" t="str">
        <f>[2]Plantilla!$F156</f>
        <v>Taller d'autodefensa per a dones 25N</v>
      </c>
      <c r="D176" s="5">
        <f>[2]Plantilla!$M156*1.21</f>
        <v>400</v>
      </c>
      <c r="E176" s="6">
        <f>[2]Plantilla!$L156</f>
        <v>43725</v>
      </c>
      <c r="F176" s="6">
        <f t="shared" si="2"/>
        <v>43755</v>
      </c>
      <c r="G176" t="str">
        <f>[2]Plantilla!$H156</f>
        <v>MUÑOZ MIQUEL, MIREIA</v>
      </c>
      <c r="I176" s="4" t="s">
        <v>102</v>
      </c>
    </row>
    <row r="177" spans="1:9" x14ac:dyDescent="0.25">
      <c r="A177" s="4">
        <f>[2]Plantilla!$E157</f>
        <v>2019010863</v>
      </c>
      <c r="B177" s="4">
        <f>[2]Plantilla!$D157</f>
        <v>2019</v>
      </c>
      <c r="C177" t="str">
        <f>[2]Plantilla!$F157</f>
        <v>Repar.Mant.Conser.Eq.Esp: Manteniment I.E.M.</v>
      </c>
      <c r="D177" s="5">
        <f>[2]Plantilla!$M157*1.21</f>
        <v>399.37</v>
      </c>
      <c r="E177" s="6">
        <f>[2]Plantilla!$L157</f>
        <v>43658</v>
      </c>
      <c r="F177" s="6">
        <f t="shared" si="2"/>
        <v>43688</v>
      </c>
      <c r="G177" t="str">
        <f>[2]Plantilla!$H157</f>
        <v>WURTH ESPAÑA, S.A.</v>
      </c>
      <c r="H177" s="4" t="str">
        <f>[2]Plantilla!$G157</f>
        <v>A08472276</v>
      </c>
      <c r="I177" s="4" t="s">
        <v>102</v>
      </c>
    </row>
    <row r="178" spans="1:9" x14ac:dyDescent="0.25">
      <c r="A178" s="4">
        <f>[2]Plantilla!$E158</f>
        <v>2019011698</v>
      </c>
      <c r="B178" s="4">
        <f>[2]Plantilla!$D158</f>
        <v>2019</v>
      </c>
      <c r="C178" t="str">
        <f>[2]Plantilla!$F158</f>
        <v>Compra d’escombradora manual HKM Nau Brigades</v>
      </c>
      <c r="D178" s="5">
        <f>[2]Plantilla!$M158*1.21</f>
        <v>398.09</v>
      </c>
      <c r="E178" s="6">
        <f>[2]Plantilla!$L158</f>
        <v>43672</v>
      </c>
      <c r="F178" s="6">
        <f t="shared" si="2"/>
        <v>43702</v>
      </c>
      <c r="G178" t="str">
        <f>[2]Plantilla!$H158</f>
        <v>BOLUDA DIVISION INDUSTRIAL, S.L.U.</v>
      </c>
      <c r="H178" s="4" t="str">
        <f>[2]Plantilla!$G158</f>
        <v>B63143788</v>
      </c>
      <c r="I178" s="4" t="s">
        <v>102</v>
      </c>
    </row>
    <row r="179" spans="1:9" x14ac:dyDescent="0.25">
      <c r="A179" s="4">
        <f>[2]Plantilla!$E159</f>
        <v>2019015225</v>
      </c>
      <c r="B179" s="4">
        <f>[2]Plantilla!$D159</f>
        <v>2019</v>
      </c>
      <c r="C179" t="str">
        <f>[2]Plantilla!$F159</f>
        <v>Servei tècnic presentació temporada Ràdio</v>
      </c>
      <c r="D179" s="5">
        <f>[2]Plantilla!$M159*1.21</f>
        <v>394.46</v>
      </c>
      <c r="E179" s="6">
        <f>[2]Plantilla!$L159</f>
        <v>43738</v>
      </c>
      <c r="F179" s="6">
        <f t="shared" si="2"/>
        <v>43768</v>
      </c>
      <c r="G179" t="str">
        <f>[2]Plantilla!$H159</f>
        <v>BARTOMEUS ESCARRABILL, FRANCESC</v>
      </c>
      <c r="I179" s="4" t="s">
        <v>102</v>
      </c>
    </row>
    <row r="180" spans="1:9" x14ac:dyDescent="0.25">
      <c r="A180" s="4">
        <f>[2]Plantilla!$E160</f>
        <v>2019011723</v>
      </c>
      <c r="B180" s="4">
        <f>[2]Plantilla!$D160</f>
        <v>2019</v>
      </c>
      <c r="C180" t="str">
        <f>[2]Plantilla!$F160</f>
        <v>Compra de material fungible E.B. Patufet</v>
      </c>
      <c r="D180" s="5">
        <f>[2]Plantilla!$M160*1.21</f>
        <v>387.43</v>
      </c>
      <c r="E180" s="6">
        <f>[2]Plantilla!$L160</f>
        <v>43672</v>
      </c>
      <c r="F180" s="6">
        <f t="shared" si="2"/>
        <v>43702</v>
      </c>
      <c r="G180" t="str">
        <f>[2]Plantilla!$H160</f>
        <v xml:space="preserve">HIPER ESCOLA GIRONA, SL </v>
      </c>
      <c r="H180" s="4" t="str">
        <f>[2]Plantilla!$G160</f>
        <v>B17421819</v>
      </c>
      <c r="I180" s="4" t="s">
        <v>102</v>
      </c>
    </row>
    <row r="181" spans="1:9" x14ac:dyDescent="0.25">
      <c r="A181" s="4">
        <f>[2]Plantilla!$E161</f>
        <v>2019011979</v>
      </c>
      <c r="B181" s="4">
        <f>[2]Plantilla!$D161</f>
        <v>2019</v>
      </c>
      <c r="C181" t="str">
        <f>[2]Plantilla!$F161</f>
        <v>Compra de material fungible E.B. Patufet</v>
      </c>
      <c r="D181" s="5">
        <f>[2]Plantilla!$M161*1.21</f>
        <v>387</v>
      </c>
      <c r="E181" s="6">
        <f>[2]Plantilla!$L161</f>
        <v>43672</v>
      </c>
      <c r="F181" s="6">
        <f t="shared" si="2"/>
        <v>43702</v>
      </c>
      <c r="G181" t="str">
        <f>[2]Plantilla!$H161</f>
        <v>SANTA FUSTA SL</v>
      </c>
      <c r="H181" s="4" t="str">
        <f>[2]Plantilla!$G161</f>
        <v>B66696014</v>
      </c>
      <c r="I181" s="4" t="s">
        <v>102</v>
      </c>
    </row>
    <row r="182" spans="1:9" x14ac:dyDescent="0.25">
      <c r="A182" s="4">
        <f>[2]Plantilla!$E162</f>
        <v>2019011479</v>
      </c>
      <c r="B182" s="4">
        <f>[2]Plantilla!$D162</f>
        <v>2019</v>
      </c>
      <c r="C182" t="str">
        <f>[2]Plantilla!$F162</f>
        <v xml:space="preserve">FM2019: Sidriada 200 kg. Sidria </v>
      </c>
      <c r="D182" s="5">
        <f>[2]Plantilla!$M162*1.21</f>
        <v>384.8</v>
      </c>
      <c r="E182" s="6">
        <f>[2]Plantilla!$L162</f>
        <v>43672</v>
      </c>
      <c r="F182" s="6">
        <f t="shared" si="2"/>
        <v>43702</v>
      </c>
      <c r="G182" t="str">
        <f>[2]Plantilla!$H162</f>
        <v xml:space="preserve">BALLBE MARCO, SALVADOR </v>
      </c>
      <c r="I182" s="4" t="s">
        <v>102</v>
      </c>
    </row>
    <row r="183" spans="1:9" x14ac:dyDescent="0.25">
      <c r="A183" s="4">
        <f>[2]Plantilla!$E163</f>
        <v>2019011960</v>
      </c>
      <c r="B183" s="4">
        <f>[2]Plantilla!$D163</f>
        <v>2019</v>
      </c>
      <c r="C183" t="str">
        <f>[2]Plantilla!$F163</f>
        <v>Plantació arbust jardineres zona vianants centre</v>
      </c>
      <c r="D183" s="5">
        <f>[2]Plantilla!$M163*1.21</f>
        <v>382.84000000000003</v>
      </c>
      <c r="E183" s="6">
        <f>[2]Plantilla!$L163</f>
        <v>43672</v>
      </c>
      <c r="F183" s="6">
        <f t="shared" si="2"/>
        <v>43702</v>
      </c>
      <c r="G183" t="str">
        <f>[2]Plantilla!$H163</f>
        <v>RAMIRO MARTIN ESTEBAN</v>
      </c>
      <c r="I183" s="4" t="s">
        <v>102</v>
      </c>
    </row>
    <row r="184" spans="1:9" x14ac:dyDescent="0.25">
      <c r="A184" s="4">
        <f>[2]Plantilla!$E164</f>
        <v>2019011757</v>
      </c>
      <c r="B184" s="4">
        <f>[2]Plantilla!$D164</f>
        <v>2019</v>
      </c>
      <c r="C184" t="str">
        <f>[2]Plantilla!$F164</f>
        <v>Compra material fungible Patufet</v>
      </c>
      <c r="D184" s="5">
        <f>[2]Plantilla!$M164*1.21</f>
        <v>377.99</v>
      </c>
      <c r="E184" s="6">
        <f>[2]Plantilla!$L164</f>
        <v>43672</v>
      </c>
      <c r="F184" s="6">
        <f t="shared" si="2"/>
        <v>43702</v>
      </c>
      <c r="G184" t="str">
        <f>[2]Plantilla!$H164</f>
        <v>ALBORCH LOPEZ, JOAN</v>
      </c>
      <c r="I184" s="4" t="s">
        <v>102</v>
      </c>
    </row>
    <row r="185" spans="1:9" x14ac:dyDescent="0.25">
      <c r="A185" s="4">
        <f>[2]Plantilla!$E165</f>
        <v>2019011769</v>
      </c>
      <c r="B185" s="4">
        <f>[2]Plantilla!$D165</f>
        <v>2019</v>
      </c>
      <c r="C185" t="str">
        <f>[2]Plantilla!$F165</f>
        <v>Compra material fungible El Sol</v>
      </c>
      <c r="D185" s="5">
        <f>[2]Plantilla!$M165*1.21</f>
        <v>377.29</v>
      </c>
      <c r="E185" s="6">
        <f>[2]Plantilla!$L165</f>
        <v>43672</v>
      </c>
      <c r="F185" s="6">
        <f t="shared" si="2"/>
        <v>43702</v>
      </c>
      <c r="G185" t="str">
        <f>[2]Plantilla!$H165</f>
        <v>HERMEX IBERICA SL</v>
      </c>
      <c r="H185" s="4" t="str">
        <f>[2]Plantilla!$G165</f>
        <v>B66629494</v>
      </c>
      <c r="I185" s="4" t="s">
        <v>102</v>
      </c>
    </row>
    <row r="186" spans="1:9" x14ac:dyDescent="0.25">
      <c r="A186" s="4">
        <f>[2]Plantilla!$E166</f>
        <v>2019011491</v>
      </c>
      <c r="B186" s="4">
        <f>[2]Plantilla!$D166</f>
        <v>2019</v>
      </c>
      <c r="C186" t="str">
        <f>[2]Plantilla!$F166</f>
        <v>Nits musicals 29 set. coques</v>
      </c>
      <c r="D186" s="5">
        <f>[2]Plantilla!$M166*1.21</f>
        <v>375.40999999999997</v>
      </c>
      <c r="E186" s="6">
        <f>[2]Plantilla!$L166</f>
        <v>43672</v>
      </c>
      <c r="F186" s="6">
        <f t="shared" si="2"/>
        <v>43702</v>
      </c>
      <c r="G186" t="str">
        <f>[2]Plantilla!$H166</f>
        <v>FLECA I PASTISSERIA TURON, SL</v>
      </c>
      <c r="H186" s="4" t="str">
        <f>[2]Plantilla!$G166</f>
        <v>B66518580</v>
      </c>
      <c r="I186" s="4" t="s">
        <v>102</v>
      </c>
    </row>
    <row r="187" spans="1:9" x14ac:dyDescent="0.25">
      <c r="A187" s="4">
        <f>[2]Plantilla!$E167</f>
        <v>2019014676</v>
      </c>
      <c r="B187" s="4">
        <f>[2]Plantilla!$D167</f>
        <v>2019</v>
      </c>
      <c r="C187" t="str">
        <f>[2]Plantilla!$F167</f>
        <v>Reparació maquinària brigada Parcs i Jardins</v>
      </c>
      <c r="D187" s="5">
        <f>[2]Plantilla!$M167*1.21</f>
        <v>372.52</v>
      </c>
      <c r="E187" s="6">
        <f>[2]Plantilla!$L167</f>
        <v>43725</v>
      </c>
      <c r="F187" s="6">
        <f t="shared" si="2"/>
        <v>43755</v>
      </c>
      <c r="G187" t="str">
        <f>[2]Plantilla!$H167</f>
        <v>MAQUINARIA AGRICOLA RUSIÑOL, S.A.</v>
      </c>
      <c r="H187" s="4" t="str">
        <f>[2]Plantilla!$G167</f>
        <v>A58907726</v>
      </c>
      <c r="I187" s="4" t="s">
        <v>102</v>
      </c>
    </row>
    <row r="188" spans="1:9" x14ac:dyDescent="0.25">
      <c r="A188" s="4">
        <f>[2]Plantilla!$E168</f>
        <v>2019010879</v>
      </c>
      <c r="B188" s="4">
        <f>[2]Plantilla!$D168</f>
        <v>2019</v>
      </c>
      <c r="C188" t="str">
        <f>[2]Plantilla!$F168</f>
        <v>Piscina Santa Magdalena. Campus esportiu Bàsquet.</v>
      </c>
      <c r="D188" s="5">
        <f>[2]Plantilla!$M168*1.21</f>
        <v>370.50000000000006</v>
      </c>
      <c r="E188" s="6">
        <f>[2]Plantilla!$L168</f>
        <v>43658</v>
      </c>
      <c r="F188" s="6">
        <f t="shared" si="2"/>
        <v>43688</v>
      </c>
      <c r="G188" t="str">
        <f>[2]Plantilla!$H168</f>
        <v>RABASSO PUJADAS, JUAN</v>
      </c>
      <c r="I188" s="4" t="s">
        <v>102</v>
      </c>
    </row>
    <row r="189" spans="1:9" x14ac:dyDescent="0.25">
      <c r="A189" s="4">
        <f>[2]Plantilla!$E169</f>
        <v>2019012175</v>
      </c>
      <c r="B189" s="4">
        <f>[2]Plantilla!$D169</f>
        <v>2019</v>
      </c>
      <c r="C189" t="str">
        <f>[2]Plantilla!$F169</f>
        <v>Compra de mobiliari Escola de Música</v>
      </c>
      <c r="D189" s="5">
        <f>[2]Plantilla!$M169*1.21</f>
        <v>369</v>
      </c>
      <c r="E189" s="6">
        <f>[2]Plantilla!$L169</f>
        <v>43714</v>
      </c>
      <c r="F189" s="6">
        <f t="shared" si="2"/>
        <v>43744</v>
      </c>
      <c r="G189" t="str">
        <f>[2]Plantilla!$H169</f>
        <v>ALFASONI, S.L.</v>
      </c>
      <c r="H189" s="4" t="str">
        <f>[2]Plantilla!$G169</f>
        <v>B60564606</v>
      </c>
      <c r="I189" s="4" t="s">
        <v>102</v>
      </c>
    </row>
    <row r="190" spans="1:9" x14ac:dyDescent="0.25">
      <c r="A190" s="4">
        <f>[2]Plantilla!$E170</f>
        <v>2019011326</v>
      </c>
      <c r="B190" s="4">
        <f>[2]Plantilla!$D170</f>
        <v>2019</v>
      </c>
      <c r="C190" t="str">
        <f>[2]Plantilla!$F170</f>
        <v>Capsal autoamplificat amb 2 canals de 250 W/4 OHM</v>
      </c>
      <c r="D190" s="5">
        <f>[2]Plantilla!$M170*1.21</f>
        <v>368</v>
      </c>
      <c r="E190" s="6">
        <f>[2]Plantilla!$L170</f>
        <v>43658</v>
      </c>
      <c r="F190" s="6">
        <f t="shared" si="2"/>
        <v>43688</v>
      </c>
      <c r="G190" t="str">
        <f>[2]Plantilla!$H170</f>
        <v>ALFASONI, S.L.</v>
      </c>
      <c r="H190" s="4" t="str">
        <f>[2]Plantilla!$G170</f>
        <v>B60564606</v>
      </c>
      <c r="I190" s="4" t="s">
        <v>102</v>
      </c>
    </row>
    <row r="191" spans="1:9" x14ac:dyDescent="0.25">
      <c r="A191" s="4">
        <f>[2]Plantilla!$E171</f>
        <v>2019014602</v>
      </c>
      <c r="B191" s="4">
        <f>[2]Plantilla!$D171</f>
        <v>2019</v>
      </c>
      <c r="C191" t="str">
        <f>[2]Plantilla!$F171</f>
        <v>ACTUACIO DIADA 11 DE SETEMBRE</v>
      </c>
      <c r="D191" s="5">
        <f>[2]Plantilla!$M171*1.21</f>
        <v>363.99999999999994</v>
      </c>
      <c r="E191" s="6">
        <f>[2]Plantilla!$L171</f>
        <v>43731</v>
      </c>
      <c r="F191" s="6">
        <f t="shared" si="2"/>
        <v>43761</v>
      </c>
      <c r="G191" t="str">
        <f>[2]Plantilla!$H171</f>
        <v>RUANO DELGADO, JORDI</v>
      </c>
      <c r="I191" s="4" t="s">
        <v>102</v>
      </c>
    </row>
    <row r="192" spans="1:9" x14ac:dyDescent="0.25">
      <c r="A192" s="4">
        <f>[2]Plantilla!$E172</f>
        <v>2019013891</v>
      </c>
      <c r="B192" s="4">
        <f>[2]Plantilla!$D172</f>
        <v>2019</v>
      </c>
      <c r="C192" t="str">
        <f>[2]Plantilla!$F172</f>
        <v>Àudio autocine FanCon</v>
      </c>
      <c r="D192" s="5">
        <f>[2]Plantilla!$M172*1.21</f>
        <v>363</v>
      </c>
      <c r="E192" s="6">
        <f>[2]Plantilla!$L172</f>
        <v>43714</v>
      </c>
      <c r="F192" s="6">
        <f t="shared" si="2"/>
        <v>43744</v>
      </c>
      <c r="G192" t="str">
        <f>[2]Plantilla!$H172</f>
        <v>BARTOMEUS ESCARRABILL, FRANCESC</v>
      </c>
      <c r="I192" s="4" t="s">
        <v>102</v>
      </c>
    </row>
    <row r="193" spans="1:9" x14ac:dyDescent="0.25">
      <c r="A193" s="4">
        <f>[2]Plantilla!$E173</f>
        <v>2019013685</v>
      </c>
      <c r="B193" s="4">
        <f>[2]Plantilla!$D173</f>
        <v>2019</v>
      </c>
      <c r="C193" t="str">
        <f>[2]Plantilla!$F173</f>
        <v>Reparació maquinària de la brigada Parcs i Jardins</v>
      </c>
      <c r="D193" s="5">
        <f>[2]Plantilla!$M173*1.21</f>
        <v>362.76</v>
      </c>
      <c r="E193" s="6">
        <f>[2]Plantilla!$L173</f>
        <v>43714</v>
      </c>
      <c r="F193" s="6">
        <f t="shared" si="2"/>
        <v>43744</v>
      </c>
      <c r="G193" t="str">
        <f>[2]Plantilla!$H173</f>
        <v>MAQUINARIA AGRICOLA RUSIÑOL, S.A.</v>
      </c>
      <c r="H193" s="4" t="str">
        <f>[2]Plantilla!$G173</f>
        <v>A58907726</v>
      </c>
      <c r="I193" s="4" t="s">
        <v>102</v>
      </c>
    </row>
    <row r="194" spans="1:9" x14ac:dyDescent="0.25">
      <c r="A194" s="4">
        <f>[2]Plantilla!$E174</f>
        <v>2019013770</v>
      </c>
      <c r="B194" s="4">
        <f>[2]Plantilla!$D174</f>
        <v>2019</v>
      </c>
      <c r="C194" t="str">
        <f>[2]Plantilla!$F174</f>
        <v>FM2019: AMPLIACIÓ DEL SERVEI D'AMBULÀNCIA</v>
      </c>
      <c r="D194" s="5">
        <f>[2]Plantilla!$M174*1.21</f>
        <v>352</v>
      </c>
      <c r="E194" s="6">
        <f>[2]Plantilla!$L174</f>
        <v>43706</v>
      </c>
      <c r="F194" s="6">
        <f t="shared" si="2"/>
        <v>43736</v>
      </c>
      <c r="G194" t="str">
        <f>[2]Plantilla!$H174</f>
        <v>AMBULANCIAS GROUP EXCELLENCE S.L.</v>
      </c>
      <c r="H194" s="4" t="str">
        <f>[2]Plantilla!$G174</f>
        <v>B66230475</v>
      </c>
      <c r="I194" s="4" t="s">
        <v>102</v>
      </c>
    </row>
    <row r="195" spans="1:9" x14ac:dyDescent="0.25">
      <c r="A195" s="4">
        <f>[2]Plantilla!$E175</f>
        <v>2019014660</v>
      </c>
      <c r="B195" s="4">
        <f>[2]Plantilla!$D175</f>
        <v>2019</v>
      </c>
      <c r="C195" t="str">
        <f>[2]Plantilla!$F175</f>
        <v>VPN Escola d'adults</v>
      </c>
      <c r="D195" s="5">
        <f>[2]Plantilla!$M175*1.21</f>
        <v>350.9</v>
      </c>
      <c r="E195" s="6">
        <f>[2]Plantilla!$L175</f>
        <v>43731</v>
      </c>
      <c r="F195" s="6">
        <f t="shared" si="2"/>
        <v>43761</v>
      </c>
      <c r="G195" t="str">
        <f>[2]Plantilla!$H175</f>
        <v>RENDON ROLDAN, JUAN CARLOS</v>
      </c>
      <c r="I195" s="4" t="s">
        <v>102</v>
      </c>
    </row>
    <row r="196" spans="1:9" x14ac:dyDescent="0.25">
      <c r="A196" s="4">
        <f>[2]Plantilla!$E176</f>
        <v>2019014644</v>
      </c>
      <c r="B196" s="4">
        <f>[2]Plantilla!$D176</f>
        <v>2019</v>
      </c>
      <c r="C196" t="str">
        <f>[2]Plantilla!$F176</f>
        <v>Compra de material didàctic Escola de Música</v>
      </c>
      <c r="D196" s="5">
        <f>[2]Plantilla!$M176*1.21</f>
        <v>348.01000000000005</v>
      </c>
      <c r="E196" s="6">
        <f>[2]Plantilla!$L176</f>
        <v>43725</v>
      </c>
      <c r="F196" s="6">
        <f t="shared" si="2"/>
        <v>43755</v>
      </c>
      <c r="G196" t="str">
        <f>[2]Plantilla!$H176</f>
        <v>JORBACHS STORE S.L.</v>
      </c>
      <c r="H196" s="4" t="str">
        <f>VLOOKUP(G196,'[3]Tercers 21_02_20'!$D:$E,2,0)</f>
        <v>B61824520</v>
      </c>
      <c r="I196" s="4" t="s">
        <v>102</v>
      </c>
    </row>
    <row r="197" spans="1:9" x14ac:dyDescent="0.25">
      <c r="A197" s="4">
        <f>[2]Plantilla!$E177</f>
        <v>2019012172</v>
      </c>
      <c r="B197" s="4">
        <f>[2]Plantilla!$D177</f>
        <v>2019</v>
      </c>
      <c r="C197" t="str">
        <f>[2]Plantilla!$F177</f>
        <v xml:space="preserve">Treballs d'urgencia substitució tram reixa Folch </v>
      </c>
      <c r="D197" s="5">
        <f>[2]Plantilla!$M177*1.21</f>
        <v>347.27</v>
      </c>
      <c r="E197" s="6">
        <f>[2]Plantilla!$L177</f>
        <v>43679</v>
      </c>
      <c r="F197" s="6">
        <f t="shared" si="2"/>
        <v>43709</v>
      </c>
      <c r="G197" t="str">
        <f>[2]Plantilla!$H177</f>
        <v>MENDEZ MOLINA, JORDI</v>
      </c>
      <c r="I197" s="4" t="s">
        <v>102</v>
      </c>
    </row>
    <row r="198" spans="1:9" x14ac:dyDescent="0.25">
      <c r="A198" s="4">
        <f>[2]Plantilla!$E178</f>
        <v>2019014824</v>
      </c>
      <c r="B198" s="4">
        <f>[2]Plantilla!$D178</f>
        <v>2019</v>
      </c>
      <c r="C198" t="str">
        <f>[2]Plantilla!$F178</f>
        <v>FM2019: Accesoris connexió mòduls lavabos Clavague</v>
      </c>
      <c r="D198" s="5">
        <f>[2]Plantilla!$M178*1.21</f>
        <v>345.44</v>
      </c>
      <c r="E198" s="6">
        <f>[2]Plantilla!$L178</f>
        <v>43725</v>
      </c>
      <c r="F198" s="6">
        <f t="shared" si="2"/>
        <v>43755</v>
      </c>
      <c r="G198" t="str">
        <f>[2]Plantilla!$H178</f>
        <v>ABC PALAU, S.L.</v>
      </c>
      <c r="H198" s="4" t="str">
        <f>VLOOKUP(G198,'[3]Tercers 21_02_20'!$D:$E,2,0)</f>
        <v>B59559997</v>
      </c>
      <c r="I198" s="4" t="s">
        <v>102</v>
      </c>
    </row>
    <row r="199" spans="1:9" x14ac:dyDescent="0.25">
      <c r="A199" s="4">
        <f>[2]Plantilla!$E179</f>
        <v>2019015224</v>
      </c>
      <c r="B199" s="4">
        <f>[2]Plantilla!$D179</f>
        <v>2019</v>
      </c>
      <c r="C199" t="str">
        <f>[2]Plantilla!$F179</f>
        <v>Manteniment taula de so Estudi 1 Ràdio</v>
      </c>
      <c r="D199" s="5">
        <f>[2]Plantilla!$M179*1.21</f>
        <v>341.22000000000008</v>
      </c>
      <c r="E199" s="6">
        <f>[2]Plantilla!$L179</f>
        <v>43738</v>
      </c>
      <c r="F199" s="6">
        <f t="shared" si="2"/>
        <v>43768</v>
      </c>
      <c r="G199" t="str">
        <f>[2]Plantilla!$H179</f>
        <v>BARTOMEUS ESCARRABILL, FRANCESC</v>
      </c>
      <c r="I199" s="4" t="s">
        <v>102</v>
      </c>
    </row>
    <row r="200" spans="1:9" x14ac:dyDescent="0.25">
      <c r="A200" s="4">
        <f>[2]Plantilla!$E180</f>
        <v>2019012213</v>
      </c>
      <c r="B200" s="4">
        <f>[2]Plantilla!$D180</f>
        <v>2019</v>
      </c>
      <c r="C200" t="str">
        <f>[2]Plantilla!$F180</f>
        <v>Reparació antena Ràdio Palau</v>
      </c>
      <c r="D200" s="5">
        <f>[2]Plantilla!$M180*1.21</f>
        <v>339.53</v>
      </c>
      <c r="E200" s="6">
        <f>[2]Plantilla!$L180</f>
        <v>43679</v>
      </c>
      <c r="F200" s="6">
        <f t="shared" si="2"/>
        <v>43709</v>
      </c>
      <c r="G200" t="str">
        <f>[2]Plantilla!$H180</f>
        <v>BARTOMEUS ESCARRABILL, FRANCESC</v>
      </c>
      <c r="I200" s="4" t="s">
        <v>102</v>
      </c>
    </row>
    <row r="201" spans="1:9" x14ac:dyDescent="0.25">
      <c r="A201" s="4">
        <f>[2]Plantilla!$E181</f>
        <v>2019012110</v>
      </c>
      <c r="B201" s="4">
        <f>[2]Plantilla!$D181</f>
        <v>2019</v>
      </c>
      <c r="C201" t="str">
        <f>[2]Plantilla!$F181</f>
        <v>Servei de control pel Palau Ressona</v>
      </c>
      <c r="D201" s="5">
        <f>[2]Plantilla!$M181*1.21</f>
        <v>338.8</v>
      </c>
      <c r="E201" s="6">
        <f>[2]Plantilla!$L181</f>
        <v>43672</v>
      </c>
      <c r="F201" s="6">
        <f t="shared" si="2"/>
        <v>43702</v>
      </c>
      <c r="G201" t="str">
        <f>[2]Plantilla!$H181</f>
        <v>HEIMDAL CONTROL I SERVEIS, SL</v>
      </c>
      <c r="H201" s="4" t="str">
        <f>VLOOKUP(G201,'[3]Tercers 21_02_20'!$D:$E,2,0)</f>
        <v>B65399057</v>
      </c>
      <c r="I201" s="4" t="s">
        <v>102</v>
      </c>
    </row>
    <row r="202" spans="1:9" x14ac:dyDescent="0.25">
      <c r="A202" s="4">
        <f>[2]Plantilla!$E182</f>
        <v>2019010873</v>
      </c>
      <c r="B202" s="4">
        <f>[2]Plantilla!$D182</f>
        <v>2019</v>
      </c>
      <c r="C202" t="str">
        <f>[2]Plantilla!$F182</f>
        <v>VESTUARI INSPECTOR</v>
      </c>
      <c r="D202" s="5">
        <f>[2]Plantilla!$M182*1.21</f>
        <v>330.21</v>
      </c>
      <c r="E202" s="6">
        <f>[2]Plantilla!$L182</f>
        <v>43658</v>
      </c>
      <c r="F202" s="6">
        <f t="shared" si="2"/>
        <v>43688</v>
      </c>
      <c r="G202" t="str">
        <f>[2]Plantilla!$H182</f>
        <v>SASTRERIA TARRES SL</v>
      </c>
      <c r="H202" s="4" t="str">
        <f>VLOOKUP(G202,'[3]Tercers 21_02_20'!$D:$E,2,0)</f>
        <v>B60268661</v>
      </c>
      <c r="I202" s="4" t="s">
        <v>102</v>
      </c>
    </row>
    <row r="203" spans="1:9" x14ac:dyDescent="0.25">
      <c r="A203" s="4">
        <f>[2]Plantilla!$E183</f>
        <v>2019010874</v>
      </c>
      <c r="B203" s="4">
        <f>[2]Plantilla!$D183</f>
        <v>2019</v>
      </c>
      <c r="C203" t="str">
        <f>[2]Plantilla!$F183</f>
        <v>CINTA BALISAMENT</v>
      </c>
      <c r="D203" s="5">
        <f>[2]Plantilla!$M183*1.21</f>
        <v>326.7</v>
      </c>
      <c r="E203" s="6">
        <f>[2]Plantilla!$L183</f>
        <v>43658</v>
      </c>
      <c r="F203" s="6">
        <f t="shared" si="2"/>
        <v>43688</v>
      </c>
      <c r="G203" t="str">
        <f>[2]Plantilla!$H183</f>
        <v>USIS GUIRAO, SL</v>
      </c>
      <c r="H203" s="4" t="str">
        <f>VLOOKUP(G203,'[3]Tercers 21_02_20'!$D:$E,2,0)</f>
        <v>B61515474</v>
      </c>
      <c r="I203" s="4" t="s">
        <v>102</v>
      </c>
    </row>
    <row r="204" spans="1:9" x14ac:dyDescent="0.25">
      <c r="A204" s="4">
        <f>[2]Plantilla!$E184</f>
        <v>2019015388</v>
      </c>
      <c r="B204" s="4">
        <f>[2]Plantilla!$D184</f>
        <v>2019</v>
      </c>
      <c r="C204" t="str">
        <f>[2]Plantilla!$F184</f>
        <v>MATERIAL FUNGIBLE INICI CURS PFI 2019-20</v>
      </c>
      <c r="D204" s="5">
        <f>[2]Plantilla!$M184*1.21</f>
        <v>312.79000000000002</v>
      </c>
      <c r="E204" s="6">
        <f>[2]Plantilla!$L184</f>
        <v>43742</v>
      </c>
      <c r="F204" s="6">
        <f t="shared" si="2"/>
        <v>43772</v>
      </c>
      <c r="G204" t="str">
        <f>[2]Plantilla!$H184</f>
        <v>JORBACHS STORE S.L.</v>
      </c>
      <c r="H204" s="4" t="str">
        <f>VLOOKUP(G204,'[3]Tercers 21_02_20'!$D:$E,2,0)</f>
        <v>B61824520</v>
      </c>
      <c r="I204" s="4" t="s">
        <v>102</v>
      </c>
    </row>
    <row r="205" spans="1:9" x14ac:dyDescent="0.25">
      <c r="A205" s="4">
        <f>[2]Plantilla!$E185</f>
        <v>2019015309</v>
      </c>
      <c r="B205" s="4">
        <f>[2]Plantilla!$D185</f>
        <v>2019</v>
      </c>
      <c r="C205" t="str">
        <f>[2]Plantilla!$F185</f>
        <v>Material fungible E. B. El Sol</v>
      </c>
      <c r="D205" s="5">
        <f>[2]Plantilla!$M185*1.21</f>
        <v>307.06</v>
      </c>
      <c r="E205" s="6">
        <f>[2]Plantilla!$L185</f>
        <v>43738</v>
      </c>
      <c r="F205" s="6">
        <f t="shared" si="2"/>
        <v>43768</v>
      </c>
      <c r="G205" t="str">
        <f>[2]Plantilla!$H185</f>
        <v>JORBACHS STORE S.L.</v>
      </c>
      <c r="H205" s="4" t="str">
        <f>VLOOKUP(G205,'[3]Tercers 21_02_20'!$D:$E,2,0)</f>
        <v>B61824520</v>
      </c>
      <c r="I205" s="4" t="s">
        <v>102</v>
      </c>
    </row>
    <row r="206" spans="1:9" x14ac:dyDescent="0.25">
      <c r="A206" s="4">
        <f>[2]Plantilla!$E186</f>
        <v>2019013105</v>
      </c>
      <c r="B206" s="4">
        <f>[2]Plantilla!$D186</f>
        <v>2019</v>
      </c>
      <c r="C206" t="str">
        <f>[2]Plantilla!$F186</f>
        <v xml:space="preserve">Brindis Diada 11 Setembre </v>
      </c>
      <c r="D206" s="5">
        <f>[2]Plantilla!$M186*1.21</f>
        <v>300</v>
      </c>
      <c r="E206" s="6">
        <f>[2]Plantilla!$L186</f>
        <v>43706</v>
      </c>
      <c r="F206" s="6">
        <f t="shared" si="2"/>
        <v>43736</v>
      </c>
      <c r="G206" t="str">
        <f>[2]Plantilla!$H186</f>
        <v>CESANURI, S.L.</v>
      </c>
      <c r="H206" s="4" t="str">
        <f>VLOOKUP(G206,'[3]Tercers 21_02_20'!$D:$E,2,0)</f>
        <v>B61614335</v>
      </c>
      <c r="I206" s="4" t="s">
        <v>102</v>
      </c>
    </row>
    <row r="207" spans="1:9" x14ac:dyDescent="0.25">
      <c r="A207" s="4">
        <f>[2]Plantilla!$E187</f>
        <v>2019012125</v>
      </c>
      <c r="B207" s="4">
        <f>[2]Plantilla!$D187</f>
        <v>2019</v>
      </c>
      <c r="C207" t="str">
        <f>[2]Plantilla!$F187</f>
        <v>II Nit dels Deixebles: Servei WC 28 setembre</v>
      </c>
      <c r="D207" s="5">
        <f>[2]Plantilla!$M187*1.21</f>
        <v>297.43</v>
      </c>
      <c r="E207" s="6">
        <f>[2]Plantilla!$L187</f>
        <v>43679</v>
      </c>
      <c r="F207" s="6">
        <f t="shared" si="2"/>
        <v>43709</v>
      </c>
      <c r="G207" t="str">
        <f>[2]Plantilla!$H187</f>
        <v>TOI TOI SANITARIOS MOVILES SA</v>
      </c>
      <c r="H207" s="4" t="str">
        <f>VLOOKUP(G207,'[3]Tercers 21_02_20'!$D:$E,2,0)</f>
        <v>A62518121</v>
      </c>
      <c r="I207" s="4" t="s">
        <v>102</v>
      </c>
    </row>
    <row r="208" spans="1:9" x14ac:dyDescent="0.25">
      <c r="A208" s="4">
        <f>[2]Plantilla!$E188</f>
        <v>2019011771</v>
      </c>
      <c r="B208" s="4">
        <f>[2]Plantilla!$D188</f>
        <v>2019</v>
      </c>
      <c r="C208" t="str">
        <f>[2]Plantilla!$F188</f>
        <v>Material fungible E.B.El Sol</v>
      </c>
      <c r="D208" s="5">
        <f>[2]Plantilla!$M188*1.21</f>
        <v>288.88</v>
      </c>
      <c r="E208" s="6">
        <f>[2]Plantilla!$L188</f>
        <v>43672</v>
      </c>
      <c r="F208" s="6">
        <f t="shared" si="2"/>
        <v>43702</v>
      </c>
      <c r="G208" t="str">
        <f>[2]Plantilla!$H188</f>
        <v>ALBORCH LOPEZ, JOAN</v>
      </c>
      <c r="I208" s="4" t="s">
        <v>102</v>
      </c>
    </row>
    <row r="209" spans="1:9" x14ac:dyDescent="0.25">
      <c r="A209" s="4">
        <f>[2]Plantilla!$E189</f>
        <v>2019015348</v>
      </c>
      <c r="B209" s="4">
        <f>[2]Plantilla!$D189</f>
        <v>2019</v>
      </c>
      <c r="C209" t="str">
        <f>[2]Plantilla!$F189</f>
        <v>Arranjament del reg dels horts de Boada Vell</v>
      </c>
      <c r="D209" s="5">
        <f>[2]Plantilla!$M189*1.21</f>
        <v>287.24</v>
      </c>
      <c r="E209" s="6">
        <f>[2]Plantilla!$L189</f>
        <v>43738</v>
      </c>
      <c r="F209" s="6">
        <f t="shared" si="2"/>
        <v>43768</v>
      </c>
      <c r="G209" t="str">
        <f>[2]Plantilla!$H189</f>
        <v>BONAVISTA VINT-I-U BLAU I VERD S.L.</v>
      </c>
      <c r="H209" s="4" t="str">
        <f>VLOOKUP(G209,'[3]Tercers 21_02_20'!$D:$E,2,0)</f>
        <v>B66833682</v>
      </c>
      <c r="I209" s="4" t="s">
        <v>102</v>
      </c>
    </row>
    <row r="210" spans="1:9" x14ac:dyDescent="0.25">
      <c r="A210" s="4">
        <f>[2]Plantilla!$E190</f>
        <v>2019011764</v>
      </c>
      <c r="B210" s="4">
        <f>[2]Plantilla!$D190</f>
        <v>2019</v>
      </c>
      <c r="C210" t="str">
        <f>[2]Plantilla!$F190</f>
        <v>Compra de material E.B. El Sol</v>
      </c>
      <c r="D210" s="5">
        <f>[2]Plantilla!$M190*1.21</f>
        <v>283.58</v>
      </c>
      <c r="E210" s="6">
        <f>[2]Plantilla!$L190</f>
        <v>43672</v>
      </c>
      <c r="F210" s="6">
        <f t="shared" si="2"/>
        <v>43702</v>
      </c>
      <c r="G210" t="s">
        <v>1287</v>
      </c>
      <c r="H210" s="4" t="str">
        <f>VLOOKUP(G210,'[3]Tercers 21_02_20'!$D:$E,2,0)</f>
        <v>B17421819</v>
      </c>
      <c r="I210" s="4" t="s">
        <v>102</v>
      </c>
    </row>
    <row r="211" spans="1:9" x14ac:dyDescent="0.25">
      <c r="A211" s="4">
        <f>[2]Plantilla!$E191</f>
        <v>2019011759</v>
      </c>
      <c r="B211" s="4">
        <f>[2]Plantilla!$D191</f>
        <v>2019</v>
      </c>
      <c r="C211" t="str">
        <f>[2]Plantilla!$F191</f>
        <v>Compra de material fungible- Patufet</v>
      </c>
      <c r="D211" s="5">
        <f>[2]Plantilla!$M191*1.21</f>
        <v>282.56</v>
      </c>
      <c r="E211" s="6">
        <f>[2]Plantilla!$L191</f>
        <v>43672</v>
      </c>
      <c r="F211" s="6">
        <f t="shared" si="2"/>
        <v>43702</v>
      </c>
      <c r="G211" t="str">
        <f>[2]Plantilla!$H191</f>
        <v>ABACUS</v>
      </c>
      <c r="H211" s="4" t="str">
        <f>VLOOKUP(G211,'[3]Tercers 21_02_20'!$D:$E,2,0)</f>
        <v>F08226714</v>
      </c>
      <c r="I211" s="4" t="s">
        <v>102</v>
      </c>
    </row>
    <row r="212" spans="1:9" x14ac:dyDescent="0.25">
      <c r="A212" s="4">
        <f>[2]Plantilla!$E192</f>
        <v>2019014829</v>
      </c>
      <c r="B212" s="4">
        <f>[2]Plantilla!$D192</f>
        <v>2019</v>
      </c>
      <c r="C212" t="str">
        <f>[2]Plantilla!$F192</f>
        <v>Tres rètols indicatius pels jocs parcs infantils</v>
      </c>
      <c r="D212" s="5">
        <f>[2]Plantilla!$M192*1.21</f>
        <v>279.08999999999997</v>
      </c>
      <c r="E212" s="6">
        <f>[2]Plantilla!$L192</f>
        <v>43725</v>
      </c>
      <c r="F212" s="6">
        <f t="shared" si="2"/>
        <v>43755</v>
      </c>
      <c r="G212" t="str">
        <f>[2]Plantilla!$H192</f>
        <v>SEÑALTRAFIC S.L.</v>
      </c>
      <c r="H212" s="4" t="str">
        <f>VLOOKUP(G212,'[3]Tercers 21_02_20'!$D:$E,2,0)</f>
        <v>B59776336</v>
      </c>
      <c r="I212" s="4" t="s">
        <v>102</v>
      </c>
    </row>
    <row r="213" spans="1:9" x14ac:dyDescent="0.25">
      <c r="A213" s="4">
        <f>[2]Plantilla!$E193</f>
        <v>2019014677</v>
      </c>
      <c r="B213" s="4">
        <f>[2]Plantilla!$D193</f>
        <v>2019</v>
      </c>
      <c r="C213" t="str">
        <f>[2]Plantilla!$F193</f>
        <v>Instal·lació vinil a porta d’entrada Ajuntament</v>
      </c>
      <c r="D213" s="5">
        <f>[2]Plantilla!$M193*1.21</f>
        <v>268.62</v>
      </c>
      <c r="E213" s="6">
        <f>[2]Plantilla!$L193</f>
        <v>43725</v>
      </c>
      <c r="F213" s="6">
        <f t="shared" si="2"/>
        <v>43755</v>
      </c>
      <c r="G213" t="str">
        <f>[2]Plantilla!$H193</f>
        <v>RETOLS PALAU S.L.</v>
      </c>
      <c r="H213" s="4" t="str">
        <f>VLOOKUP(G213,'[3]Tercers 21_02_20'!$D:$E,2,0)</f>
        <v>B61956009</v>
      </c>
      <c r="I213" s="4" t="s">
        <v>102</v>
      </c>
    </row>
    <row r="214" spans="1:9" x14ac:dyDescent="0.25">
      <c r="A214" s="4">
        <f>[2]Plantilla!$E194</f>
        <v>2019010527</v>
      </c>
      <c r="B214" s="4">
        <f>[2]Plantilla!$D194</f>
        <v>2019</v>
      </c>
      <c r="C214" t="str">
        <f>[2]Plantilla!$F194</f>
        <v>FM2019:LA PORTADA Publicitat a altres poblacions</v>
      </c>
      <c r="D214" s="5">
        <f>[2]Plantilla!$M194*1.21</f>
        <v>266.2</v>
      </c>
      <c r="E214" s="6">
        <f>[2]Plantilla!$L194</f>
        <v>43651</v>
      </c>
      <c r="F214" s="6">
        <f t="shared" si="2"/>
        <v>43681</v>
      </c>
      <c r="G214" t="str">
        <f>[2]Plantilla!$H194</f>
        <v>PUBLI DASER S.L.</v>
      </c>
      <c r="H214" s="4" t="str">
        <f>VLOOKUP(G214,'[3]Tercers 21_02_20'!$D:$E,2,0)</f>
        <v>B66258757</v>
      </c>
      <c r="I214" s="4" t="s">
        <v>102</v>
      </c>
    </row>
    <row r="215" spans="1:9" x14ac:dyDescent="0.25">
      <c r="A215" s="4">
        <f>[2]Plantilla!$E195</f>
        <v>2019014689</v>
      </c>
      <c r="B215" s="4">
        <f>[2]Plantilla!$D195</f>
        <v>2019</v>
      </c>
      <c r="C215" t="str">
        <f>[2]Plantilla!$F195</f>
        <v>Assistència sanitària Cros Atlètic Palau</v>
      </c>
      <c r="D215" s="5">
        <f>[2]Plantilla!$M195*1.21</f>
        <v>256</v>
      </c>
      <c r="E215" s="6">
        <f>[2]Plantilla!$L195</f>
        <v>43725</v>
      </c>
      <c r="F215" s="6">
        <f t="shared" ref="F215:F279" si="3">E215+30</f>
        <v>43755</v>
      </c>
      <c r="G215" t="str">
        <f>[2]Plantilla!$H195</f>
        <v>AMBULANCIAS GROUP EXCELLENCE S.L.</v>
      </c>
      <c r="H215" s="4" t="str">
        <f>VLOOKUP(G215,'[3]Tercers 21_02_20'!$D:$E,2,0)</f>
        <v>B66230475</v>
      </c>
      <c r="I215" s="4" t="s">
        <v>102</v>
      </c>
    </row>
    <row r="216" spans="1:9" x14ac:dyDescent="0.25">
      <c r="A216" s="4">
        <f>[2]Plantilla!$E196</f>
        <v>2019010530</v>
      </c>
      <c r="B216" s="4">
        <f>[2]Plantilla!$D196</f>
        <v>2019</v>
      </c>
      <c r="C216" t="str">
        <f>[2]Plantilla!$F196</f>
        <v xml:space="preserve">FM2019: Publicitat a altres poblacions. </v>
      </c>
      <c r="D216" s="5">
        <f>[2]Plantilla!$M196*1.21</f>
        <v>254.1</v>
      </c>
      <c r="E216" s="6">
        <f>[2]Plantilla!$L196</f>
        <v>43651</v>
      </c>
      <c r="F216" s="6">
        <f t="shared" si="3"/>
        <v>43681</v>
      </c>
      <c r="G216" t="str">
        <f>[2]Plantilla!$H196</f>
        <v>CONTRAPUNT, SCCL</v>
      </c>
      <c r="H216" s="4" t="str">
        <f>VLOOKUP(G216,'[3]Tercers 21_02_20'!$D:$E,2,0)</f>
        <v>F62510599</v>
      </c>
      <c r="I216" s="4" t="s">
        <v>102</v>
      </c>
    </row>
    <row r="217" spans="1:9" x14ac:dyDescent="0.25">
      <c r="A217" s="4">
        <f>[2]Plantilla!$E197</f>
        <v>2019010766</v>
      </c>
      <c r="B217" s="4">
        <f>[2]Plantilla!$D197</f>
        <v>2019</v>
      </c>
      <c r="C217" t="str">
        <f>[2]Plantilla!$F197</f>
        <v>Reconeixement alumnes comunitari 1 tecnic 5 juny</v>
      </c>
      <c r="D217" s="5">
        <f>[2]Plantilla!$M197*1.21</f>
        <v>254.1</v>
      </c>
      <c r="E217" s="6">
        <f>[2]Plantilla!$L197</f>
        <v>43658</v>
      </c>
      <c r="F217" s="6">
        <f t="shared" si="3"/>
        <v>43688</v>
      </c>
      <c r="G217" t="str">
        <f>[2]Plantilla!$H197</f>
        <v>BUCBONERA RECORDS</v>
      </c>
      <c r="H217" s="4" t="str">
        <f>VLOOKUP(G217,'[3]Tercers 21_02_20'!$D:$E,2,0)</f>
        <v>B64157712</v>
      </c>
      <c r="I217" s="4" t="s">
        <v>102</v>
      </c>
    </row>
    <row r="218" spans="1:9" x14ac:dyDescent="0.25">
      <c r="A218" s="4">
        <f>[4]Plantilla!$E2</f>
        <v>2019010767</v>
      </c>
      <c r="B218" s="4">
        <f>[4]Plantilla!$D2</f>
        <v>2019</v>
      </c>
      <c r="C218" t="str">
        <f>[4]Plantilla!$F2</f>
        <v>Certamen d'educació 1 tècnic 19 juny</v>
      </c>
      <c r="D218" s="5">
        <f>[4]Plantilla!$M2*1.21</f>
        <v>254.1</v>
      </c>
      <c r="E218" s="6">
        <f>[4]Plantilla!$L2</f>
        <v>43658</v>
      </c>
      <c r="F218" s="6">
        <f t="shared" si="3"/>
        <v>43688</v>
      </c>
      <c r="G218" t="str">
        <f>[4]Plantilla!$H2</f>
        <v>BUCBONERA RECORDS</v>
      </c>
      <c r="H218" s="4" t="str">
        <f>VLOOKUP(G218,'[3]Tercers 21_02_20'!$D:$E,2,0)</f>
        <v>B64157712</v>
      </c>
      <c r="I218" s="4" t="s">
        <v>102</v>
      </c>
    </row>
    <row r="219" spans="1:9" x14ac:dyDescent="0.25">
      <c r="A219" s="4">
        <f>[4]Plantilla!$E3</f>
        <v>2019014823</v>
      </c>
      <c r="B219" s="4">
        <f>[4]Plantilla!$D3</f>
        <v>2019</v>
      </c>
      <c r="C219" t="str">
        <f>[4]Plantilla!$F3</f>
        <v>FM2019: Il·lumincacio espai el Pati làmpades LED</v>
      </c>
      <c r="D219" s="5">
        <f>[4]Plantilla!$M3*1.21</f>
        <v>249.07000000000002</v>
      </c>
      <c r="E219" s="6">
        <f>[4]Plantilla!$L3</f>
        <v>43725</v>
      </c>
      <c r="F219" s="6">
        <f t="shared" si="3"/>
        <v>43755</v>
      </c>
      <c r="G219" t="str">
        <f>[4]Plantilla!$H3</f>
        <v>ABC PALAU, S.L.</v>
      </c>
      <c r="H219" s="4" t="str">
        <f>VLOOKUP(G219,'[3]Tercers 21_02_20'!$D:$E,2,0)</f>
        <v>B59559997</v>
      </c>
      <c r="I219" s="4" t="s">
        <v>102</v>
      </c>
    </row>
    <row r="220" spans="1:9" x14ac:dyDescent="0.25">
      <c r="A220" s="4">
        <f>[4]Plantilla!$E4</f>
        <v>2019011956</v>
      </c>
      <c r="B220" s="4">
        <f>[4]Plantilla!$D4</f>
        <v>2019</v>
      </c>
      <c r="C220" t="str">
        <f>[4]Plantilla!$F4</f>
        <v>FM2019: Segon rentagots per Barrakes</v>
      </c>
      <c r="D220" s="5">
        <f>[4]Plantilla!$M4*1.21</f>
        <v>242</v>
      </c>
      <c r="E220" s="6">
        <f>[4]Plantilla!$L4</f>
        <v>43672</v>
      </c>
      <c r="F220" s="6">
        <f t="shared" si="3"/>
        <v>43702</v>
      </c>
      <c r="G220" t="str">
        <f>[4]Plantilla!$H4</f>
        <v>ECOLOGIA PER FESTES, S.L.</v>
      </c>
      <c r="H220" s="4" t="str">
        <f>VLOOKUP(G220,'[3]Tercers 21_02_20'!$D:$E,2,0)</f>
        <v>B64242134</v>
      </c>
      <c r="I220" s="4" t="s">
        <v>102</v>
      </c>
    </row>
    <row r="221" spans="1:9" x14ac:dyDescent="0.25">
      <c r="A221" s="4">
        <f>[4]Plantilla!$E5</f>
        <v>2019012150</v>
      </c>
      <c r="B221" s="4">
        <f>[4]Plantilla!$D5</f>
        <v>2019</v>
      </c>
      <c r="C221" t="str">
        <f>[4]Plantilla!$F5</f>
        <v>FM2019:Animació després del pregó</v>
      </c>
      <c r="D221" s="5">
        <f>[4]Plantilla!$M5*1.21</f>
        <v>242</v>
      </c>
      <c r="E221" s="6">
        <f>[4]Plantilla!$L5</f>
        <v>43679</v>
      </c>
      <c r="F221" s="6">
        <f t="shared" si="3"/>
        <v>43709</v>
      </c>
      <c r="G221" t="str">
        <f>[4]Plantilla!$H5</f>
        <v>BUTAI PRODUCCIONS SCP</v>
      </c>
      <c r="H221" s="4" t="str">
        <f>VLOOKUP(G221,'[3]Tercers 21_02_20'!$D:$E,2,0)</f>
        <v>J25734732</v>
      </c>
      <c r="I221" s="4" t="s">
        <v>102</v>
      </c>
    </row>
    <row r="222" spans="1:9" x14ac:dyDescent="0.25">
      <c r="A222" s="4">
        <f>[4]Plantilla!$E6</f>
        <v>2019011189</v>
      </c>
      <c r="B222" s="4">
        <f>[4]Plantilla!$D6</f>
        <v>2019</v>
      </c>
      <c r="C222" t="str">
        <f>[4]Plantilla!$F6</f>
        <v>Transport fanals de gran mida millora enllumenat</v>
      </c>
      <c r="D222" s="5">
        <f>[4]Plantilla!$M6*1.21</f>
        <v>232.93</v>
      </c>
      <c r="E222" s="6">
        <f>[4]Plantilla!$L6</f>
        <v>43658</v>
      </c>
      <c r="F222" s="6">
        <f t="shared" si="3"/>
        <v>43688</v>
      </c>
      <c r="G222" t="str">
        <f>[4]Plantilla!$H6</f>
        <v>MARSAL EXCAVACIONS, S.L.</v>
      </c>
      <c r="H222" s="4" t="str">
        <f>VLOOKUP(G222,'[3]Tercers 21_02_20'!$D:$E,2,0)</f>
        <v>B62451240</v>
      </c>
      <c r="I222" s="4" t="s">
        <v>102</v>
      </c>
    </row>
    <row r="223" spans="1:9" x14ac:dyDescent="0.25">
      <c r="A223" s="4">
        <f>[4]Plantilla!$E7</f>
        <v>2019011814</v>
      </c>
      <c r="B223" s="4">
        <f>[4]Plantilla!$D7</f>
        <v>2019</v>
      </c>
      <c r="C223" t="str">
        <f>[4]Plantilla!$F7</f>
        <v>Compra de material fungible El Sol</v>
      </c>
      <c r="D223" s="5">
        <f>[4]Plantilla!$M7*1.21</f>
        <v>230.29</v>
      </c>
      <c r="E223" s="6">
        <f>[4]Plantilla!$L7</f>
        <v>43672</v>
      </c>
      <c r="F223" s="6">
        <f t="shared" si="3"/>
        <v>43702</v>
      </c>
      <c r="G223" t="str">
        <f>[4]Plantilla!$H7</f>
        <v>HIPER ESCOLA GIRONA, SL</v>
      </c>
      <c r="H223" s="4" t="str">
        <f>VLOOKUP(G223,'[3]Tercers 21_02_20'!$D:$E,2,0)</f>
        <v>B17421819</v>
      </c>
      <c r="I223" s="4" t="s">
        <v>102</v>
      </c>
    </row>
    <row r="224" spans="1:9" x14ac:dyDescent="0.25">
      <c r="A224" s="4">
        <f>[4]Plantilla!$E8</f>
        <v>2019014679</v>
      </c>
      <c r="B224" s="4">
        <f>[4]Plantilla!$D8</f>
        <v>2019</v>
      </c>
      <c r="C224" t="str">
        <f>[4]Plantilla!$F8</f>
        <v>DESPESA FONT D'AIGUA SEGON SEMESTRE 2019</v>
      </c>
      <c r="D224" s="5">
        <f>[4]Plantilla!$M8*1.21</f>
        <v>227.85000000000002</v>
      </c>
      <c r="E224" s="6">
        <f>[4]Plantilla!$L8</f>
        <v>43725</v>
      </c>
      <c r="F224" s="6">
        <f t="shared" si="3"/>
        <v>43755</v>
      </c>
      <c r="G224" t="str">
        <f>[4]Plantilla!$H8</f>
        <v>VIVA AQUA SERVICE SPAIN, S.A.</v>
      </c>
      <c r="H224" s="4" t="str">
        <f>VLOOKUP(G224,'[3]Tercers 21_02_20'!$D:$E,2,0)</f>
        <v>A41810920</v>
      </c>
      <c r="I224" s="4" t="s">
        <v>102</v>
      </c>
    </row>
    <row r="225" spans="1:9" x14ac:dyDescent="0.25">
      <c r="A225" s="4">
        <f>[4]Plantilla!$E9</f>
        <v>2019011530</v>
      </c>
      <c r="B225" s="4">
        <f>[4]Plantilla!$D9</f>
        <v>2019</v>
      </c>
      <c r="C225" t="str">
        <f>[4]Plantilla!$F9</f>
        <v>NETEJA CATIFES JULIOL 2019 BIBLIOTECA</v>
      </c>
      <c r="D225" s="5">
        <f>[4]Plantilla!$M9*1.21</f>
        <v>220.03</v>
      </c>
      <c r="E225" s="6">
        <f>[4]Plantilla!$L9</f>
        <v>43672</v>
      </c>
      <c r="F225" s="6">
        <f t="shared" si="3"/>
        <v>43702</v>
      </c>
      <c r="G225" t="str">
        <f>[4]Plantilla!$H9</f>
        <v xml:space="preserve">EL FOLLET TINTORERIA, SL </v>
      </c>
      <c r="H225" s="4" t="str">
        <f>VLOOKUP(G225,'[3]Tercers 21_02_20'!$D:$E,2,0)</f>
        <v>B61502514</v>
      </c>
      <c r="I225" s="4" t="s">
        <v>102</v>
      </c>
    </row>
    <row r="226" spans="1:9" x14ac:dyDescent="0.25">
      <c r="A226" s="4">
        <f>[4]Plantilla!$E10</f>
        <v>2019012658</v>
      </c>
      <c r="B226" s="4">
        <f>[4]Plantilla!$D10</f>
        <v>2019</v>
      </c>
      <c r="C226" t="str">
        <f>[4]Plantilla!$F10</f>
        <v>Avaluació ús arma foc</v>
      </c>
      <c r="D226" s="5">
        <f>[4]Plantilla!$M10*1.21</f>
        <v>217.80000000000004</v>
      </c>
      <c r="E226" s="6">
        <f>[4]Plantilla!$L10</f>
        <v>43706</v>
      </c>
      <c r="F226" s="6">
        <f t="shared" si="3"/>
        <v>43736</v>
      </c>
      <c r="G226" t="str">
        <f>[4]Plantilla!$H10</f>
        <v>FUNDACIÓ UAB</v>
      </c>
      <c r="H226" s="4" t="str">
        <f>VLOOKUP(G226,'[3]Tercers 21_02_20'!$D:$E,2,0)</f>
        <v>G61612925</v>
      </c>
      <c r="I226" s="4" t="s">
        <v>102</v>
      </c>
    </row>
    <row r="227" spans="1:9" x14ac:dyDescent="0.25">
      <c r="A227" s="4">
        <f>[4]Plantilla!$E11</f>
        <v>2019012156</v>
      </c>
      <c r="B227" s="4">
        <f>[4]Plantilla!$D11</f>
        <v>2019</v>
      </c>
      <c r="C227" t="str">
        <f>[4]Plantilla!$F11</f>
        <v>FM2019: Refrigeri Gegants i Grallers</v>
      </c>
      <c r="D227" s="5">
        <f>[4]Plantilla!$M11*1.21</f>
        <v>215.98</v>
      </c>
      <c r="E227" s="6">
        <f>[4]Plantilla!$L11</f>
        <v>43679</v>
      </c>
      <c r="F227" s="6">
        <f t="shared" si="3"/>
        <v>43709</v>
      </c>
      <c r="G227" t="s">
        <v>1426</v>
      </c>
      <c r="I227" s="4" t="s">
        <v>102</v>
      </c>
    </row>
    <row r="228" spans="1:9" x14ac:dyDescent="0.25">
      <c r="A228" s="4">
        <f>[4]Plantilla!$E12</f>
        <v>2019014954</v>
      </c>
      <c r="B228" s="4">
        <f>[4]Plantilla!$D12</f>
        <v>2019</v>
      </c>
      <c r="C228" t="str">
        <f>[4]Plantilla!$F12</f>
        <v>Reparació vehicle 9979 BFN de Parcs i Jardins</v>
      </c>
      <c r="D228" s="5">
        <f>[4]Plantilla!$M12*1.21</f>
        <v>214.12</v>
      </c>
      <c r="E228" s="6">
        <f>[4]Plantilla!$L12</f>
        <v>43731</v>
      </c>
      <c r="F228" s="6">
        <f t="shared" si="3"/>
        <v>43761</v>
      </c>
      <c r="G228" t="str">
        <f>[4]Plantilla!$H12</f>
        <v>AUTO-PLEGAMANS, SL</v>
      </c>
      <c r="H228" s="4" t="str">
        <f>VLOOKUP(G228,'[3]Tercers 21_02_20'!$D:$E,2,0)</f>
        <v>B58522632</v>
      </c>
      <c r="I228" s="4" t="s">
        <v>102</v>
      </c>
    </row>
    <row r="229" spans="1:9" x14ac:dyDescent="0.25">
      <c r="A229" s="4">
        <f>[4]Plantilla!$E13</f>
        <v>2019010144</v>
      </c>
      <c r="B229" s="4">
        <f>[4]Plantilla!$D13</f>
        <v>2019</v>
      </c>
      <c r="C229" t="str">
        <f>[4]Plantilla!$F13</f>
        <v>NIT DE CONTES 5 JULIOL a càrrec Bardají i bateria</v>
      </c>
      <c r="D229" s="5">
        <f>[4]Plantilla!$M13*1.21</f>
        <v>211.77</v>
      </c>
      <c r="E229" s="6">
        <f>[4]Plantilla!$L13</f>
        <v>43647</v>
      </c>
      <c r="F229" s="6">
        <f t="shared" si="3"/>
        <v>43677</v>
      </c>
      <c r="G229" t="str">
        <f>[4]Plantilla!$H13</f>
        <v>ARANDA CARDENAS, JORDI</v>
      </c>
      <c r="I229" s="4" t="s">
        <v>102</v>
      </c>
    </row>
    <row r="230" spans="1:9" x14ac:dyDescent="0.25">
      <c r="A230" s="4">
        <f>[4]Plantilla!$E14</f>
        <v>2019010270</v>
      </c>
      <c r="B230" s="4">
        <f>[4]Plantilla!$D14</f>
        <v>2019</v>
      </c>
      <c r="C230" t="str">
        <f>[4]Plantilla!$F14</f>
        <v>Nit de Contes: 5 juliol, acompanyament musical</v>
      </c>
      <c r="D230" s="5">
        <f>[4]Plantilla!$M14*1.21</f>
        <v>211.76</v>
      </c>
      <c r="E230" s="6">
        <f>[4]Plantilla!$L14</f>
        <v>43647</v>
      </c>
      <c r="F230" s="6">
        <f t="shared" si="3"/>
        <v>43677</v>
      </c>
      <c r="G230" t="str">
        <f>[4]Plantilla!$H14</f>
        <v>PEÑA SANTANA, M. PAULINO</v>
      </c>
      <c r="I230" s="4" t="s">
        <v>102</v>
      </c>
    </row>
    <row r="231" spans="1:9" x14ac:dyDescent="0.25">
      <c r="A231" s="4">
        <f>[4]Plantilla!$E15</f>
        <v>2019010290</v>
      </c>
      <c r="B231" s="4">
        <f>[4]Plantilla!$D15</f>
        <v>2019</v>
      </c>
      <c r="C231" t="str">
        <f>[4]Plantilla!$F15</f>
        <v>Nit de Contes: 5 juliol acompanyament de baix</v>
      </c>
      <c r="D231" s="5">
        <f>[4]Plantilla!$M15*1.21</f>
        <v>211.76</v>
      </c>
      <c r="E231" s="6">
        <f>[4]Plantilla!$L15</f>
        <v>43651</v>
      </c>
      <c r="F231" s="6">
        <f t="shared" si="3"/>
        <v>43681</v>
      </c>
      <c r="G231" t="str">
        <f>[4]Plantilla!$H15</f>
        <v>MALLA ARGEMÍ JOAN</v>
      </c>
      <c r="I231" s="4" t="s">
        <v>102</v>
      </c>
    </row>
    <row r="232" spans="1:9" x14ac:dyDescent="0.25">
      <c r="A232" s="4">
        <f>[4]Plantilla!$E16</f>
        <v>2019014657</v>
      </c>
      <c r="B232" s="4">
        <f>[4]Plantilla!$D16</f>
        <v>2019</v>
      </c>
      <c r="C232" t="str">
        <f>[4]Plantilla!$F16</f>
        <v>Enllaç intern Castell</v>
      </c>
      <c r="D232" s="5">
        <f>[4]Plantilla!$M16*1.21</f>
        <v>211.75</v>
      </c>
      <c r="E232" s="6">
        <f>[4]Plantilla!$L16</f>
        <v>43725</v>
      </c>
      <c r="F232" s="6">
        <f t="shared" si="3"/>
        <v>43755</v>
      </c>
      <c r="G232" t="str">
        <f>[4]Plantilla!$H16</f>
        <v>RENDON ROLDAN, JUAN CARLOS</v>
      </c>
      <c r="I232" s="4" t="s">
        <v>102</v>
      </c>
    </row>
    <row r="233" spans="1:9" x14ac:dyDescent="0.25">
      <c r="A233" s="4">
        <f>[4]Plantilla!$E17</f>
        <v>2019010399</v>
      </c>
      <c r="B233" s="4">
        <f>[4]Plantilla!$D17</f>
        <v>2019</v>
      </c>
      <c r="C233" t="str">
        <f>[4]Plantilla!$F17</f>
        <v>Lloguer font aigua potable menjador Nau Brigades</v>
      </c>
      <c r="D233" s="5">
        <f>[4]Plantilla!$M17*1.21</f>
        <v>209.82</v>
      </c>
      <c r="E233" s="6">
        <f>[4]Plantilla!$L17</f>
        <v>43658</v>
      </c>
      <c r="F233" s="6">
        <f t="shared" si="3"/>
        <v>43688</v>
      </c>
      <c r="G233" t="str">
        <f>[4]Plantilla!$H17</f>
        <v>VIVA AQUA SERVICE SPAIN, S.A.</v>
      </c>
      <c r="H233" s="4" t="str">
        <f>[4]Plantilla!$G17</f>
        <v>A41810920</v>
      </c>
      <c r="I233" s="4" t="s">
        <v>102</v>
      </c>
    </row>
    <row r="234" spans="1:9" x14ac:dyDescent="0.25">
      <c r="A234" s="4">
        <f>[4]Plantilla!$E18</f>
        <v>2019011355</v>
      </c>
      <c r="B234" s="4">
        <f>[4]Plantilla!$D18</f>
        <v>2019</v>
      </c>
      <c r="C234" t="str">
        <f>[4]Plantilla!$F18</f>
        <v>Tasques de neteja de l'Hostal del Fum</v>
      </c>
      <c r="D234" s="5">
        <f>[4]Plantilla!$M18*1.21</f>
        <v>205.95</v>
      </c>
      <c r="E234" s="6">
        <f>[4]Plantilla!$L18</f>
        <v>43658</v>
      </c>
      <c r="F234" s="6">
        <f t="shared" si="3"/>
        <v>43688</v>
      </c>
      <c r="G234" t="str">
        <f>[4]Plantilla!$H18</f>
        <v>PROCEDIMIENTOS DE ASEO URBANO PAU, S.A.</v>
      </c>
      <c r="H234" s="4" t="str">
        <f>[4]Plantilla!$G18</f>
        <v>A28833218</v>
      </c>
      <c r="I234" s="4" t="s">
        <v>102</v>
      </c>
    </row>
    <row r="235" spans="1:9" x14ac:dyDescent="0.25">
      <c r="A235" s="4">
        <f>[4]Plantilla!$E19</f>
        <v>2019014877</v>
      </c>
      <c r="B235" s="4">
        <f>[4]Plantilla!$D19</f>
        <v>2019</v>
      </c>
      <c r="C235" t="str">
        <f>[4]Plantilla!$F19</f>
        <v>Col.locació de radiadors E.B. El Sol</v>
      </c>
      <c r="D235" s="5">
        <f>[4]Plantilla!$M19*1.21</f>
        <v>204.41000000000003</v>
      </c>
      <c r="E235" s="6">
        <f>[4]Plantilla!$L19</f>
        <v>43738</v>
      </c>
      <c r="F235" s="6">
        <f t="shared" si="3"/>
        <v>43768</v>
      </c>
      <c r="G235" t="str">
        <f>[4]Plantilla!$H19</f>
        <v>ELECTRICITAT MASO</v>
      </c>
      <c r="H235" s="4" t="str">
        <f>[4]Plantilla!$G19</f>
        <v>B08613812</v>
      </c>
      <c r="I235" s="4" t="s">
        <v>102</v>
      </c>
    </row>
    <row r="236" spans="1:9" x14ac:dyDescent="0.25">
      <c r="A236" s="4">
        <f>[4]Plantilla!$E20</f>
        <v>2019015381</v>
      </c>
      <c r="B236" s="4">
        <f>[4]Plantilla!$D20</f>
        <v>2019</v>
      </c>
      <c r="C236" t="str">
        <f>[4]Plantilla!$F20</f>
        <v>Compra material Brigada Obres</v>
      </c>
      <c r="D236" s="5">
        <f>[4]Plantilla!$M20*1.21</f>
        <v>188.59</v>
      </c>
      <c r="E236" s="6">
        <f>[4]Plantilla!$L20</f>
        <v>43742</v>
      </c>
      <c r="F236" s="6">
        <f t="shared" si="3"/>
        <v>43772</v>
      </c>
      <c r="G236" t="str">
        <f>[4]Plantilla!$H20</f>
        <v xml:space="preserve">EUROPE PROFESSIONAL TOOLS, SL </v>
      </c>
      <c r="H236" s="4" t="str">
        <f>[4]Plantilla!$G20</f>
        <v>B55162168</v>
      </c>
      <c r="I236" s="4" t="s">
        <v>102</v>
      </c>
    </row>
    <row r="237" spans="1:9" x14ac:dyDescent="0.25">
      <c r="A237" s="4">
        <f>[4]Plantilla!$E21</f>
        <v>2019014978</v>
      </c>
      <c r="B237" s="4">
        <f>[4]Plantilla!$D21</f>
        <v>2019</v>
      </c>
      <c r="C237" t="str">
        <f>[4]Plantilla!$F21</f>
        <v>Aperitiu presentació del llibre Plomes i becs</v>
      </c>
      <c r="D237" s="5">
        <f>[4]Plantilla!$M21*1.21</f>
        <v>187.01</v>
      </c>
      <c r="E237" s="6">
        <f>[4]Plantilla!$L21</f>
        <v>43731</v>
      </c>
      <c r="F237" s="6">
        <f t="shared" si="3"/>
        <v>43761</v>
      </c>
      <c r="G237" t="str">
        <f>[4]Plantilla!$H21</f>
        <v>GOMEZ FERNANDEZ ANA BELEN</v>
      </c>
      <c r="H237" s="4" t="str">
        <f>[4]Plantilla!$G21</f>
        <v>B60747474</v>
      </c>
      <c r="I237" s="4" t="s">
        <v>102</v>
      </c>
    </row>
    <row r="238" spans="1:9" x14ac:dyDescent="0.25">
      <c r="A238" s="4">
        <f>[4]Plantilla!$E22</f>
        <v>2019014604</v>
      </c>
      <c r="B238" s="4">
        <f>[4]Plantilla!$D22</f>
        <v>2019</v>
      </c>
      <c r="C238" t="str">
        <f>[4]Plantilla!$F22</f>
        <v>OFRENA FLORAL DIADA 11 DE SETEMBRE</v>
      </c>
      <c r="D238" s="5">
        <f>[4]Plantilla!$M22*1.21</f>
        <v>180</v>
      </c>
      <c r="E238" s="6">
        <f>[4]Plantilla!$L22</f>
        <v>43731</v>
      </c>
      <c r="F238" s="6">
        <f t="shared" si="3"/>
        <v>43761</v>
      </c>
      <c r="G238" t="str">
        <f>[4]Plantilla!$H22</f>
        <v>FLORISTERIES DURAN</v>
      </c>
      <c r="H238" s="4" t="str">
        <f>[4]Plantilla!$G22</f>
        <v>B62628730</v>
      </c>
      <c r="I238" s="4" t="s">
        <v>102</v>
      </c>
    </row>
    <row r="239" spans="1:9" x14ac:dyDescent="0.25">
      <c r="A239" s="4">
        <f>[4]Plantilla!$E23</f>
        <v>2019010467</v>
      </c>
      <c r="B239" s="4">
        <f>[4]Plantilla!$D23</f>
        <v>2019</v>
      </c>
      <c r="C239" t="str">
        <f>[4]Plantilla!$F23</f>
        <v xml:space="preserve">DESPESA 150 UNITATS BOSSES ESCOMBRERIES </v>
      </c>
      <c r="D239" s="5">
        <f>[4]Plantilla!$M23*1.21</f>
        <v>176.05999999999997</v>
      </c>
      <c r="E239" s="6">
        <f>[4]Plantilla!$L23</f>
        <v>43651</v>
      </c>
      <c r="F239" s="6">
        <f t="shared" si="3"/>
        <v>43681</v>
      </c>
      <c r="G239" t="str">
        <f>[4]Plantilla!$H23</f>
        <v>DESANET SISTEMAS DE HIGIENE Y LIMPIEZA</v>
      </c>
      <c r="H239" s="4" t="str">
        <f>[4]Plantilla!$G23</f>
        <v>J64868649</v>
      </c>
      <c r="I239" s="4" t="s">
        <v>102</v>
      </c>
    </row>
    <row r="240" spans="1:9" x14ac:dyDescent="0.25">
      <c r="A240" s="4">
        <f>[4]Plantilla!$E24</f>
        <v>2019010730</v>
      </c>
      <c r="B240" s="4">
        <f>[4]Plantilla!$D24</f>
        <v>2019</v>
      </c>
      <c r="C240" t="str">
        <f>[4]Plantilla!$F24</f>
        <v>Adquisició de 10 ratolins per portàtils</v>
      </c>
      <c r="D240" s="5">
        <f>[4]Plantilla!$M24*1.21</f>
        <v>170.85</v>
      </c>
      <c r="E240" s="6">
        <f>[4]Plantilla!$L24</f>
        <v>43658</v>
      </c>
      <c r="F240" s="6">
        <f t="shared" si="3"/>
        <v>43688</v>
      </c>
      <c r="G240" t="str">
        <f>[4]Plantilla!$H24</f>
        <v>JORBACHS STORE S.L.</v>
      </c>
      <c r="H240" s="4" t="str">
        <f>[4]Plantilla!$G24</f>
        <v>B61824520</v>
      </c>
      <c r="I240" s="4" t="s">
        <v>102</v>
      </c>
    </row>
    <row r="241" spans="1:9" x14ac:dyDescent="0.25">
      <c r="A241" s="4">
        <f>[4]Plantilla!$E25</f>
        <v>2019014251</v>
      </c>
      <c r="B241" s="4">
        <f>[4]Plantilla!$D25</f>
        <v>2019</v>
      </c>
      <c r="C241" t="str">
        <f>[4]Plantilla!$F25</f>
        <v>Mòdul sanitari pel Cros Atlètic Palau</v>
      </c>
      <c r="D241" s="5">
        <f>[4]Plantilla!$M25*1.21</f>
        <v>169.4</v>
      </c>
      <c r="E241" s="6">
        <f>[4]Plantilla!$L25</f>
        <v>43714</v>
      </c>
      <c r="F241" s="6">
        <f t="shared" si="3"/>
        <v>43744</v>
      </c>
      <c r="G241" t="str">
        <f>[4]Plantilla!$H25</f>
        <v>VALLAS &amp; TOILETS S.L.U.</v>
      </c>
      <c r="H241" s="4" t="str">
        <f>[4]Plantilla!$G25</f>
        <v>B12528543</v>
      </c>
      <c r="I241" s="4" t="s">
        <v>102</v>
      </c>
    </row>
    <row r="242" spans="1:9" x14ac:dyDescent="0.25">
      <c r="A242" s="4">
        <f>[4]Plantilla!$E26</f>
        <v>2019011287</v>
      </c>
      <c r="B242" s="4">
        <f>[4]Plantilla!$D26</f>
        <v>2019</v>
      </c>
      <c r="C242" t="str">
        <f>[4]Plantilla!$F26</f>
        <v>FM2019 :Concert Vermut 31 agost,bateria</v>
      </c>
      <c r="D242" s="5">
        <f>[4]Plantilla!$M26*1.21</f>
        <v>165.6</v>
      </c>
      <c r="E242" s="6">
        <f>[4]Plantilla!$L26</f>
        <v>43658</v>
      </c>
      <c r="F242" s="6">
        <f t="shared" si="3"/>
        <v>43688</v>
      </c>
      <c r="G242" t="str">
        <f>[4]Plantilla!$H26</f>
        <v>ARANDA CARDENAS, JORDI</v>
      </c>
      <c r="I242" s="4" t="s">
        <v>102</v>
      </c>
    </row>
    <row r="243" spans="1:9" x14ac:dyDescent="0.25">
      <c r="A243" s="4">
        <f>[4]Plantilla!$E27</f>
        <v>2019011292</v>
      </c>
      <c r="B243" s="4">
        <f>[4]Plantilla!$D27</f>
        <v>2019</v>
      </c>
      <c r="C243" t="str">
        <f>[4]Plantilla!$F27</f>
        <v>FM2019 :Concert Vermut 31 agost, Pauli piano</v>
      </c>
      <c r="D243" s="5">
        <f>[4]Plantilla!$M27*1.21</f>
        <v>165.6</v>
      </c>
      <c r="E243" s="6">
        <f>[4]Plantilla!$L27</f>
        <v>43658</v>
      </c>
      <c r="F243" s="6">
        <f t="shared" si="3"/>
        <v>43688</v>
      </c>
      <c r="G243" t="str">
        <f>[4]Plantilla!$H27</f>
        <v>PEÑA SANTANA, M. PAULINO</v>
      </c>
      <c r="I243" s="4" t="s">
        <v>102</v>
      </c>
    </row>
    <row r="244" spans="1:9" x14ac:dyDescent="0.25">
      <c r="A244" s="4">
        <f>[4]Plantilla!$E28</f>
        <v>2019011296</v>
      </c>
      <c r="B244" s="4">
        <f>[4]Plantilla!$D28</f>
        <v>2019</v>
      </c>
      <c r="C244" t="str">
        <f>[4]Plantilla!$F28</f>
        <v>FM2019 :Concert Vermut 31 agost, baix, Joan</v>
      </c>
      <c r="D244" s="5">
        <f>[4]Plantilla!$M28*1.21</f>
        <v>165.6</v>
      </c>
      <c r="E244" s="6">
        <f>[4]Plantilla!$L28</f>
        <v>43658</v>
      </c>
      <c r="F244" s="6">
        <f t="shared" si="3"/>
        <v>43688</v>
      </c>
      <c r="G244" t="str">
        <f>[4]Plantilla!$H28</f>
        <v>MALLA ARGEMÍ JOAN</v>
      </c>
      <c r="I244" s="4" t="s">
        <v>102</v>
      </c>
    </row>
    <row r="245" spans="1:9" x14ac:dyDescent="0.25">
      <c r="A245" s="4">
        <f>[4]Plantilla!$E29</f>
        <v>2019011299</v>
      </c>
      <c r="B245" s="4">
        <f>[4]Plantilla!$D29</f>
        <v>2019</v>
      </c>
      <c r="C245" t="str">
        <f>[4]Plantilla!$F29</f>
        <v>FM2019 :Concert Vermut 31 agost, Anna, veu</v>
      </c>
      <c r="D245" s="5">
        <f>[4]Plantilla!$M29*1.21</f>
        <v>165.6</v>
      </c>
      <c r="E245" s="6">
        <f>[4]Plantilla!$L29</f>
        <v>43658</v>
      </c>
      <c r="F245" s="6">
        <f t="shared" si="3"/>
        <v>43688</v>
      </c>
      <c r="G245" t="str">
        <f>[4]Plantilla!$H29</f>
        <v>SOLEY CASAS, ANA MARIA</v>
      </c>
      <c r="I245" s="4" t="s">
        <v>102</v>
      </c>
    </row>
    <row r="246" spans="1:9" x14ac:dyDescent="0.25">
      <c r="A246" s="4">
        <f>[4]Plantilla!$E30</f>
        <v>2019011302</v>
      </c>
      <c r="B246" s="4">
        <f>[4]Plantilla!$D30</f>
        <v>2019</v>
      </c>
      <c r="C246" t="str">
        <f>[4]Plantilla!$F30</f>
        <v>FM2019 :Concert Vermut 31 agost, trompeta</v>
      </c>
      <c r="D246" s="5">
        <f>[4]Plantilla!$M30*1.21</f>
        <v>165.6</v>
      </c>
      <c r="E246" s="6">
        <f>[4]Plantilla!$L30</f>
        <v>43658</v>
      </c>
      <c r="F246" s="6">
        <f t="shared" si="3"/>
        <v>43688</v>
      </c>
      <c r="G246" t="str">
        <f>[4]Plantilla!$H30</f>
        <v>SERRACANTA FERNANDEZ MARIA</v>
      </c>
      <c r="I246" s="4" t="s">
        <v>102</v>
      </c>
    </row>
    <row r="247" spans="1:9" x14ac:dyDescent="0.25">
      <c r="A247" s="4">
        <f>[4]Plantilla!$E31</f>
        <v>2019013760</v>
      </c>
      <c r="B247" s="4">
        <f>[4]Plantilla!$D31</f>
        <v>2019</v>
      </c>
      <c r="C247" t="str">
        <f>[4]Plantilla!$F31</f>
        <v>REFRIGERI PREGÓ FESTA MAJOR 2019</v>
      </c>
      <c r="D247" s="5">
        <f>[4]Plantilla!$M31*1.21</f>
        <v>162.5</v>
      </c>
      <c r="E247" s="6">
        <f>[4]Plantilla!$L31</f>
        <v>43706</v>
      </c>
      <c r="F247" s="6">
        <f t="shared" si="3"/>
        <v>43736</v>
      </c>
      <c r="G247" t="str">
        <f>[4]Plantilla!$H31</f>
        <v>CESANURI, S.L.</v>
      </c>
      <c r="H247" s="4" t="str">
        <f>[4]Plantilla!$G31</f>
        <v>B61614335</v>
      </c>
      <c r="I247" s="4" t="s">
        <v>102</v>
      </c>
    </row>
    <row r="248" spans="1:9" x14ac:dyDescent="0.25">
      <c r="A248" s="4">
        <f>[4]Plantilla!$E32</f>
        <v>2019012895</v>
      </c>
      <c r="B248" s="4">
        <f>[4]Plantilla!$D32</f>
        <v>2019</v>
      </c>
      <c r="C248" t="str">
        <f>[4]Plantilla!$F32</f>
        <v>Activitats esportives: V Tirada de Festa Major'19</v>
      </c>
      <c r="D248" s="5">
        <f>[4]Plantilla!$M32*1.21</f>
        <v>146.41</v>
      </c>
      <c r="E248" s="6">
        <f>[4]Plantilla!$L32</f>
        <v>43706</v>
      </c>
      <c r="F248" s="6">
        <f t="shared" si="3"/>
        <v>43736</v>
      </c>
      <c r="G248" t="str">
        <f>[4]Plantilla!$H32</f>
        <v>FUN SPORTS DIAGONAL</v>
      </c>
      <c r="H248" s="4" t="str">
        <f>[4]Plantilla!$G32</f>
        <v>B65777757</v>
      </c>
      <c r="I248" s="4" t="s">
        <v>102</v>
      </c>
    </row>
    <row r="249" spans="1:9" x14ac:dyDescent="0.25">
      <c r="A249" s="4">
        <f>[4]Plantilla!$E33</f>
        <v>2019012158</v>
      </c>
      <c r="B249" s="4">
        <f>[4]Plantilla!$D33</f>
        <v>2019</v>
      </c>
      <c r="C249" t="str">
        <f>[4]Plantilla!$F33</f>
        <v>II Nit dels Deixebles: Ambulancia 28 set. 2019</v>
      </c>
      <c r="D249" s="5">
        <f>[4]Plantilla!$M33*1.21</f>
        <v>144</v>
      </c>
      <c r="E249" s="6">
        <f>[4]Plantilla!$L33</f>
        <v>43679</v>
      </c>
      <c r="F249" s="6">
        <f t="shared" si="3"/>
        <v>43709</v>
      </c>
      <c r="G249" t="str">
        <f>[4]Plantilla!$H33</f>
        <v>AMBULANCIAS GROUP EXCELLENCE S.L.</v>
      </c>
      <c r="H249" s="4" t="str">
        <f>[4]Plantilla!$G33</f>
        <v>B66230475</v>
      </c>
      <c r="I249" s="4" t="s">
        <v>102</v>
      </c>
    </row>
    <row r="250" spans="1:9" x14ac:dyDescent="0.25">
      <c r="A250" s="4">
        <f>[4]Plantilla!$E34</f>
        <v>2019014874</v>
      </c>
      <c r="B250" s="4">
        <f>[4]Plantilla!$D34</f>
        <v>2019</v>
      </c>
      <c r="C250" t="str">
        <f>[4]Plantilla!$F34</f>
        <v>H CONTE SETEMBRE BIBLIOTECA</v>
      </c>
      <c r="D250" s="5">
        <f>[4]Plantilla!$M34*1.21</f>
        <v>140</v>
      </c>
      <c r="E250" s="6">
        <f>[4]Plantilla!$L34</f>
        <v>43731</v>
      </c>
      <c r="F250" s="6">
        <f t="shared" si="3"/>
        <v>43761</v>
      </c>
      <c r="G250" t="str">
        <f>[4]Plantilla!$H34</f>
        <v>BOER FRIGOLA JOAN</v>
      </c>
      <c r="I250" s="4" t="s">
        <v>102</v>
      </c>
    </row>
    <row r="251" spans="1:9" x14ac:dyDescent="0.25">
      <c r="A251" s="4">
        <f>[4]Plantilla!$E35</f>
        <v>2019011722</v>
      </c>
      <c r="B251" s="4">
        <f>[4]Plantilla!$D35</f>
        <v>2019</v>
      </c>
      <c r="C251" t="str">
        <f>[4]Plantilla!$F35</f>
        <v>Compra de material fungible Patufet</v>
      </c>
      <c r="D251" s="5">
        <f>[4]Plantilla!$M35*1.21</f>
        <v>131.19999999999999</v>
      </c>
      <c r="E251" s="6">
        <f>[4]Plantilla!$L35</f>
        <v>43672</v>
      </c>
      <c r="F251" s="6">
        <f t="shared" si="3"/>
        <v>43702</v>
      </c>
      <c r="G251" t="str">
        <f>[4]Plantilla!$H35</f>
        <v>JORBACHS STORE S.L.</v>
      </c>
      <c r="H251" s="4" t="str">
        <f>[4]Plantilla!$G35</f>
        <v>B61824520</v>
      </c>
      <c r="I251" s="4" t="s">
        <v>102</v>
      </c>
    </row>
    <row r="252" spans="1:9" x14ac:dyDescent="0.25">
      <c r="A252" s="4">
        <f>[4]Plantilla!$E36</f>
        <v>2019014825</v>
      </c>
      <c r="B252" s="4">
        <f>[4]Plantilla!$D36</f>
        <v>2019</v>
      </c>
      <c r="C252" t="str">
        <f>[4]Plantilla!$F36</f>
        <v>VINIL LAMINAT</v>
      </c>
      <c r="D252" s="5">
        <f>[4]Plantilla!$M36*1.21</f>
        <v>127.05</v>
      </c>
      <c r="E252" s="6">
        <f>[4]Plantilla!$L36</f>
        <v>43731</v>
      </c>
      <c r="F252" s="6">
        <f t="shared" si="3"/>
        <v>43761</v>
      </c>
      <c r="G252" t="str">
        <f>[4]Plantilla!$H36</f>
        <v>JORBACHS STORE S.L.</v>
      </c>
      <c r="H252" s="4" t="str">
        <f>[4]Plantilla!$G36</f>
        <v>B61824520</v>
      </c>
      <c r="I252" s="4" t="s">
        <v>102</v>
      </c>
    </row>
    <row r="253" spans="1:9" x14ac:dyDescent="0.25">
      <c r="A253" s="4">
        <f>[4]Plantilla!$E37</f>
        <v>2019011770</v>
      </c>
      <c r="B253" s="4">
        <f>[4]Plantilla!$D37</f>
        <v>2019</v>
      </c>
      <c r="C253" t="str">
        <f>[4]Plantilla!$F37</f>
        <v>Compra de material fungible E.B. El Sol</v>
      </c>
      <c r="D253" s="5">
        <f>[4]Plantilla!$M37*1.21</f>
        <v>105</v>
      </c>
      <c r="E253" s="6">
        <f>[4]Plantilla!$L37</f>
        <v>43672</v>
      </c>
      <c r="F253" s="6">
        <f t="shared" si="3"/>
        <v>43702</v>
      </c>
      <c r="G253" t="str">
        <f>[4]Plantilla!$H37</f>
        <v>ALBORCH LOPEZ, JOAN</v>
      </c>
      <c r="I253" s="4" t="s">
        <v>102</v>
      </c>
    </row>
    <row r="254" spans="1:9" x14ac:dyDescent="0.25">
      <c r="A254" s="4">
        <f>[4]Plantilla!$E38</f>
        <v>2019014703</v>
      </c>
      <c r="B254" s="4">
        <f>[4]Plantilla!$D38</f>
        <v>2019</v>
      </c>
      <c r="C254" t="str">
        <f>[4]Plantilla!$F38</f>
        <v>Ratolins per portàtils</v>
      </c>
      <c r="D254" s="5">
        <f>[4]Plantilla!$M38*1.21</f>
        <v>104.13</v>
      </c>
      <c r="E254" s="6">
        <f>[4]Plantilla!$L38</f>
        <v>43725</v>
      </c>
      <c r="F254" s="6">
        <f t="shared" si="3"/>
        <v>43755</v>
      </c>
      <c r="G254" t="str">
        <f>[4]Plantilla!$H38</f>
        <v>JORBACHS STORE S.L.</v>
      </c>
      <c r="H254" s="4" t="str">
        <f>[4]Plantilla!$G38</f>
        <v>B61824520</v>
      </c>
      <c r="I254" s="4" t="s">
        <v>102</v>
      </c>
    </row>
    <row r="255" spans="1:9" x14ac:dyDescent="0.25">
      <c r="A255" s="4">
        <f>[4]Plantilla!$E39</f>
        <v>2019010875</v>
      </c>
      <c r="B255" s="4">
        <f>[4]Plantilla!$D39</f>
        <v>2019</v>
      </c>
      <c r="C255" t="str">
        <f>[4]Plantilla!$F39</f>
        <v>Adquisició de 3 cronòmetres</v>
      </c>
      <c r="D255" s="5">
        <f>[4]Plantilla!$M39*1.21</f>
        <v>101.46</v>
      </c>
      <c r="E255" s="6">
        <f>[4]Plantilla!$L39</f>
        <v>43658</v>
      </c>
      <c r="F255" s="6">
        <f t="shared" si="3"/>
        <v>43688</v>
      </c>
      <c r="G255" t="str">
        <f>[4]Plantilla!$H39</f>
        <v>FUN SPORTS DIAGONAL</v>
      </c>
      <c r="H255" s="4" t="str">
        <f>[4]Plantilla!$G39</f>
        <v>B65777757</v>
      </c>
      <c r="I255" s="4" t="s">
        <v>102</v>
      </c>
    </row>
    <row r="256" spans="1:9" x14ac:dyDescent="0.25">
      <c r="A256" s="4">
        <f>[4]Plantilla!$E40</f>
        <v>2019011980</v>
      </c>
      <c r="B256" s="4">
        <f>[4]Plantilla!$D40</f>
        <v>2019</v>
      </c>
      <c r="C256" t="str">
        <f>[4]Plantilla!$F40</f>
        <v>Adquisició 6 cartells plastif "No tot s'hi val" FM</v>
      </c>
      <c r="D256" s="5">
        <f>[4]Plantilla!$M40*1.21</f>
        <v>100.99</v>
      </c>
      <c r="E256" s="6">
        <f>[4]Plantilla!$L40</f>
        <v>43672</v>
      </c>
      <c r="F256" s="6">
        <f t="shared" si="3"/>
        <v>43702</v>
      </c>
      <c r="G256" t="str">
        <f>[4]Plantilla!$H40</f>
        <v>JORBACHS STORE S.L.</v>
      </c>
      <c r="H256" s="4" t="str">
        <f>[4]Plantilla!$G40</f>
        <v>B61824520</v>
      </c>
      <c r="I256" s="4" t="s">
        <v>102</v>
      </c>
    </row>
    <row r="257" spans="1:9" x14ac:dyDescent="0.25">
      <c r="A257" s="4">
        <f>[4]Plantilla!$E41</f>
        <v>2019015255</v>
      </c>
      <c r="B257" s="4">
        <f>[4]Plantilla!$D41</f>
        <v>2019</v>
      </c>
      <c r="C257" t="str">
        <f>[4]Plantilla!$F41</f>
        <v>Exposició E. Adults</v>
      </c>
      <c r="D257" s="5">
        <f>[4]Plantilla!$M41*1.21</f>
        <v>99.000000000000014</v>
      </c>
      <c r="E257" s="6">
        <f>[4]Plantilla!$L41</f>
        <v>43738</v>
      </c>
      <c r="F257" s="6">
        <f t="shared" si="3"/>
        <v>43768</v>
      </c>
      <c r="G257" t="str">
        <f>[4]Plantilla!$H41</f>
        <v>GOMEZ FERNANDEZ ANA BELEN</v>
      </c>
      <c r="H257" s="4" t="str">
        <f>[4]Plantilla!$G41</f>
        <v>B60747474</v>
      </c>
      <c r="I257" s="4" t="s">
        <v>102</v>
      </c>
    </row>
    <row r="258" spans="1:9" x14ac:dyDescent="0.25">
      <c r="A258" s="4">
        <f>[4]Plantilla!$E42</f>
        <v>2019011762</v>
      </c>
      <c r="B258" s="4">
        <f>[4]Plantilla!$D42</f>
        <v>2019</v>
      </c>
      <c r="C258" t="str">
        <f>[4]Plantilla!$F42</f>
        <v>Compra de mobiliari Patufet</v>
      </c>
      <c r="D258" s="5">
        <f>[4]Plantilla!$M42*1.21</f>
        <v>98.39</v>
      </c>
      <c r="E258" s="6">
        <f>[4]Plantilla!$L42</f>
        <v>43672</v>
      </c>
      <c r="F258" s="6">
        <f t="shared" si="3"/>
        <v>43702</v>
      </c>
      <c r="G258" t="str">
        <f>[4]Plantilla!$H42</f>
        <v>HERMEX IBERICA SL</v>
      </c>
      <c r="H258" s="4" t="str">
        <f>[4]Plantilla!$G42</f>
        <v>B66629494</v>
      </c>
      <c r="I258" s="4" t="s">
        <v>102</v>
      </c>
    </row>
    <row r="259" spans="1:9" x14ac:dyDescent="0.25">
      <c r="A259" s="4">
        <f>[4]Plantilla!$E43</f>
        <v>2019011957</v>
      </c>
      <c r="B259" s="4">
        <f>[4]Plantilla!$D43</f>
        <v>2019</v>
      </c>
      <c r="C259" t="str">
        <f>[4]Plantilla!$F43</f>
        <v>FM2019: Repartiment avisos correfocs</v>
      </c>
      <c r="D259" s="5">
        <f>[4]Plantilla!$M43*1.21</f>
        <v>96.8</v>
      </c>
      <c r="E259" s="6">
        <f>[4]Plantilla!$L43</f>
        <v>43672</v>
      </c>
      <c r="F259" s="6">
        <f t="shared" si="3"/>
        <v>43702</v>
      </c>
      <c r="G259" t="str">
        <f>[4]Plantilla!$H43</f>
        <v>VARGAS CHAVEZ RONY FERNANDO</v>
      </c>
      <c r="I259" s="4" t="s">
        <v>102</v>
      </c>
    </row>
    <row r="260" spans="1:9" x14ac:dyDescent="0.25">
      <c r="A260" s="4">
        <f>[4]Plantilla!$E44</f>
        <v>2019010433</v>
      </c>
      <c r="B260" s="4">
        <f>[4]Plantilla!$D44</f>
        <v>2019</v>
      </c>
      <c r="C260" t="str">
        <f>[4]Plantilla!$F44</f>
        <v>Adquisició de 200 cartells "No tot s'hi val" LGTBI</v>
      </c>
      <c r="D260" s="5">
        <f>[4]Plantilla!$M44*1.21</f>
        <v>94.38</v>
      </c>
      <c r="E260" s="6">
        <f>[4]Plantilla!$L44</f>
        <v>43658</v>
      </c>
      <c r="F260" s="6">
        <f t="shared" si="3"/>
        <v>43688</v>
      </c>
      <c r="G260" t="str">
        <f>[4]Plantilla!$H44</f>
        <v>JORBACHS STORE S.L.</v>
      </c>
      <c r="H260" s="4" t="str">
        <f>[4]Plantilla!$G44</f>
        <v>B61824520</v>
      </c>
      <c r="I260" s="4" t="s">
        <v>102</v>
      </c>
    </row>
    <row r="261" spans="1:9" x14ac:dyDescent="0.25">
      <c r="A261" s="4">
        <f>[4]Plantilla!$E45</f>
        <v>2019011765</v>
      </c>
      <c r="B261" s="4">
        <f>[4]Plantilla!$D45</f>
        <v>2019</v>
      </c>
      <c r="C261" t="str">
        <f>[4]Plantilla!$F45</f>
        <v>Compra de mobiliari E.B. El Sol</v>
      </c>
      <c r="D261" s="5">
        <f>[4]Plantilla!$M45*1.21</f>
        <v>90.75</v>
      </c>
      <c r="E261" s="6">
        <f>[4]Plantilla!$L45</f>
        <v>43672</v>
      </c>
      <c r="F261" s="6">
        <f t="shared" si="3"/>
        <v>43702</v>
      </c>
      <c r="G261" t="str">
        <f>[4]Plantilla!$H45</f>
        <v>CASTELLA JUAN, DAVID</v>
      </c>
      <c r="I261" s="4" t="s">
        <v>102</v>
      </c>
    </row>
    <row r="262" spans="1:9" x14ac:dyDescent="0.25">
      <c r="A262" s="4">
        <f>[4]Plantilla!$E46</f>
        <v>2019010872</v>
      </c>
      <c r="B262" s="4">
        <f>[4]Plantilla!$D46</f>
        <v>2019</v>
      </c>
      <c r="C262" t="str">
        <f>[4]Plantilla!$F46</f>
        <v>Adquisició de rotlles de paper pels totem del SAC</v>
      </c>
      <c r="D262" s="5">
        <f>[4]Plantilla!$M46*1.21</f>
        <v>88.33</v>
      </c>
      <c r="E262" s="6">
        <f>[4]Plantilla!$L46</f>
        <v>43658</v>
      </c>
      <c r="F262" s="6">
        <f t="shared" si="3"/>
        <v>43688</v>
      </c>
      <c r="G262" t="str">
        <f>[4]Plantilla!$H46</f>
        <v>DAT INFORMATICA SL</v>
      </c>
      <c r="H262" s="4" t="str">
        <f>[4]Plantilla!$G46</f>
        <v>B60773587</v>
      </c>
      <c r="I262" s="4" t="s">
        <v>102</v>
      </c>
    </row>
    <row r="263" spans="1:9" x14ac:dyDescent="0.25">
      <c r="A263" s="4">
        <f>[4]Plantilla!$E47</f>
        <v>2019014612</v>
      </c>
      <c r="B263" s="4">
        <f>[4]Plantilla!$D47</f>
        <v>2019</v>
      </c>
      <c r="C263" t="str">
        <f>[4]Plantilla!$F47</f>
        <v>GENITALS MASCULINS, MATRIU I OVARIS</v>
      </c>
      <c r="D263" s="5">
        <f>[4]Plantilla!$M47*1.21</f>
        <v>85.91</v>
      </c>
      <c r="E263" s="6">
        <f>[4]Plantilla!$L47</f>
        <v>43725</v>
      </c>
      <c r="F263" s="6">
        <f t="shared" si="3"/>
        <v>43755</v>
      </c>
      <c r="G263" t="str">
        <f>[4]Plantilla!$H47</f>
        <v>PRIM BAILLO ESTHER</v>
      </c>
      <c r="I263" s="4" t="s">
        <v>102</v>
      </c>
    </row>
    <row r="264" spans="1:9" x14ac:dyDescent="0.25">
      <c r="A264" s="4">
        <f>[4]Plantilla!$E48</f>
        <v>2019011498</v>
      </c>
      <c r="B264" s="4">
        <f>[4]Plantilla!$D48</f>
        <v>2019</v>
      </c>
      <c r="C264" t="str">
        <f>[4]Plantilla!$F48</f>
        <v>Adquisició 4 targetes ATM T10 2 ZONES</v>
      </c>
      <c r="D264" s="5">
        <f>[4]Plantilla!$M48*1.21</f>
        <v>80.400000000000006</v>
      </c>
      <c r="E264" s="6">
        <f>[4]Plantilla!$L48</f>
        <v>43672</v>
      </c>
      <c r="F264" s="6">
        <f t="shared" si="3"/>
        <v>43702</v>
      </c>
      <c r="G264" t="str">
        <f>[4]Plantilla!$H48</f>
        <v>PALOU ESTANY SEBASTIA</v>
      </c>
      <c r="I264" s="4" t="s">
        <v>102</v>
      </c>
    </row>
    <row r="265" spans="1:9" x14ac:dyDescent="0.25">
      <c r="A265" s="4">
        <f>[4]Plantilla!$E49</f>
        <v>2019012157</v>
      </c>
      <c r="B265" s="4">
        <f>[4]Plantilla!$D49</f>
        <v>2019</v>
      </c>
      <c r="C265" t="str">
        <f>[4]Plantilla!$F49</f>
        <v>FM2019: Espatlla già Guijuelo</v>
      </c>
      <c r="D265" s="5">
        <f>[4]Plantilla!$M49*1.21</f>
        <v>80</v>
      </c>
      <c r="E265" s="6">
        <f>[4]Plantilla!$L49</f>
        <v>43679</v>
      </c>
      <c r="F265" s="6">
        <f t="shared" si="3"/>
        <v>43709</v>
      </c>
      <c r="G265" t="str">
        <f>[4]Plantilla!$H49</f>
        <v>MIQUEL SOLEY, S.L</v>
      </c>
      <c r="H265" s="4" t="str">
        <f>[4]Plantilla!$G49</f>
        <v>B64300510</v>
      </c>
      <c r="I265" s="4" t="s">
        <v>102</v>
      </c>
    </row>
    <row r="266" spans="1:9" x14ac:dyDescent="0.25">
      <c r="A266" s="4">
        <f>[4]Plantilla!$E50</f>
        <v>2019011309</v>
      </c>
      <c r="B266" s="4">
        <f>[4]Plantilla!$D50</f>
        <v>2019</v>
      </c>
      <c r="C266" t="str">
        <f>[4]Plantilla!$F50</f>
        <v xml:space="preserve">Sant Joan: Obrir forat posar i calçar post </v>
      </c>
      <c r="D266" s="5">
        <f>[4]Plantilla!$M50*1.21</f>
        <v>79.86</v>
      </c>
      <c r="E266" s="6">
        <f>[4]Plantilla!$L50</f>
        <v>43658</v>
      </c>
      <c r="F266" s="6">
        <f t="shared" si="3"/>
        <v>43688</v>
      </c>
      <c r="G266" t="str">
        <f>[4]Plantilla!$H50</f>
        <v>MARSAL EXCAVACIONS, S.L.</v>
      </c>
      <c r="H266" s="4" t="str">
        <f>[4]Plantilla!$G50</f>
        <v>B62451240</v>
      </c>
      <c r="I266" s="4" t="s">
        <v>102</v>
      </c>
    </row>
    <row r="267" spans="1:9" x14ac:dyDescent="0.25">
      <c r="A267" s="4">
        <f>[4]Plantilla!$E51</f>
        <v>2019012778</v>
      </c>
      <c r="B267" s="4">
        <f>[4]Plantilla!$D51</f>
        <v>2019</v>
      </c>
      <c r="C267" t="str">
        <f>[4]Plantilla!$F51</f>
        <v>VINILS</v>
      </c>
      <c r="D267" s="5">
        <f>[4]Plantilla!$M51*1.21</f>
        <v>79.86</v>
      </c>
      <c r="E267" s="6">
        <f>[4]Plantilla!$L51</f>
        <v>43706</v>
      </c>
      <c r="F267" s="6">
        <f t="shared" si="3"/>
        <v>43736</v>
      </c>
      <c r="G267" t="str">
        <f>[4]Plantilla!$H51</f>
        <v>RETOLS PALAU S.L.</v>
      </c>
      <c r="H267" s="4" t="str">
        <f>[4]Plantilla!$G51</f>
        <v>B61956009</v>
      </c>
      <c r="I267" s="4" t="s">
        <v>102</v>
      </c>
    </row>
    <row r="268" spans="1:9" x14ac:dyDescent="0.25">
      <c r="A268" s="4">
        <f>[4]Plantilla!$E52</f>
        <v>2019011074</v>
      </c>
      <c r="B268" s="4">
        <f>[4]Plantilla!$D52</f>
        <v>2019</v>
      </c>
      <c r="C268" t="str">
        <f>[4]Plantilla!$F52</f>
        <v>Compra de material fungible Patufet</v>
      </c>
      <c r="D268" s="5">
        <f>[4]Plantilla!$M52*1.21</f>
        <v>73.569999999999993</v>
      </c>
      <c r="E268" s="6">
        <f>[4]Plantilla!$L52</f>
        <v>43658</v>
      </c>
      <c r="F268" s="6">
        <f t="shared" si="3"/>
        <v>43688</v>
      </c>
      <c r="G268" t="str">
        <f>[4]Plantilla!$H52</f>
        <v>JORBACHS STORE S.L.</v>
      </c>
      <c r="H268" s="4" t="str">
        <f>[4]Plantilla!$G52</f>
        <v>B61824520</v>
      </c>
      <c r="I268" s="4" t="s">
        <v>102</v>
      </c>
    </row>
    <row r="269" spans="1:9" x14ac:dyDescent="0.25">
      <c r="A269" s="4">
        <f>[4]Plantilla!$E53</f>
        <v>2019011970</v>
      </c>
      <c r="B269" s="4">
        <f>[4]Plantilla!$D53</f>
        <v>2019</v>
      </c>
      <c r="C269" t="str">
        <f>[4]Plantilla!$F53</f>
        <v>Dos cartró ploma per a la Festa Major 2019</v>
      </c>
      <c r="D269" s="5">
        <f>[4]Plantilla!$M53*1.21</f>
        <v>69.959999999999994</v>
      </c>
      <c r="E269" s="6">
        <f>[4]Plantilla!$L53</f>
        <v>43672</v>
      </c>
      <c r="F269" s="6">
        <f t="shared" si="3"/>
        <v>43702</v>
      </c>
      <c r="G269" t="str">
        <f>[4]Plantilla!$H53</f>
        <v>JORBACHS STORE S.L.</v>
      </c>
      <c r="H269" s="4" t="str">
        <f>[4]Plantilla!$G53</f>
        <v>B61824520</v>
      </c>
      <c r="I269" s="4" t="s">
        <v>102</v>
      </c>
    </row>
    <row r="270" spans="1:9" x14ac:dyDescent="0.25">
      <c r="A270" s="4">
        <f>[4]Plantilla!$E54</f>
        <v>2019013910</v>
      </c>
      <c r="B270" s="4">
        <f>[4]Plantilla!$D54</f>
        <v>2019</v>
      </c>
      <c r="C270" t="str">
        <f>[4]Plantilla!$F54</f>
        <v>FM2019: COMPRA 30KG. MAGDALENES EMPALMADA.</v>
      </c>
      <c r="D270" s="5">
        <f>[4]Plantilla!$M54*1.21</f>
        <v>69.3</v>
      </c>
      <c r="E270" s="6">
        <f>[4]Plantilla!$L54</f>
        <v>43714</v>
      </c>
      <c r="F270" s="6">
        <f t="shared" si="3"/>
        <v>43744</v>
      </c>
      <c r="G270" t="str">
        <f>[4]Plantilla!$H54</f>
        <v>PRODUCTES EL DE CALDES SL</v>
      </c>
      <c r="H270" s="4" t="str">
        <f>[4]Plantilla!$G54</f>
        <v>B58065186</v>
      </c>
      <c r="I270" s="4" t="s">
        <v>102</v>
      </c>
    </row>
    <row r="271" spans="1:9" x14ac:dyDescent="0.25">
      <c r="A271" s="4">
        <f>[4]Plantilla!$E55</f>
        <v>2019014410</v>
      </c>
      <c r="B271" s="4">
        <f>[4]Plantilla!$D55</f>
        <v>2019</v>
      </c>
      <c r="C271" t="str">
        <f>[4]Plantilla!$F55</f>
        <v>Cartells campanya del botellot Festa Major 2019</v>
      </c>
      <c r="D271" s="5">
        <f>[4]Plantilla!$M55*1.21</f>
        <v>65.45</v>
      </c>
      <c r="E271" s="6">
        <f>[4]Plantilla!$L55</f>
        <v>43725</v>
      </c>
      <c r="F271" s="6">
        <f t="shared" si="3"/>
        <v>43755</v>
      </c>
      <c r="G271" t="str">
        <f>[4]Plantilla!$H55</f>
        <v>JORBACHS STORE S.L.</v>
      </c>
      <c r="H271" s="4" t="str">
        <f>[4]Plantilla!$G55</f>
        <v>B61824520</v>
      </c>
      <c r="I271" s="4" t="s">
        <v>102</v>
      </c>
    </row>
    <row r="272" spans="1:9" x14ac:dyDescent="0.25">
      <c r="A272" s="4">
        <f>[4]Plantilla!$E56</f>
        <v>2019012023</v>
      </c>
      <c r="B272" s="4">
        <f>[4]Plantilla!$D56</f>
        <v>2019</v>
      </c>
      <c r="C272" t="str">
        <f>[4]Plantilla!$F56</f>
        <v>Festa del segar impressió digital 125 cartells</v>
      </c>
      <c r="D272" s="5">
        <f>[4]Plantilla!$M56*1.21</f>
        <v>58.99</v>
      </c>
      <c r="E272" s="6">
        <f>[4]Plantilla!$L56</f>
        <v>43679</v>
      </c>
      <c r="F272" s="6">
        <f t="shared" si="3"/>
        <v>43709</v>
      </c>
      <c r="G272" t="str">
        <f>[4]Plantilla!$H56</f>
        <v>JORBACHS STORE S.L.</v>
      </c>
      <c r="H272" s="4" t="str">
        <f>[4]Plantilla!$G56</f>
        <v>B61824520</v>
      </c>
      <c r="I272" s="4" t="s">
        <v>102</v>
      </c>
    </row>
    <row r="273" spans="1:9" x14ac:dyDescent="0.25">
      <c r="A273" s="4">
        <f>[4]Plantilla!$E57</f>
        <v>2019010139</v>
      </c>
      <c r="B273" s="4">
        <f>[4]Plantilla!$D57</f>
        <v>2019</v>
      </c>
      <c r="C273" t="str">
        <f>[4]Plantilla!$F57</f>
        <v>LICEU A LA FRESCA, 200 copes plàstic 28 juny</v>
      </c>
      <c r="D273" s="5">
        <f>[4]Plantilla!$M57*1.21</f>
        <v>57.6</v>
      </c>
      <c r="E273" s="6">
        <f>[4]Plantilla!$L57</f>
        <v>43647</v>
      </c>
      <c r="F273" s="6">
        <f t="shared" si="3"/>
        <v>43677</v>
      </c>
      <c r="G273" t="str">
        <f>[4]Plantilla!$H57</f>
        <v>VIDAL PAPERS</v>
      </c>
      <c r="H273" s="4" t="str">
        <f>[4]Plantilla!$G57</f>
        <v>B60715315</v>
      </c>
      <c r="I273" s="4" t="s">
        <v>102</v>
      </c>
    </row>
    <row r="274" spans="1:9" x14ac:dyDescent="0.25">
      <c r="A274" s="4">
        <f>[4]Plantilla!$E58</f>
        <v>2019014700</v>
      </c>
      <c r="B274" s="4">
        <f>[4]Plantilla!$D58</f>
        <v>2019</v>
      </c>
      <c r="C274" t="str">
        <f>[4]Plantilla!$F58</f>
        <v>Impressió cartells Concert Liric 14 setembre</v>
      </c>
      <c r="D274" s="5">
        <f>[4]Plantilla!$M58*1.21</f>
        <v>55.9</v>
      </c>
      <c r="E274" s="6">
        <f>[4]Plantilla!$L58</f>
        <v>43725</v>
      </c>
      <c r="F274" s="6">
        <f t="shared" si="3"/>
        <v>43755</v>
      </c>
      <c r="G274" t="str">
        <f>[4]Plantilla!$H58</f>
        <v>JORBACHS STORE S.L.</v>
      </c>
      <c r="H274" s="4" t="str">
        <f>[4]Plantilla!$G58</f>
        <v>B61824520</v>
      </c>
      <c r="I274" s="4" t="s">
        <v>102</v>
      </c>
    </row>
    <row r="275" spans="1:9" x14ac:dyDescent="0.25">
      <c r="A275" s="4">
        <f>[4]Plantilla!$E59</f>
        <v>2019010741</v>
      </c>
      <c r="B275" s="4">
        <f>[4]Plantilla!$D59</f>
        <v>2019</v>
      </c>
      <c r="C275" t="str">
        <f>[4]Plantilla!$F59</f>
        <v>Compra d'un suport VESA</v>
      </c>
      <c r="D275" s="5">
        <f>[4]Plantilla!$M59*1.21</f>
        <v>55.23</v>
      </c>
      <c r="E275" s="6">
        <f>[4]Plantilla!$L59</f>
        <v>43651</v>
      </c>
      <c r="F275" s="6">
        <f t="shared" si="3"/>
        <v>43681</v>
      </c>
      <c r="G275" t="str">
        <f>[4]Plantilla!$H59</f>
        <v>ID GRUP, SA</v>
      </c>
      <c r="H275" s="4" t="str">
        <f>[4]Plantilla!$G59</f>
        <v>A59367458</v>
      </c>
      <c r="I275" s="4" t="s">
        <v>102</v>
      </c>
    </row>
    <row r="276" spans="1:9" x14ac:dyDescent="0.25">
      <c r="A276" s="4">
        <f>[4]Plantilla!$E60</f>
        <v>2019010727</v>
      </c>
      <c r="B276" s="4">
        <f>[4]Plantilla!$D60</f>
        <v>2019</v>
      </c>
      <c r="C276" t="str">
        <f>[4]Plantilla!$F60</f>
        <v>DESPESA REPARACIÓ DESTRUCTORA OFICINA COMERÇ</v>
      </c>
      <c r="D276" s="5">
        <f>[4]Plantilla!$M60*1.21</f>
        <v>54.45000000000001</v>
      </c>
      <c r="E276" s="6">
        <f>[4]Plantilla!$L60</f>
        <v>43651</v>
      </c>
      <c r="F276" s="6">
        <f t="shared" si="3"/>
        <v>43681</v>
      </c>
      <c r="G276" t="str">
        <f>[4]Plantilla!$H60</f>
        <v>JORBACHS STORE S.L.</v>
      </c>
      <c r="H276" s="4" t="str">
        <f>[4]Plantilla!$G60</f>
        <v>B61824520</v>
      </c>
      <c r="I276" s="4" t="s">
        <v>102</v>
      </c>
    </row>
    <row r="277" spans="1:9" x14ac:dyDescent="0.25">
      <c r="A277" s="4">
        <f>[4]Plantilla!$E61</f>
        <v>2019010859</v>
      </c>
      <c r="B277" s="4">
        <f>[4]Plantilla!$D61</f>
        <v>2019</v>
      </c>
      <c r="C277" t="str">
        <f>[4]Plantilla!$F61</f>
        <v>Teatre de la Vila: repar. comporta sistema clima</v>
      </c>
      <c r="D277" s="5">
        <f>[4]Plantilla!$M61*1.21</f>
        <v>50.82</v>
      </c>
      <c r="E277" s="6">
        <f>[4]Plantilla!$L61</f>
        <v>43658</v>
      </c>
      <c r="F277" s="6">
        <f t="shared" si="3"/>
        <v>43688</v>
      </c>
      <c r="G277" t="str">
        <f>[4]Plantilla!$H61</f>
        <v>ELECTRICITAT MASO</v>
      </c>
      <c r="H277" s="4" t="str">
        <f>[4]Plantilla!$G61</f>
        <v>B08613812</v>
      </c>
      <c r="I277" s="4" t="s">
        <v>102</v>
      </c>
    </row>
    <row r="278" spans="1:9" x14ac:dyDescent="0.25">
      <c r="A278" s="4">
        <f>[4]Plantilla!$E62</f>
        <v>2019011666</v>
      </c>
      <c r="B278" s="4">
        <f>[4]Plantilla!$D62</f>
        <v>2019</v>
      </c>
      <c r="C278" t="str">
        <f>[4]Plantilla!$F62</f>
        <v>Adquisició 6 targetes S1-T10 1 Z</v>
      </c>
      <c r="D278" s="5">
        <f>[4]Plantilla!$M62*1.21</f>
        <v>49.500000000000007</v>
      </c>
      <c r="E278" s="6">
        <f>[4]Plantilla!$L62</f>
        <v>43672</v>
      </c>
      <c r="F278" s="6">
        <f t="shared" si="3"/>
        <v>43702</v>
      </c>
      <c r="G278" t="str">
        <f>[4]Plantilla!$H62</f>
        <v>PALOU ESTANY SEBASTIA</v>
      </c>
      <c r="I278" s="4" t="s">
        <v>102</v>
      </c>
    </row>
    <row r="279" spans="1:9" x14ac:dyDescent="0.25">
      <c r="A279" s="4">
        <f>[4]Plantilla!$E63</f>
        <v>2019011724</v>
      </c>
      <c r="B279" s="4">
        <f>[4]Plantilla!$D63</f>
        <v>2019</v>
      </c>
      <c r="C279" t="str">
        <f>[4]Plantilla!$F63</f>
        <v>Compra de material d'higiene i neteja E.B. Patufet</v>
      </c>
      <c r="D279" s="5">
        <f>[4]Plantilla!$M63*1.21</f>
        <v>49.17</v>
      </c>
      <c r="E279" s="6">
        <f>[4]Plantilla!$L63</f>
        <v>43672</v>
      </c>
      <c r="F279" s="6">
        <f t="shared" si="3"/>
        <v>43702</v>
      </c>
      <c r="G279" t="str">
        <f>[4]Plantilla!$H63</f>
        <v>DESANET SISTEMAS DE HIGIENE Y LIMPIEZA</v>
      </c>
      <c r="H279" s="4" t="str">
        <f>[4]Plantilla!$G63</f>
        <v>J64868649</v>
      </c>
      <c r="I279" s="4" t="s">
        <v>102</v>
      </c>
    </row>
    <row r="280" spans="1:9" x14ac:dyDescent="0.25">
      <c r="A280" s="4">
        <f>[4]Plantilla!$E64</f>
        <v>2019015229</v>
      </c>
      <c r="B280" s="4">
        <f>[4]Plantilla!$D64</f>
        <v>2019</v>
      </c>
      <c r="C280" t="str">
        <f>[4]Plantilla!$F64</f>
        <v>Material fungible Educació</v>
      </c>
      <c r="D280" s="5">
        <f>[4]Plantilla!$M64*1.21</f>
        <v>47.19</v>
      </c>
      <c r="E280" s="6">
        <f>[4]Plantilla!$L64</f>
        <v>43738</v>
      </c>
      <c r="F280" s="6">
        <f t="shared" ref="F280:F288" si="4">E280+30</f>
        <v>43768</v>
      </c>
      <c r="G280" t="str">
        <f>[4]Plantilla!$H64</f>
        <v>JORBACHS STORE S.L.</v>
      </c>
      <c r="H280" s="4" t="str">
        <f>[4]Plantilla!$G64</f>
        <v>B61824520</v>
      </c>
      <c r="I280" s="4" t="s">
        <v>102</v>
      </c>
    </row>
    <row r="281" spans="1:9" x14ac:dyDescent="0.25">
      <c r="A281" s="4">
        <f>[4]Plantilla!$E65</f>
        <v>2019014701</v>
      </c>
      <c r="B281" s="4">
        <f>[4]Plantilla!$D65</f>
        <v>2019</v>
      </c>
      <c r="C281" t="str">
        <f>[4]Plantilla!$F65</f>
        <v>Impressió 2 Vinils Lliga d'arts Exposició</v>
      </c>
      <c r="D281" s="5">
        <f>[4]Plantilla!$M65*1.21</f>
        <v>33.659999999999997</v>
      </c>
      <c r="E281" s="6">
        <f>[4]Plantilla!$L65</f>
        <v>43725</v>
      </c>
      <c r="F281" s="6">
        <f t="shared" si="4"/>
        <v>43755</v>
      </c>
      <c r="G281" t="str">
        <f>[4]Plantilla!$H65</f>
        <v>JORBACHS STORE S.L.</v>
      </c>
      <c r="H281" s="4" t="str">
        <f>[4]Plantilla!$G65</f>
        <v>B61824520</v>
      </c>
      <c r="I281" s="4" t="s">
        <v>102</v>
      </c>
    </row>
    <row r="282" spans="1:9" x14ac:dyDescent="0.25">
      <c r="A282" s="4">
        <f>[4]Plantilla!$E66</f>
        <v>2019011825</v>
      </c>
      <c r="B282" s="4">
        <f>[4]Plantilla!$D66</f>
        <v>2019</v>
      </c>
      <c r="C282" t="str">
        <f>[4]Plantilla!$F66</f>
        <v>Certificat qualificat d'empleat públic T-CAT</v>
      </c>
      <c r="D282" s="5">
        <f>[4]Plantilla!$M66*1.21</f>
        <v>29.89</v>
      </c>
      <c r="E282" s="6">
        <f>[4]Plantilla!$L66</f>
        <v>43672</v>
      </c>
      <c r="F282" s="6">
        <f t="shared" si="4"/>
        <v>43702</v>
      </c>
      <c r="G282" t="str">
        <f>[4]Plantilla!$H66</f>
        <v>CONSORCI ADMINISTRACIO OBERTA CATALUNYA</v>
      </c>
      <c r="H282" s="4" t="str">
        <f>[4]Plantilla!$G66</f>
        <v>Q0801175A</v>
      </c>
      <c r="I282" s="4" t="s">
        <v>102</v>
      </c>
    </row>
    <row r="283" spans="1:9" x14ac:dyDescent="0.25">
      <c r="A283" s="4">
        <f>[4]Plantilla!$E67</f>
        <v>2019012174</v>
      </c>
      <c r="B283" s="4">
        <f>[4]Plantilla!$D67</f>
        <v>2019</v>
      </c>
      <c r="C283" t="str">
        <f>[4]Plantilla!$F67</f>
        <v>Compra de material escola de Música</v>
      </c>
      <c r="D283" s="5">
        <f>[4]Plantilla!$M67*1.21</f>
        <v>25</v>
      </c>
      <c r="E283" s="6">
        <f>[4]Plantilla!$L67</f>
        <v>43714</v>
      </c>
      <c r="F283" s="6">
        <f t="shared" si="4"/>
        <v>43744</v>
      </c>
      <c r="G283" t="str">
        <f>[4]Plantilla!$H67</f>
        <v>AUDENIS, S.L.</v>
      </c>
      <c r="H283" s="4" t="str">
        <f>[4]Plantilla!$G67</f>
        <v>B59100271</v>
      </c>
      <c r="I283" s="4" t="s">
        <v>102</v>
      </c>
    </row>
    <row r="284" spans="1:9" x14ac:dyDescent="0.25">
      <c r="A284" s="4">
        <f>[4]Plantilla!$E68</f>
        <v>2019014617</v>
      </c>
      <c r="B284" s="4">
        <f>[4]Plantilla!$D68</f>
        <v>2019</v>
      </c>
      <c r="C284" t="str">
        <f>[4]Plantilla!$F68</f>
        <v>COFRE VIP</v>
      </c>
      <c r="D284" s="5">
        <f>[4]Plantilla!$M68*1.21</f>
        <v>24.9</v>
      </c>
      <c r="E284" s="6">
        <f>[4]Plantilla!$L68</f>
        <v>43725</v>
      </c>
      <c r="F284" s="6">
        <f t="shared" si="4"/>
        <v>43755</v>
      </c>
      <c r="G284" t="str">
        <f>[4]Plantilla!$H68</f>
        <v>NOMADES SL</v>
      </c>
      <c r="H284" s="4" t="str">
        <f>[4]Plantilla!$G68</f>
        <v>B63429559</v>
      </c>
      <c r="I284" s="4" t="s">
        <v>102</v>
      </c>
    </row>
    <row r="285" spans="1:9" x14ac:dyDescent="0.25">
      <c r="A285" s="4">
        <f>[4]Plantilla!$E69</f>
        <v>2019014873</v>
      </c>
      <c r="B285" s="4">
        <f>[4]Plantilla!$D69</f>
        <v>2019</v>
      </c>
      <c r="C285" t="str">
        <f>[4]Plantilla!$F69</f>
        <v>Exposició treballs alumnes E. Adults</v>
      </c>
      <c r="D285" s="5">
        <f>[4]Plantilla!$M69*1.21</f>
        <v>24.800000000000004</v>
      </c>
      <c r="E285" s="6">
        <f>[4]Plantilla!$L69</f>
        <v>43731</v>
      </c>
      <c r="F285" s="6">
        <f t="shared" si="4"/>
        <v>43761</v>
      </c>
      <c r="G285" t="str">
        <f>[4]Plantilla!$H69</f>
        <v>FLORISTERIES DURAN</v>
      </c>
      <c r="H285" s="4" t="str">
        <f>[4]Plantilla!$G69</f>
        <v>B62628730</v>
      </c>
      <c r="I285" s="4" t="s">
        <v>102</v>
      </c>
    </row>
    <row r="286" spans="1:9" x14ac:dyDescent="0.25">
      <c r="A286" s="4">
        <f>[4]Plantilla!$E70</f>
        <v>2019011478</v>
      </c>
      <c r="B286" s="4">
        <f>[4]Plantilla!$D70</f>
        <v>2019</v>
      </c>
      <c r="C286" t="str">
        <f>[4]Plantilla!$F70</f>
        <v>Activitat Setmana Cultural E. Adults</v>
      </c>
      <c r="D286" s="5">
        <f>[4]Plantilla!$M70*1.21</f>
        <v>24</v>
      </c>
      <c r="E286" s="6">
        <f>[4]Plantilla!$L70</f>
        <v>43672</v>
      </c>
      <c r="F286" s="6">
        <f t="shared" si="4"/>
        <v>43702</v>
      </c>
      <c r="G286" t="str">
        <f>[4]Plantilla!$H70</f>
        <v>FLORISTERIES DURAN</v>
      </c>
      <c r="H286" s="4" t="str">
        <f>[4]Plantilla!$G70</f>
        <v>B62628730</v>
      </c>
      <c r="I286" s="4" t="s">
        <v>102</v>
      </c>
    </row>
    <row r="287" spans="1:9" x14ac:dyDescent="0.25">
      <c r="A287" s="4">
        <f>[4]Plantilla!$E71</f>
        <v>2019011475</v>
      </c>
      <c r="B287" s="4">
        <f>[4]Plantilla!$D71</f>
        <v>2019</v>
      </c>
      <c r="C287" t="str">
        <f>[4]Plantilla!$F71</f>
        <v>Compra de material fungible E.Adults</v>
      </c>
      <c r="D287" s="5">
        <f>[4]Plantilla!$M71*1.21</f>
        <v>22.11</v>
      </c>
      <c r="E287" s="6">
        <f>[4]Plantilla!$L71</f>
        <v>43672</v>
      </c>
      <c r="F287" s="6">
        <f t="shared" si="4"/>
        <v>43702</v>
      </c>
      <c r="G287" t="str">
        <f>[4]Plantilla!$H71</f>
        <v>JORBACHS STORE S.L.</v>
      </c>
      <c r="H287" s="4" t="str">
        <f>[4]Plantilla!$G71</f>
        <v>B61824520</v>
      </c>
      <c r="I287" s="4" t="s">
        <v>102</v>
      </c>
    </row>
    <row r="288" spans="1:9" x14ac:dyDescent="0.25">
      <c r="A288" s="4">
        <f>[4]Plantilla!$E72</f>
        <v>2019012180</v>
      </c>
      <c r="B288" s="4">
        <f>[4]Plantilla!$D72</f>
        <v>2019</v>
      </c>
      <c r="C288" t="str">
        <f>[4]Plantilla!$F72</f>
        <v>Domini psip.cat</v>
      </c>
      <c r="D288" s="5">
        <f>[4]Plantilla!$M72*1.21</f>
        <v>2.2999999999999998</v>
      </c>
      <c r="E288" s="6">
        <f>[4]Plantilla!$L72</f>
        <v>43679</v>
      </c>
      <c r="F288" s="6">
        <f t="shared" si="4"/>
        <v>43709</v>
      </c>
      <c r="G288" t="str">
        <f>[4]Plantilla!$H72</f>
        <v>NOMINALIA INTERNET, S.L.</v>
      </c>
      <c r="H288" s="4" t="str">
        <f>[4]Plantilla!$G72</f>
        <v>B61553327</v>
      </c>
      <c r="I288" s="4" t="s">
        <v>102</v>
      </c>
    </row>
    <row r="289" spans="4:6" x14ac:dyDescent="0.25">
      <c r="D289" s="5"/>
      <c r="E289" s="6"/>
      <c r="F289" s="6"/>
    </row>
    <row r="290" spans="4:6" x14ac:dyDescent="0.25">
      <c r="D290" s="5"/>
      <c r="E290" s="6"/>
      <c r="F290" s="6"/>
    </row>
    <row r="291" spans="4:6" x14ac:dyDescent="0.25">
      <c r="D291" s="5"/>
      <c r="E291" s="6"/>
      <c r="F291" s="6"/>
    </row>
    <row r="292" spans="4:6" x14ac:dyDescent="0.25">
      <c r="D292" s="5"/>
      <c r="E292" s="6"/>
      <c r="F292" s="6"/>
    </row>
    <row r="293" spans="4:6" x14ac:dyDescent="0.25">
      <c r="D293" s="5"/>
      <c r="E293" s="6"/>
      <c r="F293" s="6"/>
    </row>
    <row r="294" spans="4:6" x14ac:dyDescent="0.25">
      <c r="D294" s="5"/>
      <c r="E294" s="6"/>
      <c r="F294" s="6"/>
    </row>
    <row r="295" spans="4:6" x14ac:dyDescent="0.25">
      <c r="D295" s="5"/>
      <c r="E295" s="6"/>
      <c r="F295" s="6"/>
    </row>
    <row r="296" spans="4:6" x14ac:dyDescent="0.25">
      <c r="D296" s="5"/>
      <c r="E296" s="6"/>
      <c r="F296" s="6"/>
    </row>
    <row r="297" spans="4:6" x14ac:dyDescent="0.25">
      <c r="D297" s="5"/>
      <c r="E297" s="6"/>
      <c r="F297" s="6"/>
    </row>
    <row r="298" spans="4:6" x14ac:dyDescent="0.25">
      <c r="D298" s="5"/>
      <c r="E298" s="6"/>
      <c r="F298" s="6"/>
    </row>
    <row r="299" spans="4:6" x14ac:dyDescent="0.25">
      <c r="D299" s="5"/>
      <c r="E299" s="6"/>
      <c r="F299" s="6"/>
    </row>
    <row r="300" spans="4:6" x14ac:dyDescent="0.25">
      <c r="D300" s="5"/>
      <c r="E300" s="6"/>
      <c r="F300" s="6"/>
    </row>
    <row r="301" spans="4:6" x14ac:dyDescent="0.25">
      <c r="D301" s="5"/>
      <c r="E301" s="6"/>
      <c r="F301" s="6"/>
    </row>
    <row r="302" spans="4:6" x14ac:dyDescent="0.25">
      <c r="D302" s="5"/>
      <c r="E302" s="6"/>
      <c r="F302" s="6"/>
    </row>
    <row r="303" spans="4:6" x14ac:dyDescent="0.25">
      <c r="D303" s="5"/>
      <c r="E303" s="6"/>
      <c r="F303" s="6"/>
    </row>
    <row r="304" spans="4:6" x14ac:dyDescent="0.25">
      <c r="D304" s="5"/>
      <c r="E304" s="6"/>
      <c r="F304" s="6"/>
    </row>
    <row r="305" spans="4:6" x14ac:dyDescent="0.25">
      <c r="D305" s="5"/>
      <c r="E305" s="6"/>
      <c r="F305" s="6"/>
    </row>
    <row r="306" spans="4:6" x14ac:dyDescent="0.25">
      <c r="D306" s="5"/>
      <c r="E306" s="6"/>
      <c r="F306" s="6"/>
    </row>
    <row r="307" spans="4:6" x14ac:dyDescent="0.25">
      <c r="D307" s="5"/>
      <c r="E307" s="6"/>
      <c r="F307" s="6"/>
    </row>
    <row r="308" spans="4:6" x14ac:dyDescent="0.25">
      <c r="D308" s="5"/>
      <c r="E308" s="6"/>
      <c r="F308" s="6"/>
    </row>
    <row r="309" spans="4:6" x14ac:dyDescent="0.25">
      <c r="D309" s="5"/>
      <c r="E309" s="6"/>
      <c r="F309" s="6"/>
    </row>
    <row r="310" spans="4:6" x14ac:dyDescent="0.25">
      <c r="D310" s="5"/>
      <c r="E310" s="6"/>
      <c r="F310" s="6"/>
    </row>
    <row r="311" spans="4:6" x14ac:dyDescent="0.25">
      <c r="D311" s="5"/>
      <c r="E311" s="6"/>
      <c r="F311" s="6"/>
    </row>
    <row r="312" spans="4:6" x14ac:dyDescent="0.25">
      <c r="D312" s="5"/>
      <c r="E312" s="6"/>
      <c r="F312" s="6"/>
    </row>
    <row r="313" spans="4:6" x14ac:dyDescent="0.25">
      <c r="D313" s="5"/>
      <c r="E313" s="6"/>
      <c r="F313" s="6"/>
    </row>
    <row r="314" spans="4:6" x14ac:dyDescent="0.25">
      <c r="D314" s="5"/>
      <c r="E314" s="6"/>
      <c r="F314" s="6"/>
    </row>
    <row r="315" spans="4:6" x14ac:dyDescent="0.25">
      <c r="D315" s="5"/>
      <c r="E315" s="6"/>
      <c r="F315" s="6"/>
    </row>
    <row r="316" spans="4:6" x14ac:dyDescent="0.25">
      <c r="D316" s="5"/>
      <c r="E316" s="6"/>
      <c r="F316" s="6"/>
    </row>
    <row r="317" spans="4:6" x14ac:dyDescent="0.25">
      <c r="D317" s="5"/>
      <c r="E317" s="6"/>
      <c r="F317" s="6"/>
    </row>
    <row r="318" spans="4:6" x14ac:dyDescent="0.25">
      <c r="D318" s="5"/>
      <c r="E318" s="6"/>
      <c r="F318" s="6"/>
    </row>
    <row r="319" spans="4:6" x14ac:dyDescent="0.25">
      <c r="D319" s="5"/>
      <c r="E319" s="6"/>
      <c r="F319" s="6"/>
    </row>
    <row r="320" spans="4:6" x14ac:dyDescent="0.25">
      <c r="D320" s="5"/>
      <c r="E320" s="6"/>
      <c r="F320" s="6"/>
    </row>
    <row r="321" spans="4:6" x14ac:dyDescent="0.25">
      <c r="D321" s="5"/>
      <c r="E321" s="6"/>
      <c r="F321" s="6"/>
    </row>
    <row r="322" spans="4:6" x14ac:dyDescent="0.25">
      <c r="D322" s="5"/>
      <c r="E322" s="6"/>
      <c r="F322" s="6"/>
    </row>
    <row r="323" spans="4:6" x14ac:dyDescent="0.25">
      <c r="D323" s="5"/>
      <c r="E323" s="6"/>
      <c r="F323" s="6"/>
    </row>
    <row r="324" spans="4:6" x14ac:dyDescent="0.25">
      <c r="D324" s="5"/>
      <c r="E324" s="6"/>
      <c r="F324" s="6"/>
    </row>
    <row r="325" spans="4:6" x14ac:dyDescent="0.25">
      <c r="D325" s="5"/>
      <c r="E325" s="6"/>
      <c r="F325" s="6"/>
    </row>
    <row r="326" spans="4:6" x14ac:dyDescent="0.25">
      <c r="D326" s="5"/>
      <c r="E326" s="6"/>
      <c r="F326" s="6"/>
    </row>
    <row r="327" spans="4:6" x14ac:dyDescent="0.25">
      <c r="D327" s="5"/>
      <c r="E327" s="6"/>
      <c r="F327" s="6"/>
    </row>
    <row r="328" spans="4:6" x14ac:dyDescent="0.25">
      <c r="D328" s="5"/>
      <c r="E328" s="6"/>
      <c r="F328" s="6"/>
    </row>
    <row r="329" spans="4:6" x14ac:dyDescent="0.25">
      <c r="D329" s="5"/>
      <c r="E329" s="6"/>
      <c r="F329" s="6"/>
    </row>
    <row r="330" spans="4:6" x14ac:dyDescent="0.25">
      <c r="D330" s="5"/>
      <c r="E330" s="6"/>
      <c r="F330" s="6"/>
    </row>
    <row r="331" spans="4:6" x14ac:dyDescent="0.25">
      <c r="D331" s="5"/>
      <c r="E331" s="6"/>
      <c r="F331" s="6"/>
    </row>
    <row r="332" spans="4:6" x14ac:dyDescent="0.25">
      <c r="D332" s="5"/>
      <c r="E332" s="6"/>
      <c r="F332" s="6"/>
    </row>
    <row r="333" spans="4:6" x14ac:dyDescent="0.25">
      <c r="D333" s="5"/>
      <c r="E333" s="6"/>
      <c r="F333" s="6"/>
    </row>
    <row r="334" spans="4:6" x14ac:dyDescent="0.25">
      <c r="D334" s="5"/>
      <c r="E334" s="6"/>
      <c r="F334" s="6"/>
    </row>
    <row r="335" spans="4:6" x14ac:dyDescent="0.25">
      <c r="D335" s="5"/>
      <c r="E335" s="6"/>
      <c r="F335" s="6"/>
    </row>
    <row r="336" spans="4:6" x14ac:dyDescent="0.25">
      <c r="D336" s="5"/>
      <c r="E336" s="6"/>
      <c r="F336" s="6"/>
    </row>
    <row r="337" spans="4:6" x14ac:dyDescent="0.25">
      <c r="D337" s="5"/>
      <c r="E337" s="6"/>
      <c r="F337" s="6"/>
    </row>
    <row r="338" spans="4:6" x14ac:dyDescent="0.25">
      <c r="D338" s="5"/>
      <c r="E338" s="6"/>
      <c r="F338" s="6"/>
    </row>
    <row r="339" spans="4:6" x14ac:dyDescent="0.25">
      <c r="D339" s="5"/>
      <c r="E339" s="6"/>
      <c r="F339" s="6"/>
    </row>
    <row r="340" spans="4:6" x14ac:dyDescent="0.25">
      <c r="D340" s="5"/>
      <c r="E340" s="6"/>
      <c r="F340" s="6"/>
    </row>
    <row r="341" spans="4:6" x14ac:dyDescent="0.25">
      <c r="D341" s="5"/>
      <c r="E341" s="6"/>
      <c r="F341" s="6"/>
    </row>
    <row r="342" spans="4:6" x14ac:dyDescent="0.25">
      <c r="D342" s="5"/>
      <c r="E342" s="6"/>
      <c r="F342" s="6"/>
    </row>
    <row r="343" spans="4:6" x14ac:dyDescent="0.25">
      <c r="D343" s="5"/>
      <c r="E343" s="6"/>
      <c r="F343" s="6"/>
    </row>
    <row r="344" spans="4:6" x14ac:dyDescent="0.25">
      <c r="D344" s="5"/>
      <c r="E344" s="6"/>
      <c r="F344" s="6"/>
    </row>
    <row r="345" spans="4:6" x14ac:dyDescent="0.25">
      <c r="D345" s="5"/>
      <c r="E345" s="6"/>
      <c r="F345" s="6"/>
    </row>
    <row r="346" spans="4:6" x14ac:dyDescent="0.25">
      <c r="D346" s="5"/>
      <c r="E346" s="6"/>
      <c r="F346" s="6"/>
    </row>
    <row r="347" spans="4:6" x14ac:dyDescent="0.25">
      <c r="D347" s="5"/>
      <c r="E347" s="6"/>
      <c r="F347" s="6"/>
    </row>
    <row r="348" spans="4:6" x14ac:dyDescent="0.25">
      <c r="D348" s="5"/>
      <c r="E348" s="6"/>
      <c r="F348" s="6"/>
    </row>
    <row r="349" spans="4:6" x14ac:dyDescent="0.25">
      <c r="D349" s="5"/>
      <c r="E349" s="6"/>
      <c r="F349" s="6"/>
    </row>
    <row r="350" spans="4:6" x14ac:dyDescent="0.25">
      <c r="D350" s="5"/>
      <c r="E350" s="6"/>
      <c r="F350" s="6"/>
    </row>
    <row r="351" spans="4:6" x14ac:dyDescent="0.25">
      <c r="D351" s="5"/>
      <c r="E351" s="6"/>
      <c r="F351" s="6"/>
    </row>
    <row r="352" spans="4:6" x14ac:dyDescent="0.25">
      <c r="D352" s="5"/>
      <c r="E352" s="6"/>
      <c r="F352" s="6"/>
    </row>
    <row r="353" spans="4:6" x14ac:dyDescent="0.25">
      <c r="D353" s="5"/>
      <c r="E353" s="6"/>
      <c r="F353" s="6"/>
    </row>
    <row r="354" spans="4:6" x14ac:dyDescent="0.25">
      <c r="D354" s="5"/>
      <c r="E354" s="6"/>
      <c r="F354" s="6"/>
    </row>
    <row r="355" spans="4:6" x14ac:dyDescent="0.25">
      <c r="D355" s="5"/>
      <c r="E355" s="6"/>
      <c r="F355" s="6"/>
    </row>
    <row r="356" spans="4:6" x14ac:dyDescent="0.25">
      <c r="D356" s="5"/>
      <c r="E356" s="6"/>
      <c r="F356" s="6"/>
    </row>
    <row r="357" spans="4:6" x14ac:dyDescent="0.25">
      <c r="D357" s="5"/>
      <c r="E357" s="6"/>
      <c r="F357" s="6"/>
    </row>
    <row r="358" spans="4:6" x14ac:dyDescent="0.25">
      <c r="D358" s="5"/>
      <c r="E358" s="6"/>
      <c r="F358" s="6"/>
    </row>
    <row r="359" spans="4:6" x14ac:dyDescent="0.25">
      <c r="D359" s="5"/>
      <c r="E359" s="6"/>
      <c r="F359" s="6"/>
    </row>
    <row r="360" spans="4:6" x14ac:dyDescent="0.25">
      <c r="D360" s="5"/>
      <c r="E360" s="6"/>
      <c r="F360" s="6"/>
    </row>
    <row r="361" spans="4:6" x14ac:dyDescent="0.25">
      <c r="D361" s="5"/>
      <c r="E361" s="6"/>
      <c r="F361" s="6"/>
    </row>
    <row r="362" spans="4:6" x14ac:dyDescent="0.25">
      <c r="D362" s="5"/>
      <c r="E362" s="6"/>
      <c r="F362" s="6"/>
    </row>
    <row r="363" spans="4:6" x14ac:dyDescent="0.25">
      <c r="D363" s="5"/>
      <c r="E363" s="6"/>
      <c r="F363" s="6"/>
    </row>
    <row r="364" spans="4:6" x14ac:dyDescent="0.25">
      <c r="D364" s="5"/>
      <c r="E364" s="6"/>
      <c r="F364" s="6"/>
    </row>
    <row r="365" spans="4:6" x14ac:dyDescent="0.25">
      <c r="D365" s="5"/>
      <c r="E365" s="6"/>
      <c r="F365" s="6"/>
    </row>
    <row r="366" spans="4:6" x14ac:dyDescent="0.25">
      <c r="D366" s="5"/>
      <c r="E366" s="6"/>
      <c r="F366" s="6"/>
    </row>
    <row r="367" spans="4:6" x14ac:dyDescent="0.25">
      <c r="D367" s="5"/>
      <c r="E367" s="6"/>
      <c r="F367" s="6"/>
    </row>
    <row r="368" spans="4:6" x14ac:dyDescent="0.25">
      <c r="D368" s="5"/>
      <c r="E368" s="6"/>
      <c r="F368" s="6"/>
    </row>
    <row r="369" spans="4:6" x14ac:dyDescent="0.25">
      <c r="D369" s="5"/>
      <c r="E369" s="6"/>
      <c r="F369" s="6"/>
    </row>
    <row r="370" spans="4:6" x14ac:dyDescent="0.25">
      <c r="D370" s="5"/>
      <c r="E370" s="6"/>
      <c r="F370" s="6"/>
    </row>
    <row r="371" spans="4:6" x14ac:dyDescent="0.25">
      <c r="D371" s="5"/>
      <c r="E371" s="6"/>
      <c r="F371" s="6"/>
    </row>
    <row r="372" spans="4:6" x14ac:dyDescent="0.25">
      <c r="D372" s="5"/>
      <c r="E372" s="6"/>
      <c r="F372" s="6"/>
    </row>
    <row r="373" spans="4:6" x14ac:dyDescent="0.25">
      <c r="D373" s="5"/>
      <c r="E373" s="6"/>
      <c r="F373" s="6"/>
    </row>
    <row r="374" spans="4:6" x14ac:dyDescent="0.25">
      <c r="D374" s="5"/>
      <c r="E374" s="6"/>
      <c r="F374" s="6"/>
    </row>
    <row r="375" spans="4:6" x14ac:dyDescent="0.25">
      <c r="D375" s="5"/>
      <c r="E375" s="6"/>
      <c r="F375" s="6"/>
    </row>
    <row r="376" spans="4:6" x14ac:dyDescent="0.25">
      <c r="D376" s="5"/>
      <c r="E376" s="6"/>
      <c r="F376" s="6"/>
    </row>
    <row r="377" spans="4:6" x14ac:dyDescent="0.25">
      <c r="D377" s="5"/>
      <c r="E377" s="6"/>
      <c r="F377" s="6"/>
    </row>
    <row r="378" spans="4:6" x14ac:dyDescent="0.25">
      <c r="D378" s="5"/>
      <c r="E378" s="6"/>
      <c r="F378" s="6"/>
    </row>
    <row r="379" spans="4:6" x14ac:dyDescent="0.25">
      <c r="D379" s="5"/>
      <c r="E379" s="6"/>
      <c r="F379" s="6"/>
    </row>
    <row r="380" spans="4:6" x14ac:dyDescent="0.25">
      <c r="D380" s="5"/>
      <c r="E380" s="6"/>
      <c r="F380" s="6"/>
    </row>
    <row r="381" spans="4:6" x14ac:dyDescent="0.25">
      <c r="D381" s="5"/>
      <c r="E381" s="6"/>
      <c r="F381" s="6"/>
    </row>
    <row r="382" spans="4:6" x14ac:dyDescent="0.25">
      <c r="D382" s="5"/>
      <c r="E382" s="6"/>
      <c r="F382" s="6"/>
    </row>
    <row r="383" spans="4:6" x14ac:dyDescent="0.25">
      <c r="D383" s="5"/>
      <c r="E383" s="6"/>
      <c r="F383" s="6"/>
    </row>
    <row r="384" spans="4:6" x14ac:dyDescent="0.25">
      <c r="D384" s="5"/>
      <c r="E384" s="6"/>
      <c r="F384" s="6"/>
    </row>
    <row r="385" spans="4:6" x14ac:dyDescent="0.25">
      <c r="D385" s="5"/>
      <c r="E385" s="6"/>
      <c r="F385" s="6"/>
    </row>
    <row r="386" spans="4:6" x14ac:dyDescent="0.25">
      <c r="D386" s="5"/>
      <c r="E386" s="6"/>
      <c r="F386" s="6"/>
    </row>
    <row r="387" spans="4:6" x14ac:dyDescent="0.25">
      <c r="D387" s="5"/>
      <c r="E387" s="6"/>
      <c r="F387" s="6"/>
    </row>
    <row r="388" spans="4:6" x14ac:dyDescent="0.25">
      <c r="D388" s="5"/>
      <c r="E388" s="6"/>
      <c r="F388" s="6"/>
    </row>
    <row r="389" spans="4:6" x14ac:dyDescent="0.25">
      <c r="D389" s="5"/>
      <c r="E389" s="6"/>
      <c r="F389" s="6"/>
    </row>
    <row r="390" spans="4:6" x14ac:dyDescent="0.25">
      <c r="D390" s="5"/>
      <c r="E390" s="6"/>
      <c r="F390" s="6"/>
    </row>
    <row r="391" spans="4:6" x14ac:dyDescent="0.25">
      <c r="D391" s="5"/>
      <c r="E391" s="6"/>
      <c r="F391" s="6"/>
    </row>
    <row r="392" spans="4:6" x14ac:dyDescent="0.25">
      <c r="D392" s="5"/>
      <c r="E392" s="6"/>
      <c r="F392" s="6"/>
    </row>
    <row r="393" spans="4:6" x14ac:dyDescent="0.25">
      <c r="D393" s="5"/>
      <c r="E393" s="6"/>
      <c r="F393" s="6"/>
    </row>
    <row r="394" spans="4:6" x14ac:dyDescent="0.25">
      <c r="D394" s="5"/>
      <c r="E394" s="6"/>
      <c r="F394" s="6"/>
    </row>
    <row r="395" spans="4:6" x14ac:dyDescent="0.25">
      <c r="D395" s="5"/>
      <c r="E395" s="6"/>
      <c r="F395" s="6"/>
    </row>
    <row r="396" spans="4:6" x14ac:dyDescent="0.25">
      <c r="D396" s="5"/>
      <c r="E396" s="6"/>
      <c r="F396" s="6"/>
    </row>
    <row r="397" spans="4:6" x14ac:dyDescent="0.25">
      <c r="D397" s="5"/>
      <c r="E397" s="6"/>
      <c r="F397" s="6"/>
    </row>
    <row r="398" spans="4:6" x14ac:dyDescent="0.25">
      <c r="D398" s="5"/>
      <c r="E398" s="6"/>
      <c r="F398" s="6"/>
    </row>
    <row r="399" spans="4:6" x14ac:dyDescent="0.25">
      <c r="D399" s="5"/>
      <c r="E399" s="6"/>
      <c r="F399" s="6"/>
    </row>
    <row r="400" spans="4:6" x14ac:dyDescent="0.25">
      <c r="D400" s="5"/>
      <c r="E400" s="6"/>
      <c r="F400" s="6"/>
    </row>
    <row r="401" spans="4:6" x14ac:dyDescent="0.25">
      <c r="D401" s="5"/>
      <c r="E401" s="6"/>
      <c r="F401" s="6"/>
    </row>
    <row r="402" spans="4:6" x14ac:dyDescent="0.25">
      <c r="D402" s="5"/>
      <c r="E402" s="6"/>
      <c r="F402" s="6"/>
    </row>
    <row r="403" spans="4:6" x14ac:dyDescent="0.25">
      <c r="D403" s="5"/>
      <c r="E403" s="6"/>
      <c r="F403" s="6"/>
    </row>
    <row r="404" spans="4:6" x14ac:dyDescent="0.25">
      <c r="D404" s="5"/>
      <c r="E404" s="6"/>
      <c r="F404" s="6"/>
    </row>
    <row r="405" spans="4:6" x14ac:dyDescent="0.25">
      <c r="D405" s="5"/>
      <c r="E405" s="6"/>
      <c r="F405" s="6"/>
    </row>
    <row r="406" spans="4:6" x14ac:dyDescent="0.25">
      <c r="D406" s="5"/>
      <c r="E406" s="6"/>
      <c r="F406" s="6"/>
    </row>
    <row r="407" spans="4:6" x14ac:dyDescent="0.25">
      <c r="D407" s="5"/>
      <c r="E407" s="6"/>
      <c r="F407" s="6"/>
    </row>
    <row r="408" spans="4:6" x14ac:dyDescent="0.25">
      <c r="D408" s="5"/>
      <c r="E408" s="6"/>
      <c r="F408" s="6"/>
    </row>
    <row r="409" spans="4:6" x14ac:dyDescent="0.25">
      <c r="D409" s="5"/>
      <c r="E409" s="6"/>
      <c r="F409" s="6"/>
    </row>
    <row r="410" spans="4:6" x14ac:dyDescent="0.25">
      <c r="D410" s="5"/>
      <c r="E410" s="6"/>
      <c r="F410" s="6"/>
    </row>
    <row r="411" spans="4:6" x14ac:dyDescent="0.25">
      <c r="D411" s="5"/>
      <c r="E411" s="6"/>
      <c r="F411" s="6"/>
    </row>
    <row r="412" spans="4:6" x14ac:dyDescent="0.25">
      <c r="D412" s="5"/>
      <c r="E412" s="6"/>
      <c r="F412" s="6"/>
    </row>
    <row r="413" spans="4:6" x14ac:dyDescent="0.25">
      <c r="D413" s="5"/>
      <c r="E413" s="6"/>
      <c r="F413" s="6"/>
    </row>
    <row r="414" spans="4:6" x14ac:dyDescent="0.25">
      <c r="D414" s="5"/>
      <c r="E414" s="6"/>
      <c r="F414" s="6"/>
    </row>
    <row r="415" spans="4:6" x14ac:dyDescent="0.25">
      <c r="D415" s="5"/>
      <c r="E415" s="6"/>
      <c r="F415" s="6"/>
    </row>
    <row r="416" spans="4:6" x14ac:dyDescent="0.25">
      <c r="D416" s="5"/>
      <c r="E416" s="6"/>
      <c r="F416" s="6"/>
    </row>
    <row r="417" spans="4:6" x14ac:dyDescent="0.25">
      <c r="D417" s="5"/>
      <c r="E417" s="6"/>
      <c r="F417" s="6"/>
    </row>
    <row r="418" spans="4:6" x14ac:dyDescent="0.25">
      <c r="D418" s="5"/>
      <c r="E418" s="6"/>
      <c r="F418" s="6"/>
    </row>
    <row r="419" spans="4:6" x14ac:dyDescent="0.25">
      <c r="D419" s="5"/>
      <c r="E419" s="6"/>
      <c r="F419" s="6"/>
    </row>
    <row r="420" spans="4:6" x14ac:dyDescent="0.25">
      <c r="D420" s="5"/>
      <c r="E420" s="6"/>
      <c r="F420" s="6"/>
    </row>
    <row r="421" spans="4:6" x14ac:dyDescent="0.25">
      <c r="D421" s="5"/>
      <c r="E421" s="6"/>
      <c r="F421" s="6"/>
    </row>
    <row r="422" spans="4:6" x14ac:dyDescent="0.25">
      <c r="D422" s="5"/>
      <c r="E422" s="6"/>
      <c r="F422" s="6"/>
    </row>
    <row r="423" spans="4:6" x14ac:dyDescent="0.25">
      <c r="D423" s="5"/>
      <c r="E423" s="6"/>
      <c r="F423" s="6"/>
    </row>
    <row r="424" spans="4:6" x14ac:dyDescent="0.25">
      <c r="D424" s="5"/>
      <c r="E424" s="6"/>
      <c r="F424" s="6"/>
    </row>
    <row r="425" spans="4:6" x14ac:dyDescent="0.25">
      <c r="D425" s="5"/>
      <c r="E425" s="6"/>
      <c r="F425" s="6"/>
    </row>
    <row r="426" spans="4:6" x14ac:dyDescent="0.25">
      <c r="D426" s="5"/>
      <c r="E426" s="6"/>
      <c r="F426" s="6"/>
    </row>
    <row r="427" spans="4:6" x14ac:dyDescent="0.25">
      <c r="D427" s="5"/>
      <c r="E427" s="6"/>
      <c r="F427" s="6"/>
    </row>
    <row r="428" spans="4:6" x14ac:dyDescent="0.25">
      <c r="D428" s="5"/>
      <c r="E428" s="6"/>
      <c r="F428" s="6"/>
    </row>
    <row r="429" spans="4:6" x14ac:dyDescent="0.25">
      <c r="D429" s="5"/>
      <c r="E429" s="6"/>
      <c r="F429" s="6"/>
    </row>
    <row r="430" spans="4:6" x14ac:dyDescent="0.25">
      <c r="D430" s="5"/>
      <c r="E430" s="6"/>
      <c r="F430" s="6"/>
    </row>
    <row r="431" spans="4:6" x14ac:dyDescent="0.25">
      <c r="D431" s="5"/>
      <c r="E431" s="6"/>
      <c r="F431" s="6"/>
    </row>
    <row r="432" spans="4:6" x14ac:dyDescent="0.25">
      <c r="D432" s="5"/>
      <c r="E432" s="6"/>
      <c r="F432" s="6"/>
    </row>
    <row r="433" spans="4:6" x14ac:dyDescent="0.25">
      <c r="D433" s="5"/>
      <c r="E433" s="6"/>
      <c r="F433" s="6"/>
    </row>
    <row r="434" spans="4:6" x14ac:dyDescent="0.25">
      <c r="D434" s="5"/>
      <c r="E434" s="6"/>
      <c r="F434" s="6"/>
    </row>
    <row r="435" spans="4:6" x14ac:dyDescent="0.25">
      <c r="D435" s="5"/>
      <c r="E435" s="6"/>
      <c r="F435" s="6"/>
    </row>
    <row r="436" spans="4:6" x14ac:dyDescent="0.25">
      <c r="D436" s="5"/>
      <c r="E436" s="6"/>
      <c r="F436" s="6"/>
    </row>
    <row r="437" spans="4:6" x14ac:dyDescent="0.25">
      <c r="D437" s="5"/>
      <c r="E437" s="6"/>
      <c r="F437" s="6"/>
    </row>
    <row r="438" spans="4:6" x14ac:dyDescent="0.25">
      <c r="D438" s="5"/>
      <c r="E438" s="6"/>
      <c r="F438" s="6"/>
    </row>
    <row r="439" spans="4:6" x14ac:dyDescent="0.25">
      <c r="D439" s="5"/>
      <c r="E439" s="6"/>
      <c r="F439" s="6"/>
    </row>
    <row r="440" spans="4:6" x14ac:dyDescent="0.25">
      <c r="D440" s="5"/>
      <c r="E440" s="6"/>
      <c r="F440" s="6"/>
    </row>
    <row r="441" spans="4:6" x14ac:dyDescent="0.25">
      <c r="D441" s="5"/>
      <c r="E441" s="6"/>
      <c r="F441" s="6"/>
    </row>
    <row r="442" spans="4:6" x14ac:dyDescent="0.25">
      <c r="D442" s="5"/>
      <c r="E442" s="6"/>
      <c r="F442" s="6"/>
    </row>
    <row r="443" spans="4:6" x14ac:dyDescent="0.25">
      <c r="D443" s="5"/>
      <c r="E443" s="6"/>
      <c r="F443" s="6"/>
    </row>
    <row r="444" spans="4:6" x14ac:dyDescent="0.25">
      <c r="D444" s="5"/>
      <c r="E444" s="6"/>
      <c r="F444" s="6"/>
    </row>
    <row r="445" spans="4:6" x14ac:dyDescent="0.25">
      <c r="D445" s="5"/>
      <c r="E445" s="6"/>
      <c r="F445" s="6"/>
    </row>
    <row r="446" spans="4:6" x14ac:dyDescent="0.25">
      <c r="D446" s="5"/>
      <c r="E446" s="6"/>
      <c r="F446" s="6"/>
    </row>
    <row r="447" spans="4:6" x14ac:dyDescent="0.25">
      <c r="D447" s="5"/>
      <c r="E447" s="6"/>
      <c r="F447" s="6"/>
    </row>
    <row r="448" spans="4:6" x14ac:dyDescent="0.25">
      <c r="D448" s="5"/>
      <c r="E448" s="6"/>
      <c r="F448" s="6"/>
    </row>
    <row r="449" spans="4:6" x14ac:dyDescent="0.25">
      <c r="D449" s="5"/>
      <c r="E449" s="6"/>
      <c r="F449" s="6"/>
    </row>
    <row r="450" spans="4:6" x14ac:dyDescent="0.25">
      <c r="D450" s="5"/>
      <c r="E450" s="6"/>
      <c r="F450" s="6"/>
    </row>
    <row r="451" spans="4:6" x14ac:dyDescent="0.25">
      <c r="D451" s="5"/>
      <c r="E451" s="6"/>
      <c r="F451" s="6"/>
    </row>
    <row r="452" spans="4:6" x14ac:dyDescent="0.25">
      <c r="D452" s="5"/>
      <c r="E452" s="6"/>
      <c r="F452" s="6"/>
    </row>
    <row r="453" spans="4:6" x14ac:dyDescent="0.25">
      <c r="D453" s="5"/>
      <c r="E453" s="6"/>
      <c r="F453" s="6"/>
    </row>
    <row r="454" spans="4:6" x14ac:dyDescent="0.25">
      <c r="D454" s="5"/>
      <c r="E454" s="6"/>
      <c r="F454" s="6"/>
    </row>
    <row r="455" spans="4:6" x14ac:dyDescent="0.25">
      <c r="D455" s="5"/>
      <c r="E455" s="6"/>
      <c r="F455" s="6"/>
    </row>
    <row r="456" spans="4:6" x14ac:dyDescent="0.25">
      <c r="D456" s="5"/>
      <c r="E456" s="6"/>
      <c r="F456" s="6"/>
    </row>
    <row r="457" spans="4:6" x14ac:dyDescent="0.25">
      <c r="D457" s="5"/>
      <c r="E457" s="6"/>
      <c r="F457" s="6"/>
    </row>
    <row r="458" spans="4:6" x14ac:dyDescent="0.25">
      <c r="D458" s="5"/>
      <c r="E458" s="6"/>
      <c r="F458" s="6"/>
    </row>
    <row r="459" spans="4:6" x14ac:dyDescent="0.25">
      <c r="D459" s="5"/>
      <c r="E459" s="6"/>
      <c r="F459" s="6"/>
    </row>
    <row r="460" spans="4:6" x14ac:dyDescent="0.25">
      <c r="D460" s="5"/>
      <c r="E460" s="6"/>
      <c r="F460" s="6"/>
    </row>
    <row r="461" spans="4:6" x14ac:dyDescent="0.25">
      <c r="D461" s="5"/>
      <c r="E461" s="6"/>
      <c r="F461" s="6"/>
    </row>
    <row r="462" spans="4:6" x14ac:dyDescent="0.25">
      <c r="D462" s="5"/>
      <c r="E462" s="6"/>
      <c r="F462" s="6"/>
    </row>
    <row r="463" spans="4:6" x14ac:dyDescent="0.25">
      <c r="D463" s="5"/>
      <c r="E463" s="6"/>
      <c r="F463" s="6"/>
    </row>
    <row r="464" spans="4:6" x14ac:dyDescent="0.25">
      <c r="D464" s="5"/>
      <c r="E464" s="6"/>
      <c r="F464" s="6"/>
    </row>
    <row r="465" spans="4:6" x14ac:dyDescent="0.25">
      <c r="D465" s="5"/>
      <c r="E465" s="6"/>
      <c r="F465" s="6"/>
    </row>
    <row r="466" spans="4:6" x14ac:dyDescent="0.25">
      <c r="D466" s="5"/>
      <c r="E466" s="6"/>
      <c r="F466" s="6"/>
    </row>
    <row r="467" spans="4:6" x14ac:dyDescent="0.25">
      <c r="D467" s="5"/>
      <c r="E467" s="6"/>
      <c r="F467" s="6"/>
    </row>
    <row r="468" spans="4:6" x14ac:dyDescent="0.25">
      <c r="D468" s="5"/>
      <c r="E468" s="6"/>
      <c r="F468" s="6"/>
    </row>
    <row r="469" spans="4:6" x14ac:dyDescent="0.25">
      <c r="D469" s="5"/>
      <c r="E469" s="6"/>
      <c r="F469" s="6"/>
    </row>
    <row r="470" spans="4:6" x14ac:dyDescent="0.25">
      <c r="D470" s="5"/>
      <c r="E470" s="6"/>
      <c r="F470" s="6"/>
    </row>
    <row r="471" spans="4:6" x14ac:dyDescent="0.25">
      <c r="D471" s="5"/>
      <c r="E471" s="6"/>
      <c r="F471" s="6"/>
    </row>
    <row r="472" spans="4:6" x14ac:dyDescent="0.25">
      <c r="D472" s="5"/>
      <c r="E472" s="6"/>
      <c r="F472" s="6"/>
    </row>
    <row r="473" spans="4:6" x14ac:dyDescent="0.25">
      <c r="D473" s="5"/>
      <c r="E473" s="6"/>
      <c r="F473" s="6"/>
    </row>
    <row r="474" spans="4:6" x14ac:dyDescent="0.25">
      <c r="D474" s="5"/>
      <c r="E474" s="6"/>
      <c r="F474" s="6"/>
    </row>
    <row r="475" spans="4:6" x14ac:dyDescent="0.25">
      <c r="D475" s="5"/>
      <c r="E475" s="6"/>
      <c r="F475" s="6"/>
    </row>
    <row r="476" spans="4:6" x14ac:dyDescent="0.25">
      <c r="D476" s="5"/>
      <c r="E476" s="6"/>
      <c r="F476" s="6"/>
    </row>
  </sheetData>
  <conditionalFormatting sqref="A1:A1048576">
    <cfRule type="duplicateValues" dxfId="2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6"/>
  <sheetViews>
    <sheetView tabSelected="1" workbookViewId="0">
      <selection activeCell="E32" sqref="E32"/>
    </sheetView>
  </sheetViews>
  <sheetFormatPr baseColWidth="10" defaultColWidth="11.42578125" defaultRowHeight="15" x14ac:dyDescent="0.25"/>
  <cols>
    <col min="1" max="1" width="24.28515625" style="4" bestFit="1" customWidth="1"/>
    <col min="2" max="2" width="23.7109375" style="4" bestFit="1" customWidth="1"/>
    <col min="3" max="3" width="54.42578125" style="8" bestFit="1" customWidth="1"/>
    <col min="4" max="4" width="29.7109375" style="4" bestFit="1" customWidth="1"/>
    <col min="5" max="5" width="18.28515625" style="4" customWidth="1"/>
    <col min="6" max="6" width="17.42578125" style="4" bestFit="1" customWidth="1"/>
    <col min="7" max="7" width="57.28515625" style="8" bestFit="1" customWidth="1"/>
    <col min="8" max="8" width="28.5703125" style="4" bestFit="1" customWidth="1"/>
    <col min="9" max="9" width="36.28515625" style="4" bestFit="1" customWidth="1"/>
  </cols>
  <sheetData>
    <row r="1" spans="1:9" x14ac:dyDescent="0.25">
      <c r="A1" s="3" t="s">
        <v>2004</v>
      </c>
      <c r="B1" s="3" t="s">
        <v>1</v>
      </c>
      <c r="C1" s="7" t="s">
        <v>2</v>
      </c>
      <c r="D1" s="3" t="s">
        <v>3</v>
      </c>
      <c r="E1" s="3" t="s">
        <v>7</v>
      </c>
      <c r="F1" s="3" t="s">
        <v>8</v>
      </c>
      <c r="G1" s="7" t="s">
        <v>5</v>
      </c>
      <c r="H1" s="3" t="s">
        <v>6</v>
      </c>
      <c r="I1" s="3" t="s">
        <v>1537</v>
      </c>
    </row>
    <row r="2" spans="1:9" x14ac:dyDescent="0.25">
      <c r="A2" s="4">
        <v>2019017119</v>
      </c>
      <c r="B2" s="4">
        <v>2019</v>
      </c>
      <c r="C2" s="8" t="s">
        <v>1538</v>
      </c>
      <c r="D2" s="5">
        <v>14459.5</v>
      </c>
      <c r="E2" s="6">
        <v>43781</v>
      </c>
      <c r="F2" s="6">
        <v>43787</v>
      </c>
      <c r="G2" s="8" t="s">
        <v>100</v>
      </c>
      <c r="H2" s="4" t="s">
        <v>99</v>
      </c>
      <c r="I2" s="4" t="s">
        <v>102</v>
      </c>
    </row>
    <row r="3" spans="1:9" x14ac:dyDescent="0.25">
      <c r="A3" s="4">
        <v>2019017431</v>
      </c>
      <c r="B3" s="4">
        <v>2019</v>
      </c>
      <c r="C3" s="8" t="s">
        <v>1539</v>
      </c>
      <c r="D3" s="5">
        <v>11930.6</v>
      </c>
      <c r="E3" s="6">
        <v>43781</v>
      </c>
      <c r="F3" s="6">
        <v>43830</v>
      </c>
      <c r="G3" s="8" t="s">
        <v>1540</v>
      </c>
      <c r="H3" s="4" t="s">
        <v>1541</v>
      </c>
      <c r="I3" s="4" t="s">
        <v>102</v>
      </c>
    </row>
    <row r="4" spans="1:9" x14ac:dyDescent="0.25">
      <c r="A4" s="4">
        <v>2019017975</v>
      </c>
      <c r="B4" s="4">
        <v>2019</v>
      </c>
      <c r="C4" s="8" t="s">
        <v>1542</v>
      </c>
      <c r="D4" s="5">
        <v>7576.21</v>
      </c>
      <c r="E4" s="6">
        <v>43773</v>
      </c>
      <c r="F4" s="6">
        <v>43794</v>
      </c>
      <c r="G4" s="8" t="s">
        <v>1543</v>
      </c>
      <c r="H4" s="4" t="s">
        <v>1544</v>
      </c>
      <c r="I4" s="4" t="s">
        <v>102</v>
      </c>
    </row>
    <row r="5" spans="1:9" x14ac:dyDescent="0.25">
      <c r="A5" s="4">
        <v>2019016199</v>
      </c>
      <c r="B5" s="4">
        <v>2019</v>
      </c>
      <c r="C5" s="8" t="s">
        <v>1545</v>
      </c>
      <c r="D5" s="5">
        <v>6790.12</v>
      </c>
      <c r="E5" s="6">
        <v>43760</v>
      </c>
      <c r="F5" s="6">
        <v>43830</v>
      </c>
      <c r="G5" s="8" t="s">
        <v>553</v>
      </c>
      <c r="H5" s="4" t="s">
        <v>554</v>
      </c>
      <c r="I5" s="4" t="s">
        <v>102</v>
      </c>
    </row>
    <row r="6" spans="1:9" x14ac:dyDescent="0.25">
      <c r="A6" s="4">
        <v>2019019600</v>
      </c>
      <c r="B6" s="4">
        <v>2019</v>
      </c>
      <c r="C6" s="8" t="s">
        <v>1546</v>
      </c>
      <c r="D6" s="5">
        <v>6790.12</v>
      </c>
      <c r="E6" s="6">
        <v>43760</v>
      </c>
      <c r="F6" s="6">
        <v>43830</v>
      </c>
      <c r="G6" s="8" t="s">
        <v>553</v>
      </c>
      <c r="H6" s="4" t="s">
        <v>554</v>
      </c>
      <c r="I6" s="4" t="s">
        <v>102</v>
      </c>
    </row>
    <row r="7" spans="1:9" x14ac:dyDescent="0.25">
      <c r="A7" s="4">
        <v>2019017135</v>
      </c>
      <c r="B7" s="4">
        <v>2019</v>
      </c>
      <c r="C7" s="8" t="s">
        <v>1547</v>
      </c>
      <c r="D7" s="5">
        <v>6566</v>
      </c>
      <c r="E7" s="6">
        <v>43781</v>
      </c>
      <c r="F7" s="6">
        <v>43830</v>
      </c>
      <c r="G7" s="8" t="s">
        <v>1066</v>
      </c>
      <c r="H7" s="4" t="s">
        <v>732</v>
      </c>
      <c r="I7" s="4" t="s">
        <v>102</v>
      </c>
    </row>
    <row r="8" spans="1:9" x14ac:dyDescent="0.25">
      <c r="A8" s="4">
        <v>2019016247</v>
      </c>
      <c r="B8" s="4">
        <v>2019</v>
      </c>
      <c r="C8" s="8" t="s">
        <v>1548</v>
      </c>
      <c r="D8" s="5">
        <v>6566</v>
      </c>
      <c r="E8" s="6">
        <v>43781</v>
      </c>
      <c r="F8" s="6">
        <v>43830</v>
      </c>
      <c r="G8" s="8" t="s">
        <v>1066</v>
      </c>
      <c r="H8" s="4" t="s">
        <v>732</v>
      </c>
      <c r="I8" s="4" t="s">
        <v>102</v>
      </c>
    </row>
    <row r="9" spans="1:9" x14ac:dyDescent="0.25">
      <c r="A9" s="4">
        <v>2019016728</v>
      </c>
      <c r="B9" s="4">
        <v>2019</v>
      </c>
      <c r="C9" s="8" t="s">
        <v>1549</v>
      </c>
      <c r="D9" s="5">
        <v>6465.09</v>
      </c>
      <c r="E9" s="6">
        <v>43773</v>
      </c>
      <c r="F9" s="6">
        <v>43819</v>
      </c>
      <c r="G9" s="8" t="s">
        <v>1102</v>
      </c>
      <c r="H9" s="4" t="s">
        <v>1103</v>
      </c>
      <c r="I9" s="4" t="s">
        <v>102</v>
      </c>
    </row>
    <row r="10" spans="1:9" x14ac:dyDescent="0.25">
      <c r="A10" s="4">
        <v>2019016934</v>
      </c>
      <c r="B10" s="4">
        <v>2019</v>
      </c>
      <c r="C10" s="8" t="s">
        <v>1550</v>
      </c>
      <c r="D10" s="5">
        <v>6465.09</v>
      </c>
      <c r="E10" s="6">
        <v>43773</v>
      </c>
      <c r="F10" s="6">
        <v>43819</v>
      </c>
      <c r="G10" s="8" t="s">
        <v>1102</v>
      </c>
      <c r="H10" s="4" t="s">
        <v>1103</v>
      </c>
      <c r="I10" s="4" t="s">
        <v>102</v>
      </c>
    </row>
    <row r="11" spans="1:9" x14ac:dyDescent="0.25">
      <c r="A11" s="4">
        <v>2019016900</v>
      </c>
      <c r="B11" s="4">
        <v>2019</v>
      </c>
      <c r="C11" s="8" t="s">
        <v>1551</v>
      </c>
      <c r="D11" s="5">
        <v>6206.69</v>
      </c>
      <c r="E11" s="6">
        <v>43773</v>
      </c>
      <c r="F11" s="6">
        <v>43830</v>
      </c>
      <c r="G11" s="8" t="s">
        <v>1552</v>
      </c>
      <c r="H11" s="4" t="s">
        <v>1553</v>
      </c>
      <c r="I11" s="4" t="s">
        <v>102</v>
      </c>
    </row>
    <row r="12" spans="1:9" x14ac:dyDescent="0.25">
      <c r="A12" s="4">
        <v>2019016350</v>
      </c>
      <c r="B12" s="4">
        <v>2019</v>
      </c>
      <c r="C12" s="8" t="s">
        <v>1554</v>
      </c>
      <c r="D12" s="5">
        <v>6206.69</v>
      </c>
      <c r="E12" s="6">
        <v>43773</v>
      </c>
      <c r="F12" s="6">
        <v>43830</v>
      </c>
      <c r="G12" s="8" t="s">
        <v>1552</v>
      </c>
      <c r="H12" s="4" t="s">
        <v>1553</v>
      </c>
      <c r="I12" s="4" t="s">
        <v>102</v>
      </c>
    </row>
    <row r="13" spans="1:9" x14ac:dyDescent="0.25">
      <c r="A13" s="4">
        <v>2019018680</v>
      </c>
      <c r="B13" s="4">
        <v>2019</v>
      </c>
      <c r="C13" s="8" t="s">
        <v>1555</v>
      </c>
      <c r="D13" s="5">
        <v>5402.65</v>
      </c>
      <c r="E13" s="6">
        <v>43804</v>
      </c>
      <c r="F13" s="6">
        <v>43834</v>
      </c>
      <c r="G13" s="8" t="s">
        <v>1556</v>
      </c>
      <c r="I13" s="4" t="s">
        <v>102</v>
      </c>
    </row>
    <row r="14" spans="1:9" x14ac:dyDescent="0.25">
      <c r="A14" s="4">
        <v>2019018774</v>
      </c>
      <c r="B14" s="4">
        <v>2019</v>
      </c>
      <c r="C14" s="8" t="s">
        <v>1557</v>
      </c>
      <c r="D14" s="5">
        <v>5251.85</v>
      </c>
      <c r="E14" s="6">
        <v>43818</v>
      </c>
      <c r="F14" s="6">
        <v>43848</v>
      </c>
      <c r="G14" s="8" t="s">
        <v>369</v>
      </c>
      <c r="H14" s="4" t="s">
        <v>370</v>
      </c>
      <c r="I14" s="4" t="s">
        <v>102</v>
      </c>
    </row>
    <row r="15" spans="1:9" x14ac:dyDescent="0.25">
      <c r="A15" s="4">
        <v>2019016681</v>
      </c>
      <c r="B15" s="4">
        <v>2019</v>
      </c>
      <c r="C15" s="8" t="s">
        <v>1558</v>
      </c>
      <c r="D15" s="5">
        <v>5130.3999999999996</v>
      </c>
      <c r="E15" s="6">
        <v>43768</v>
      </c>
      <c r="F15" s="6">
        <v>43798</v>
      </c>
      <c r="G15" s="8" t="s">
        <v>1559</v>
      </c>
      <c r="H15" s="4" t="s">
        <v>1560</v>
      </c>
      <c r="I15" s="4" t="s">
        <v>102</v>
      </c>
    </row>
    <row r="16" spans="1:9" x14ac:dyDescent="0.25">
      <c r="A16" s="4">
        <v>2019019093</v>
      </c>
      <c r="B16" s="4">
        <v>2019</v>
      </c>
      <c r="C16" s="8" t="s">
        <v>1561</v>
      </c>
      <c r="D16" s="5">
        <v>5082</v>
      </c>
      <c r="E16" s="6">
        <v>43818</v>
      </c>
      <c r="F16" s="6">
        <v>43848</v>
      </c>
      <c r="G16" s="8" t="s">
        <v>1562</v>
      </c>
      <c r="I16" s="4" t="s">
        <v>102</v>
      </c>
    </row>
    <row r="17" spans="1:9" x14ac:dyDescent="0.25">
      <c r="A17" s="4">
        <v>2019020068</v>
      </c>
      <c r="B17" s="4">
        <v>2019</v>
      </c>
      <c r="C17" s="8" t="s">
        <v>1563</v>
      </c>
      <c r="D17" s="5">
        <v>4840</v>
      </c>
      <c r="E17" s="6">
        <v>43818</v>
      </c>
      <c r="F17" s="6">
        <v>43848</v>
      </c>
      <c r="G17" s="8" t="s">
        <v>1564</v>
      </c>
      <c r="H17" s="4" t="s">
        <v>1565</v>
      </c>
      <c r="I17" s="4" t="s">
        <v>102</v>
      </c>
    </row>
    <row r="18" spans="1:9" x14ac:dyDescent="0.25">
      <c r="A18" s="4">
        <v>2019017137</v>
      </c>
      <c r="B18" s="4">
        <v>2019</v>
      </c>
      <c r="C18" s="8" t="s">
        <v>1566</v>
      </c>
      <c r="D18" s="5">
        <v>4785</v>
      </c>
      <c r="E18" s="6">
        <v>43776</v>
      </c>
      <c r="F18" s="6">
        <v>43806</v>
      </c>
      <c r="G18" s="8" t="s">
        <v>1567</v>
      </c>
      <c r="I18" s="4" t="s">
        <v>102</v>
      </c>
    </row>
    <row r="19" spans="1:9" x14ac:dyDescent="0.25">
      <c r="A19" s="4">
        <v>2019017984</v>
      </c>
      <c r="B19" s="4">
        <v>2019</v>
      </c>
      <c r="C19" s="8" t="s">
        <v>1568</v>
      </c>
      <c r="D19" s="5">
        <v>4773.45</v>
      </c>
      <c r="E19" s="6">
        <v>43790</v>
      </c>
      <c r="F19" s="6">
        <v>43820</v>
      </c>
      <c r="G19" s="8" t="s">
        <v>1569</v>
      </c>
      <c r="H19" s="4" t="s">
        <v>1570</v>
      </c>
      <c r="I19" s="4" t="s">
        <v>102</v>
      </c>
    </row>
    <row r="20" spans="1:9" x14ac:dyDescent="0.25">
      <c r="A20" s="4">
        <v>2019017184</v>
      </c>
      <c r="B20" s="4">
        <v>2019</v>
      </c>
      <c r="C20" s="8" t="s">
        <v>1571</v>
      </c>
      <c r="D20" s="5">
        <v>4720.5600000000004</v>
      </c>
      <c r="E20" s="6">
        <v>43776</v>
      </c>
      <c r="F20" s="6">
        <v>43806</v>
      </c>
      <c r="G20" s="8" t="s">
        <v>84</v>
      </c>
      <c r="I20" s="4" t="s">
        <v>102</v>
      </c>
    </row>
    <row r="21" spans="1:9" x14ac:dyDescent="0.25">
      <c r="A21" s="4">
        <v>2019017892</v>
      </c>
      <c r="B21" s="4">
        <v>2019</v>
      </c>
      <c r="C21" s="8" t="s">
        <v>1572</v>
      </c>
      <c r="D21" s="5">
        <v>4694.8</v>
      </c>
      <c r="E21" s="6">
        <v>43790</v>
      </c>
      <c r="F21" s="6">
        <v>43820</v>
      </c>
      <c r="G21" s="8" t="s">
        <v>1573</v>
      </c>
      <c r="I21" s="4" t="s">
        <v>102</v>
      </c>
    </row>
    <row r="22" spans="1:9" x14ac:dyDescent="0.25">
      <c r="A22" s="4">
        <v>2019018681</v>
      </c>
      <c r="B22" s="4">
        <v>2019</v>
      </c>
      <c r="C22" s="8" t="s">
        <v>1574</v>
      </c>
      <c r="D22" s="5">
        <v>4689.2</v>
      </c>
      <c r="E22" s="6">
        <v>43804</v>
      </c>
      <c r="F22" s="6">
        <v>43834</v>
      </c>
      <c r="G22" s="8" t="s">
        <v>206</v>
      </c>
      <c r="I22" s="4" t="s">
        <v>102</v>
      </c>
    </row>
    <row r="23" spans="1:9" x14ac:dyDescent="0.25">
      <c r="A23" s="4">
        <v>2019019854</v>
      </c>
      <c r="B23" s="4">
        <v>2019</v>
      </c>
      <c r="C23" s="8" t="s">
        <v>1575</v>
      </c>
      <c r="D23" s="5">
        <v>4477</v>
      </c>
      <c r="E23" s="6">
        <v>43818</v>
      </c>
      <c r="F23" s="6">
        <v>43848</v>
      </c>
      <c r="G23" s="8" t="s">
        <v>515</v>
      </c>
      <c r="H23" s="4" t="s">
        <v>516</v>
      </c>
      <c r="I23" s="4" t="s">
        <v>102</v>
      </c>
    </row>
    <row r="24" spans="1:9" x14ac:dyDescent="0.25">
      <c r="A24" s="4">
        <v>2019017109</v>
      </c>
      <c r="B24" s="4">
        <v>2019</v>
      </c>
      <c r="C24" s="8" t="s">
        <v>1576</v>
      </c>
      <c r="D24" s="5">
        <v>4356</v>
      </c>
      <c r="E24" s="6">
        <v>43776</v>
      </c>
      <c r="F24" s="6">
        <v>43806</v>
      </c>
      <c r="G24" s="8" t="s">
        <v>1577</v>
      </c>
      <c r="H24" s="4" t="s">
        <v>1578</v>
      </c>
      <c r="I24" s="4" t="s">
        <v>102</v>
      </c>
    </row>
    <row r="25" spans="1:9" x14ac:dyDescent="0.25">
      <c r="A25" s="4">
        <v>2019018130</v>
      </c>
      <c r="B25" s="4">
        <v>2019</v>
      </c>
      <c r="C25" s="8" t="s">
        <v>1579</v>
      </c>
      <c r="D25" s="5">
        <v>4356</v>
      </c>
      <c r="E25" s="6">
        <v>43790</v>
      </c>
      <c r="F25" s="6">
        <v>43820</v>
      </c>
      <c r="G25" s="8" t="s">
        <v>1580</v>
      </c>
      <c r="I25" s="4" t="s">
        <v>102</v>
      </c>
    </row>
    <row r="26" spans="1:9" x14ac:dyDescent="0.25">
      <c r="A26" s="4">
        <v>2019017952</v>
      </c>
      <c r="B26" s="4">
        <v>2019</v>
      </c>
      <c r="C26" s="8" t="s">
        <v>1581</v>
      </c>
      <c r="D26" s="5">
        <v>3963.85</v>
      </c>
      <c r="E26" s="6">
        <v>43790</v>
      </c>
      <c r="F26" s="6">
        <v>43820</v>
      </c>
      <c r="G26" s="8" t="s">
        <v>1556</v>
      </c>
      <c r="I26" s="4" t="s">
        <v>102</v>
      </c>
    </row>
    <row r="27" spans="1:9" x14ac:dyDescent="0.25">
      <c r="A27" s="4">
        <v>2019018675</v>
      </c>
      <c r="B27" s="4">
        <v>2019</v>
      </c>
      <c r="C27" s="8" t="s">
        <v>1582</v>
      </c>
      <c r="D27" s="5">
        <v>3906.96</v>
      </c>
      <c r="E27" s="6">
        <v>43804</v>
      </c>
      <c r="F27" s="6">
        <v>43834</v>
      </c>
      <c r="G27" s="8" t="s">
        <v>966</v>
      </c>
      <c r="H27" s="4" t="s">
        <v>967</v>
      </c>
      <c r="I27" s="4" t="s">
        <v>102</v>
      </c>
    </row>
    <row r="28" spans="1:9" x14ac:dyDescent="0.25">
      <c r="A28" s="4">
        <v>2019016042</v>
      </c>
      <c r="B28" s="4">
        <v>2019</v>
      </c>
      <c r="C28" s="8" t="s">
        <v>1583</v>
      </c>
      <c r="D28" s="5">
        <v>3692.7100000000005</v>
      </c>
      <c r="E28" s="6">
        <v>43759</v>
      </c>
      <c r="F28" s="6">
        <v>43789</v>
      </c>
      <c r="G28" s="8" t="s">
        <v>1584</v>
      </c>
      <c r="I28" s="4" t="s">
        <v>102</v>
      </c>
    </row>
    <row r="29" spans="1:9" x14ac:dyDescent="0.25">
      <c r="A29" s="4">
        <v>2019018671</v>
      </c>
      <c r="B29" s="4">
        <v>2019</v>
      </c>
      <c r="C29" s="8" t="s">
        <v>1585</v>
      </c>
      <c r="D29" s="5">
        <v>3460.6</v>
      </c>
      <c r="E29" s="6">
        <v>43804</v>
      </c>
      <c r="F29" s="6">
        <v>43834</v>
      </c>
      <c r="G29" s="8" t="s">
        <v>1340</v>
      </c>
      <c r="H29" s="4" t="s">
        <v>1341</v>
      </c>
      <c r="I29" s="4" t="s">
        <v>102</v>
      </c>
    </row>
    <row r="30" spans="1:9" x14ac:dyDescent="0.25">
      <c r="A30" s="4">
        <v>2019016650</v>
      </c>
      <c r="B30" s="4">
        <v>2019</v>
      </c>
      <c r="C30" s="8" t="s">
        <v>1586</v>
      </c>
      <c r="D30" s="5">
        <v>3448.5</v>
      </c>
      <c r="E30" s="6">
        <v>43768</v>
      </c>
      <c r="F30" s="6">
        <v>43798</v>
      </c>
      <c r="G30" s="8" t="s">
        <v>806</v>
      </c>
      <c r="H30" s="4" t="s">
        <v>59</v>
      </c>
      <c r="I30" s="4" t="s">
        <v>102</v>
      </c>
    </row>
    <row r="31" spans="1:9" x14ac:dyDescent="0.25">
      <c r="A31" s="4">
        <v>2019017182</v>
      </c>
      <c r="B31" s="4">
        <v>2019</v>
      </c>
      <c r="C31" s="8" t="s">
        <v>1587</v>
      </c>
      <c r="D31" s="5">
        <v>3388</v>
      </c>
      <c r="E31" s="6">
        <v>43776</v>
      </c>
      <c r="F31" s="6">
        <v>43806</v>
      </c>
      <c r="G31" s="8" t="s">
        <v>1340</v>
      </c>
      <c r="H31" s="4" t="s">
        <v>1341</v>
      </c>
      <c r="I31" s="4" t="s">
        <v>102</v>
      </c>
    </row>
    <row r="32" spans="1:9" x14ac:dyDescent="0.25">
      <c r="A32" s="4">
        <v>2019015588</v>
      </c>
      <c r="B32" s="4">
        <v>2019</v>
      </c>
      <c r="C32" s="8" t="s">
        <v>1588</v>
      </c>
      <c r="D32" s="5">
        <v>3247.38</v>
      </c>
      <c r="E32" s="6">
        <v>43759</v>
      </c>
      <c r="F32" s="6">
        <v>43789</v>
      </c>
      <c r="G32" s="8" t="s">
        <v>1589</v>
      </c>
      <c r="H32" s="4" t="s">
        <v>1590</v>
      </c>
      <c r="I32" s="4" t="s">
        <v>102</v>
      </c>
    </row>
    <row r="33" spans="1:9" x14ac:dyDescent="0.25">
      <c r="A33" s="4">
        <v>2019016035</v>
      </c>
      <c r="B33" s="4">
        <v>2019</v>
      </c>
      <c r="C33" s="8" t="s">
        <v>1591</v>
      </c>
      <c r="D33" s="5">
        <v>3186.93</v>
      </c>
      <c r="E33" s="6">
        <v>43759</v>
      </c>
      <c r="F33" s="6">
        <v>43789</v>
      </c>
      <c r="G33" s="8" t="s">
        <v>1244</v>
      </c>
      <c r="H33" s="4" t="s">
        <v>1245</v>
      </c>
      <c r="I33" s="4" t="s">
        <v>102</v>
      </c>
    </row>
    <row r="34" spans="1:9" x14ac:dyDescent="0.25">
      <c r="A34" s="4">
        <v>2019017690</v>
      </c>
      <c r="B34" s="4">
        <v>2019</v>
      </c>
      <c r="C34" s="8" t="s">
        <v>1592</v>
      </c>
      <c r="D34" s="5">
        <v>3182.3000000000006</v>
      </c>
      <c r="E34" s="6">
        <v>43790</v>
      </c>
      <c r="F34" s="6">
        <v>43820</v>
      </c>
      <c r="G34" s="8" t="s">
        <v>661</v>
      </c>
      <c r="H34" s="4" t="s">
        <v>662</v>
      </c>
      <c r="I34" s="4" t="s">
        <v>102</v>
      </c>
    </row>
    <row r="35" spans="1:9" x14ac:dyDescent="0.25">
      <c r="A35" s="4">
        <v>2019016334</v>
      </c>
      <c r="B35" s="4">
        <v>2019</v>
      </c>
      <c r="C35" s="8" t="s">
        <v>1593</v>
      </c>
      <c r="D35" s="5">
        <v>3146</v>
      </c>
      <c r="E35" s="6">
        <v>43768</v>
      </c>
      <c r="F35" s="6">
        <v>43798</v>
      </c>
      <c r="G35" s="8" t="s">
        <v>947</v>
      </c>
      <c r="H35" s="4" t="s">
        <v>948</v>
      </c>
      <c r="I35" s="4" t="s">
        <v>102</v>
      </c>
    </row>
    <row r="36" spans="1:9" x14ac:dyDescent="0.25">
      <c r="A36" s="4">
        <v>2019017592</v>
      </c>
      <c r="B36" s="4">
        <v>2019</v>
      </c>
      <c r="C36" s="8" t="s">
        <v>1594</v>
      </c>
      <c r="D36" s="5">
        <v>3067.35</v>
      </c>
      <c r="E36" s="6">
        <v>43790</v>
      </c>
      <c r="F36" s="6">
        <v>43820</v>
      </c>
      <c r="G36" s="8" t="s">
        <v>856</v>
      </c>
      <c r="H36" s="4" t="s">
        <v>857</v>
      </c>
      <c r="I36" s="4" t="s">
        <v>102</v>
      </c>
    </row>
    <row r="37" spans="1:9" x14ac:dyDescent="0.25">
      <c r="A37" s="4">
        <v>2019018584</v>
      </c>
      <c r="B37" s="4">
        <v>2019</v>
      </c>
      <c r="C37" s="8" t="s">
        <v>1595</v>
      </c>
      <c r="D37" s="5">
        <v>3025</v>
      </c>
      <c r="E37" s="6">
        <v>43804</v>
      </c>
      <c r="F37" s="6">
        <v>43834</v>
      </c>
      <c r="G37" s="8" t="s">
        <v>1596</v>
      </c>
      <c r="I37" s="4" t="s">
        <v>102</v>
      </c>
    </row>
    <row r="38" spans="1:9" x14ac:dyDescent="0.25">
      <c r="A38" s="4">
        <v>2019018271</v>
      </c>
      <c r="B38" s="4">
        <v>2019</v>
      </c>
      <c r="C38" s="8" t="s">
        <v>1597</v>
      </c>
      <c r="D38" s="5">
        <v>3012.9</v>
      </c>
      <c r="E38" s="6">
        <v>43804</v>
      </c>
      <c r="F38" s="6">
        <v>43834</v>
      </c>
      <c r="G38" s="8" t="s">
        <v>1598</v>
      </c>
      <c r="H38" s="4" t="s">
        <v>1599</v>
      </c>
      <c r="I38" s="4" t="s">
        <v>102</v>
      </c>
    </row>
    <row r="39" spans="1:9" x14ac:dyDescent="0.25">
      <c r="A39" s="4">
        <v>2019018065</v>
      </c>
      <c r="B39" s="4">
        <v>2019</v>
      </c>
      <c r="C39" s="8" t="s">
        <v>1600</v>
      </c>
      <c r="D39" s="5">
        <v>3000</v>
      </c>
      <c r="E39" s="6">
        <v>43790</v>
      </c>
      <c r="F39" s="6">
        <v>43820</v>
      </c>
      <c r="G39" s="8" t="s">
        <v>1601</v>
      </c>
      <c r="H39" s="4" t="s">
        <v>1602</v>
      </c>
      <c r="I39" s="4" t="s">
        <v>102</v>
      </c>
    </row>
    <row r="40" spans="1:9" x14ac:dyDescent="0.25">
      <c r="A40" s="4">
        <v>2019016358</v>
      </c>
      <c r="B40" s="4">
        <v>2019</v>
      </c>
      <c r="C40" s="8" t="s">
        <v>1603</v>
      </c>
      <c r="D40" s="5">
        <v>2991.73</v>
      </c>
      <c r="E40" s="6">
        <v>43759</v>
      </c>
      <c r="F40" s="6">
        <v>43789</v>
      </c>
      <c r="G40" s="8" t="s">
        <v>1604</v>
      </c>
      <c r="H40" s="4" t="s">
        <v>1605</v>
      </c>
      <c r="I40" s="4" t="s">
        <v>102</v>
      </c>
    </row>
    <row r="41" spans="1:9" x14ac:dyDescent="0.25">
      <c r="A41" s="4">
        <v>2019016570</v>
      </c>
      <c r="B41" s="4">
        <v>2019</v>
      </c>
      <c r="C41" s="8" t="s">
        <v>1606</v>
      </c>
      <c r="D41" s="5">
        <v>2935.52</v>
      </c>
      <c r="E41" s="6">
        <v>43759</v>
      </c>
      <c r="F41" s="6">
        <v>43789</v>
      </c>
      <c r="G41" s="8" t="s">
        <v>1069</v>
      </c>
      <c r="H41" s="4" t="s">
        <v>1070</v>
      </c>
      <c r="I41" s="4" t="s">
        <v>102</v>
      </c>
    </row>
    <row r="42" spans="1:9" x14ac:dyDescent="0.25">
      <c r="A42" s="4">
        <v>2019016946</v>
      </c>
      <c r="B42" s="4">
        <v>2019</v>
      </c>
      <c r="C42" s="8" t="s">
        <v>1607</v>
      </c>
      <c r="D42" s="5">
        <v>2932.5</v>
      </c>
      <c r="E42" s="6">
        <v>43768</v>
      </c>
      <c r="F42" s="6">
        <v>43798</v>
      </c>
      <c r="G42" s="8" t="s">
        <v>1098</v>
      </c>
      <c r="I42" s="4" t="s">
        <v>102</v>
      </c>
    </row>
    <row r="43" spans="1:9" x14ac:dyDescent="0.25">
      <c r="A43" s="4">
        <v>2019016669</v>
      </c>
      <c r="B43" s="4">
        <v>2019</v>
      </c>
      <c r="C43" s="8" t="s">
        <v>1608</v>
      </c>
      <c r="D43" s="5">
        <v>2904</v>
      </c>
      <c r="E43" s="6">
        <v>43768</v>
      </c>
      <c r="F43" s="6">
        <v>43798</v>
      </c>
      <c r="G43" s="8" t="s">
        <v>1609</v>
      </c>
      <c r="I43" s="4" t="s">
        <v>102</v>
      </c>
    </row>
    <row r="44" spans="1:9" x14ac:dyDescent="0.25">
      <c r="A44" s="4">
        <v>2019016587</v>
      </c>
      <c r="B44" s="4">
        <v>2019</v>
      </c>
      <c r="C44" s="8" t="s">
        <v>1610</v>
      </c>
      <c r="D44" s="5">
        <v>2901.3900000000003</v>
      </c>
      <c r="E44" s="6">
        <v>43768</v>
      </c>
      <c r="F44" s="6">
        <v>43798</v>
      </c>
      <c r="G44" s="8" t="s">
        <v>70</v>
      </c>
      <c r="H44" s="4" t="s">
        <v>69</v>
      </c>
      <c r="I44" s="4" t="s">
        <v>102</v>
      </c>
    </row>
    <row r="45" spans="1:9" x14ac:dyDescent="0.25">
      <c r="A45" s="4">
        <v>2019017918</v>
      </c>
      <c r="B45" s="4">
        <v>2019</v>
      </c>
      <c r="C45" s="8" t="s">
        <v>1611</v>
      </c>
      <c r="D45" s="5">
        <v>2861.65</v>
      </c>
      <c r="E45" s="6">
        <v>43790</v>
      </c>
      <c r="F45" s="6">
        <v>43820</v>
      </c>
      <c r="G45" s="8" t="s">
        <v>605</v>
      </c>
      <c r="H45" s="4" t="s">
        <v>606</v>
      </c>
      <c r="I45" s="4" t="s">
        <v>102</v>
      </c>
    </row>
    <row r="46" spans="1:9" x14ac:dyDescent="0.25">
      <c r="A46" s="4">
        <v>2019019605</v>
      </c>
      <c r="B46" s="4">
        <v>2019</v>
      </c>
      <c r="C46" s="8" t="s">
        <v>1612</v>
      </c>
      <c r="D46" s="5">
        <v>2855.6</v>
      </c>
      <c r="E46" s="6">
        <v>43818</v>
      </c>
      <c r="F46" s="6">
        <v>43848</v>
      </c>
      <c r="G46" s="8" t="s">
        <v>529</v>
      </c>
      <c r="H46" s="4" t="s">
        <v>530</v>
      </c>
      <c r="I46" s="4" t="s">
        <v>102</v>
      </c>
    </row>
    <row r="47" spans="1:9" x14ac:dyDescent="0.25">
      <c r="A47" s="4">
        <v>2019018668</v>
      </c>
      <c r="B47" s="4">
        <v>2019</v>
      </c>
      <c r="C47" s="8" t="s">
        <v>1613</v>
      </c>
      <c r="D47" s="5">
        <v>2814.46</v>
      </c>
      <c r="E47" s="6">
        <v>43804</v>
      </c>
      <c r="F47" s="6">
        <v>43834</v>
      </c>
      <c r="G47" s="8" t="s">
        <v>529</v>
      </c>
      <c r="H47" s="4" t="s">
        <v>530</v>
      </c>
      <c r="I47" s="4" t="s">
        <v>102</v>
      </c>
    </row>
    <row r="48" spans="1:9" x14ac:dyDescent="0.25">
      <c r="A48" s="4">
        <v>2019018170</v>
      </c>
      <c r="B48" s="4">
        <v>2019</v>
      </c>
      <c r="C48" s="8" t="s">
        <v>1614</v>
      </c>
      <c r="D48" s="5">
        <v>2722.5</v>
      </c>
      <c r="E48" s="6">
        <v>43790</v>
      </c>
      <c r="F48" s="6">
        <v>43820</v>
      </c>
      <c r="G48" s="8" t="s">
        <v>1615</v>
      </c>
      <c r="I48" s="4" t="s">
        <v>102</v>
      </c>
    </row>
    <row r="49" spans="1:9" x14ac:dyDescent="0.25">
      <c r="A49" s="4">
        <v>2019016021</v>
      </c>
      <c r="B49" s="4">
        <v>2019</v>
      </c>
      <c r="C49" s="8" t="s">
        <v>1616</v>
      </c>
      <c r="D49" s="5">
        <v>2554.79</v>
      </c>
      <c r="E49" s="6">
        <v>43759</v>
      </c>
      <c r="F49" s="6">
        <v>43789</v>
      </c>
      <c r="G49" s="8" t="s">
        <v>1617</v>
      </c>
      <c r="H49" s="4" t="s">
        <v>1618</v>
      </c>
      <c r="I49" s="4" t="s">
        <v>102</v>
      </c>
    </row>
    <row r="50" spans="1:9" x14ac:dyDescent="0.25">
      <c r="A50" s="4">
        <v>2019018593</v>
      </c>
      <c r="B50" s="4">
        <v>2019</v>
      </c>
      <c r="C50" s="8" t="s">
        <v>1619</v>
      </c>
      <c r="D50" s="5">
        <v>2549.62</v>
      </c>
      <c r="E50" s="6">
        <v>43804</v>
      </c>
      <c r="F50" s="6">
        <v>43834</v>
      </c>
      <c r="G50" s="8" t="s">
        <v>1620</v>
      </c>
      <c r="H50" s="4" t="s">
        <v>1621</v>
      </c>
      <c r="I50" s="4" t="s">
        <v>102</v>
      </c>
    </row>
    <row r="51" spans="1:9" x14ac:dyDescent="0.25">
      <c r="A51" s="4">
        <v>2019016557</v>
      </c>
      <c r="B51" s="4">
        <v>2019</v>
      </c>
      <c r="C51" s="8" t="s">
        <v>1622</v>
      </c>
      <c r="D51" s="5">
        <v>2489.7199999999998</v>
      </c>
      <c r="E51" s="6">
        <v>43759</v>
      </c>
      <c r="F51" s="6">
        <v>43789</v>
      </c>
      <c r="G51" s="8" t="s">
        <v>577</v>
      </c>
      <c r="H51" s="4" t="s">
        <v>578</v>
      </c>
      <c r="I51" s="4" t="s">
        <v>102</v>
      </c>
    </row>
    <row r="52" spans="1:9" x14ac:dyDescent="0.25">
      <c r="A52" s="4">
        <v>2019019607</v>
      </c>
      <c r="B52" s="4">
        <v>2019</v>
      </c>
      <c r="C52" s="8" t="s">
        <v>1623</v>
      </c>
      <c r="D52" s="5">
        <v>2400</v>
      </c>
      <c r="E52" s="6">
        <v>43818</v>
      </c>
      <c r="F52" s="6">
        <v>43848</v>
      </c>
      <c r="G52" s="8" t="s">
        <v>1624</v>
      </c>
      <c r="I52" s="4" t="s">
        <v>102</v>
      </c>
    </row>
    <row r="53" spans="1:9" x14ac:dyDescent="0.25">
      <c r="A53" s="4">
        <v>2019019139</v>
      </c>
      <c r="B53" s="4">
        <v>2019</v>
      </c>
      <c r="C53" s="8" t="s">
        <v>1625</v>
      </c>
      <c r="D53" s="5">
        <v>2395.8000000000002</v>
      </c>
      <c r="E53" s="6">
        <v>43818</v>
      </c>
      <c r="F53" s="6">
        <v>43848</v>
      </c>
      <c r="G53" s="8" t="s">
        <v>595</v>
      </c>
      <c r="H53" s="4" t="s">
        <v>596</v>
      </c>
      <c r="I53" s="4" t="s">
        <v>102</v>
      </c>
    </row>
    <row r="54" spans="1:9" x14ac:dyDescent="0.25">
      <c r="A54" s="4">
        <v>2019020030</v>
      </c>
      <c r="B54" s="4">
        <v>2019</v>
      </c>
      <c r="C54" s="8" t="s">
        <v>1626</v>
      </c>
      <c r="D54" s="5">
        <v>2343.85</v>
      </c>
      <c r="E54" s="6">
        <v>43818</v>
      </c>
      <c r="F54" s="6">
        <v>43848</v>
      </c>
      <c r="G54" s="8" t="s">
        <v>1627</v>
      </c>
      <c r="I54" s="4" t="s">
        <v>102</v>
      </c>
    </row>
    <row r="55" spans="1:9" x14ac:dyDescent="0.25">
      <c r="A55" s="4">
        <v>2019017512</v>
      </c>
      <c r="B55" s="4">
        <v>2019</v>
      </c>
      <c r="C55" s="8" t="s">
        <v>1628</v>
      </c>
      <c r="D55" s="5">
        <v>2299</v>
      </c>
      <c r="E55" s="6">
        <v>43790</v>
      </c>
      <c r="F55" s="6">
        <v>43820</v>
      </c>
      <c r="G55" s="8" t="s">
        <v>1025</v>
      </c>
      <c r="H55" s="4" t="s">
        <v>1026</v>
      </c>
      <c r="I55" s="4" t="s">
        <v>102</v>
      </c>
    </row>
    <row r="56" spans="1:9" x14ac:dyDescent="0.25">
      <c r="A56" s="4">
        <v>2019016355</v>
      </c>
      <c r="B56" s="4">
        <v>2019</v>
      </c>
      <c r="C56" s="8" t="s">
        <v>1629</v>
      </c>
      <c r="D56" s="5">
        <v>2274.8000000000002</v>
      </c>
      <c r="E56" s="6">
        <v>43759</v>
      </c>
      <c r="F56" s="6">
        <v>43789</v>
      </c>
      <c r="G56" s="8" t="s">
        <v>1598</v>
      </c>
      <c r="H56" s="4" t="s">
        <v>1599</v>
      </c>
      <c r="I56" s="4" t="s">
        <v>102</v>
      </c>
    </row>
    <row r="57" spans="1:9" x14ac:dyDescent="0.25">
      <c r="A57" s="4">
        <v>2019018652</v>
      </c>
      <c r="B57" s="4">
        <v>2019</v>
      </c>
      <c r="C57" s="8" t="s">
        <v>1630</v>
      </c>
      <c r="D57" s="5">
        <v>2223.98</v>
      </c>
      <c r="E57" s="6">
        <v>43804</v>
      </c>
      <c r="F57" s="6">
        <v>43834</v>
      </c>
      <c r="G57" s="8" t="s">
        <v>260</v>
      </c>
      <c r="I57" s="4" t="s">
        <v>102</v>
      </c>
    </row>
    <row r="58" spans="1:9" x14ac:dyDescent="0.25">
      <c r="A58" s="4">
        <v>2019018035</v>
      </c>
      <c r="B58" s="4">
        <v>2019</v>
      </c>
      <c r="C58" s="8" t="s">
        <v>1631</v>
      </c>
      <c r="D58" s="5">
        <v>2223</v>
      </c>
      <c r="E58" s="6">
        <v>43790</v>
      </c>
      <c r="F58" s="6">
        <v>43820</v>
      </c>
      <c r="G58" s="8" t="s">
        <v>245</v>
      </c>
      <c r="I58" s="4" t="s">
        <v>102</v>
      </c>
    </row>
    <row r="59" spans="1:9" x14ac:dyDescent="0.25">
      <c r="A59" s="4">
        <v>2019018412</v>
      </c>
      <c r="B59" s="4">
        <v>2019</v>
      </c>
      <c r="C59" s="8" t="s">
        <v>1632</v>
      </c>
      <c r="D59" s="5">
        <v>2178</v>
      </c>
      <c r="E59" s="6">
        <v>43804</v>
      </c>
      <c r="F59" s="6">
        <v>43834</v>
      </c>
      <c r="G59" s="8" t="s">
        <v>1633</v>
      </c>
      <c r="I59" s="4" t="s">
        <v>102</v>
      </c>
    </row>
    <row r="60" spans="1:9" x14ac:dyDescent="0.25">
      <c r="A60" s="4">
        <v>2019020051</v>
      </c>
      <c r="B60" s="4">
        <v>2019</v>
      </c>
      <c r="C60" s="8" t="s">
        <v>1634</v>
      </c>
      <c r="D60" s="5">
        <v>2123.4499999999998</v>
      </c>
      <c r="E60" s="6">
        <v>43818</v>
      </c>
      <c r="F60" s="6">
        <v>43848</v>
      </c>
      <c r="G60" s="8" t="s">
        <v>1635</v>
      </c>
      <c r="I60" s="4" t="s">
        <v>102</v>
      </c>
    </row>
    <row r="61" spans="1:9" x14ac:dyDescent="0.25">
      <c r="A61" s="4">
        <v>2019018687</v>
      </c>
      <c r="B61" s="4">
        <v>2019</v>
      </c>
      <c r="C61" s="8" t="s">
        <v>1636</v>
      </c>
      <c r="D61" s="5">
        <v>2000</v>
      </c>
      <c r="E61" s="6">
        <v>43804</v>
      </c>
      <c r="F61" s="6">
        <v>43834</v>
      </c>
      <c r="G61" s="8" t="s">
        <v>1637</v>
      </c>
      <c r="H61" s="4" t="s">
        <v>1638</v>
      </c>
      <c r="I61" s="4" t="s">
        <v>102</v>
      </c>
    </row>
    <row r="62" spans="1:9" x14ac:dyDescent="0.25">
      <c r="A62" s="4">
        <v>2019017982</v>
      </c>
      <c r="B62" s="4">
        <v>2019</v>
      </c>
      <c r="C62" s="8" t="s">
        <v>1639</v>
      </c>
      <c r="D62" s="5">
        <v>1958.99</v>
      </c>
      <c r="E62" s="6">
        <v>43790</v>
      </c>
      <c r="F62" s="6">
        <v>43820</v>
      </c>
      <c r="G62" s="8" t="s">
        <v>248</v>
      </c>
      <c r="I62" s="4" t="s">
        <v>102</v>
      </c>
    </row>
    <row r="63" spans="1:9" x14ac:dyDescent="0.25">
      <c r="A63" s="4">
        <v>2019019200</v>
      </c>
      <c r="B63" s="4">
        <v>2019</v>
      </c>
      <c r="C63" s="8" t="s">
        <v>1640</v>
      </c>
      <c r="D63" s="5">
        <v>1898.27</v>
      </c>
      <c r="E63" s="6">
        <v>43818</v>
      </c>
      <c r="F63" s="6">
        <v>43848</v>
      </c>
      <c r="G63" s="8" t="s">
        <v>1641</v>
      </c>
      <c r="H63" s="4" t="s">
        <v>1642</v>
      </c>
      <c r="I63" s="4" t="s">
        <v>102</v>
      </c>
    </row>
    <row r="64" spans="1:9" x14ac:dyDescent="0.25">
      <c r="A64" s="4">
        <v>2019016381</v>
      </c>
      <c r="B64" s="4">
        <v>2019</v>
      </c>
      <c r="C64" s="8" t="s">
        <v>1643</v>
      </c>
      <c r="D64" s="5">
        <v>1822</v>
      </c>
      <c r="E64" s="6">
        <v>43759</v>
      </c>
      <c r="F64" s="6">
        <v>43789</v>
      </c>
      <c r="G64" s="8" t="s">
        <v>73</v>
      </c>
      <c r="H64" s="4" t="s">
        <v>72</v>
      </c>
      <c r="I64" s="4" t="s">
        <v>102</v>
      </c>
    </row>
    <row r="65" spans="1:9" x14ac:dyDescent="0.25">
      <c r="A65" s="4">
        <v>2019017766</v>
      </c>
      <c r="B65" s="4">
        <v>2019</v>
      </c>
      <c r="C65" s="8" t="s">
        <v>1644</v>
      </c>
      <c r="D65" s="5">
        <v>1815</v>
      </c>
      <c r="E65" s="6">
        <v>43790</v>
      </c>
      <c r="F65" s="6">
        <v>43820</v>
      </c>
      <c r="G65" s="8" t="s">
        <v>643</v>
      </c>
      <c r="H65" s="4" t="s">
        <v>644</v>
      </c>
      <c r="I65" s="4" t="s">
        <v>102</v>
      </c>
    </row>
    <row r="66" spans="1:9" x14ac:dyDescent="0.25">
      <c r="A66" s="4">
        <v>2019018068</v>
      </c>
      <c r="B66" s="4">
        <v>2019</v>
      </c>
      <c r="C66" s="8" t="s">
        <v>1645</v>
      </c>
      <c r="D66" s="5">
        <v>1800.48</v>
      </c>
      <c r="E66" s="6">
        <v>43790</v>
      </c>
      <c r="F66" s="6">
        <v>43820</v>
      </c>
      <c r="G66" s="8" t="s">
        <v>529</v>
      </c>
      <c r="H66" s="4" t="s">
        <v>530</v>
      </c>
      <c r="I66" s="4" t="s">
        <v>102</v>
      </c>
    </row>
    <row r="67" spans="1:9" x14ac:dyDescent="0.25">
      <c r="A67" s="4">
        <v>2019018785</v>
      </c>
      <c r="B67" s="4">
        <v>2019</v>
      </c>
      <c r="C67" s="8" t="s">
        <v>1646</v>
      </c>
      <c r="D67" s="5">
        <v>1784.75</v>
      </c>
      <c r="E67" s="6">
        <v>43818</v>
      </c>
      <c r="F67" s="6">
        <v>43848</v>
      </c>
      <c r="G67" s="8" t="s">
        <v>847</v>
      </c>
      <c r="H67" s="4" t="s">
        <v>848</v>
      </c>
      <c r="I67" s="4" t="s">
        <v>102</v>
      </c>
    </row>
    <row r="68" spans="1:9" x14ac:dyDescent="0.25">
      <c r="A68" s="4">
        <v>2019018055</v>
      </c>
      <c r="B68" s="4">
        <v>2019</v>
      </c>
      <c r="C68" s="8" t="s">
        <v>1647</v>
      </c>
      <c r="D68" s="5">
        <v>1750.0000000000002</v>
      </c>
      <c r="E68" s="6">
        <v>43790</v>
      </c>
      <c r="F68" s="6">
        <v>43820</v>
      </c>
      <c r="G68" s="8" t="s">
        <v>1648</v>
      </c>
      <c r="H68" s="4" t="s">
        <v>1649</v>
      </c>
      <c r="I68" s="4" t="s">
        <v>102</v>
      </c>
    </row>
    <row r="69" spans="1:9" x14ac:dyDescent="0.25">
      <c r="A69" s="4">
        <v>2019018398</v>
      </c>
      <c r="B69" s="4">
        <v>2019</v>
      </c>
      <c r="C69" s="8" t="s">
        <v>1650</v>
      </c>
      <c r="D69" s="5">
        <v>1739.38</v>
      </c>
      <c r="E69" s="6">
        <v>43804</v>
      </c>
      <c r="F69" s="6">
        <v>43834</v>
      </c>
      <c r="G69" s="8" t="s">
        <v>1391</v>
      </c>
      <c r="I69" s="4" t="s">
        <v>102</v>
      </c>
    </row>
    <row r="70" spans="1:9" x14ac:dyDescent="0.25">
      <c r="A70" s="4">
        <v>2019019892</v>
      </c>
      <c r="B70" s="4">
        <v>2019</v>
      </c>
      <c r="C70" s="8" t="s">
        <v>1651</v>
      </c>
      <c r="D70" s="5">
        <v>1699.46</v>
      </c>
      <c r="E70" s="6">
        <v>43818</v>
      </c>
      <c r="F70" s="6">
        <v>43848</v>
      </c>
      <c r="G70" s="8" t="s">
        <v>285</v>
      </c>
      <c r="H70" s="4" t="s">
        <v>286</v>
      </c>
      <c r="I70" s="4" t="s">
        <v>102</v>
      </c>
    </row>
    <row r="71" spans="1:9" x14ac:dyDescent="0.25">
      <c r="A71" s="4">
        <v>2019017186</v>
      </c>
      <c r="B71" s="4">
        <v>2019</v>
      </c>
      <c r="C71" s="8" t="s">
        <v>1652</v>
      </c>
      <c r="D71" s="5">
        <v>1650</v>
      </c>
      <c r="E71" s="6">
        <v>43776</v>
      </c>
      <c r="F71" s="6">
        <v>43806</v>
      </c>
      <c r="G71" s="8" t="s">
        <v>1653</v>
      </c>
      <c r="H71" s="4" t="s">
        <v>1654</v>
      </c>
      <c r="I71" s="4" t="s">
        <v>102</v>
      </c>
    </row>
    <row r="72" spans="1:9" x14ac:dyDescent="0.25">
      <c r="A72" s="4">
        <v>2019018270</v>
      </c>
      <c r="B72" s="4">
        <v>2019</v>
      </c>
      <c r="C72" s="8" t="s">
        <v>1655</v>
      </c>
      <c r="D72" s="5">
        <v>1635.9199999999998</v>
      </c>
      <c r="E72" s="6">
        <v>43790</v>
      </c>
      <c r="F72" s="6">
        <v>43820</v>
      </c>
      <c r="G72" s="8" t="s">
        <v>1656</v>
      </c>
      <c r="H72" s="4" t="s">
        <v>1657</v>
      </c>
      <c r="I72" s="4" t="s">
        <v>102</v>
      </c>
    </row>
    <row r="73" spans="1:9" x14ac:dyDescent="0.25">
      <c r="A73" s="4">
        <v>2019017126</v>
      </c>
      <c r="B73" s="4">
        <v>2019</v>
      </c>
      <c r="C73" s="8" t="s">
        <v>1658</v>
      </c>
      <c r="D73" s="5">
        <v>1591.88</v>
      </c>
      <c r="E73" s="6">
        <v>43776</v>
      </c>
      <c r="F73" s="6">
        <v>43806</v>
      </c>
      <c r="G73" s="8" t="s">
        <v>1072</v>
      </c>
      <c r="I73" s="4" t="s">
        <v>102</v>
      </c>
    </row>
    <row r="74" spans="1:9" x14ac:dyDescent="0.25">
      <c r="A74" s="4">
        <v>2019018285</v>
      </c>
      <c r="B74" s="4">
        <v>2019</v>
      </c>
      <c r="C74" s="8" t="s">
        <v>1659</v>
      </c>
      <c r="D74" s="5">
        <v>1554.85</v>
      </c>
      <c r="E74" s="6">
        <v>43804</v>
      </c>
      <c r="F74" s="6">
        <v>43834</v>
      </c>
      <c r="G74" s="8" t="s">
        <v>1340</v>
      </c>
      <c r="H74" s="4" t="s">
        <v>1341</v>
      </c>
      <c r="I74" s="4" t="s">
        <v>102</v>
      </c>
    </row>
    <row r="75" spans="1:9" x14ac:dyDescent="0.25">
      <c r="A75" s="4">
        <v>2019019919</v>
      </c>
      <c r="B75" s="4">
        <v>2019</v>
      </c>
      <c r="C75" s="8" t="s">
        <v>1660</v>
      </c>
      <c r="D75" s="5">
        <v>1501.76</v>
      </c>
      <c r="E75" s="6">
        <v>43818</v>
      </c>
      <c r="F75" s="6">
        <v>43848</v>
      </c>
      <c r="G75" s="8" t="s">
        <v>285</v>
      </c>
      <c r="H75" s="4" t="s">
        <v>286</v>
      </c>
      <c r="I75" s="4" t="s">
        <v>102</v>
      </c>
    </row>
    <row r="76" spans="1:9" x14ac:dyDescent="0.25">
      <c r="A76" s="4">
        <v>2019018778</v>
      </c>
      <c r="B76" s="4">
        <v>2019</v>
      </c>
      <c r="C76" s="8" t="s">
        <v>1661</v>
      </c>
      <c r="D76" s="5">
        <v>1447.1599999999999</v>
      </c>
      <c r="E76" s="6">
        <v>43804</v>
      </c>
      <c r="F76" s="6">
        <v>43834</v>
      </c>
      <c r="G76" s="8" t="s">
        <v>966</v>
      </c>
      <c r="H76" s="4" t="s">
        <v>967</v>
      </c>
      <c r="I76" s="4" t="s">
        <v>102</v>
      </c>
    </row>
    <row r="77" spans="1:9" x14ac:dyDescent="0.25">
      <c r="A77" s="4">
        <v>2019017202</v>
      </c>
      <c r="B77" s="4">
        <v>2019</v>
      </c>
      <c r="C77" s="8" t="s">
        <v>1662</v>
      </c>
      <c r="D77" s="5">
        <v>1361.25</v>
      </c>
      <c r="E77" s="6">
        <v>43790</v>
      </c>
      <c r="F77" s="6">
        <v>43820</v>
      </c>
      <c r="G77" s="8" t="s">
        <v>1663</v>
      </c>
      <c r="H77" s="4" t="s">
        <v>1664</v>
      </c>
      <c r="I77" s="4" t="s">
        <v>102</v>
      </c>
    </row>
    <row r="78" spans="1:9" x14ac:dyDescent="0.25">
      <c r="A78" s="4">
        <v>2019017503</v>
      </c>
      <c r="B78" s="4">
        <v>2019</v>
      </c>
      <c r="C78" s="8" t="s">
        <v>1665</v>
      </c>
      <c r="D78" s="5">
        <v>1195.2</v>
      </c>
      <c r="E78" s="6">
        <v>43784</v>
      </c>
      <c r="F78" s="6">
        <v>43814</v>
      </c>
      <c r="G78" s="8" t="s">
        <v>77</v>
      </c>
      <c r="H78" s="4" t="s">
        <v>76</v>
      </c>
      <c r="I78" s="4" t="s">
        <v>102</v>
      </c>
    </row>
    <row r="79" spans="1:9" x14ac:dyDescent="0.25">
      <c r="A79" s="4">
        <v>2019018034</v>
      </c>
      <c r="B79" s="4">
        <v>2019</v>
      </c>
      <c r="C79" s="8" t="s">
        <v>1666</v>
      </c>
      <c r="D79" s="5">
        <v>1192.58</v>
      </c>
      <c r="E79" s="6">
        <v>43790</v>
      </c>
      <c r="F79" s="6">
        <v>43820</v>
      </c>
      <c r="G79" s="8" t="s">
        <v>429</v>
      </c>
      <c r="H79" s="4" t="s">
        <v>430</v>
      </c>
      <c r="I79" s="4" t="s">
        <v>102</v>
      </c>
    </row>
    <row r="80" spans="1:9" x14ac:dyDescent="0.25">
      <c r="A80" s="4">
        <v>2019018872</v>
      </c>
      <c r="B80" s="4">
        <v>2019</v>
      </c>
      <c r="C80" s="8" t="s">
        <v>1667</v>
      </c>
      <c r="D80" s="5">
        <v>1186.26</v>
      </c>
      <c r="E80" s="6">
        <v>43810</v>
      </c>
      <c r="F80" s="6">
        <v>43840</v>
      </c>
      <c r="G80" s="8" t="s">
        <v>577</v>
      </c>
      <c r="H80" s="4" t="s">
        <v>578</v>
      </c>
      <c r="I80" s="4" t="s">
        <v>102</v>
      </c>
    </row>
    <row r="81" spans="1:9" x14ac:dyDescent="0.25">
      <c r="A81" s="4">
        <v>2019017312</v>
      </c>
      <c r="B81" s="4">
        <v>2019</v>
      </c>
      <c r="C81" s="8" t="s">
        <v>1668</v>
      </c>
      <c r="D81" s="5">
        <v>1184</v>
      </c>
      <c r="E81" s="6">
        <v>43784</v>
      </c>
      <c r="F81" s="6">
        <v>43814</v>
      </c>
      <c r="G81" s="8" t="s">
        <v>77</v>
      </c>
      <c r="H81" s="4" t="s">
        <v>76</v>
      </c>
      <c r="I81" s="4" t="s">
        <v>102</v>
      </c>
    </row>
    <row r="82" spans="1:9" x14ac:dyDescent="0.25">
      <c r="A82" s="4">
        <v>2019017507</v>
      </c>
      <c r="B82" s="4">
        <v>2019</v>
      </c>
      <c r="C82" s="8" t="s">
        <v>1669</v>
      </c>
      <c r="D82" s="5">
        <v>1161.5999999999999</v>
      </c>
      <c r="E82" s="6">
        <v>43784</v>
      </c>
      <c r="F82" s="6">
        <v>43814</v>
      </c>
      <c r="G82" s="8" t="s">
        <v>1670</v>
      </c>
      <c r="I82" s="4" t="s">
        <v>102</v>
      </c>
    </row>
    <row r="83" spans="1:9" x14ac:dyDescent="0.25">
      <c r="A83" s="4">
        <v>2019019383</v>
      </c>
      <c r="B83" s="4">
        <v>2019</v>
      </c>
      <c r="C83" s="8" t="s">
        <v>1671</v>
      </c>
      <c r="D83" s="5">
        <v>1161.5999999999999</v>
      </c>
      <c r="E83" s="6">
        <v>43817</v>
      </c>
      <c r="F83" s="6">
        <v>43847</v>
      </c>
      <c r="G83" s="8" t="s">
        <v>519</v>
      </c>
      <c r="H83" s="4" t="s">
        <v>520</v>
      </c>
      <c r="I83" s="4" t="s">
        <v>102</v>
      </c>
    </row>
    <row r="84" spans="1:9" x14ac:dyDescent="0.25">
      <c r="A84" s="4">
        <v>2019018667</v>
      </c>
      <c r="B84" s="4">
        <v>2019</v>
      </c>
      <c r="C84" s="8" t="s">
        <v>1672</v>
      </c>
      <c r="D84" s="5">
        <v>1161.3499999999999</v>
      </c>
      <c r="E84" s="6">
        <v>43803</v>
      </c>
      <c r="F84" s="6">
        <v>43833</v>
      </c>
      <c r="G84" s="8" t="s">
        <v>1673</v>
      </c>
      <c r="H84" s="4" t="s">
        <v>1674</v>
      </c>
      <c r="I84" s="4" t="s">
        <v>102</v>
      </c>
    </row>
    <row r="85" spans="1:9" x14ac:dyDescent="0.25">
      <c r="A85" s="4">
        <v>2019017158</v>
      </c>
      <c r="B85" s="4">
        <v>2019</v>
      </c>
      <c r="C85" s="8" t="s">
        <v>1675</v>
      </c>
      <c r="D85" s="5">
        <v>1149.5</v>
      </c>
      <c r="E85" s="6">
        <v>43784</v>
      </c>
      <c r="F85" s="6">
        <v>43814</v>
      </c>
      <c r="G85" s="8" t="s">
        <v>260</v>
      </c>
      <c r="I85" s="4" t="s">
        <v>102</v>
      </c>
    </row>
    <row r="86" spans="1:9" x14ac:dyDescent="0.25">
      <c r="A86" s="4">
        <v>2019018990</v>
      </c>
      <c r="B86" s="4">
        <v>2019</v>
      </c>
      <c r="C86" s="8" t="s">
        <v>1676</v>
      </c>
      <c r="D86" s="5">
        <v>1120</v>
      </c>
      <c r="E86" s="6">
        <v>43810</v>
      </c>
      <c r="F86" s="6">
        <v>43840</v>
      </c>
      <c r="G86" s="8" t="s">
        <v>77</v>
      </c>
      <c r="H86" s="4" t="s">
        <v>76</v>
      </c>
      <c r="I86" s="4" t="s">
        <v>102</v>
      </c>
    </row>
    <row r="87" spans="1:9" x14ac:dyDescent="0.25">
      <c r="A87" s="4">
        <v>2019018033</v>
      </c>
      <c r="B87" s="4">
        <v>2019</v>
      </c>
      <c r="C87" s="8" t="s">
        <v>1677</v>
      </c>
      <c r="D87" s="5">
        <v>1113</v>
      </c>
      <c r="E87" s="6">
        <v>43790</v>
      </c>
      <c r="F87" s="6">
        <v>43820</v>
      </c>
      <c r="G87" s="8" t="s">
        <v>1678</v>
      </c>
      <c r="I87" s="4" t="s">
        <v>102</v>
      </c>
    </row>
    <row r="88" spans="1:9" x14ac:dyDescent="0.25">
      <c r="A88" s="4">
        <v>2019016383</v>
      </c>
      <c r="B88" s="4">
        <v>2019</v>
      </c>
      <c r="C88" s="8" t="s">
        <v>1679</v>
      </c>
      <c r="D88" s="5">
        <v>1110</v>
      </c>
      <c r="E88" s="6">
        <v>43755</v>
      </c>
      <c r="F88" s="6">
        <v>43785</v>
      </c>
      <c r="G88" s="8" t="s">
        <v>753</v>
      </c>
      <c r="H88" s="4" t="s">
        <v>754</v>
      </c>
      <c r="I88" s="4" t="s">
        <v>102</v>
      </c>
    </row>
    <row r="89" spans="1:9" x14ac:dyDescent="0.25">
      <c r="A89" s="4">
        <v>2019017397</v>
      </c>
      <c r="B89" s="4">
        <v>2019</v>
      </c>
      <c r="C89" s="8" t="s">
        <v>1680</v>
      </c>
      <c r="D89" s="5">
        <v>1105.6400000000001</v>
      </c>
      <c r="E89" s="6">
        <v>43784</v>
      </c>
      <c r="F89" s="6">
        <v>43814</v>
      </c>
      <c r="G89" s="8" t="s">
        <v>373</v>
      </c>
      <c r="H89" s="4" t="s">
        <v>374</v>
      </c>
      <c r="I89" s="4" t="s">
        <v>102</v>
      </c>
    </row>
    <row r="90" spans="1:9" x14ac:dyDescent="0.25">
      <c r="A90" s="4">
        <v>2019017777</v>
      </c>
      <c r="B90" s="4">
        <v>2019</v>
      </c>
      <c r="C90" s="8" t="s">
        <v>1681</v>
      </c>
      <c r="D90" s="5">
        <v>1104.95</v>
      </c>
      <c r="E90" s="6">
        <v>43784</v>
      </c>
      <c r="F90" s="6">
        <v>43814</v>
      </c>
      <c r="G90" s="8" t="s">
        <v>1682</v>
      </c>
      <c r="H90" s="4" t="s">
        <v>1683</v>
      </c>
      <c r="I90" s="4" t="s">
        <v>102</v>
      </c>
    </row>
    <row r="91" spans="1:9" x14ac:dyDescent="0.25">
      <c r="A91" s="4">
        <v>2019016269</v>
      </c>
      <c r="B91" s="4">
        <v>2019</v>
      </c>
      <c r="C91" s="8" t="s">
        <v>1684</v>
      </c>
      <c r="D91" s="5">
        <v>1100</v>
      </c>
      <c r="E91" s="6">
        <v>43755</v>
      </c>
      <c r="F91" s="6">
        <v>43785</v>
      </c>
      <c r="G91" s="8" t="s">
        <v>1685</v>
      </c>
      <c r="I91" s="4" t="s">
        <v>102</v>
      </c>
    </row>
    <row r="92" spans="1:9" x14ac:dyDescent="0.25">
      <c r="A92" s="4">
        <v>2019016601</v>
      </c>
      <c r="B92" s="4">
        <v>2019</v>
      </c>
      <c r="C92" s="8" t="s">
        <v>1686</v>
      </c>
      <c r="D92" s="5">
        <v>1100</v>
      </c>
      <c r="E92" s="6">
        <v>43762</v>
      </c>
      <c r="F92" s="6">
        <v>43792</v>
      </c>
      <c r="G92" s="8" t="s">
        <v>419</v>
      </c>
      <c r="H92" s="4" t="s">
        <v>420</v>
      </c>
      <c r="I92" s="4" t="s">
        <v>102</v>
      </c>
    </row>
    <row r="93" spans="1:9" x14ac:dyDescent="0.25">
      <c r="A93" s="4">
        <v>2019019118</v>
      </c>
      <c r="B93" s="4">
        <v>2019</v>
      </c>
      <c r="C93" s="8" t="s">
        <v>1687</v>
      </c>
      <c r="D93" s="5">
        <v>1100</v>
      </c>
      <c r="E93" s="6">
        <v>43810</v>
      </c>
      <c r="F93" s="6">
        <v>43840</v>
      </c>
      <c r="G93" s="8" t="s">
        <v>419</v>
      </c>
      <c r="H93" s="4" t="s">
        <v>420</v>
      </c>
      <c r="I93" s="4" t="s">
        <v>102</v>
      </c>
    </row>
    <row r="94" spans="1:9" x14ac:dyDescent="0.25">
      <c r="A94" s="4">
        <v>2019018660</v>
      </c>
      <c r="B94" s="4">
        <v>2019</v>
      </c>
      <c r="C94" s="8" t="s">
        <v>1688</v>
      </c>
      <c r="D94" s="5">
        <v>1089</v>
      </c>
      <c r="E94" s="6">
        <v>43803</v>
      </c>
      <c r="F94" s="6">
        <v>43833</v>
      </c>
      <c r="G94" s="8" t="s">
        <v>818</v>
      </c>
      <c r="H94" s="4" t="s">
        <v>588</v>
      </c>
      <c r="I94" s="4" t="s">
        <v>102</v>
      </c>
    </row>
    <row r="95" spans="1:9" x14ac:dyDescent="0.25">
      <c r="A95" s="4">
        <v>2019016011</v>
      </c>
      <c r="B95" s="4">
        <v>2019</v>
      </c>
      <c r="C95" s="8" t="s">
        <v>1689</v>
      </c>
      <c r="D95" s="5">
        <v>1071</v>
      </c>
      <c r="E95" s="6">
        <v>43748</v>
      </c>
      <c r="F95" s="6">
        <v>43778</v>
      </c>
      <c r="G95" s="8" t="s">
        <v>373</v>
      </c>
      <c r="H95" s="4" t="s">
        <v>374</v>
      </c>
      <c r="I95" s="4" t="s">
        <v>102</v>
      </c>
    </row>
    <row r="96" spans="1:9" x14ac:dyDescent="0.25">
      <c r="A96" s="4">
        <v>2019016943</v>
      </c>
      <c r="B96" s="4">
        <v>2019</v>
      </c>
      <c r="C96" s="8" t="s">
        <v>1690</v>
      </c>
      <c r="D96" s="5">
        <v>1058.75</v>
      </c>
      <c r="E96" s="6">
        <v>43768</v>
      </c>
      <c r="F96" s="6">
        <v>43798</v>
      </c>
      <c r="G96" s="8" t="s">
        <v>1691</v>
      </c>
      <c r="I96" s="4" t="s">
        <v>102</v>
      </c>
    </row>
    <row r="97" spans="1:9" x14ac:dyDescent="0.25">
      <c r="A97" s="4">
        <v>2019018022</v>
      </c>
      <c r="B97" s="4">
        <v>2019</v>
      </c>
      <c r="C97" s="8" t="s">
        <v>1692</v>
      </c>
      <c r="D97" s="5">
        <v>1052.2</v>
      </c>
      <c r="E97" s="6">
        <v>43790</v>
      </c>
      <c r="F97" s="6">
        <v>43820</v>
      </c>
      <c r="G97" s="8" t="s">
        <v>1693</v>
      </c>
      <c r="H97" s="4" t="s">
        <v>1694</v>
      </c>
      <c r="I97" s="4" t="s">
        <v>102</v>
      </c>
    </row>
    <row r="98" spans="1:9" x14ac:dyDescent="0.25">
      <c r="A98" s="4">
        <v>2019016948</v>
      </c>
      <c r="B98" s="4">
        <v>2019</v>
      </c>
      <c r="C98" s="8" t="s">
        <v>1695</v>
      </c>
      <c r="D98" s="5">
        <v>1016.4</v>
      </c>
      <c r="E98" s="6">
        <v>43768</v>
      </c>
      <c r="F98" s="6">
        <v>43798</v>
      </c>
      <c r="G98" s="8" t="s">
        <v>906</v>
      </c>
      <c r="H98" s="4" t="s">
        <v>274</v>
      </c>
      <c r="I98" s="4" t="s">
        <v>102</v>
      </c>
    </row>
    <row r="99" spans="1:9" x14ac:dyDescent="0.25">
      <c r="A99" s="4">
        <v>2019018760</v>
      </c>
      <c r="B99" s="4">
        <v>2019</v>
      </c>
      <c r="C99" s="8" t="s">
        <v>1696</v>
      </c>
      <c r="D99" s="5">
        <v>1007.52</v>
      </c>
      <c r="E99" s="6">
        <v>43803</v>
      </c>
      <c r="F99" s="6">
        <v>43833</v>
      </c>
      <c r="G99" s="8" t="s">
        <v>373</v>
      </c>
      <c r="H99" s="4" t="s">
        <v>374</v>
      </c>
      <c r="I99" s="4" t="s">
        <v>102</v>
      </c>
    </row>
    <row r="100" spans="1:9" x14ac:dyDescent="0.25">
      <c r="A100" s="4">
        <v>2019016267</v>
      </c>
      <c r="B100" s="4">
        <v>2019</v>
      </c>
      <c r="C100" s="8" t="s">
        <v>1697</v>
      </c>
      <c r="D100" s="5">
        <v>1000</v>
      </c>
      <c r="E100" s="6">
        <v>43755</v>
      </c>
      <c r="F100" s="6">
        <v>43785</v>
      </c>
      <c r="G100" s="8" t="s">
        <v>1685</v>
      </c>
      <c r="I100" s="4" t="s">
        <v>102</v>
      </c>
    </row>
    <row r="101" spans="1:9" x14ac:dyDescent="0.25">
      <c r="A101" s="4">
        <v>2019016605</v>
      </c>
      <c r="B101" s="4">
        <v>2019</v>
      </c>
      <c r="C101" s="8" t="s">
        <v>1698</v>
      </c>
      <c r="D101" s="5">
        <v>994.65</v>
      </c>
      <c r="E101" s="6">
        <v>43762</v>
      </c>
      <c r="F101" s="6">
        <v>43792</v>
      </c>
      <c r="G101" s="8" t="s">
        <v>1699</v>
      </c>
      <c r="I101" s="4" t="s">
        <v>102</v>
      </c>
    </row>
    <row r="102" spans="1:9" x14ac:dyDescent="0.25">
      <c r="A102" s="4">
        <v>2019015982</v>
      </c>
      <c r="B102" s="4">
        <v>2019</v>
      </c>
      <c r="C102" s="8" t="s">
        <v>1700</v>
      </c>
      <c r="D102" s="5">
        <v>985.15999999999985</v>
      </c>
      <c r="E102" s="6">
        <v>43742</v>
      </c>
      <c r="F102" s="6">
        <v>43772</v>
      </c>
      <c r="G102" s="8" t="s">
        <v>373</v>
      </c>
      <c r="H102" s="4" t="s">
        <v>374</v>
      </c>
      <c r="I102" s="4" t="s">
        <v>102</v>
      </c>
    </row>
    <row r="103" spans="1:9" x14ac:dyDescent="0.25">
      <c r="A103" s="4">
        <v>2019018391</v>
      </c>
      <c r="B103" s="4">
        <v>2019</v>
      </c>
      <c r="C103" s="8" t="s">
        <v>1701</v>
      </c>
      <c r="D103" s="5">
        <v>983.92000000000007</v>
      </c>
      <c r="E103" s="6">
        <v>43803</v>
      </c>
      <c r="F103" s="6">
        <v>43833</v>
      </c>
      <c r="G103" s="8" t="s">
        <v>459</v>
      </c>
      <c r="H103" s="4" t="s">
        <v>460</v>
      </c>
      <c r="I103" s="4" t="s">
        <v>102</v>
      </c>
    </row>
    <row r="104" spans="1:9" x14ac:dyDescent="0.25">
      <c r="A104" s="4">
        <v>2019016599</v>
      </c>
      <c r="B104" s="4">
        <v>2019</v>
      </c>
      <c r="C104" s="8" t="s">
        <v>1702</v>
      </c>
      <c r="D104" s="5">
        <v>982.4</v>
      </c>
      <c r="E104" s="6">
        <v>43762</v>
      </c>
      <c r="F104" s="6">
        <v>43792</v>
      </c>
      <c r="G104" s="8" t="s">
        <v>1703</v>
      </c>
      <c r="H104" s="4" t="s">
        <v>1704</v>
      </c>
      <c r="I104" s="4" t="s">
        <v>102</v>
      </c>
    </row>
    <row r="105" spans="1:9" x14ac:dyDescent="0.25">
      <c r="A105" s="4">
        <v>2019016252</v>
      </c>
      <c r="B105" s="4">
        <v>2019</v>
      </c>
      <c r="C105" s="8" t="s">
        <v>1705</v>
      </c>
      <c r="D105" s="5">
        <v>973.08</v>
      </c>
      <c r="E105" s="6">
        <v>43748</v>
      </c>
      <c r="F105" s="6">
        <v>43778</v>
      </c>
      <c r="G105" s="8" t="s">
        <v>1706</v>
      </c>
      <c r="H105" s="4" t="s">
        <v>1707</v>
      </c>
      <c r="I105" s="4" t="s">
        <v>102</v>
      </c>
    </row>
    <row r="106" spans="1:9" x14ac:dyDescent="0.25">
      <c r="A106" s="4">
        <v>2019016323</v>
      </c>
      <c r="B106" s="4">
        <v>2019</v>
      </c>
      <c r="C106" s="8" t="s">
        <v>1708</v>
      </c>
      <c r="D106" s="5">
        <v>968</v>
      </c>
      <c r="E106" s="6">
        <v>43748</v>
      </c>
      <c r="F106" s="6">
        <v>43778</v>
      </c>
      <c r="G106" s="8" t="s">
        <v>1709</v>
      </c>
      <c r="H106" s="4" t="s">
        <v>1710</v>
      </c>
      <c r="I106" s="4" t="s">
        <v>102</v>
      </c>
    </row>
    <row r="107" spans="1:9" x14ac:dyDescent="0.25">
      <c r="A107" s="4">
        <v>2019018802</v>
      </c>
      <c r="B107" s="4">
        <v>2019</v>
      </c>
      <c r="C107" s="8" t="s">
        <v>1711</v>
      </c>
      <c r="D107" s="5">
        <v>960</v>
      </c>
      <c r="E107" s="6">
        <v>43810</v>
      </c>
      <c r="F107" s="6">
        <v>43840</v>
      </c>
      <c r="G107" s="8" t="s">
        <v>77</v>
      </c>
      <c r="H107" s="4" t="s">
        <v>76</v>
      </c>
      <c r="I107" s="4" t="s">
        <v>102</v>
      </c>
    </row>
    <row r="108" spans="1:9" x14ac:dyDescent="0.25">
      <c r="A108" s="4">
        <v>2019018993</v>
      </c>
      <c r="B108" s="4">
        <v>2019</v>
      </c>
      <c r="C108" s="8" t="s">
        <v>1712</v>
      </c>
      <c r="D108" s="5">
        <v>960</v>
      </c>
      <c r="E108" s="6">
        <v>43810</v>
      </c>
      <c r="F108" s="6">
        <v>43840</v>
      </c>
      <c r="G108" s="8" t="s">
        <v>77</v>
      </c>
      <c r="H108" s="4" t="s">
        <v>76</v>
      </c>
      <c r="I108" s="4" t="s">
        <v>102</v>
      </c>
    </row>
    <row r="109" spans="1:9" x14ac:dyDescent="0.25">
      <c r="A109" s="4">
        <v>2019016907</v>
      </c>
      <c r="B109" s="4">
        <v>2019</v>
      </c>
      <c r="C109" s="8" t="s">
        <v>1713</v>
      </c>
      <c r="D109" s="5">
        <v>943.8</v>
      </c>
      <c r="E109" s="6">
        <v>43762</v>
      </c>
      <c r="F109" s="6">
        <v>43792</v>
      </c>
      <c r="G109" s="8" t="s">
        <v>1714</v>
      </c>
      <c r="H109" s="4" t="s">
        <v>1715</v>
      </c>
      <c r="I109" s="4" t="s">
        <v>102</v>
      </c>
    </row>
    <row r="110" spans="1:9" x14ac:dyDescent="0.25">
      <c r="A110" s="4">
        <v>2019017767</v>
      </c>
      <c r="B110" s="4">
        <v>2019</v>
      </c>
      <c r="C110" s="8" t="s">
        <v>1716</v>
      </c>
      <c r="D110" s="5">
        <v>940.5</v>
      </c>
      <c r="E110" s="6">
        <v>43784</v>
      </c>
      <c r="F110" s="6">
        <v>43814</v>
      </c>
      <c r="G110" s="8" t="s">
        <v>1717</v>
      </c>
      <c r="I110" s="4" t="s">
        <v>102</v>
      </c>
    </row>
    <row r="111" spans="1:9" x14ac:dyDescent="0.25">
      <c r="A111" s="4">
        <v>2019018670</v>
      </c>
      <c r="B111" s="4">
        <v>2019</v>
      </c>
      <c r="C111" s="8" t="s">
        <v>1718</v>
      </c>
      <c r="D111" s="5">
        <v>921.11</v>
      </c>
      <c r="E111" s="6">
        <v>43803</v>
      </c>
      <c r="F111" s="6">
        <v>43833</v>
      </c>
      <c r="G111" s="8" t="s">
        <v>1174</v>
      </c>
      <c r="H111" s="4" t="s">
        <v>1175</v>
      </c>
      <c r="I111" s="4" t="s">
        <v>102</v>
      </c>
    </row>
    <row r="112" spans="1:9" x14ac:dyDescent="0.25">
      <c r="A112" s="4">
        <v>2019018411</v>
      </c>
      <c r="B112" s="4">
        <v>2019</v>
      </c>
      <c r="C112" s="8" t="s">
        <v>1719</v>
      </c>
      <c r="D112" s="5">
        <v>902</v>
      </c>
      <c r="E112" s="6">
        <v>43803</v>
      </c>
      <c r="F112" s="6">
        <v>43833</v>
      </c>
      <c r="G112" s="8" t="s">
        <v>1720</v>
      </c>
      <c r="I112" s="4" t="s">
        <v>102</v>
      </c>
    </row>
    <row r="113" spans="1:9" x14ac:dyDescent="0.25">
      <c r="A113" s="4">
        <v>2019017180</v>
      </c>
      <c r="B113" s="4">
        <v>2019</v>
      </c>
      <c r="C113" s="8" t="s">
        <v>1721</v>
      </c>
      <c r="D113" s="5">
        <v>900.17</v>
      </c>
      <c r="E113" s="6">
        <v>43784</v>
      </c>
      <c r="F113" s="6">
        <v>43814</v>
      </c>
      <c r="G113" s="8" t="s">
        <v>1241</v>
      </c>
      <c r="H113" s="4" t="s">
        <v>1242</v>
      </c>
      <c r="I113" s="4" t="s">
        <v>102</v>
      </c>
    </row>
    <row r="114" spans="1:9" x14ac:dyDescent="0.25">
      <c r="A114" s="4">
        <v>2019017185</v>
      </c>
      <c r="B114" s="4">
        <v>2019</v>
      </c>
      <c r="C114" s="8" t="s">
        <v>1722</v>
      </c>
      <c r="D114" s="5">
        <v>890.56</v>
      </c>
      <c r="E114" s="6">
        <v>43784</v>
      </c>
      <c r="F114" s="6">
        <v>43814</v>
      </c>
      <c r="G114" s="8" t="s">
        <v>727</v>
      </c>
      <c r="H114" s="4" t="s">
        <v>728</v>
      </c>
      <c r="I114" s="4" t="s">
        <v>102</v>
      </c>
    </row>
    <row r="115" spans="1:9" x14ac:dyDescent="0.25">
      <c r="A115" s="4">
        <v>2019016380</v>
      </c>
      <c r="B115" s="4">
        <v>2019</v>
      </c>
      <c r="C115" s="8" t="s">
        <v>1723</v>
      </c>
      <c r="D115" s="5">
        <v>890</v>
      </c>
      <c r="E115" s="6">
        <v>43755</v>
      </c>
      <c r="F115" s="6">
        <v>43785</v>
      </c>
      <c r="G115" s="8" t="s">
        <v>73</v>
      </c>
      <c r="H115" s="4" t="s">
        <v>72</v>
      </c>
      <c r="I115" s="4" t="s">
        <v>102</v>
      </c>
    </row>
    <row r="116" spans="1:9" x14ac:dyDescent="0.25">
      <c r="A116" s="4">
        <v>2019018020</v>
      </c>
      <c r="B116" s="4">
        <v>2019</v>
      </c>
      <c r="C116" s="8" t="s">
        <v>1724</v>
      </c>
      <c r="D116" s="5">
        <v>882.08</v>
      </c>
      <c r="E116" s="6">
        <v>43790</v>
      </c>
      <c r="F116" s="6">
        <v>43820</v>
      </c>
      <c r="G116" s="8" t="s">
        <v>1029</v>
      </c>
      <c r="H116" s="4" t="s">
        <v>1030</v>
      </c>
      <c r="I116" s="4" t="s">
        <v>102</v>
      </c>
    </row>
    <row r="117" spans="1:9" x14ac:dyDescent="0.25">
      <c r="A117" s="4">
        <v>2019017622</v>
      </c>
      <c r="B117" s="4">
        <v>2019</v>
      </c>
      <c r="C117" s="8" t="s">
        <v>1725</v>
      </c>
      <c r="D117" s="5">
        <v>879.42</v>
      </c>
      <c r="E117" s="6">
        <v>43784</v>
      </c>
      <c r="F117" s="6">
        <v>43814</v>
      </c>
      <c r="G117" s="8" t="s">
        <v>1726</v>
      </c>
      <c r="I117" s="4" t="s">
        <v>102</v>
      </c>
    </row>
    <row r="118" spans="1:9" x14ac:dyDescent="0.25">
      <c r="A118" s="4">
        <v>2019019197</v>
      </c>
      <c r="B118" s="4">
        <v>2019</v>
      </c>
      <c r="C118" s="8" t="s">
        <v>1727</v>
      </c>
      <c r="D118" s="5">
        <v>874.94</v>
      </c>
      <c r="E118" s="6">
        <v>43810</v>
      </c>
      <c r="F118" s="6">
        <v>43840</v>
      </c>
      <c r="G118" s="8" t="s">
        <v>1029</v>
      </c>
      <c r="H118" s="4" t="s">
        <v>1030</v>
      </c>
      <c r="I118" s="4" t="s">
        <v>102</v>
      </c>
    </row>
    <row r="119" spans="1:9" x14ac:dyDescent="0.25">
      <c r="A119" s="4">
        <v>2019016598</v>
      </c>
      <c r="B119" s="4">
        <v>2019</v>
      </c>
      <c r="C119" s="8" t="s">
        <v>1728</v>
      </c>
      <c r="D119" s="5">
        <v>853.05</v>
      </c>
      <c r="E119" s="6">
        <v>43762</v>
      </c>
      <c r="F119" s="6">
        <v>43792</v>
      </c>
      <c r="G119" s="8" t="s">
        <v>1241</v>
      </c>
      <c r="H119" s="4" t="s">
        <v>1242</v>
      </c>
      <c r="I119" s="4" t="s">
        <v>102</v>
      </c>
    </row>
    <row r="120" spans="1:9" x14ac:dyDescent="0.25">
      <c r="A120" s="4">
        <v>2019015579</v>
      </c>
      <c r="B120" s="4">
        <v>2019</v>
      </c>
      <c r="C120" s="8" t="s">
        <v>1729</v>
      </c>
      <c r="D120" s="5">
        <v>847</v>
      </c>
      <c r="E120" s="6">
        <v>43742</v>
      </c>
      <c r="F120" s="6">
        <v>43772</v>
      </c>
      <c r="G120" s="8" t="s">
        <v>1730</v>
      </c>
      <c r="H120" s="4" t="s">
        <v>1731</v>
      </c>
      <c r="I120" s="4" t="s">
        <v>102</v>
      </c>
    </row>
    <row r="121" spans="1:9" x14ac:dyDescent="0.25">
      <c r="A121" s="4">
        <v>2019017162</v>
      </c>
      <c r="B121" s="4">
        <v>2019</v>
      </c>
      <c r="C121" s="8" t="s">
        <v>1732</v>
      </c>
      <c r="D121" s="5">
        <v>847</v>
      </c>
      <c r="E121" s="6">
        <v>43784</v>
      </c>
      <c r="F121" s="6">
        <v>43814</v>
      </c>
      <c r="G121" s="8" t="s">
        <v>260</v>
      </c>
      <c r="I121" s="4" t="s">
        <v>102</v>
      </c>
    </row>
    <row r="122" spans="1:9" x14ac:dyDescent="0.25">
      <c r="A122" s="4">
        <v>2019016382</v>
      </c>
      <c r="B122" s="4">
        <v>2019</v>
      </c>
      <c r="C122" s="8" t="s">
        <v>1733</v>
      </c>
      <c r="D122" s="5">
        <v>840</v>
      </c>
      <c r="E122" s="6">
        <v>43755</v>
      </c>
      <c r="F122" s="6">
        <v>43785</v>
      </c>
      <c r="G122" s="8" t="s">
        <v>753</v>
      </c>
      <c r="H122" s="4" t="s">
        <v>754</v>
      </c>
      <c r="I122" s="4" t="s">
        <v>102</v>
      </c>
    </row>
    <row r="123" spans="1:9" x14ac:dyDescent="0.25">
      <c r="A123" s="4">
        <v>2019016389</v>
      </c>
      <c r="B123" s="4">
        <v>2019</v>
      </c>
      <c r="C123" s="8" t="s">
        <v>1734</v>
      </c>
      <c r="D123" s="5">
        <v>830.00000000000011</v>
      </c>
      <c r="E123" s="6">
        <v>43762</v>
      </c>
      <c r="F123" s="6">
        <v>43792</v>
      </c>
      <c r="G123" s="8" t="s">
        <v>1105</v>
      </c>
      <c r="H123" s="4" t="s">
        <v>1106</v>
      </c>
      <c r="I123" s="4" t="s">
        <v>102</v>
      </c>
    </row>
    <row r="124" spans="1:9" x14ac:dyDescent="0.25">
      <c r="A124" s="4">
        <v>2019018397</v>
      </c>
      <c r="B124" s="4">
        <v>2019</v>
      </c>
      <c r="C124" s="8" t="s">
        <v>1735</v>
      </c>
      <c r="D124" s="5">
        <v>810.70000000000016</v>
      </c>
      <c r="E124" s="6">
        <v>43803</v>
      </c>
      <c r="F124" s="6">
        <v>43833</v>
      </c>
      <c r="G124" s="8" t="s">
        <v>1736</v>
      </c>
      <c r="I124" s="4" t="s">
        <v>102</v>
      </c>
    </row>
    <row r="125" spans="1:9" x14ac:dyDescent="0.25">
      <c r="A125" s="4">
        <v>2019015988</v>
      </c>
      <c r="B125" s="4">
        <v>2019</v>
      </c>
      <c r="C125" s="8" t="s">
        <v>1737</v>
      </c>
      <c r="D125" s="5">
        <v>802.71</v>
      </c>
      <c r="E125" s="6">
        <v>43742</v>
      </c>
      <c r="F125" s="6">
        <v>43772</v>
      </c>
      <c r="G125" s="8" t="s">
        <v>373</v>
      </c>
      <c r="H125" s="4" t="s">
        <v>374</v>
      </c>
      <c r="I125" s="4" t="s">
        <v>102</v>
      </c>
    </row>
    <row r="126" spans="1:9" x14ac:dyDescent="0.25">
      <c r="A126" s="4">
        <v>2019016426</v>
      </c>
      <c r="B126" s="4">
        <v>2019</v>
      </c>
      <c r="C126" s="8" t="s">
        <v>1738</v>
      </c>
      <c r="D126" s="5">
        <v>800</v>
      </c>
      <c r="E126" s="6">
        <v>43768</v>
      </c>
      <c r="F126" s="6">
        <v>43798</v>
      </c>
      <c r="G126" s="8" t="s">
        <v>1739</v>
      </c>
      <c r="H126" s="4" t="s">
        <v>1740</v>
      </c>
      <c r="I126" s="4" t="s">
        <v>102</v>
      </c>
    </row>
    <row r="127" spans="1:9" x14ac:dyDescent="0.25">
      <c r="A127" s="4">
        <v>2019016928</v>
      </c>
      <c r="B127" s="4">
        <v>2019</v>
      </c>
      <c r="C127" s="8" t="s">
        <v>1741</v>
      </c>
      <c r="D127" s="5">
        <v>776.82000000000016</v>
      </c>
      <c r="E127" s="6">
        <v>43762</v>
      </c>
      <c r="F127" s="6">
        <v>43792</v>
      </c>
      <c r="G127" s="8" t="s">
        <v>519</v>
      </c>
      <c r="H127" s="4" t="s">
        <v>520</v>
      </c>
      <c r="I127" s="4" t="s">
        <v>102</v>
      </c>
    </row>
    <row r="128" spans="1:9" x14ac:dyDescent="0.25">
      <c r="A128" s="4">
        <v>2019016388</v>
      </c>
      <c r="B128" s="4">
        <v>2019</v>
      </c>
      <c r="C128" s="8" t="s">
        <v>1742</v>
      </c>
      <c r="D128" s="5">
        <v>750</v>
      </c>
      <c r="E128" s="6">
        <v>43768</v>
      </c>
      <c r="F128" s="6">
        <v>43798</v>
      </c>
      <c r="G128" s="8" t="s">
        <v>1743</v>
      </c>
      <c r="I128" s="4" t="s">
        <v>102</v>
      </c>
    </row>
    <row r="129" spans="1:9" x14ac:dyDescent="0.25">
      <c r="A129" s="4">
        <v>2019018632</v>
      </c>
      <c r="B129" s="4">
        <v>2019</v>
      </c>
      <c r="C129" s="8" t="s">
        <v>1744</v>
      </c>
      <c r="D129" s="5">
        <v>749.55</v>
      </c>
      <c r="E129" s="6">
        <v>43803</v>
      </c>
      <c r="F129" s="6">
        <v>43833</v>
      </c>
      <c r="G129" s="8" t="s">
        <v>541</v>
      </c>
      <c r="H129" s="4" t="s">
        <v>542</v>
      </c>
      <c r="I129" s="4" t="s">
        <v>102</v>
      </c>
    </row>
    <row r="130" spans="1:9" x14ac:dyDescent="0.25">
      <c r="A130" s="4">
        <v>2019017624</v>
      </c>
      <c r="B130" s="4">
        <v>2019</v>
      </c>
      <c r="C130" s="8" t="s">
        <v>1745</v>
      </c>
      <c r="D130" s="5">
        <v>748.87</v>
      </c>
      <c r="E130" s="6">
        <v>43790</v>
      </c>
      <c r="F130" s="6">
        <v>43820</v>
      </c>
      <c r="G130" s="8" t="s">
        <v>541</v>
      </c>
      <c r="H130" s="4" t="s">
        <v>542</v>
      </c>
      <c r="I130" s="4" t="s">
        <v>102</v>
      </c>
    </row>
    <row r="131" spans="1:9" x14ac:dyDescent="0.25">
      <c r="A131" s="4">
        <v>2019017902</v>
      </c>
      <c r="B131" s="4">
        <v>2019</v>
      </c>
      <c r="C131" s="8" t="s">
        <v>1746</v>
      </c>
      <c r="D131" s="5">
        <v>738.1</v>
      </c>
      <c r="E131" s="6">
        <v>43784</v>
      </c>
      <c r="F131" s="6">
        <v>43814</v>
      </c>
      <c r="G131" s="8" t="s">
        <v>248</v>
      </c>
      <c r="I131" s="4" t="s">
        <v>102</v>
      </c>
    </row>
    <row r="132" spans="1:9" x14ac:dyDescent="0.25">
      <c r="A132" s="4">
        <v>2019019239</v>
      </c>
      <c r="B132" s="4">
        <v>2019</v>
      </c>
      <c r="C132" s="8" t="s">
        <v>1747</v>
      </c>
      <c r="D132" s="5">
        <v>729</v>
      </c>
      <c r="E132" s="6">
        <v>43817</v>
      </c>
      <c r="F132" s="6">
        <v>43847</v>
      </c>
      <c r="G132" s="8" t="s">
        <v>1748</v>
      </c>
      <c r="I132" s="4" t="s">
        <v>102</v>
      </c>
    </row>
    <row r="133" spans="1:9" x14ac:dyDescent="0.25">
      <c r="A133" s="4">
        <v>2019019489</v>
      </c>
      <c r="B133" s="4">
        <v>2019</v>
      </c>
      <c r="C133" s="8" t="s">
        <v>1749</v>
      </c>
      <c r="D133" s="5">
        <v>723.57999999999993</v>
      </c>
      <c r="E133" s="6">
        <v>43817</v>
      </c>
      <c r="F133" s="6">
        <v>43847</v>
      </c>
      <c r="G133" s="8" t="s">
        <v>90</v>
      </c>
      <c r="H133" s="4" t="s">
        <v>89</v>
      </c>
      <c r="I133" s="4" t="s">
        <v>102</v>
      </c>
    </row>
    <row r="134" spans="1:9" x14ac:dyDescent="0.25">
      <c r="A134" s="4">
        <v>2019016580</v>
      </c>
      <c r="B134" s="4">
        <v>2019</v>
      </c>
      <c r="C134" s="8" t="s">
        <v>1750</v>
      </c>
      <c r="D134" s="5">
        <v>720</v>
      </c>
      <c r="E134" s="6">
        <v>43768</v>
      </c>
      <c r="F134" s="6">
        <v>43798</v>
      </c>
      <c r="G134" s="8" t="s">
        <v>717</v>
      </c>
      <c r="H134" s="4" t="s">
        <v>718</v>
      </c>
      <c r="I134" s="4" t="s">
        <v>102</v>
      </c>
    </row>
    <row r="135" spans="1:9" x14ac:dyDescent="0.25">
      <c r="A135" s="4">
        <v>2019018015</v>
      </c>
      <c r="B135" s="4">
        <v>2019</v>
      </c>
      <c r="C135" s="8" t="s">
        <v>1751</v>
      </c>
      <c r="D135" s="5">
        <v>698.23</v>
      </c>
      <c r="E135" s="6">
        <v>43790</v>
      </c>
      <c r="F135" s="6">
        <v>43820</v>
      </c>
      <c r="G135" s="8" t="s">
        <v>1029</v>
      </c>
      <c r="H135" s="4" t="s">
        <v>1030</v>
      </c>
      <c r="I135" s="4" t="s">
        <v>102</v>
      </c>
    </row>
    <row r="136" spans="1:9" x14ac:dyDescent="0.25">
      <c r="A136" s="4">
        <v>2019018019</v>
      </c>
      <c r="B136" s="4">
        <v>2019</v>
      </c>
      <c r="C136" s="8" t="s">
        <v>1752</v>
      </c>
      <c r="D136" s="5">
        <v>698.13</v>
      </c>
      <c r="E136" s="6">
        <v>43790</v>
      </c>
      <c r="F136" s="6">
        <v>43820</v>
      </c>
      <c r="G136" s="8" t="s">
        <v>1029</v>
      </c>
      <c r="H136" s="4" t="s">
        <v>1030</v>
      </c>
      <c r="I136" s="4" t="s">
        <v>102</v>
      </c>
    </row>
    <row r="137" spans="1:9" x14ac:dyDescent="0.25">
      <c r="A137" s="4">
        <v>2019016674</v>
      </c>
      <c r="B137" s="4">
        <v>2019</v>
      </c>
      <c r="C137" s="8" t="s">
        <v>1753</v>
      </c>
      <c r="D137" s="5">
        <v>695.75</v>
      </c>
      <c r="E137" s="6">
        <v>43762</v>
      </c>
      <c r="F137" s="6">
        <v>43792</v>
      </c>
      <c r="G137" s="8" t="s">
        <v>248</v>
      </c>
      <c r="I137" s="4" t="s">
        <v>102</v>
      </c>
    </row>
    <row r="138" spans="1:9" x14ac:dyDescent="0.25">
      <c r="A138" s="4">
        <v>2019017183</v>
      </c>
      <c r="B138" s="4">
        <v>2019</v>
      </c>
      <c r="C138" s="8" t="s">
        <v>1754</v>
      </c>
      <c r="D138" s="5">
        <v>689</v>
      </c>
      <c r="E138" s="6">
        <v>43784</v>
      </c>
      <c r="F138" s="6">
        <v>43814</v>
      </c>
      <c r="G138" s="8" t="s">
        <v>859</v>
      </c>
      <c r="H138" s="4" t="s">
        <v>860</v>
      </c>
      <c r="I138" s="4" t="s">
        <v>102</v>
      </c>
    </row>
    <row r="139" spans="1:9" x14ac:dyDescent="0.25">
      <c r="A139" s="4">
        <v>2019019196</v>
      </c>
      <c r="B139" s="4">
        <v>2019</v>
      </c>
      <c r="C139" s="8" t="s">
        <v>1755</v>
      </c>
      <c r="D139" s="5">
        <v>668.73</v>
      </c>
      <c r="E139" s="6">
        <v>43817</v>
      </c>
      <c r="F139" s="6">
        <v>43847</v>
      </c>
      <c r="G139" s="8" t="s">
        <v>1756</v>
      </c>
      <c r="H139" s="4" t="s">
        <v>1757</v>
      </c>
      <c r="I139" s="4" t="s">
        <v>102</v>
      </c>
    </row>
    <row r="140" spans="1:9" x14ac:dyDescent="0.25">
      <c r="A140" s="4">
        <v>2019015550</v>
      </c>
      <c r="B140" s="4">
        <v>2019</v>
      </c>
      <c r="C140" s="8" t="s">
        <v>1758</v>
      </c>
      <c r="D140" s="5">
        <v>663.18</v>
      </c>
      <c r="E140" s="6">
        <v>43742</v>
      </c>
      <c r="F140" s="6">
        <v>43772</v>
      </c>
      <c r="G140" s="8" t="s">
        <v>541</v>
      </c>
      <c r="H140" s="4" t="s">
        <v>542</v>
      </c>
      <c r="I140" s="4" t="s">
        <v>102</v>
      </c>
    </row>
    <row r="141" spans="1:9" x14ac:dyDescent="0.25">
      <c r="A141" s="4">
        <v>2019018267</v>
      </c>
      <c r="B141" s="4">
        <v>2019</v>
      </c>
      <c r="C141" s="8" t="s">
        <v>1759</v>
      </c>
      <c r="D141" s="5">
        <v>660.97</v>
      </c>
      <c r="E141" s="6">
        <v>43803</v>
      </c>
      <c r="F141" s="6">
        <v>43833</v>
      </c>
      <c r="G141" s="8" t="s">
        <v>357</v>
      </c>
      <c r="H141" s="4" t="s">
        <v>358</v>
      </c>
      <c r="I141" s="4" t="s">
        <v>102</v>
      </c>
    </row>
    <row r="142" spans="1:9" x14ac:dyDescent="0.25">
      <c r="A142" s="4">
        <v>2019016322</v>
      </c>
      <c r="B142" s="4">
        <v>2019</v>
      </c>
      <c r="C142" s="8" t="s">
        <v>1760</v>
      </c>
      <c r="D142" s="5">
        <v>650</v>
      </c>
      <c r="E142" s="6">
        <v>43748</v>
      </c>
      <c r="F142" s="6">
        <v>43778</v>
      </c>
      <c r="G142" s="8" t="s">
        <v>1761</v>
      </c>
      <c r="I142" s="4" t="s">
        <v>102</v>
      </c>
    </row>
    <row r="143" spans="1:9" x14ac:dyDescent="0.25">
      <c r="A143" s="4">
        <v>2019019140</v>
      </c>
      <c r="B143" s="4">
        <v>2019</v>
      </c>
      <c r="C143" s="8" t="s">
        <v>1762</v>
      </c>
      <c r="D143" s="5">
        <v>636.0100000000001</v>
      </c>
      <c r="E143" s="6">
        <v>43817</v>
      </c>
      <c r="F143" s="6">
        <v>43847</v>
      </c>
      <c r="G143" s="8" t="s">
        <v>1130</v>
      </c>
      <c r="H143" s="4" t="s">
        <v>1131</v>
      </c>
      <c r="I143" s="4" t="s">
        <v>102</v>
      </c>
    </row>
    <row r="144" spans="1:9" x14ac:dyDescent="0.25">
      <c r="A144" s="4">
        <v>2019018264</v>
      </c>
      <c r="B144" s="4">
        <v>2019</v>
      </c>
      <c r="C144" s="8" t="s">
        <v>1763</v>
      </c>
      <c r="D144" s="5">
        <v>623.15</v>
      </c>
      <c r="E144" s="6">
        <v>43803</v>
      </c>
      <c r="F144" s="6">
        <v>43833</v>
      </c>
      <c r="G144" s="8" t="s">
        <v>1340</v>
      </c>
      <c r="H144" s="4" t="s">
        <v>1341</v>
      </c>
      <c r="I144" s="4" t="s">
        <v>102</v>
      </c>
    </row>
    <row r="145" spans="1:9" x14ac:dyDescent="0.25">
      <c r="A145" s="4">
        <v>2019019236</v>
      </c>
      <c r="B145" s="4">
        <v>2019</v>
      </c>
      <c r="C145" s="8" t="s">
        <v>1764</v>
      </c>
      <c r="D145" s="5">
        <v>617.1</v>
      </c>
      <c r="E145" s="6">
        <v>43810</v>
      </c>
      <c r="F145" s="6">
        <v>43840</v>
      </c>
      <c r="G145" s="8" t="s">
        <v>529</v>
      </c>
      <c r="H145" s="4" t="s">
        <v>530</v>
      </c>
      <c r="I145" s="4" t="s">
        <v>102</v>
      </c>
    </row>
    <row r="146" spans="1:9" x14ac:dyDescent="0.25">
      <c r="A146" s="4">
        <v>2019017407</v>
      </c>
      <c r="B146" s="4">
        <v>2019</v>
      </c>
      <c r="C146" s="8" t="s">
        <v>1765</v>
      </c>
      <c r="D146" s="5">
        <v>605</v>
      </c>
      <c r="E146" s="6">
        <v>43784</v>
      </c>
      <c r="F146" s="6">
        <v>43814</v>
      </c>
      <c r="G146" s="8" t="s">
        <v>1766</v>
      </c>
      <c r="H146" s="4" t="s">
        <v>1767</v>
      </c>
      <c r="I146" s="4" t="s">
        <v>102</v>
      </c>
    </row>
    <row r="147" spans="1:9" x14ac:dyDescent="0.25">
      <c r="A147" s="4">
        <v>2019019162</v>
      </c>
      <c r="B147" s="4">
        <v>2019</v>
      </c>
      <c r="C147" s="8" t="s">
        <v>1768</v>
      </c>
      <c r="D147" s="5">
        <v>600</v>
      </c>
      <c r="E147" s="6">
        <v>43817</v>
      </c>
      <c r="F147" s="6">
        <v>43847</v>
      </c>
      <c r="G147" s="8" t="s">
        <v>1756</v>
      </c>
      <c r="H147" s="4" t="s">
        <v>1757</v>
      </c>
      <c r="I147" s="4" t="s">
        <v>102</v>
      </c>
    </row>
    <row r="148" spans="1:9" x14ac:dyDescent="0.25">
      <c r="A148" s="4">
        <v>2019017150</v>
      </c>
      <c r="B148" s="4">
        <v>2019</v>
      </c>
      <c r="C148" s="8" t="s">
        <v>1769</v>
      </c>
      <c r="D148" s="5">
        <v>595.24</v>
      </c>
      <c r="E148" s="6">
        <v>43784</v>
      </c>
      <c r="F148" s="6">
        <v>43814</v>
      </c>
      <c r="G148" s="8" t="s">
        <v>481</v>
      </c>
      <c r="H148" s="4" t="s">
        <v>482</v>
      </c>
      <c r="I148" s="4" t="s">
        <v>102</v>
      </c>
    </row>
    <row r="149" spans="1:9" x14ac:dyDescent="0.25">
      <c r="A149" s="4">
        <v>2019019169</v>
      </c>
      <c r="B149" s="4">
        <v>2019</v>
      </c>
      <c r="C149" s="8" t="s">
        <v>1770</v>
      </c>
      <c r="D149" s="5">
        <v>594.07000000000005</v>
      </c>
      <c r="E149" s="6">
        <v>43810</v>
      </c>
      <c r="F149" s="6">
        <v>43840</v>
      </c>
      <c r="G149" s="8" t="s">
        <v>577</v>
      </c>
      <c r="H149" s="4" t="s">
        <v>578</v>
      </c>
      <c r="I149" s="4" t="s">
        <v>102</v>
      </c>
    </row>
    <row r="150" spans="1:9" x14ac:dyDescent="0.25">
      <c r="A150" s="4">
        <v>2019018294</v>
      </c>
      <c r="B150" s="4">
        <v>2019</v>
      </c>
      <c r="C150" s="8" t="s">
        <v>1727</v>
      </c>
      <c r="D150" s="5">
        <v>590.83000000000004</v>
      </c>
      <c r="E150" s="6">
        <v>43803</v>
      </c>
      <c r="F150" s="6">
        <v>43833</v>
      </c>
      <c r="G150" s="8" t="s">
        <v>1029</v>
      </c>
      <c r="H150" s="4" t="s">
        <v>1030</v>
      </c>
      <c r="I150" s="4" t="s">
        <v>102</v>
      </c>
    </row>
    <row r="151" spans="1:9" x14ac:dyDescent="0.25">
      <c r="A151" s="4">
        <v>2019016031</v>
      </c>
      <c r="B151" s="4">
        <v>2019</v>
      </c>
      <c r="C151" s="8" t="s">
        <v>1771</v>
      </c>
      <c r="D151" s="5">
        <v>576.91999999999996</v>
      </c>
      <c r="E151" s="6">
        <v>43748</v>
      </c>
      <c r="F151" s="6">
        <v>43778</v>
      </c>
      <c r="G151" s="8" t="s">
        <v>357</v>
      </c>
      <c r="H151" s="4" t="s">
        <v>358</v>
      </c>
      <c r="I151" s="4" t="s">
        <v>102</v>
      </c>
    </row>
    <row r="152" spans="1:9" x14ac:dyDescent="0.25">
      <c r="A152" s="4">
        <v>2019018742</v>
      </c>
      <c r="B152" s="4">
        <v>2019</v>
      </c>
      <c r="C152" s="8" t="s">
        <v>1772</v>
      </c>
      <c r="D152" s="5">
        <v>574.80999999999995</v>
      </c>
      <c r="E152" s="6">
        <v>43803</v>
      </c>
      <c r="F152" s="6">
        <v>43833</v>
      </c>
      <c r="G152" s="8" t="s">
        <v>481</v>
      </c>
      <c r="H152" s="4" t="s">
        <v>482</v>
      </c>
      <c r="I152" s="4" t="s">
        <v>102</v>
      </c>
    </row>
    <row r="153" spans="1:9" x14ac:dyDescent="0.25">
      <c r="A153" s="4">
        <v>2019016014</v>
      </c>
      <c r="B153" s="4">
        <v>2019</v>
      </c>
      <c r="C153" s="8" t="s">
        <v>1773</v>
      </c>
      <c r="D153" s="5">
        <v>573.54</v>
      </c>
      <c r="E153" s="6">
        <v>43755</v>
      </c>
      <c r="F153" s="6">
        <v>43785</v>
      </c>
      <c r="G153" s="8" t="s">
        <v>1774</v>
      </c>
      <c r="H153" s="4" t="s">
        <v>1775</v>
      </c>
      <c r="I153" s="4" t="s">
        <v>102</v>
      </c>
    </row>
    <row r="154" spans="1:9" x14ac:dyDescent="0.25">
      <c r="A154" s="4">
        <v>2019018586</v>
      </c>
      <c r="B154" s="4">
        <v>2019</v>
      </c>
      <c r="C154" s="8" t="s">
        <v>1776</v>
      </c>
      <c r="D154" s="5">
        <v>558.54</v>
      </c>
      <c r="E154" s="6">
        <v>43803</v>
      </c>
      <c r="F154" s="6">
        <v>43833</v>
      </c>
      <c r="G154" s="8" t="s">
        <v>481</v>
      </c>
      <c r="H154" s="4" t="s">
        <v>482</v>
      </c>
      <c r="I154" s="4" t="s">
        <v>102</v>
      </c>
    </row>
    <row r="155" spans="1:9" x14ac:dyDescent="0.25">
      <c r="A155" s="4">
        <v>2019016648</v>
      </c>
      <c r="B155" s="4">
        <v>2019</v>
      </c>
      <c r="C155" s="8" t="s">
        <v>1777</v>
      </c>
      <c r="D155" s="5">
        <v>550</v>
      </c>
      <c r="E155" s="6">
        <v>43762</v>
      </c>
      <c r="F155" s="6">
        <v>43792</v>
      </c>
      <c r="G155" s="8" t="s">
        <v>419</v>
      </c>
      <c r="H155" s="4" t="s">
        <v>420</v>
      </c>
      <c r="I155" s="4" t="s">
        <v>102</v>
      </c>
    </row>
    <row r="156" spans="1:9" x14ac:dyDescent="0.25">
      <c r="A156" s="4">
        <v>2019018738</v>
      </c>
      <c r="B156" s="4">
        <v>2019</v>
      </c>
      <c r="C156" s="8" t="s">
        <v>1778</v>
      </c>
      <c r="D156" s="5">
        <v>542.92999999999995</v>
      </c>
      <c r="E156" s="6">
        <v>43803</v>
      </c>
      <c r="F156" s="6">
        <v>43833</v>
      </c>
      <c r="G156" s="8" t="s">
        <v>481</v>
      </c>
      <c r="H156" s="4" t="s">
        <v>482</v>
      </c>
      <c r="I156" s="4" t="s">
        <v>102</v>
      </c>
    </row>
    <row r="157" spans="1:9" x14ac:dyDescent="0.25">
      <c r="A157" s="4">
        <v>2019018394</v>
      </c>
      <c r="B157" s="4">
        <v>2019</v>
      </c>
      <c r="C157" s="8" t="s">
        <v>961</v>
      </c>
      <c r="D157" s="5">
        <v>542.26</v>
      </c>
      <c r="E157" s="6">
        <v>43803</v>
      </c>
      <c r="F157" s="6">
        <v>43833</v>
      </c>
      <c r="G157" s="8" t="s">
        <v>393</v>
      </c>
      <c r="H157" s="4" t="s">
        <v>394</v>
      </c>
      <c r="I157" s="4" t="s">
        <v>102</v>
      </c>
    </row>
    <row r="158" spans="1:9" x14ac:dyDescent="0.25">
      <c r="A158" s="4">
        <v>2019019384</v>
      </c>
      <c r="B158" s="4">
        <v>2019</v>
      </c>
      <c r="C158" s="8" t="s">
        <v>1779</v>
      </c>
      <c r="D158" s="5">
        <v>538.03</v>
      </c>
      <c r="E158" s="6">
        <v>43817</v>
      </c>
      <c r="F158" s="6">
        <v>43847</v>
      </c>
      <c r="G158" s="8" t="s">
        <v>90</v>
      </c>
      <c r="H158" s="4" t="s">
        <v>89</v>
      </c>
      <c r="I158" s="4" t="s">
        <v>102</v>
      </c>
    </row>
    <row r="159" spans="1:9" x14ac:dyDescent="0.25">
      <c r="A159" s="4">
        <v>2019018032</v>
      </c>
      <c r="B159" s="4">
        <v>2019</v>
      </c>
      <c r="C159" s="8" t="s">
        <v>1780</v>
      </c>
      <c r="D159" s="5">
        <v>531.15</v>
      </c>
      <c r="E159" s="6">
        <v>43790</v>
      </c>
      <c r="F159" s="6">
        <v>43820</v>
      </c>
      <c r="G159" s="8" t="s">
        <v>1781</v>
      </c>
      <c r="H159" s="4" t="s">
        <v>1782</v>
      </c>
      <c r="I159" s="4" t="s">
        <v>102</v>
      </c>
    </row>
    <row r="160" spans="1:9" x14ac:dyDescent="0.25">
      <c r="A160" s="4">
        <v>2019018598</v>
      </c>
      <c r="B160" s="4">
        <v>2019</v>
      </c>
      <c r="C160" s="8" t="s">
        <v>1783</v>
      </c>
      <c r="D160" s="5">
        <v>510.74</v>
      </c>
      <c r="E160" s="6">
        <v>43803</v>
      </c>
      <c r="F160" s="6">
        <v>43833</v>
      </c>
      <c r="G160" s="8" t="s">
        <v>373</v>
      </c>
      <c r="H160" s="4" t="s">
        <v>374</v>
      </c>
      <c r="I160" s="4" t="s">
        <v>102</v>
      </c>
    </row>
    <row r="161" spans="1:9" x14ac:dyDescent="0.25">
      <c r="A161" s="4">
        <v>2019015948</v>
      </c>
      <c r="B161" s="4">
        <v>2019</v>
      </c>
      <c r="C161" s="8" t="s">
        <v>1784</v>
      </c>
      <c r="D161" s="5">
        <v>502.63</v>
      </c>
      <c r="E161" s="6">
        <v>43742</v>
      </c>
      <c r="F161" s="6">
        <v>43772</v>
      </c>
      <c r="G161" s="8" t="s">
        <v>373</v>
      </c>
      <c r="H161" s="4" t="s">
        <v>374</v>
      </c>
      <c r="I161" s="4" t="s">
        <v>102</v>
      </c>
    </row>
    <row r="162" spans="1:9" x14ac:dyDescent="0.25">
      <c r="A162" s="4">
        <v>2019019416</v>
      </c>
      <c r="B162" s="4">
        <v>2019</v>
      </c>
      <c r="C162" s="8" t="s">
        <v>1785</v>
      </c>
      <c r="D162" s="5">
        <v>500</v>
      </c>
      <c r="E162" s="6">
        <v>43817</v>
      </c>
      <c r="F162" s="6">
        <v>43847</v>
      </c>
      <c r="G162" s="8" t="s">
        <v>77</v>
      </c>
      <c r="H162" s="4" t="s">
        <v>76</v>
      </c>
      <c r="I162" s="4" t="s">
        <v>102</v>
      </c>
    </row>
    <row r="163" spans="1:9" x14ac:dyDescent="0.25">
      <c r="A163" s="4">
        <v>2019019494</v>
      </c>
      <c r="B163" s="4">
        <v>2019</v>
      </c>
      <c r="C163" s="8" t="s">
        <v>1786</v>
      </c>
      <c r="D163" s="5">
        <v>495</v>
      </c>
      <c r="E163" s="6">
        <v>43817</v>
      </c>
      <c r="F163" s="6">
        <v>43847</v>
      </c>
      <c r="G163" s="8" t="s">
        <v>1259</v>
      </c>
      <c r="I163" s="4" t="s">
        <v>102</v>
      </c>
    </row>
    <row r="164" spans="1:9" x14ac:dyDescent="0.25">
      <c r="A164" s="4">
        <v>2019017613</v>
      </c>
      <c r="B164" s="4">
        <v>2019</v>
      </c>
      <c r="C164" s="8" t="s">
        <v>1787</v>
      </c>
      <c r="D164" s="5">
        <v>490</v>
      </c>
      <c r="E164" s="6">
        <v>43784</v>
      </c>
      <c r="F164" s="6">
        <v>43814</v>
      </c>
      <c r="G164" s="8" t="s">
        <v>1788</v>
      </c>
      <c r="H164" s="4" t="s">
        <v>1789</v>
      </c>
      <c r="I164" s="4" t="s">
        <v>102</v>
      </c>
    </row>
    <row r="165" spans="1:9" x14ac:dyDescent="0.25">
      <c r="A165" s="4">
        <v>2019019499</v>
      </c>
      <c r="B165" s="4">
        <v>2019</v>
      </c>
      <c r="C165" s="8" t="s">
        <v>1790</v>
      </c>
      <c r="D165" s="5">
        <v>486.41999999999996</v>
      </c>
      <c r="E165" s="6">
        <v>43817</v>
      </c>
      <c r="F165" s="6">
        <v>43847</v>
      </c>
      <c r="G165" s="8" t="s">
        <v>1791</v>
      </c>
      <c r="I165" s="4" t="s">
        <v>102</v>
      </c>
    </row>
    <row r="166" spans="1:9" x14ac:dyDescent="0.25">
      <c r="A166" s="4">
        <v>2019015676</v>
      </c>
      <c r="B166" s="4">
        <v>2019</v>
      </c>
      <c r="C166" s="8" t="s">
        <v>1792</v>
      </c>
      <c r="D166" s="5">
        <v>484</v>
      </c>
      <c r="E166" s="6">
        <v>43742</v>
      </c>
      <c r="F166" s="6">
        <v>43772</v>
      </c>
      <c r="G166" s="8" t="s">
        <v>1793</v>
      </c>
      <c r="H166" s="4" t="s">
        <v>1794</v>
      </c>
      <c r="I166" s="4" t="s">
        <v>102</v>
      </c>
    </row>
    <row r="167" spans="1:9" x14ac:dyDescent="0.25">
      <c r="A167" s="4">
        <v>2019018669</v>
      </c>
      <c r="B167" s="4">
        <v>2019</v>
      </c>
      <c r="C167" s="8" t="s">
        <v>1795</v>
      </c>
      <c r="D167" s="5">
        <v>484</v>
      </c>
      <c r="E167" s="6">
        <v>43803</v>
      </c>
      <c r="F167" s="6">
        <v>43833</v>
      </c>
      <c r="G167" s="8" t="s">
        <v>797</v>
      </c>
      <c r="I167" s="4" t="s">
        <v>102</v>
      </c>
    </row>
    <row r="168" spans="1:9" x14ac:dyDescent="0.25">
      <c r="A168" s="4">
        <v>2019018393</v>
      </c>
      <c r="B168" s="4">
        <v>2019</v>
      </c>
      <c r="C168" s="8" t="s">
        <v>1796</v>
      </c>
      <c r="D168" s="5">
        <v>480.98</v>
      </c>
      <c r="E168" s="6">
        <v>43803</v>
      </c>
      <c r="F168" s="6">
        <v>43833</v>
      </c>
      <c r="G168" s="8" t="s">
        <v>447</v>
      </c>
      <c r="H168" s="4" t="s">
        <v>448</v>
      </c>
      <c r="I168" s="4" t="s">
        <v>102</v>
      </c>
    </row>
    <row r="169" spans="1:9" x14ac:dyDescent="0.25">
      <c r="A169" s="4">
        <v>2019019191</v>
      </c>
      <c r="B169" s="4">
        <v>2019</v>
      </c>
      <c r="C169" s="8" t="s">
        <v>1797</v>
      </c>
      <c r="D169" s="5">
        <v>479.9</v>
      </c>
      <c r="E169" s="6">
        <v>43810</v>
      </c>
      <c r="F169" s="6">
        <v>43840</v>
      </c>
      <c r="G169" s="8" t="s">
        <v>577</v>
      </c>
      <c r="H169" s="4" t="s">
        <v>578</v>
      </c>
      <c r="I169" s="4" t="s">
        <v>102</v>
      </c>
    </row>
    <row r="170" spans="1:9" x14ac:dyDescent="0.25">
      <c r="A170" s="4">
        <v>2019017663</v>
      </c>
      <c r="B170" s="4">
        <v>2019</v>
      </c>
      <c r="C170" s="8" t="s">
        <v>1798</v>
      </c>
      <c r="D170" s="5">
        <v>477.4</v>
      </c>
      <c r="E170" s="6">
        <v>43784</v>
      </c>
      <c r="F170" s="6">
        <v>43814</v>
      </c>
      <c r="G170" s="8" t="s">
        <v>1799</v>
      </c>
      <c r="H170" s="4" t="s">
        <v>1800</v>
      </c>
      <c r="I170" s="4" t="s">
        <v>102</v>
      </c>
    </row>
    <row r="171" spans="1:9" x14ac:dyDescent="0.25">
      <c r="A171" s="4">
        <v>2019018001</v>
      </c>
      <c r="B171" s="4">
        <v>2019</v>
      </c>
      <c r="C171" s="8" t="s">
        <v>1801</v>
      </c>
      <c r="D171" s="5">
        <v>476.98</v>
      </c>
      <c r="E171" s="6">
        <v>43784</v>
      </c>
      <c r="F171" s="6">
        <v>43814</v>
      </c>
      <c r="G171" s="8" t="s">
        <v>595</v>
      </c>
      <c r="H171" s="4" t="s">
        <v>596</v>
      </c>
      <c r="I171" s="4" t="s">
        <v>102</v>
      </c>
    </row>
    <row r="172" spans="1:9" x14ac:dyDescent="0.25">
      <c r="A172" s="4">
        <v>2019016411</v>
      </c>
      <c r="B172" s="4">
        <v>2019</v>
      </c>
      <c r="C172" s="8" t="s">
        <v>1802</v>
      </c>
      <c r="D172" s="5">
        <v>467.06</v>
      </c>
      <c r="E172" s="6">
        <v>43762</v>
      </c>
      <c r="F172" s="6">
        <v>43792</v>
      </c>
      <c r="G172" s="8" t="s">
        <v>248</v>
      </c>
      <c r="I172" s="4" t="s">
        <v>102</v>
      </c>
    </row>
    <row r="173" spans="1:9" x14ac:dyDescent="0.25">
      <c r="A173" s="4">
        <v>2019017620</v>
      </c>
      <c r="B173" s="4">
        <v>2019</v>
      </c>
      <c r="C173" s="8" t="s">
        <v>1803</v>
      </c>
      <c r="D173" s="5">
        <v>460</v>
      </c>
      <c r="E173" s="6">
        <v>43784</v>
      </c>
      <c r="F173" s="6">
        <v>43814</v>
      </c>
      <c r="G173" s="8" t="s">
        <v>1788</v>
      </c>
      <c r="H173" s="4" t="s">
        <v>1789</v>
      </c>
      <c r="I173" s="4" t="s">
        <v>102</v>
      </c>
    </row>
    <row r="174" spans="1:9" x14ac:dyDescent="0.25">
      <c r="A174" s="4">
        <v>2019015705</v>
      </c>
      <c r="B174" s="4">
        <v>2019</v>
      </c>
      <c r="C174" s="8" t="s">
        <v>1804</v>
      </c>
      <c r="D174" s="5">
        <v>453.75</v>
      </c>
      <c r="E174" s="6">
        <v>43742</v>
      </c>
      <c r="F174" s="6">
        <v>43772</v>
      </c>
      <c r="G174" s="8" t="s">
        <v>1340</v>
      </c>
      <c r="H174" s="4" t="s">
        <v>1341</v>
      </c>
      <c r="I174" s="4" t="s">
        <v>102</v>
      </c>
    </row>
    <row r="175" spans="1:9" x14ac:dyDescent="0.25">
      <c r="A175" s="4">
        <v>2019015706</v>
      </c>
      <c r="B175" s="4">
        <v>2019</v>
      </c>
      <c r="C175" s="8" t="s">
        <v>1805</v>
      </c>
      <c r="D175" s="5">
        <v>453.75</v>
      </c>
      <c r="E175" s="6">
        <v>43742</v>
      </c>
      <c r="F175" s="6">
        <v>43772</v>
      </c>
      <c r="G175" s="8" t="s">
        <v>1340</v>
      </c>
      <c r="H175" s="4" t="s">
        <v>1341</v>
      </c>
      <c r="I175" s="4" t="s">
        <v>102</v>
      </c>
    </row>
    <row r="176" spans="1:9" x14ac:dyDescent="0.25">
      <c r="A176" s="4">
        <v>2019017917</v>
      </c>
      <c r="B176" s="4">
        <v>2019</v>
      </c>
      <c r="C176" s="8" t="s">
        <v>1806</v>
      </c>
      <c r="D176" s="5">
        <v>453.75</v>
      </c>
      <c r="E176" s="6">
        <v>43784</v>
      </c>
      <c r="F176" s="6">
        <v>43814</v>
      </c>
      <c r="G176" s="8" t="s">
        <v>248</v>
      </c>
      <c r="I176" s="4" t="s">
        <v>102</v>
      </c>
    </row>
    <row r="177" spans="1:9" x14ac:dyDescent="0.25">
      <c r="A177" s="4">
        <v>2019019375</v>
      </c>
      <c r="B177" s="4">
        <v>2019</v>
      </c>
      <c r="C177" s="8" t="s">
        <v>1807</v>
      </c>
      <c r="D177" s="5">
        <v>453.75</v>
      </c>
      <c r="E177" s="6">
        <v>43817</v>
      </c>
      <c r="F177" s="6">
        <v>43847</v>
      </c>
      <c r="G177" s="8" t="s">
        <v>519</v>
      </c>
      <c r="H177" s="4" t="s">
        <v>520</v>
      </c>
      <c r="I177" s="4" t="s">
        <v>102</v>
      </c>
    </row>
    <row r="178" spans="1:9" x14ac:dyDescent="0.25">
      <c r="A178" s="4">
        <v>2019019547</v>
      </c>
      <c r="B178" s="4">
        <v>2019</v>
      </c>
      <c r="C178" s="8" t="s">
        <v>1808</v>
      </c>
      <c r="D178" s="5">
        <v>453.75</v>
      </c>
      <c r="E178" s="6">
        <v>43817</v>
      </c>
      <c r="F178" s="6">
        <v>43847</v>
      </c>
      <c r="G178" s="8" t="s">
        <v>248</v>
      </c>
      <c r="I178" s="4" t="s">
        <v>102</v>
      </c>
    </row>
    <row r="179" spans="1:9" x14ac:dyDescent="0.25">
      <c r="A179" s="4">
        <v>2019017151</v>
      </c>
      <c r="B179" s="4">
        <v>2019</v>
      </c>
      <c r="C179" s="8" t="s">
        <v>1809</v>
      </c>
      <c r="D179" s="5">
        <v>453.35</v>
      </c>
      <c r="E179" s="6">
        <v>43784</v>
      </c>
      <c r="F179" s="6">
        <v>43814</v>
      </c>
      <c r="G179" s="8" t="s">
        <v>541</v>
      </c>
      <c r="H179" s="4" t="s">
        <v>542</v>
      </c>
      <c r="I179" s="4" t="s">
        <v>102</v>
      </c>
    </row>
    <row r="180" spans="1:9" x14ac:dyDescent="0.25">
      <c r="A180" s="4">
        <v>2019018269</v>
      </c>
      <c r="B180" s="4">
        <v>2019</v>
      </c>
      <c r="C180" s="8" t="s">
        <v>1810</v>
      </c>
      <c r="D180" s="5">
        <v>452.98</v>
      </c>
      <c r="E180" s="6">
        <v>43803</v>
      </c>
      <c r="F180" s="6">
        <v>43833</v>
      </c>
      <c r="G180" s="8" t="s">
        <v>1641</v>
      </c>
      <c r="H180" s="4" t="s">
        <v>1642</v>
      </c>
      <c r="I180" s="4" t="s">
        <v>102</v>
      </c>
    </row>
    <row r="181" spans="1:9" x14ac:dyDescent="0.25">
      <c r="A181" s="4">
        <v>2019019578</v>
      </c>
      <c r="B181" s="4">
        <v>2019</v>
      </c>
      <c r="C181" s="8" t="s">
        <v>1811</v>
      </c>
      <c r="D181" s="5">
        <v>450.00000000000006</v>
      </c>
      <c r="E181" s="6">
        <v>43817</v>
      </c>
      <c r="F181" s="6">
        <v>43847</v>
      </c>
      <c r="G181" s="8" t="s">
        <v>1714</v>
      </c>
      <c r="H181" s="4" t="s">
        <v>1715</v>
      </c>
      <c r="I181" s="4" t="s">
        <v>102</v>
      </c>
    </row>
    <row r="182" spans="1:9" x14ac:dyDescent="0.25">
      <c r="A182" s="4">
        <v>2019015685</v>
      </c>
      <c r="B182" s="4">
        <v>2019</v>
      </c>
      <c r="C182" s="8" t="s">
        <v>1812</v>
      </c>
      <c r="D182" s="5">
        <v>435.60000000000008</v>
      </c>
      <c r="E182" s="6">
        <v>43742</v>
      </c>
      <c r="F182" s="6">
        <v>43772</v>
      </c>
      <c r="G182" s="8" t="s">
        <v>1793</v>
      </c>
      <c r="H182" s="4" t="s">
        <v>1794</v>
      </c>
      <c r="I182" s="4" t="s">
        <v>102</v>
      </c>
    </row>
    <row r="183" spans="1:9" x14ac:dyDescent="0.25">
      <c r="A183" s="4">
        <v>2019016326</v>
      </c>
      <c r="B183" s="4">
        <v>2019</v>
      </c>
      <c r="C183" s="8" t="s">
        <v>1813</v>
      </c>
      <c r="D183" s="5">
        <v>434.39</v>
      </c>
      <c r="E183" s="6">
        <v>43755</v>
      </c>
      <c r="F183" s="6">
        <v>43785</v>
      </c>
      <c r="G183" s="8" t="s">
        <v>617</v>
      </c>
      <c r="H183" s="4" t="s">
        <v>618</v>
      </c>
      <c r="I183" s="4" t="s">
        <v>102</v>
      </c>
    </row>
    <row r="184" spans="1:9" x14ac:dyDescent="0.25">
      <c r="A184" s="4">
        <v>2019019378</v>
      </c>
      <c r="B184" s="4">
        <v>2019</v>
      </c>
      <c r="C184" s="8" t="s">
        <v>1814</v>
      </c>
      <c r="D184" s="5">
        <v>423</v>
      </c>
      <c r="E184" s="6">
        <v>43810</v>
      </c>
      <c r="F184" s="6">
        <v>43840</v>
      </c>
      <c r="G184" s="8" t="s">
        <v>1815</v>
      </c>
      <c r="I184" s="4" t="s">
        <v>102</v>
      </c>
    </row>
    <row r="185" spans="1:9" x14ac:dyDescent="0.25">
      <c r="A185" s="4">
        <v>2019018136</v>
      </c>
      <c r="B185" s="4">
        <v>2019</v>
      </c>
      <c r="C185" s="8" t="s">
        <v>1816</v>
      </c>
      <c r="D185" s="5">
        <v>420</v>
      </c>
      <c r="E185" s="6">
        <v>43790</v>
      </c>
      <c r="F185" s="6">
        <v>43820</v>
      </c>
      <c r="G185" s="8" t="s">
        <v>1376</v>
      </c>
      <c r="I185" s="4" t="s">
        <v>102</v>
      </c>
    </row>
    <row r="186" spans="1:9" x14ac:dyDescent="0.25">
      <c r="A186" s="4">
        <v>2019016897</v>
      </c>
      <c r="B186" s="4">
        <v>2019</v>
      </c>
      <c r="C186" s="8" t="s">
        <v>1817</v>
      </c>
      <c r="D186" s="5">
        <v>417.21999999999997</v>
      </c>
      <c r="E186" s="6">
        <v>43762</v>
      </c>
      <c r="F186" s="6">
        <v>43792</v>
      </c>
      <c r="G186" s="8" t="s">
        <v>557</v>
      </c>
      <c r="H186" s="4" t="s">
        <v>558</v>
      </c>
      <c r="I186" s="4" t="s">
        <v>102</v>
      </c>
    </row>
    <row r="187" spans="1:9" x14ac:dyDescent="0.25">
      <c r="A187" s="4">
        <v>2019017020</v>
      </c>
      <c r="B187" s="4">
        <v>2019</v>
      </c>
      <c r="C187" s="8" t="s">
        <v>1818</v>
      </c>
      <c r="D187" s="5">
        <v>413.77</v>
      </c>
      <c r="E187" s="6">
        <v>43768</v>
      </c>
      <c r="F187" s="6">
        <v>43798</v>
      </c>
      <c r="G187" s="8" t="s">
        <v>357</v>
      </c>
      <c r="H187" s="4" t="s">
        <v>358</v>
      </c>
      <c r="I187" s="4" t="s">
        <v>102</v>
      </c>
    </row>
    <row r="188" spans="1:9" x14ac:dyDescent="0.25">
      <c r="A188" s="4">
        <v>2019018585</v>
      </c>
      <c r="B188" s="4">
        <v>2019</v>
      </c>
      <c r="C188" s="8" t="s">
        <v>1819</v>
      </c>
      <c r="D188" s="5">
        <v>408.97999999999996</v>
      </c>
      <c r="E188" s="6">
        <v>43803</v>
      </c>
      <c r="F188" s="6">
        <v>43833</v>
      </c>
      <c r="G188" s="8" t="s">
        <v>206</v>
      </c>
      <c r="I188" s="4" t="s">
        <v>102</v>
      </c>
    </row>
    <row r="189" spans="1:9" x14ac:dyDescent="0.25">
      <c r="A189" s="4">
        <v>2019017378</v>
      </c>
      <c r="B189" s="4">
        <v>2019</v>
      </c>
      <c r="C189" s="8" t="s">
        <v>1820</v>
      </c>
      <c r="D189" s="5">
        <v>399.3</v>
      </c>
      <c r="E189" s="6">
        <v>43784</v>
      </c>
      <c r="F189" s="6">
        <v>43814</v>
      </c>
      <c r="G189" s="8" t="s">
        <v>225</v>
      </c>
      <c r="I189" s="4" t="s">
        <v>102</v>
      </c>
    </row>
    <row r="190" spans="1:9" x14ac:dyDescent="0.25">
      <c r="A190" s="4">
        <v>2019018400</v>
      </c>
      <c r="B190" s="4">
        <v>2019</v>
      </c>
      <c r="C190" s="8" t="s">
        <v>1821</v>
      </c>
      <c r="D190" s="5">
        <v>396.06</v>
      </c>
      <c r="E190" s="6">
        <v>43803</v>
      </c>
      <c r="F190" s="6">
        <v>43833</v>
      </c>
      <c r="G190" s="8" t="s">
        <v>373</v>
      </c>
      <c r="H190" s="4" t="s">
        <v>374</v>
      </c>
      <c r="I190" s="4" t="s">
        <v>102</v>
      </c>
    </row>
    <row r="191" spans="1:9" x14ac:dyDescent="0.25">
      <c r="A191" s="4">
        <v>2019018807</v>
      </c>
      <c r="B191" s="4">
        <v>2019</v>
      </c>
      <c r="C191" s="8" t="s">
        <v>1822</v>
      </c>
      <c r="D191" s="5">
        <v>387.2</v>
      </c>
      <c r="E191" s="6">
        <v>43810</v>
      </c>
      <c r="F191" s="6">
        <v>43840</v>
      </c>
      <c r="G191" s="8" t="s">
        <v>206</v>
      </c>
      <c r="I191" s="4" t="s">
        <v>102</v>
      </c>
    </row>
    <row r="192" spans="1:9" x14ac:dyDescent="0.25">
      <c r="A192" s="4">
        <v>2019016680</v>
      </c>
      <c r="B192" s="4">
        <v>2019</v>
      </c>
      <c r="C192" s="8" t="s">
        <v>1823</v>
      </c>
      <c r="D192" s="5">
        <v>387.06</v>
      </c>
      <c r="E192" s="6">
        <v>43762</v>
      </c>
      <c r="F192" s="6">
        <v>43792</v>
      </c>
      <c r="G192" s="8" t="s">
        <v>369</v>
      </c>
      <c r="H192" s="4" t="s">
        <v>370</v>
      </c>
      <c r="I192" s="4" t="s">
        <v>102</v>
      </c>
    </row>
    <row r="193" spans="1:9" x14ac:dyDescent="0.25">
      <c r="A193" s="4">
        <v>2019016949</v>
      </c>
      <c r="B193" s="4">
        <v>2019</v>
      </c>
      <c r="C193" s="8" t="s">
        <v>1824</v>
      </c>
      <c r="D193" s="5">
        <v>384.28</v>
      </c>
      <c r="E193" s="6">
        <v>43768</v>
      </c>
      <c r="F193" s="6">
        <v>43798</v>
      </c>
      <c r="G193" s="8" t="s">
        <v>1054</v>
      </c>
      <c r="I193" s="4" t="s">
        <v>102</v>
      </c>
    </row>
    <row r="194" spans="1:9" x14ac:dyDescent="0.25">
      <c r="A194" s="4">
        <v>2019016922</v>
      </c>
      <c r="B194" s="4">
        <v>2019</v>
      </c>
      <c r="C194" s="8" t="s">
        <v>1825</v>
      </c>
      <c r="D194" s="5">
        <v>381.21</v>
      </c>
      <c r="E194" s="6">
        <v>43762</v>
      </c>
      <c r="F194" s="6">
        <v>43792</v>
      </c>
      <c r="G194" s="8" t="s">
        <v>1117</v>
      </c>
      <c r="H194" s="4" t="s">
        <v>1118</v>
      </c>
      <c r="I194" s="4" t="s">
        <v>102</v>
      </c>
    </row>
    <row r="195" spans="1:9" x14ac:dyDescent="0.25">
      <c r="A195" s="4">
        <v>2019016937</v>
      </c>
      <c r="B195" s="4">
        <v>2019</v>
      </c>
      <c r="C195" s="8" t="s">
        <v>1826</v>
      </c>
      <c r="D195" s="5">
        <v>381.21</v>
      </c>
      <c r="E195" s="6">
        <v>43784</v>
      </c>
      <c r="F195" s="6">
        <v>43814</v>
      </c>
      <c r="G195" s="8" t="s">
        <v>1117</v>
      </c>
      <c r="H195" s="4" t="s">
        <v>1118</v>
      </c>
      <c r="I195" s="4" t="s">
        <v>102</v>
      </c>
    </row>
    <row r="196" spans="1:9" x14ac:dyDescent="0.25">
      <c r="A196" s="4">
        <v>2019018404</v>
      </c>
      <c r="B196" s="4">
        <v>2019</v>
      </c>
      <c r="C196" s="8" t="s">
        <v>1827</v>
      </c>
      <c r="D196" s="5">
        <v>380.00000000000006</v>
      </c>
      <c r="E196" s="6">
        <v>43803</v>
      </c>
      <c r="F196" s="6">
        <v>43833</v>
      </c>
      <c r="G196" s="8" t="s">
        <v>1259</v>
      </c>
      <c r="I196" s="4" t="s">
        <v>102</v>
      </c>
    </row>
    <row r="197" spans="1:9" x14ac:dyDescent="0.25">
      <c r="A197" s="4">
        <v>2019016731</v>
      </c>
      <c r="B197" s="4">
        <v>2019</v>
      </c>
      <c r="C197" s="8" t="s">
        <v>1828</v>
      </c>
      <c r="D197" s="5">
        <v>376.5</v>
      </c>
      <c r="E197" s="6">
        <v>43762</v>
      </c>
      <c r="F197" s="6">
        <v>43792</v>
      </c>
      <c r="G197" s="8" t="s">
        <v>1829</v>
      </c>
      <c r="I197" s="4" t="s">
        <v>102</v>
      </c>
    </row>
    <row r="198" spans="1:9" x14ac:dyDescent="0.25">
      <c r="A198" s="4">
        <v>2019019602</v>
      </c>
      <c r="B198" s="4">
        <v>2019</v>
      </c>
      <c r="C198" s="8" t="s">
        <v>1830</v>
      </c>
      <c r="D198" s="5">
        <v>375.12</v>
      </c>
      <c r="E198" s="6">
        <v>43817</v>
      </c>
      <c r="F198" s="6">
        <v>43847</v>
      </c>
      <c r="G198" s="8" t="s">
        <v>1831</v>
      </c>
      <c r="I198" s="4" t="s">
        <v>102</v>
      </c>
    </row>
    <row r="199" spans="1:9" x14ac:dyDescent="0.25">
      <c r="A199" s="4">
        <v>2019017368</v>
      </c>
      <c r="B199" s="4">
        <v>2019</v>
      </c>
      <c r="C199" s="8" t="s">
        <v>1832</v>
      </c>
      <c r="D199" s="5">
        <v>374.66</v>
      </c>
      <c r="E199" s="6">
        <v>43784</v>
      </c>
      <c r="F199" s="6">
        <v>43814</v>
      </c>
      <c r="G199" s="8" t="s">
        <v>966</v>
      </c>
      <c r="H199" s="4" t="s">
        <v>967</v>
      </c>
      <c r="I199" s="4" t="s">
        <v>102</v>
      </c>
    </row>
    <row r="200" spans="1:9" x14ac:dyDescent="0.25">
      <c r="A200" s="4">
        <v>2019019192</v>
      </c>
      <c r="B200" s="4">
        <v>2019</v>
      </c>
      <c r="C200" s="8" t="s">
        <v>1833</v>
      </c>
      <c r="D200" s="5">
        <v>372.83</v>
      </c>
      <c r="E200" s="6">
        <v>43810</v>
      </c>
      <c r="F200" s="6">
        <v>43840</v>
      </c>
      <c r="G200" s="8" t="s">
        <v>577</v>
      </c>
      <c r="H200" s="4" t="s">
        <v>578</v>
      </c>
      <c r="I200" s="4" t="s">
        <v>102</v>
      </c>
    </row>
    <row r="201" spans="1:9" x14ac:dyDescent="0.25">
      <c r="A201" s="4">
        <v>2019018405</v>
      </c>
      <c r="B201" s="4">
        <v>2019</v>
      </c>
      <c r="C201" s="8" t="s">
        <v>1834</v>
      </c>
      <c r="D201" s="5">
        <v>371.37</v>
      </c>
      <c r="E201" s="6">
        <v>43803</v>
      </c>
      <c r="F201" s="6">
        <v>43833</v>
      </c>
      <c r="G201" s="8" t="s">
        <v>1287</v>
      </c>
      <c r="H201" s="4" t="s">
        <v>1288</v>
      </c>
      <c r="I201" s="4" t="s">
        <v>102</v>
      </c>
    </row>
    <row r="202" spans="1:9" x14ac:dyDescent="0.25">
      <c r="A202" s="4">
        <v>2019017621</v>
      </c>
      <c r="B202" s="4">
        <v>2019</v>
      </c>
      <c r="C202" s="8" t="s">
        <v>1835</v>
      </c>
      <c r="D202" s="5">
        <v>369.29</v>
      </c>
      <c r="E202" s="6">
        <v>43784</v>
      </c>
      <c r="F202" s="6">
        <v>43814</v>
      </c>
      <c r="G202" s="8" t="s">
        <v>481</v>
      </c>
      <c r="H202" s="4" t="s">
        <v>482</v>
      </c>
      <c r="I202" s="4" t="s">
        <v>102</v>
      </c>
    </row>
    <row r="203" spans="1:9" x14ac:dyDescent="0.25">
      <c r="A203" s="4">
        <v>2019015716</v>
      </c>
      <c r="B203" s="4">
        <v>2019</v>
      </c>
      <c r="C203" s="8" t="s">
        <v>1520</v>
      </c>
      <c r="D203" s="5">
        <v>367.96000000000004</v>
      </c>
      <c r="E203" s="6">
        <v>43742</v>
      </c>
      <c r="F203" s="6">
        <v>43772</v>
      </c>
      <c r="G203" s="8" t="s">
        <v>267</v>
      </c>
      <c r="H203" s="4" t="s">
        <v>268</v>
      </c>
      <c r="I203" s="4" t="s">
        <v>102</v>
      </c>
    </row>
    <row r="204" spans="1:9" x14ac:dyDescent="0.25">
      <c r="A204" s="4">
        <v>2019016262</v>
      </c>
      <c r="B204" s="4">
        <v>2019</v>
      </c>
      <c r="C204" s="8" t="s">
        <v>1836</v>
      </c>
      <c r="D204" s="5">
        <v>363.99999999999994</v>
      </c>
      <c r="E204" s="6">
        <v>43748</v>
      </c>
      <c r="F204" s="6">
        <v>43778</v>
      </c>
      <c r="G204" s="8" t="s">
        <v>174</v>
      </c>
      <c r="I204" s="4" t="s">
        <v>102</v>
      </c>
    </row>
    <row r="205" spans="1:9" x14ac:dyDescent="0.25">
      <c r="A205" s="4">
        <v>2019016321</v>
      </c>
      <c r="B205" s="4">
        <v>2019</v>
      </c>
      <c r="C205" s="8" t="s">
        <v>1837</v>
      </c>
      <c r="D205" s="5">
        <v>363</v>
      </c>
      <c r="E205" s="6">
        <v>43748</v>
      </c>
      <c r="F205" s="6">
        <v>43778</v>
      </c>
      <c r="G205" s="8" t="s">
        <v>994</v>
      </c>
      <c r="H205" s="4" t="s">
        <v>995</v>
      </c>
      <c r="I205" s="4" t="s">
        <v>102</v>
      </c>
    </row>
    <row r="206" spans="1:9" x14ac:dyDescent="0.25">
      <c r="A206" s="4">
        <v>2019017212</v>
      </c>
      <c r="B206" s="4">
        <v>2019</v>
      </c>
      <c r="C206" s="8" t="s">
        <v>1838</v>
      </c>
      <c r="D206" s="5">
        <v>363</v>
      </c>
      <c r="E206" s="6">
        <v>43784</v>
      </c>
      <c r="F206" s="6">
        <v>43814</v>
      </c>
      <c r="G206" s="8" t="s">
        <v>1025</v>
      </c>
      <c r="H206" s="4" t="s">
        <v>1026</v>
      </c>
      <c r="I206" s="4" t="s">
        <v>102</v>
      </c>
    </row>
    <row r="207" spans="1:9" x14ac:dyDescent="0.25">
      <c r="A207" s="4">
        <v>2019018148</v>
      </c>
      <c r="B207" s="4">
        <v>2019</v>
      </c>
      <c r="C207" s="8" t="s">
        <v>1839</v>
      </c>
      <c r="D207" s="5">
        <v>363</v>
      </c>
      <c r="E207" s="6">
        <v>43803</v>
      </c>
      <c r="F207" s="6">
        <v>43833</v>
      </c>
      <c r="G207" s="8" t="s">
        <v>1054</v>
      </c>
      <c r="I207" s="4" t="s">
        <v>102</v>
      </c>
    </row>
    <row r="208" spans="1:9" x14ac:dyDescent="0.25">
      <c r="A208" s="4">
        <v>2019018787</v>
      </c>
      <c r="B208" s="4">
        <v>2019</v>
      </c>
      <c r="C208" s="8" t="s">
        <v>1840</v>
      </c>
      <c r="D208" s="5">
        <v>363</v>
      </c>
      <c r="E208" s="6">
        <v>43810</v>
      </c>
      <c r="F208" s="6">
        <v>43840</v>
      </c>
      <c r="G208" s="8" t="s">
        <v>1841</v>
      </c>
      <c r="H208" s="4" t="s">
        <v>1842</v>
      </c>
      <c r="I208" s="4" t="s">
        <v>102</v>
      </c>
    </row>
    <row r="209" spans="1:9" x14ac:dyDescent="0.25">
      <c r="A209" s="4">
        <v>2019019374</v>
      </c>
      <c r="B209" s="4">
        <v>2019</v>
      </c>
      <c r="C209" s="8" t="s">
        <v>1843</v>
      </c>
      <c r="D209" s="5">
        <v>363</v>
      </c>
      <c r="E209" s="6">
        <v>43810</v>
      </c>
      <c r="F209" s="6">
        <v>43840</v>
      </c>
      <c r="G209" s="8" t="s">
        <v>1815</v>
      </c>
      <c r="I209" s="4" t="s">
        <v>102</v>
      </c>
    </row>
    <row r="210" spans="1:9" x14ac:dyDescent="0.25">
      <c r="A210" s="4">
        <v>2019016895</v>
      </c>
      <c r="B210" s="4">
        <v>2019</v>
      </c>
      <c r="C210" s="8" t="s">
        <v>1844</v>
      </c>
      <c r="D210" s="5">
        <v>360</v>
      </c>
      <c r="E210" s="6">
        <v>43762</v>
      </c>
      <c r="F210" s="6">
        <v>43792</v>
      </c>
      <c r="G210" s="8" t="s">
        <v>77</v>
      </c>
      <c r="H210" s="4" t="s">
        <v>76</v>
      </c>
      <c r="I210" s="4" t="s">
        <v>102</v>
      </c>
    </row>
    <row r="211" spans="1:9" x14ac:dyDescent="0.25">
      <c r="A211" s="4">
        <v>2019019543</v>
      </c>
      <c r="B211" s="4">
        <v>2019</v>
      </c>
      <c r="C211" s="8" t="s">
        <v>1845</v>
      </c>
      <c r="D211" s="5">
        <v>357.43</v>
      </c>
      <c r="E211" s="6">
        <v>43817</v>
      </c>
      <c r="F211" s="6">
        <v>43847</v>
      </c>
      <c r="G211" s="8" t="s">
        <v>1340</v>
      </c>
      <c r="H211" s="4" t="s">
        <v>1341</v>
      </c>
      <c r="I211" s="4" t="s">
        <v>102</v>
      </c>
    </row>
    <row r="212" spans="1:9" x14ac:dyDescent="0.25">
      <c r="A212" s="4">
        <v>2019018642</v>
      </c>
      <c r="B212" s="4">
        <v>2019</v>
      </c>
      <c r="C212" s="8" t="s">
        <v>1846</v>
      </c>
      <c r="D212" s="5">
        <v>354.03</v>
      </c>
      <c r="E212" s="6">
        <v>43803</v>
      </c>
      <c r="F212" s="6">
        <v>43833</v>
      </c>
      <c r="G212" s="8" t="s">
        <v>90</v>
      </c>
      <c r="H212" s="4" t="s">
        <v>89</v>
      </c>
      <c r="I212" s="4" t="s">
        <v>102</v>
      </c>
    </row>
    <row r="213" spans="1:9" x14ac:dyDescent="0.25">
      <c r="A213" s="4">
        <v>2019016603</v>
      </c>
      <c r="B213" s="4">
        <v>2019</v>
      </c>
      <c r="C213" s="8" t="s">
        <v>1847</v>
      </c>
      <c r="D213" s="5">
        <v>341.7</v>
      </c>
      <c r="E213" s="6">
        <v>43762</v>
      </c>
      <c r="F213" s="6">
        <v>43792</v>
      </c>
      <c r="G213" s="8" t="s">
        <v>1848</v>
      </c>
      <c r="I213" s="4" t="s">
        <v>102</v>
      </c>
    </row>
    <row r="214" spans="1:9" x14ac:dyDescent="0.25">
      <c r="A214" s="4">
        <v>2019016216</v>
      </c>
      <c r="B214" s="4">
        <v>2019</v>
      </c>
      <c r="C214" s="8" t="s">
        <v>1849</v>
      </c>
      <c r="D214" s="5">
        <v>341.33999999999992</v>
      </c>
      <c r="E214" s="6">
        <v>43748</v>
      </c>
      <c r="F214" s="6">
        <v>43778</v>
      </c>
      <c r="G214" s="8" t="s">
        <v>639</v>
      </c>
      <c r="H214" s="4" t="s">
        <v>640</v>
      </c>
      <c r="I214" s="4" t="s">
        <v>102</v>
      </c>
    </row>
    <row r="215" spans="1:9" x14ac:dyDescent="0.25">
      <c r="A215" s="4">
        <v>2019018293</v>
      </c>
      <c r="B215" s="4">
        <v>2019</v>
      </c>
      <c r="C215" s="8" t="s">
        <v>1850</v>
      </c>
      <c r="D215" s="5">
        <v>340</v>
      </c>
      <c r="E215" s="6">
        <v>43803</v>
      </c>
      <c r="F215" s="6">
        <v>43833</v>
      </c>
      <c r="G215" s="8" t="s">
        <v>1851</v>
      </c>
      <c r="I215" s="4" t="s">
        <v>102</v>
      </c>
    </row>
    <row r="216" spans="1:9" x14ac:dyDescent="0.25">
      <c r="A216" s="4">
        <v>2019015572</v>
      </c>
      <c r="B216" s="4">
        <v>2019</v>
      </c>
      <c r="C216" s="8" t="s">
        <v>1852</v>
      </c>
      <c r="D216" s="5">
        <v>336</v>
      </c>
      <c r="E216" s="6">
        <v>43742</v>
      </c>
      <c r="F216" s="6">
        <v>43772</v>
      </c>
      <c r="G216" s="8" t="s">
        <v>88</v>
      </c>
      <c r="H216" s="4" t="s">
        <v>87</v>
      </c>
      <c r="I216" s="4" t="s">
        <v>102</v>
      </c>
    </row>
    <row r="217" spans="1:9" x14ac:dyDescent="0.25">
      <c r="A217" s="4">
        <v>2019018220</v>
      </c>
      <c r="B217" s="4">
        <v>2019</v>
      </c>
      <c r="C217" s="8" t="s">
        <v>1853</v>
      </c>
      <c r="D217" s="5">
        <v>332.75</v>
      </c>
      <c r="E217" s="6">
        <v>43790</v>
      </c>
      <c r="F217" s="6">
        <v>43820</v>
      </c>
      <c r="G217" s="8" t="s">
        <v>1854</v>
      </c>
      <c r="I217" s="4" t="s">
        <v>102</v>
      </c>
    </row>
    <row r="218" spans="1:9" x14ac:dyDescent="0.25">
      <c r="A218" s="4">
        <v>2019016364</v>
      </c>
      <c r="B218" s="4">
        <v>2019</v>
      </c>
      <c r="C218" s="8" t="s">
        <v>1855</v>
      </c>
      <c r="D218" s="5">
        <v>332.23</v>
      </c>
      <c r="E218" s="6">
        <v>43762</v>
      </c>
      <c r="F218" s="6">
        <v>43792</v>
      </c>
      <c r="G218" s="8" t="s">
        <v>373</v>
      </c>
      <c r="H218" s="4" t="s">
        <v>374</v>
      </c>
      <c r="I218" s="4" t="s">
        <v>102</v>
      </c>
    </row>
    <row r="219" spans="1:9" x14ac:dyDescent="0.25">
      <c r="A219" s="4">
        <v>2019016941</v>
      </c>
      <c r="B219" s="4">
        <v>2019</v>
      </c>
      <c r="C219" s="8" t="s">
        <v>1856</v>
      </c>
      <c r="D219" s="5">
        <v>325.64</v>
      </c>
      <c r="E219" s="6">
        <v>43768</v>
      </c>
      <c r="F219" s="6">
        <v>43798</v>
      </c>
      <c r="G219" s="8" t="s">
        <v>1130</v>
      </c>
      <c r="H219" s="4" t="s">
        <v>1131</v>
      </c>
      <c r="I219" s="4" t="s">
        <v>102</v>
      </c>
    </row>
    <row r="220" spans="1:9" x14ac:dyDescent="0.25">
      <c r="A220" s="4">
        <v>2019016898</v>
      </c>
      <c r="B220" s="4">
        <v>2019</v>
      </c>
      <c r="C220" s="8" t="s">
        <v>1857</v>
      </c>
      <c r="D220" s="5">
        <v>320.10000000000002</v>
      </c>
      <c r="E220" s="6">
        <v>43784</v>
      </c>
      <c r="F220" s="6">
        <v>43814</v>
      </c>
      <c r="G220" s="8" t="s">
        <v>419</v>
      </c>
      <c r="H220" s="4" t="s">
        <v>420</v>
      </c>
      <c r="I220" s="4" t="s">
        <v>102</v>
      </c>
    </row>
    <row r="221" spans="1:9" x14ac:dyDescent="0.25">
      <c r="A221" s="4">
        <v>2019017112</v>
      </c>
      <c r="B221" s="4">
        <v>2019</v>
      </c>
      <c r="C221" s="8" t="s">
        <v>1858</v>
      </c>
      <c r="D221" s="5">
        <v>320</v>
      </c>
      <c r="E221" s="6">
        <v>43768</v>
      </c>
      <c r="F221" s="6">
        <v>43798</v>
      </c>
      <c r="G221" s="8" t="s">
        <v>1859</v>
      </c>
      <c r="H221" s="4" t="s">
        <v>1860</v>
      </c>
      <c r="I221" s="4" t="s">
        <v>102</v>
      </c>
    </row>
    <row r="222" spans="1:9" x14ac:dyDescent="0.25">
      <c r="A222" s="4">
        <v>2019017140</v>
      </c>
      <c r="B222" s="4">
        <v>2019</v>
      </c>
      <c r="C222" s="8" t="s">
        <v>1861</v>
      </c>
      <c r="D222" s="5">
        <v>320</v>
      </c>
      <c r="E222" s="6">
        <v>43784</v>
      </c>
      <c r="F222" s="6">
        <v>43814</v>
      </c>
      <c r="G222" s="8" t="s">
        <v>77</v>
      </c>
      <c r="H222" s="4" t="s">
        <v>76</v>
      </c>
      <c r="I222" s="4" t="s">
        <v>102</v>
      </c>
    </row>
    <row r="223" spans="1:9" x14ac:dyDescent="0.25">
      <c r="A223" s="4">
        <v>2019015607</v>
      </c>
      <c r="B223" s="4">
        <v>2019</v>
      </c>
      <c r="C223" s="8" t="s">
        <v>1862</v>
      </c>
      <c r="D223" s="5">
        <v>315.3</v>
      </c>
      <c r="E223" s="6">
        <v>43742</v>
      </c>
      <c r="F223" s="6">
        <v>43772</v>
      </c>
      <c r="G223" s="8" t="s">
        <v>1641</v>
      </c>
      <c r="H223" s="4" t="s">
        <v>1642</v>
      </c>
      <c r="I223" s="4" t="s">
        <v>102</v>
      </c>
    </row>
    <row r="224" spans="1:9" x14ac:dyDescent="0.25">
      <c r="A224" s="4">
        <v>2019016929</v>
      </c>
      <c r="B224" s="4">
        <v>2019</v>
      </c>
      <c r="C224" s="8" t="s">
        <v>1863</v>
      </c>
      <c r="D224" s="5">
        <v>315</v>
      </c>
      <c r="E224" s="6">
        <v>43768</v>
      </c>
      <c r="F224" s="6">
        <v>43798</v>
      </c>
      <c r="G224" s="8" t="s">
        <v>1864</v>
      </c>
      <c r="H224" s="4" t="s">
        <v>1865</v>
      </c>
      <c r="I224" s="4" t="s">
        <v>102</v>
      </c>
    </row>
    <row r="225" spans="1:9" x14ac:dyDescent="0.25">
      <c r="A225" s="4">
        <v>2019019371</v>
      </c>
      <c r="B225" s="4">
        <v>2019</v>
      </c>
      <c r="C225" s="8" t="s">
        <v>1866</v>
      </c>
      <c r="D225" s="5">
        <v>314.59999999999997</v>
      </c>
      <c r="E225" s="6">
        <v>43817</v>
      </c>
      <c r="F225" s="6">
        <v>43847</v>
      </c>
      <c r="G225" s="8" t="s">
        <v>519</v>
      </c>
      <c r="H225" s="4" t="s">
        <v>520</v>
      </c>
      <c r="I225" s="4" t="s">
        <v>102</v>
      </c>
    </row>
    <row r="226" spans="1:9" x14ac:dyDescent="0.25">
      <c r="A226" s="4">
        <v>2019016265</v>
      </c>
      <c r="B226" s="4">
        <v>2019</v>
      </c>
      <c r="C226" s="8" t="s">
        <v>1867</v>
      </c>
      <c r="D226" s="5">
        <v>306.13</v>
      </c>
      <c r="E226" s="6">
        <v>43748</v>
      </c>
      <c r="F226" s="6">
        <v>43778</v>
      </c>
      <c r="G226" s="8" t="s">
        <v>248</v>
      </c>
      <c r="I226" s="4" t="s">
        <v>102</v>
      </c>
    </row>
    <row r="227" spans="1:9" x14ac:dyDescent="0.25">
      <c r="A227" s="4">
        <v>2019018255</v>
      </c>
      <c r="B227" s="4">
        <v>2019</v>
      </c>
      <c r="C227" s="8" t="s">
        <v>1868</v>
      </c>
      <c r="D227" s="5">
        <v>297</v>
      </c>
      <c r="E227" s="6">
        <v>43803</v>
      </c>
      <c r="F227" s="6">
        <v>43833</v>
      </c>
      <c r="G227" s="8" t="s">
        <v>419</v>
      </c>
      <c r="H227" s="4" t="s">
        <v>420</v>
      </c>
      <c r="I227" s="4" t="s">
        <v>102</v>
      </c>
    </row>
    <row r="228" spans="1:9" x14ac:dyDescent="0.25">
      <c r="A228" s="4">
        <v>2019018634</v>
      </c>
      <c r="B228" s="4">
        <v>2019</v>
      </c>
      <c r="C228" s="8" t="s">
        <v>1869</v>
      </c>
      <c r="D228" s="5">
        <v>294.41000000000003</v>
      </c>
      <c r="E228" s="6">
        <v>43803</v>
      </c>
      <c r="F228" s="6">
        <v>43833</v>
      </c>
      <c r="G228" s="8" t="s">
        <v>373</v>
      </c>
      <c r="H228" s="4" t="s">
        <v>374</v>
      </c>
      <c r="I228" s="4" t="s">
        <v>102</v>
      </c>
    </row>
    <row r="229" spans="1:9" x14ac:dyDescent="0.25">
      <c r="A229" s="4">
        <v>2019019194</v>
      </c>
      <c r="B229" s="4">
        <v>2019</v>
      </c>
      <c r="C229" s="8" t="s">
        <v>1870</v>
      </c>
      <c r="D229" s="5">
        <v>293.24</v>
      </c>
      <c r="E229" s="6">
        <v>43810</v>
      </c>
      <c r="F229" s="6">
        <v>43840</v>
      </c>
      <c r="G229" s="8" t="s">
        <v>1871</v>
      </c>
      <c r="H229" s="4" t="s">
        <v>1872</v>
      </c>
      <c r="I229" s="4" t="s">
        <v>102</v>
      </c>
    </row>
    <row r="230" spans="1:9" x14ac:dyDescent="0.25">
      <c r="A230" s="4">
        <v>2019018292</v>
      </c>
      <c r="B230" s="4">
        <v>2019</v>
      </c>
      <c r="C230" s="8" t="s">
        <v>1873</v>
      </c>
      <c r="D230" s="5">
        <v>291.37</v>
      </c>
      <c r="E230" s="6">
        <v>43810</v>
      </c>
      <c r="F230" s="6">
        <v>43840</v>
      </c>
      <c r="G230" s="8" t="s">
        <v>481</v>
      </c>
      <c r="H230" s="4" t="s">
        <v>482</v>
      </c>
      <c r="I230" s="4" t="s">
        <v>102</v>
      </c>
    </row>
    <row r="231" spans="1:9" x14ac:dyDescent="0.25">
      <c r="A231" s="4">
        <v>2019018662</v>
      </c>
      <c r="B231" s="4">
        <v>2019</v>
      </c>
      <c r="C231" s="8" t="s">
        <v>1874</v>
      </c>
      <c r="D231" s="5">
        <v>290</v>
      </c>
      <c r="E231" s="6">
        <v>43803</v>
      </c>
      <c r="F231" s="6">
        <v>43833</v>
      </c>
      <c r="G231" s="8" t="s">
        <v>242</v>
      </c>
      <c r="I231" s="4" t="s">
        <v>102</v>
      </c>
    </row>
    <row r="232" spans="1:9" x14ac:dyDescent="0.25">
      <c r="A232" s="4">
        <v>2019018229</v>
      </c>
      <c r="B232" s="4">
        <v>2019</v>
      </c>
      <c r="C232" s="8" t="s">
        <v>1875</v>
      </c>
      <c r="D232" s="5">
        <v>288.43</v>
      </c>
      <c r="E232" s="6">
        <v>43817</v>
      </c>
      <c r="F232" s="6">
        <v>43847</v>
      </c>
      <c r="G232" s="8" t="s">
        <v>1876</v>
      </c>
      <c r="H232" s="4" t="s">
        <v>1877</v>
      </c>
      <c r="I232" s="4" t="s">
        <v>102</v>
      </c>
    </row>
    <row r="233" spans="1:9" x14ac:dyDescent="0.25">
      <c r="A233" s="4">
        <v>2019018392</v>
      </c>
      <c r="B233" s="4">
        <v>2019</v>
      </c>
      <c r="C233" s="8" t="s">
        <v>1796</v>
      </c>
      <c r="D233" s="5">
        <v>284.35000000000002</v>
      </c>
      <c r="E233" s="6">
        <v>43803</v>
      </c>
      <c r="F233" s="6">
        <v>43833</v>
      </c>
      <c r="G233" s="8" t="s">
        <v>447</v>
      </c>
      <c r="H233" s="4" t="s">
        <v>448</v>
      </c>
      <c r="I233" s="4" t="s">
        <v>102</v>
      </c>
    </row>
    <row r="234" spans="1:9" x14ac:dyDescent="0.25">
      <c r="A234" s="4">
        <v>2019018133</v>
      </c>
      <c r="B234" s="4">
        <v>2019</v>
      </c>
      <c r="C234" s="8" t="s">
        <v>1878</v>
      </c>
      <c r="D234" s="5">
        <v>280</v>
      </c>
      <c r="E234" s="6">
        <v>43790</v>
      </c>
      <c r="F234" s="6">
        <v>43820</v>
      </c>
      <c r="G234" s="8" t="s">
        <v>1376</v>
      </c>
      <c r="I234" s="4" t="s">
        <v>102</v>
      </c>
    </row>
    <row r="235" spans="1:9" x14ac:dyDescent="0.25">
      <c r="A235" s="4">
        <v>2019018362</v>
      </c>
      <c r="B235" s="4">
        <v>2019</v>
      </c>
      <c r="C235" s="8" t="s">
        <v>1879</v>
      </c>
      <c r="D235" s="5">
        <v>275</v>
      </c>
      <c r="E235" s="6">
        <v>43803</v>
      </c>
      <c r="F235" s="6">
        <v>43833</v>
      </c>
      <c r="G235" s="8" t="s">
        <v>1880</v>
      </c>
      <c r="I235" s="4" t="s">
        <v>102</v>
      </c>
    </row>
    <row r="236" spans="1:9" x14ac:dyDescent="0.25">
      <c r="A236" s="4">
        <v>2019018631</v>
      </c>
      <c r="B236" s="4">
        <v>2019</v>
      </c>
      <c r="C236" s="8" t="s">
        <v>1881</v>
      </c>
      <c r="D236" s="5">
        <v>274.07</v>
      </c>
      <c r="E236" s="6">
        <v>43803</v>
      </c>
      <c r="F236" s="6">
        <v>43833</v>
      </c>
      <c r="G236" s="8" t="s">
        <v>631</v>
      </c>
      <c r="H236" s="4" t="s">
        <v>632</v>
      </c>
      <c r="I236" s="4" t="s">
        <v>102</v>
      </c>
    </row>
    <row r="237" spans="1:9" x14ac:dyDescent="0.25">
      <c r="A237" s="4">
        <v>2019018665</v>
      </c>
      <c r="B237" s="4">
        <v>2019</v>
      </c>
      <c r="C237" s="8" t="s">
        <v>1882</v>
      </c>
      <c r="D237" s="5">
        <v>273.45999999999998</v>
      </c>
      <c r="E237" s="6">
        <v>43803</v>
      </c>
      <c r="F237" s="6">
        <v>43833</v>
      </c>
      <c r="G237" s="8" t="s">
        <v>481</v>
      </c>
      <c r="H237" s="4" t="s">
        <v>482</v>
      </c>
      <c r="I237" s="4" t="s">
        <v>102</v>
      </c>
    </row>
    <row r="238" spans="1:9" x14ac:dyDescent="0.25">
      <c r="A238" s="4">
        <v>2019016573</v>
      </c>
      <c r="B238" s="4">
        <v>2019</v>
      </c>
      <c r="C238" s="8" t="s">
        <v>1883</v>
      </c>
      <c r="D238" s="5">
        <v>271.48</v>
      </c>
      <c r="E238" s="6">
        <v>43755</v>
      </c>
      <c r="F238" s="6">
        <v>43785</v>
      </c>
      <c r="G238" s="8" t="s">
        <v>577</v>
      </c>
      <c r="H238" s="4" t="s">
        <v>578</v>
      </c>
      <c r="I238" s="4" t="s">
        <v>102</v>
      </c>
    </row>
    <row r="239" spans="1:9" x14ac:dyDescent="0.25">
      <c r="A239" s="4">
        <v>2019019156</v>
      </c>
      <c r="B239" s="4">
        <v>2019</v>
      </c>
      <c r="C239" s="8" t="s">
        <v>1884</v>
      </c>
      <c r="D239" s="5">
        <v>269.89999999999998</v>
      </c>
      <c r="E239" s="6">
        <v>43817</v>
      </c>
      <c r="F239" s="6">
        <v>43847</v>
      </c>
      <c r="G239" s="8" t="s">
        <v>1885</v>
      </c>
      <c r="H239" s="4" t="s">
        <v>1886</v>
      </c>
      <c r="I239" s="4" t="s">
        <v>102</v>
      </c>
    </row>
    <row r="240" spans="1:9" x14ac:dyDescent="0.25">
      <c r="A240" s="4">
        <v>2019016576</v>
      </c>
      <c r="B240" s="4">
        <v>2019</v>
      </c>
      <c r="C240" s="8" t="s">
        <v>1887</v>
      </c>
      <c r="D240" s="5">
        <v>254.1</v>
      </c>
      <c r="E240" s="6">
        <v>43755</v>
      </c>
      <c r="F240" s="6">
        <v>43785</v>
      </c>
      <c r="G240" s="8" t="s">
        <v>1148</v>
      </c>
      <c r="H240" s="4" t="s">
        <v>1149</v>
      </c>
      <c r="I240" s="4" t="s">
        <v>102</v>
      </c>
    </row>
    <row r="241" spans="1:9" x14ac:dyDescent="0.25">
      <c r="A241" s="4">
        <v>2019016277</v>
      </c>
      <c r="B241" s="4">
        <v>2019</v>
      </c>
      <c r="C241" s="8" t="s">
        <v>1888</v>
      </c>
      <c r="D241" s="5">
        <v>250.28</v>
      </c>
      <c r="E241" s="6">
        <v>43748</v>
      </c>
      <c r="F241" s="6">
        <v>43778</v>
      </c>
      <c r="G241" s="8" t="s">
        <v>373</v>
      </c>
      <c r="H241" s="4" t="s">
        <v>374</v>
      </c>
      <c r="I241" s="4" t="s">
        <v>102</v>
      </c>
    </row>
    <row r="242" spans="1:9" x14ac:dyDescent="0.25">
      <c r="A242" s="4">
        <v>2019019604</v>
      </c>
      <c r="B242" s="4">
        <v>2019</v>
      </c>
      <c r="C242" s="8" t="s">
        <v>1889</v>
      </c>
      <c r="D242" s="5">
        <v>250</v>
      </c>
      <c r="E242" s="6">
        <v>43817</v>
      </c>
      <c r="F242" s="6">
        <v>43847</v>
      </c>
      <c r="G242" s="8" t="s">
        <v>1743</v>
      </c>
      <c r="I242" s="4" t="s">
        <v>102</v>
      </c>
    </row>
    <row r="243" spans="1:9" x14ac:dyDescent="0.25">
      <c r="A243" s="4">
        <v>2019018678</v>
      </c>
      <c r="B243" s="4">
        <v>2019</v>
      </c>
      <c r="C243" s="8" t="s">
        <v>1890</v>
      </c>
      <c r="D243" s="5">
        <v>249.26</v>
      </c>
      <c r="E243" s="6">
        <v>43803</v>
      </c>
      <c r="F243" s="6">
        <v>43833</v>
      </c>
      <c r="G243" s="8" t="s">
        <v>519</v>
      </c>
      <c r="H243" s="4" t="s">
        <v>520</v>
      </c>
      <c r="I243" s="4" t="s">
        <v>102</v>
      </c>
    </row>
    <row r="244" spans="1:9" x14ac:dyDescent="0.25">
      <c r="A244" s="4">
        <v>2019017556</v>
      </c>
      <c r="B244" s="4">
        <v>2019</v>
      </c>
      <c r="C244" s="8" t="s">
        <v>1891</v>
      </c>
      <c r="D244" s="5">
        <v>245</v>
      </c>
      <c r="E244" s="6">
        <v>43803</v>
      </c>
      <c r="F244" s="6">
        <v>43833</v>
      </c>
      <c r="G244" s="8" t="s">
        <v>1892</v>
      </c>
      <c r="I244" s="4" t="s">
        <v>102</v>
      </c>
    </row>
    <row r="245" spans="1:9" x14ac:dyDescent="0.25">
      <c r="A245" s="4">
        <v>2019019553</v>
      </c>
      <c r="B245" s="4">
        <v>2019</v>
      </c>
      <c r="C245" s="8" t="s">
        <v>1893</v>
      </c>
      <c r="D245" s="5">
        <v>245</v>
      </c>
      <c r="E245" s="6">
        <v>43817</v>
      </c>
      <c r="F245" s="6">
        <v>43847</v>
      </c>
      <c r="G245" s="8" t="s">
        <v>1253</v>
      </c>
      <c r="H245" s="4" t="s">
        <v>1254</v>
      </c>
      <c r="I245" s="4" t="s">
        <v>102</v>
      </c>
    </row>
    <row r="246" spans="1:9" x14ac:dyDescent="0.25">
      <c r="A246" s="4">
        <v>2019017376</v>
      </c>
      <c r="B246" s="4">
        <v>2019</v>
      </c>
      <c r="C246" s="8" t="s">
        <v>1894</v>
      </c>
      <c r="D246" s="5">
        <v>244.42</v>
      </c>
      <c r="E246" s="6">
        <v>43784</v>
      </c>
      <c r="F246" s="6">
        <v>43814</v>
      </c>
      <c r="G246" s="8" t="s">
        <v>100</v>
      </c>
      <c r="H246" s="4" t="s">
        <v>99</v>
      </c>
      <c r="I246" s="4" t="s">
        <v>102</v>
      </c>
    </row>
    <row r="247" spans="1:9" x14ac:dyDescent="0.25">
      <c r="A247" s="4">
        <v>2019018743</v>
      </c>
      <c r="B247" s="4">
        <v>2019</v>
      </c>
      <c r="C247" s="8" t="s">
        <v>1895</v>
      </c>
      <c r="D247" s="5">
        <v>242</v>
      </c>
      <c r="E247" s="6">
        <v>43803</v>
      </c>
      <c r="F247" s="6">
        <v>43833</v>
      </c>
      <c r="G247" s="8" t="s">
        <v>225</v>
      </c>
      <c r="I247" s="4" t="s">
        <v>102</v>
      </c>
    </row>
    <row r="248" spans="1:9" x14ac:dyDescent="0.25">
      <c r="A248" s="4">
        <v>2019018677</v>
      </c>
      <c r="B248" s="4">
        <v>2019</v>
      </c>
      <c r="C248" s="8" t="s">
        <v>1896</v>
      </c>
      <c r="D248" s="5">
        <v>236.68</v>
      </c>
      <c r="E248" s="6">
        <v>43803</v>
      </c>
      <c r="F248" s="6">
        <v>43833</v>
      </c>
      <c r="G248" s="8" t="s">
        <v>1897</v>
      </c>
      <c r="H248" s="4" t="s">
        <v>1898</v>
      </c>
      <c r="I248" s="4" t="s">
        <v>102</v>
      </c>
    </row>
    <row r="249" spans="1:9" x14ac:dyDescent="0.25">
      <c r="A249" s="4">
        <v>2019019122</v>
      </c>
      <c r="B249" s="4">
        <v>2019</v>
      </c>
      <c r="C249" s="8" t="s">
        <v>1899</v>
      </c>
      <c r="D249" s="5">
        <v>236.07</v>
      </c>
      <c r="E249" s="6">
        <v>43817</v>
      </c>
      <c r="F249" s="6">
        <v>43847</v>
      </c>
      <c r="G249" s="8" t="s">
        <v>1516</v>
      </c>
      <c r="I249" s="4" t="s">
        <v>102</v>
      </c>
    </row>
    <row r="250" spans="1:9" x14ac:dyDescent="0.25">
      <c r="A250" s="4">
        <v>2019017121</v>
      </c>
      <c r="B250" s="4">
        <v>2019</v>
      </c>
      <c r="C250" s="8" t="s">
        <v>1900</v>
      </c>
      <c r="D250" s="5">
        <v>235.95</v>
      </c>
      <c r="E250" s="6">
        <v>43784</v>
      </c>
      <c r="F250" s="6">
        <v>43814</v>
      </c>
      <c r="G250" s="8" t="s">
        <v>1854</v>
      </c>
      <c r="I250" s="4" t="s">
        <v>102</v>
      </c>
    </row>
    <row r="251" spans="1:9" x14ac:dyDescent="0.25">
      <c r="A251" s="4">
        <v>2019017607</v>
      </c>
      <c r="B251" s="4">
        <v>2019</v>
      </c>
      <c r="C251" s="8" t="s">
        <v>1901</v>
      </c>
      <c r="D251" s="5">
        <v>235</v>
      </c>
      <c r="E251" s="6">
        <v>43784</v>
      </c>
      <c r="F251" s="6">
        <v>43814</v>
      </c>
      <c r="G251" s="8" t="s">
        <v>944</v>
      </c>
      <c r="I251" s="4" t="s">
        <v>102</v>
      </c>
    </row>
    <row r="252" spans="1:9" x14ac:dyDescent="0.25">
      <c r="A252" s="4">
        <v>2019016899</v>
      </c>
      <c r="B252" s="4">
        <v>2019</v>
      </c>
      <c r="C252" s="8" t="s">
        <v>1902</v>
      </c>
      <c r="D252" s="5">
        <v>229.9</v>
      </c>
      <c r="E252" s="6">
        <v>43762</v>
      </c>
      <c r="F252" s="6">
        <v>43792</v>
      </c>
      <c r="G252" s="8" t="s">
        <v>791</v>
      </c>
      <c r="H252" s="4" t="s">
        <v>1268</v>
      </c>
      <c r="I252" s="4" t="s">
        <v>102</v>
      </c>
    </row>
    <row r="253" spans="1:9" x14ac:dyDescent="0.25">
      <c r="A253" s="4">
        <v>2019017178</v>
      </c>
      <c r="B253" s="4">
        <v>2019</v>
      </c>
      <c r="C253" s="8" t="s">
        <v>1903</v>
      </c>
      <c r="D253" s="5">
        <v>228.69</v>
      </c>
      <c r="E253" s="6">
        <v>43784</v>
      </c>
      <c r="F253" s="6">
        <v>43814</v>
      </c>
      <c r="G253" s="8" t="s">
        <v>1241</v>
      </c>
      <c r="H253" s="4" t="s">
        <v>1242</v>
      </c>
      <c r="I253" s="4" t="s">
        <v>102</v>
      </c>
    </row>
    <row r="254" spans="1:9" x14ac:dyDescent="0.25">
      <c r="A254" s="4">
        <v>2019018301</v>
      </c>
      <c r="B254" s="4">
        <v>2019</v>
      </c>
      <c r="C254" s="8" t="s">
        <v>1904</v>
      </c>
      <c r="D254" s="5">
        <v>226.26999999999998</v>
      </c>
      <c r="E254" s="6">
        <v>43803</v>
      </c>
      <c r="F254" s="6">
        <v>43833</v>
      </c>
      <c r="G254" s="8" t="s">
        <v>519</v>
      </c>
      <c r="H254" s="4" t="s">
        <v>520</v>
      </c>
      <c r="I254" s="4" t="s">
        <v>102</v>
      </c>
    </row>
    <row r="255" spans="1:9" x14ac:dyDescent="0.25">
      <c r="A255" s="4">
        <v>2019018633</v>
      </c>
      <c r="B255" s="4">
        <v>2019</v>
      </c>
      <c r="C255" s="8" t="s">
        <v>1905</v>
      </c>
      <c r="D255" s="5">
        <v>225.54</v>
      </c>
      <c r="E255" s="6">
        <v>43803</v>
      </c>
      <c r="F255" s="6">
        <v>43833</v>
      </c>
      <c r="G255" s="8" t="s">
        <v>373</v>
      </c>
      <c r="H255" s="4" t="s">
        <v>374</v>
      </c>
      <c r="I255" s="4" t="s">
        <v>102</v>
      </c>
    </row>
    <row r="256" spans="1:9" x14ac:dyDescent="0.25">
      <c r="A256" s="4">
        <v>2019018371</v>
      </c>
      <c r="B256" s="4">
        <v>2019</v>
      </c>
      <c r="C256" s="8" t="s">
        <v>1906</v>
      </c>
      <c r="D256" s="5">
        <v>222</v>
      </c>
      <c r="E256" s="6">
        <v>43803</v>
      </c>
      <c r="F256" s="6">
        <v>43833</v>
      </c>
      <c r="G256" s="8" t="s">
        <v>1389</v>
      </c>
      <c r="I256" s="4" t="s">
        <v>102</v>
      </c>
    </row>
    <row r="257" spans="1:9" x14ac:dyDescent="0.25">
      <c r="A257" s="4">
        <v>2019018759</v>
      </c>
      <c r="B257" s="4">
        <v>2019</v>
      </c>
      <c r="C257" s="8" t="s">
        <v>1907</v>
      </c>
      <c r="D257" s="5">
        <v>220</v>
      </c>
      <c r="E257" s="6">
        <v>43810</v>
      </c>
      <c r="F257" s="6">
        <v>43840</v>
      </c>
      <c r="G257" s="8" t="s">
        <v>1908</v>
      </c>
      <c r="I257" s="4" t="s">
        <v>102</v>
      </c>
    </row>
    <row r="258" spans="1:9" x14ac:dyDescent="0.25">
      <c r="A258" s="4">
        <v>2019019407</v>
      </c>
      <c r="B258" s="4">
        <v>2019</v>
      </c>
      <c r="C258" s="8" t="s">
        <v>1909</v>
      </c>
      <c r="D258" s="5">
        <v>217.80000000000004</v>
      </c>
      <c r="E258" s="6">
        <v>43817</v>
      </c>
      <c r="F258" s="6">
        <v>43847</v>
      </c>
      <c r="G258" s="8" t="s">
        <v>1395</v>
      </c>
      <c r="H258" s="4" t="s">
        <v>1396</v>
      </c>
      <c r="I258" s="4" t="s">
        <v>102</v>
      </c>
    </row>
    <row r="259" spans="1:9" x14ac:dyDescent="0.25">
      <c r="A259" s="4">
        <v>2019019492</v>
      </c>
      <c r="B259" s="4">
        <v>2019</v>
      </c>
      <c r="C259" s="8" t="s">
        <v>1910</v>
      </c>
      <c r="D259" s="5">
        <v>215.26000000000002</v>
      </c>
      <c r="E259" s="6">
        <v>43817</v>
      </c>
      <c r="F259" s="6">
        <v>43847</v>
      </c>
      <c r="G259" s="8" t="s">
        <v>577</v>
      </c>
      <c r="H259" s="4" t="s">
        <v>578</v>
      </c>
      <c r="I259" s="4" t="s">
        <v>102</v>
      </c>
    </row>
    <row r="260" spans="1:9" x14ac:dyDescent="0.25">
      <c r="A260" s="4">
        <v>2019017419</v>
      </c>
      <c r="B260" s="4">
        <v>2019</v>
      </c>
      <c r="C260" s="8" t="s">
        <v>1911</v>
      </c>
      <c r="D260" s="5">
        <v>213.96</v>
      </c>
      <c r="E260" s="6">
        <v>43784</v>
      </c>
      <c r="F260" s="6">
        <v>43814</v>
      </c>
      <c r="G260" s="8" t="s">
        <v>267</v>
      </c>
      <c r="H260" s="4" t="s">
        <v>268</v>
      </c>
      <c r="I260" s="4" t="s">
        <v>102</v>
      </c>
    </row>
    <row r="261" spans="1:9" x14ac:dyDescent="0.25">
      <c r="A261" s="4">
        <v>2019016651</v>
      </c>
      <c r="B261" s="4">
        <v>2019</v>
      </c>
      <c r="C261" s="8" t="s">
        <v>1912</v>
      </c>
      <c r="D261" s="5">
        <v>210.54</v>
      </c>
      <c r="E261" s="6">
        <v>43768</v>
      </c>
      <c r="F261" s="6">
        <v>43798</v>
      </c>
      <c r="G261" s="8" t="s">
        <v>313</v>
      </c>
      <c r="H261" s="4" t="s">
        <v>314</v>
      </c>
      <c r="I261" s="4" t="s">
        <v>102</v>
      </c>
    </row>
    <row r="262" spans="1:9" x14ac:dyDescent="0.25">
      <c r="A262" s="4">
        <v>2019018674</v>
      </c>
      <c r="B262" s="4">
        <v>2019</v>
      </c>
      <c r="C262" s="8" t="s">
        <v>506</v>
      </c>
      <c r="D262" s="5">
        <v>209.94</v>
      </c>
      <c r="E262" s="6">
        <v>43803</v>
      </c>
      <c r="F262" s="6">
        <v>43833</v>
      </c>
      <c r="G262" s="8" t="s">
        <v>481</v>
      </c>
      <c r="H262" s="4" t="s">
        <v>482</v>
      </c>
      <c r="I262" s="4" t="s">
        <v>102</v>
      </c>
    </row>
    <row r="263" spans="1:9" x14ac:dyDescent="0.25">
      <c r="A263" s="4">
        <v>2019017164</v>
      </c>
      <c r="B263" s="4">
        <v>2019</v>
      </c>
      <c r="C263" s="8" t="s">
        <v>1913</v>
      </c>
      <c r="D263" s="5">
        <v>196</v>
      </c>
      <c r="E263" s="6">
        <v>43784</v>
      </c>
      <c r="F263" s="6">
        <v>43814</v>
      </c>
      <c r="G263" s="8" t="s">
        <v>765</v>
      </c>
      <c r="H263" s="4" t="s">
        <v>766</v>
      </c>
      <c r="I263" s="4" t="s">
        <v>102</v>
      </c>
    </row>
    <row r="264" spans="1:9" x14ac:dyDescent="0.25">
      <c r="A264" s="4">
        <v>2019016217</v>
      </c>
      <c r="B264" s="4">
        <v>2019</v>
      </c>
      <c r="C264" s="8" t="s">
        <v>1849</v>
      </c>
      <c r="D264" s="5">
        <v>193.94999999999996</v>
      </c>
      <c r="E264" s="6">
        <v>43748</v>
      </c>
      <c r="F264" s="6">
        <v>43778</v>
      </c>
      <c r="G264" s="8" t="s">
        <v>1914</v>
      </c>
      <c r="H264" s="4" t="s">
        <v>1915</v>
      </c>
      <c r="I264" s="4" t="s">
        <v>102</v>
      </c>
    </row>
    <row r="265" spans="1:9" x14ac:dyDescent="0.25">
      <c r="A265" s="4">
        <v>2019019598</v>
      </c>
      <c r="B265" s="4">
        <v>2019</v>
      </c>
      <c r="C265" s="8" t="s">
        <v>1916</v>
      </c>
      <c r="D265" s="5">
        <v>193.6</v>
      </c>
      <c r="E265" s="6">
        <v>43817</v>
      </c>
      <c r="F265" s="6">
        <v>43847</v>
      </c>
      <c r="G265" s="8" t="s">
        <v>1917</v>
      </c>
      <c r="H265" s="4" t="s">
        <v>1918</v>
      </c>
      <c r="I265" s="4" t="s">
        <v>102</v>
      </c>
    </row>
    <row r="266" spans="1:9" x14ac:dyDescent="0.25">
      <c r="A266" s="4">
        <v>2019017623</v>
      </c>
      <c r="B266" s="4">
        <v>2019</v>
      </c>
      <c r="C266" s="8" t="s">
        <v>1919</v>
      </c>
      <c r="D266" s="5">
        <v>192.5</v>
      </c>
      <c r="E266" s="6">
        <v>43784</v>
      </c>
      <c r="F266" s="6">
        <v>43814</v>
      </c>
      <c r="G266" s="8" t="s">
        <v>419</v>
      </c>
      <c r="H266" s="4" t="s">
        <v>420</v>
      </c>
      <c r="I266" s="4" t="s">
        <v>102</v>
      </c>
    </row>
    <row r="267" spans="1:9" x14ac:dyDescent="0.25">
      <c r="A267" s="4">
        <v>2019016710</v>
      </c>
      <c r="B267" s="4">
        <v>2019</v>
      </c>
      <c r="C267" s="8" t="s">
        <v>1920</v>
      </c>
      <c r="D267" s="5">
        <v>192</v>
      </c>
      <c r="E267" s="6">
        <v>43762</v>
      </c>
      <c r="F267" s="6">
        <v>43792</v>
      </c>
      <c r="G267" s="8" t="s">
        <v>77</v>
      </c>
      <c r="H267" s="4" t="s">
        <v>76</v>
      </c>
      <c r="I267" s="4" t="s">
        <v>102</v>
      </c>
    </row>
    <row r="268" spans="1:9" x14ac:dyDescent="0.25">
      <c r="A268" s="4">
        <v>2019019505</v>
      </c>
      <c r="B268" s="4">
        <v>2019</v>
      </c>
      <c r="C268" s="8" t="s">
        <v>1921</v>
      </c>
      <c r="D268" s="5">
        <v>191.91</v>
      </c>
      <c r="E268" s="6">
        <v>43817</v>
      </c>
      <c r="F268" s="6">
        <v>43847</v>
      </c>
      <c r="G268" s="8" t="s">
        <v>481</v>
      </c>
      <c r="H268" s="4" t="s">
        <v>482</v>
      </c>
      <c r="I268" s="4" t="s">
        <v>102</v>
      </c>
    </row>
    <row r="269" spans="1:9" x14ac:dyDescent="0.25">
      <c r="A269" s="4">
        <v>2019016947</v>
      </c>
      <c r="B269" s="4">
        <v>2019</v>
      </c>
      <c r="C269" s="8" t="s">
        <v>1922</v>
      </c>
      <c r="D269" s="5">
        <v>188.76</v>
      </c>
      <c r="E269" s="6">
        <v>43768</v>
      </c>
      <c r="F269" s="6">
        <v>43798</v>
      </c>
      <c r="G269" s="8" t="s">
        <v>251</v>
      </c>
      <c r="I269" s="4" t="s">
        <v>102</v>
      </c>
    </row>
    <row r="270" spans="1:9" x14ac:dyDescent="0.25">
      <c r="A270" s="4">
        <v>2019017479</v>
      </c>
      <c r="B270" s="4">
        <v>2019</v>
      </c>
      <c r="C270" s="8" t="s">
        <v>1923</v>
      </c>
      <c r="D270" s="5">
        <v>188.76</v>
      </c>
      <c r="E270" s="6">
        <v>43790</v>
      </c>
      <c r="F270" s="6">
        <v>43820</v>
      </c>
      <c r="G270" s="8" t="s">
        <v>519</v>
      </c>
      <c r="H270" s="4" t="s">
        <v>520</v>
      </c>
      <c r="I270" s="4" t="s">
        <v>102</v>
      </c>
    </row>
    <row r="271" spans="1:9" x14ac:dyDescent="0.25">
      <c r="A271" s="4">
        <v>2019016324</v>
      </c>
      <c r="B271" s="4">
        <v>2019</v>
      </c>
      <c r="C271" s="8" t="s">
        <v>1924</v>
      </c>
      <c r="D271" s="5">
        <v>184.16</v>
      </c>
      <c r="E271" s="6">
        <v>43748</v>
      </c>
      <c r="F271" s="6">
        <v>43778</v>
      </c>
      <c r="G271" s="8" t="s">
        <v>1925</v>
      </c>
      <c r="H271" s="4" t="s">
        <v>1926</v>
      </c>
      <c r="I271" s="4" t="s">
        <v>102</v>
      </c>
    </row>
    <row r="272" spans="1:9" x14ac:dyDescent="0.25">
      <c r="A272" s="4">
        <v>2019017374</v>
      </c>
      <c r="B272" s="4">
        <v>2019</v>
      </c>
      <c r="C272" s="8" t="s">
        <v>1927</v>
      </c>
      <c r="D272" s="5">
        <v>183.24</v>
      </c>
      <c r="E272" s="6">
        <v>43784</v>
      </c>
      <c r="F272" s="6">
        <v>43814</v>
      </c>
      <c r="G272" s="8" t="s">
        <v>1928</v>
      </c>
      <c r="H272" s="4" t="s">
        <v>1929</v>
      </c>
      <c r="I272" s="4" t="s">
        <v>102</v>
      </c>
    </row>
    <row r="273" spans="1:9" x14ac:dyDescent="0.25">
      <c r="A273" s="4">
        <v>2019018291</v>
      </c>
      <c r="B273" s="4">
        <v>2019</v>
      </c>
      <c r="C273" s="8" t="s">
        <v>1930</v>
      </c>
      <c r="D273" s="5">
        <v>172.79</v>
      </c>
      <c r="E273" s="6">
        <v>43803</v>
      </c>
      <c r="F273" s="6">
        <v>43833</v>
      </c>
      <c r="G273" s="8" t="s">
        <v>481</v>
      </c>
      <c r="H273" s="4" t="s">
        <v>482</v>
      </c>
      <c r="I273" s="4" t="s">
        <v>102</v>
      </c>
    </row>
    <row r="274" spans="1:9" x14ac:dyDescent="0.25">
      <c r="A274" s="4">
        <v>2019016276</v>
      </c>
      <c r="B274" s="4">
        <v>2019</v>
      </c>
      <c r="C274" s="8" t="s">
        <v>1931</v>
      </c>
      <c r="D274" s="5">
        <v>172.3</v>
      </c>
      <c r="E274" s="6">
        <v>43748</v>
      </c>
      <c r="F274" s="6">
        <v>43778</v>
      </c>
      <c r="G274" s="8" t="s">
        <v>1932</v>
      </c>
      <c r="I274" s="4" t="s">
        <v>102</v>
      </c>
    </row>
    <row r="275" spans="1:9" x14ac:dyDescent="0.25">
      <c r="A275" s="4">
        <v>2019018360</v>
      </c>
      <c r="B275" s="4">
        <v>2019</v>
      </c>
      <c r="C275" s="8" t="s">
        <v>1933</v>
      </c>
      <c r="D275" s="5">
        <v>170.43</v>
      </c>
      <c r="E275" s="6">
        <v>43803</v>
      </c>
      <c r="F275" s="6">
        <v>43833</v>
      </c>
      <c r="G275" s="8" t="s">
        <v>373</v>
      </c>
      <c r="H275" s="4" t="s">
        <v>374</v>
      </c>
      <c r="I275" s="4" t="s">
        <v>102</v>
      </c>
    </row>
    <row r="276" spans="1:9" x14ac:dyDescent="0.25">
      <c r="A276" s="4">
        <v>2019017165</v>
      </c>
      <c r="B276" s="4">
        <v>2019</v>
      </c>
      <c r="C276" s="8" t="s">
        <v>1934</v>
      </c>
      <c r="D276" s="5">
        <v>168</v>
      </c>
      <c r="E276" s="6">
        <v>43784</v>
      </c>
      <c r="F276" s="6">
        <v>43814</v>
      </c>
      <c r="G276" s="8" t="s">
        <v>1072</v>
      </c>
      <c r="I276" s="4" t="s">
        <v>102</v>
      </c>
    </row>
    <row r="277" spans="1:9" x14ac:dyDescent="0.25">
      <c r="A277" s="4">
        <v>2019019493</v>
      </c>
      <c r="B277" s="4">
        <v>2019</v>
      </c>
      <c r="C277" s="8" t="s">
        <v>1935</v>
      </c>
      <c r="D277" s="5">
        <v>152.46</v>
      </c>
      <c r="E277" s="6">
        <v>43817</v>
      </c>
      <c r="F277" s="6">
        <v>43847</v>
      </c>
      <c r="G277" s="8" t="s">
        <v>248</v>
      </c>
      <c r="I277" s="4" t="s">
        <v>102</v>
      </c>
    </row>
    <row r="278" spans="1:9" x14ac:dyDescent="0.25">
      <c r="A278" s="4">
        <v>2019016725</v>
      </c>
      <c r="B278" s="4">
        <v>2019</v>
      </c>
      <c r="C278" s="8" t="s">
        <v>1936</v>
      </c>
      <c r="D278" s="5">
        <v>149.43</v>
      </c>
      <c r="E278" s="6">
        <v>43762</v>
      </c>
      <c r="F278" s="6">
        <v>43792</v>
      </c>
      <c r="G278" s="8" t="s">
        <v>481</v>
      </c>
      <c r="H278" s="4" t="s">
        <v>482</v>
      </c>
      <c r="I278" s="4" t="s">
        <v>102</v>
      </c>
    </row>
    <row r="279" spans="1:9" x14ac:dyDescent="0.25">
      <c r="A279" s="4">
        <v>2019016679</v>
      </c>
      <c r="B279" s="4">
        <v>2019</v>
      </c>
      <c r="C279" s="8" t="s">
        <v>1937</v>
      </c>
      <c r="D279" s="5">
        <v>147.9</v>
      </c>
      <c r="E279" s="6">
        <v>43768</v>
      </c>
      <c r="F279" s="6">
        <v>43798</v>
      </c>
      <c r="G279" s="8" t="s">
        <v>429</v>
      </c>
      <c r="H279" s="4" t="s">
        <v>430</v>
      </c>
      <c r="I279" s="4" t="s">
        <v>102</v>
      </c>
    </row>
    <row r="280" spans="1:9" x14ac:dyDescent="0.25">
      <c r="A280" s="4">
        <v>2019015686</v>
      </c>
      <c r="B280" s="4">
        <v>2019</v>
      </c>
      <c r="C280" s="8" t="s">
        <v>1938</v>
      </c>
      <c r="D280" s="5">
        <v>146.19999999999999</v>
      </c>
      <c r="E280" s="6">
        <v>43742</v>
      </c>
      <c r="F280" s="6">
        <v>43772</v>
      </c>
      <c r="G280" s="8" t="s">
        <v>481</v>
      </c>
      <c r="H280" s="4" t="s">
        <v>482</v>
      </c>
      <c r="I280" s="4" t="s">
        <v>102</v>
      </c>
    </row>
    <row r="281" spans="1:9" x14ac:dyDescent="0.25">
      <c r="A281" s="4">
        <v>2019015986</v>
      </c>
      <c r="B281" s="4">
        <v>2019</v>
      </c>
      <c r="C281" s="8" t="s">
        <v>1939</v>
      </c>
      <c r="D281" s="5">
        <v>146</v>
      </c>
      <c r="E281" s="6">
        <v>43748</v>
      </c>
      <c r="F281" s="6">
        <v>43778</v>
      </c>
      <c r="G281" s="8" t="s">
        <v>1940</v>
      </c>
      <c r="H281" s="4" t="s">
        <v>1941</v>
      </c>
      <c r="I281" s="4" t="s">
        <v>102</v>
      </c>
    </row>
    <row r="282" spans="1:9" x14ac:dyDescent="0.25">
      <c r="A282" s="4">
        <v>2019019579</v>
      </c>
      <c r="B282" s="4">
        <v>2019</v>
      </c>
      <c r="C282" s="8" t="s">
        <v>1942</v>
      </c>
      <c r="D282" s="5">
        <v>145.19999999999999</v>
      </c>
      <c r="E282" s="6">
        <v>43817</v>
      </c>
      <c r="F282" s="6">
        <v>43847</v>
      </c>
      <c r="G282" s="8" t="s">
        <v>1395</v>
      </c>
      <c r="H282" s="4" t="s">
        <v>1396</v>
      </c>
      <c r="I282" s="4" t="s">
        <v>102</v>
      </c>
    </row>
    <row r="283" spans="1:9" x14ac:dyDescent="0.25">
      <c r="A283" s="4">
        <v>2019015756</v>
      </c>
      <c r="B283" s="4">
        <v>2019</v>
      </c>
      <c r="C283" s="8" t="s">
        <v>1943</v>
      </c>
      <c r="D283" s="5">
        <v>142.68</v>
      </c>
      <c r="E283" s="6">
        <v>43742</v>
      </c>
      <c r="F283" s="6">
        <v>43772</v>
      </c>
      <c r="G283" s="8" t="s">
        <v>1944</v>
      </c>
      <c r="H283" s="4" t="s">
        <v>1945</v>
      </c>
      <c r="I283" s="4" t="s">
        <v>102</v>
      </c>
    </row>
    <row r="284" spans="1:9" x14ac:dyDescent="0.25">
      <c r="A284" s="4">
        <v>2019018798</v>
      </c>
      <c r="B284" s="4">
        <v>2019</v>
      </c>
      <c r="C284" s="8" t="s">
        <v>1946</v>
      </c>
      <c r="D284" s="5">
        <v>140.72</v>
      </c>
      <c r="E284" s="6">
        <v>43803</v>
      </c>
      <c r="F284" s="6">
        <v>43833</v>
      </c>
      <c r="G284" s="8" t="s">
        <v>481</v>
      </c>
      <c r="H284" s="4" t="s">
        <v>482</v>
      </c>
      <c r="I284" s="4" t="s">
        <v>102</v>
      </c>
    </row>
    <row r="285" spans="1:9" x14ac:dyDescent="0.25">
      <c r="A285" s="4">
        <v>2019016030</v>
      </c>
      <c r="B285" s="4">
        <v>2019</v>
      </c>
      <c r="C285" s="8" t="s">
        <v>1947</v>
      </c>
      <c r="D285" s="5">
        <v>140</v>
      </c>
      <c r="E285" s="6">
        <v>43748</v>
      </c>
      <c r="F285" s="6">
        <v>43778</v>
      </c>
      <c r="G285" s="8" t="s">
        <v>1948</v>
      </c>
      <c r="I285" s="4" t="s">
        <v>102</v>
      </c>
    </row>
    <row r="286" spans="1:9" x14ac:dyDescent="0.25">
      <c r="A286" s="4">
        <v>2019017614</v>
      </c>
      <c r="B286" s="4">
        <v>2019</v>
      </c>
      <c r="C286" s="8" t="s">
        <v>1949</v>
      </c>
      <c r="D286" s="5">
        <v>140</v>
      </c>
      <c r="E286" s="6">
        <v>43784</v>
      </c>
      <c r="F286" s="6">
        <v>43814</v>
      </c>
      <c r="G286" s="8" t="s">
        <v>1950</v>
      </c>
      <c r="I286" s="4" t="s">
        <v>102</v>
      </c>
    </row>
    <row r="287" spans="1:9" x14ac:dyDescent="0.25">
      <c r="A287" s="4">
        <v>2019018355</v>
      </c>
      <c r="B287" s="4">
        <v>2019</v>
      </c>
      <c r="C287" s="8" t="s">
        <v>1951</v>
      </c>
      <c r="D287" s="5">
        <v>140</v>
      </c>
      <c r="E287" s="6">
        <v>43803</v>
      </c>
      <c r="F287" s="6">
        <v>43833</v>
      </c>
      <c r="G287" s="8" t="s">
        <v>1952</v>
      </c>
      <c r="I287" s="4" t="s">
        <v>102</v>
      </c>
    </row>
    <row r="288" spans="1:9" x14ac:dyDescent="0.25">
      <c r="A288" s="4">
        <v>2019018661</v>
      </c>
      <c r="B288" s="4">
        <v>2019</v>
      </c>
      <c r="C288" s="8" t="s">
        <v>392</v>
      </c>
      <c r="D288" s="5">
        <v>134.87</v>
      </c>
      <c r="E288" s="6">
        <v>43803</v>
      </c>
      <c r="F288" s="6">
        <v>43833</v>
      </c>
      <c r="G288" s="8" t="s">
        <v>459</v>
      </c>
      <c r="H288" s="4" t="s">
        <v>460</v>
      </c>
      <c r="I288" s="4" t="s">
        <v>102</v>
      </c>
    </row>
    <row r="289" spans="1:9" x14ac:dyDescent="0.25">
      <c r="A289" s="4">
        <v>2019017799</v>
      </c>
      <c r="B289" s="4">
        <v>2019</v>
      </c>
      <c r="C289" s="8" t="s">
        <v>1953</v>
      </c>
      <c r="D289" s="5">
        <v>134.31</v>
      </c>
      <c r="E289" s="6">
        <v>43803</v>
      </c>
      <c r="F289" s="6">
        <v>43833</v>
      </c>
      <c r="G289" s="8" t="s">
        <v>313</v>
      </c>
      <c r="H289" s="4" t="s">
        <v>314</v>
      </c>
      <c r="I289" s="4" t="s">
        <v>102</v>
      </c>
    </row>
    <row r="290" spans="1:9" x14ac:dyDescent="0.25">
      <c r="A290" s="4">
        <v>2019019130</v>
      </c>
      <c r="B290" s="4">
        <v>2019</v>
      </c>
      <c r="C290" s="8" t="s">
        <v>1954</v>
      </c>
      <c r="D290" s="5">
        <v>133</v>
      </c>
      <c r="E290" s="6">
        <v>43817</v>
      </c>
      <c r="F290" s="6">
        <v>43847</v>
      </c>
      <c r="G290" s="8" t="s">
        <v>1478</v>
      </c>
      <c r="H290" s="4" t="s">
        <v>1479</v>
      </c>
      <c r="I290" s="4" t="s">
        <v>102</v>
      </c>
    </row>
    <row r="291" spans="1:9" x14ac:dyDescent="0.25">
      <c r="A291" s="4">
        <v>2019017430</v>
      </c>
      <c r="B291" s="4">
        <v>2019</v>
      </c>
      <c r="C291" s="8" t="s">
        <v>1955</v>
      </c>
      <c r="D291" s="5">
        <v>132</v>
      </c>
      <c r="E291" s="6">
        <v>43790</v>
      </c>
      <c r="F291" s="6">
        <v>43820</v>
      </c>
      <c r="G291" s="8" t="s">
        <v>419</v>
      </c>
      <c r="H291" s="4" t="s">
        <v>420</v>
      </c>
      <c r="I291" s="4" t="s">
        <v>102</v>
      </c>
    </row>
    <row r="292" spans="1:9" x14ac:dyDescent="0.25">
      <c r="A292" s="4">
        <v>2019016010</v>
      </c>
      <c r="B292" s="4">
        <v>2019</v>
      </c>
      <c r="C292" s="8" t="s">
        <v>1956</v>
      </c>
      <c r="D292" s="5">
        <v>126.45</v>
      </c>
      <c r="E292" s="6">
        <v>43762</v>
      </c>
      <c r="F292" s="6">
        <v>43792</v>
      </c>
      <c r="G292" s="8" t="s">
        <v>481</v>
      </c>
      <c r="H292" s="4" t="s">
        <v>482</v>
      </c>
      <c r="I292" s="4" t="s">
        <v>102</v>
      </c>
    </row>
    <row r="293" spans="1:9" x14ac:dyDescent="0.25">
      <c r="A293" s="4">
        <v>2019016263</v>
      </c>
      <c r="B293" s="4">
        <v>2019</v>
      </c>
      <c r="C293" s="8" t="s">
        <v>1939</v>
      </c>
      <c r="D293" s="5">
        <v>125.00999999999999</v>
      </c>
      <c r="E293" s="6">
        <v>43748</v>
      </c>
      <c r="F293" s="6">
        <v>43778</v>
      </c>
      <c r="G293" s="8" t="s">
        <v>1957</v>
      </c>
      <c r="H293" s="4" t="s">
        <v>1958</v>
      </c>
      <c r="I293" s="4" t="s">
        <v>102</v>
      </c>
    </row>
    <row r="294" spans="1:9" x14ac:dyDescent="0.25">
      <c r="A294" s="4">
        <v>2019016215</v>
      </c>
      <c r="B294" s="4">
        <v>2019</v>
      </c>
      <c r="C294" s="8" t="s">
        <v>1959</v>
      </c>
      <c r="D294" s="5">
        <v>124.91</v>
      </c>
      <c r="E294" s="6">
        <v>43748</v>
      </c>
      <c r="F294" s="6">
        <v>43778</v>
      </c>
      <c r="G294" s="8" t="s">
        <v>639</v>
      </c>
      <c r="H294" s="4" t="s">
        <v>640</v>
      </c>
      <c r="I294" s="4" t="s">
        <v>102</v>
      </c>
    </row>
    <row r="295" spans="1:9" x14ac:dyDescent="0.25">
      <c r="A295" s="4">
        <v>2019018260</v>
      </c>
      <c r="B295" s="4">
        <v>2019</v>
      </c>
      <c r="C295" s="8" t="s">
        <v>1960</v>
      </c>
      <c r="D295" s="5">
        <v>121.01</v>
      </c>
      <c r="E295" s="6">
        <v>43803</v>
      </c>
      <c r="F295" s="6">
        <v>43833</v>
      </c>
      <c r="G295" s="8" t="s">
        <v>481</v>
      </c>
      <c r="H295" s="4" t="s">
        <v>482</v>
      </c>
      <c r="I295" s="4" t="s">
        <v>102</v>
      </c>
    </row>
    <row r="296" spans="1:9" x14ac:dyDescent="0.25">
      <c r="A296" s="4">
        <v>2019016386</v>
      </c>
      <c r="B296" s="4">
        <v>2019</v>
      </c>
      <c r="C296" s="8" t="s">
        <v>1961</v>
      </c>
      <c r="D296" s="5">
        <v>120</v>
      </c>
      <c r="E296" s="6">
        <v>43755</v>
      </c>
      <c r="F296" s="6">
        <v>43785</v>
      </c>
      <c r="G296" s="8" t="s">
        <v>533</v>
      </c>
      <c r="H296" s="4" t="s">
        <v>534</v>
      </c>
      <c r="I296" s="4" t="s">
        <v>102</v>
      </c>
    </row>
    <row r="297" spans="1:9" x14ac:dyDescent="0.25">
      <c r="A297" s="4">
        <v>2019018640</v>
      </c>
      <c r="B297" s="4">
        <v>2019</v>
      </c>
      <c r="C297" s="8" t="s">
        <v>1962</v>
      </c>
      <c r="D297" s="5">
        <v>119.93999999999998</v>
      </c>
      <c r="E297" s="6">
        <v>43803</v>
      </c>
      <c r="F297" s="6">
        <v>43833</v>
      </c>
      <c r="G297" s="8" t="s">
        <v>90</v>
      </c>
      <c r="H297" s="4" t="s">
        <v>89</v>
      </c>
      <c r="I297" s="4" t="s">
        <v>102</v>
      </c>
    </row>
    <row r="298" spans="1:9" x14ac:dyDescent="0.25">
      <c r="A298" s="4">
        <v>2019017194</v>
      </c>
      <c r="B298" s="4">
        <v>2019</v>
      </c>
      <c r="C298" s="8" t="s">
        <v>1963</v>
      </c>
      <c r="D298" s="5">
        <v>119.79000000000002</v>
      </c>
      <c r="E298" s="6">
        <v>43784</v>
      </c>
      <c r="F298" s="6">
        <v>43814</v>
      </c>
      <c r="G298" s="8" t="s">
        <v>481</v>
      </c>
      <c r="H298" s="4" t="s">
        <v>482</v>
      </c>
      <c r="I298" s="4" t="s">
        <v>102</v>
      </c>
    </row>
    <row r="299" spans="1:9" x14ac:dyDescent="0.25">
      <c r="A299" s="4">
        <v>2019018401</v>
      </c>
      <c r="B299" s="4">
        <v>2019</v>
      </c>
      <c r="C299" s="8" t="s">
        <v>1964</v>
      </c>
      <c r="D299" s="5">
        <v>118.27999999999999</v>
      </c>
      <c r="E299" s="6">
        <v>43803</v>
      </c>
      <c r="F299" s="6">
        <v>43833</v>
      </c>
      <c r="G299" s="8" t="s">
        <v>1444</v>
      </c>
      <c r="I299" s="4" t="s">
        <v>102</v>
      </c>
    </row>
    <row r="300" spans="1:9" x14ac:dyDescent="0.25">
      <c r="A300" s="4">
        <v>2019018641</v>
      </c>
      <c r="B300" s="4">
        <v>2019</v>
      </c>
      <c r="C300" s="8" t="s">
        <v>1965</v>
      </c>
      <c r="D300" s="5">
        <v>115.93999999999998</v>
      </c>
      <c r="E300" s="6">
        <v>43803</v>
      </c>
      <c r="F300" s="6">
        <v>43833</v>
      </c>
      <c r="G300" s="8" t="s">
        <v>90</v>
      </c>
      <c r="H300" s="4" t="s">
        <v>89</v>
      </c>
      <c r="I300" s="4" t="s">
        <v>102</v>
      </c>
    </row>
    <row r="301" spans="1:9" x14ac:dyDescent="0.25">
      <c r="A301" s="4">
        <v>2019016251</v>
      </c>
      <c r="B301" s="4">
        <v>2019</v>
      </c>
      <c r="C301" s="8" t="s">
        <v>1966</v>
      </c>
      <c r="D301" s="5">
        <v>110</v>
      </c>
      <c r="E301" s="6">
        <v>43748</v>
      </c>
      <c r="F301" s="6">
        <v>43778</v>
      </c>
      <c r="G301" s="8" t="s">
        <v>1932</v>
      </c>
      <c r="I301" s="4" t="s">
        <v>102</v>
      </c>
    </row>
    <row r="302" spans="1:9" x14ac:dyDescent="0.25">
      <c r="A302" s="4">
        <v>2019018054</v>
      </c>
      <c r="B302" s="4">
        <v>2019</v>
      </c>
      <c r="C302" s="8" t="s">
        <v>1967</v>
      </c>
      <c r="D302" s="5">
        <v>108.41999999999999</v>
      </c>
      <c r="E302" s="6">
        <v>43790</v>
      </c>
      <c r="F302" s="6">
        <v>43820</v>
      </c>
      <c r="G302" s="8" t="s">
        <v>481</v>
      </c>
      <c r="H302" s="4" t="s">
        <v>482</v>
      </c>
      <c r="I302" s="4" t="s">
        <v>102</v>
      </c>
    </row>
    <row r="303" spans="1:9" x14ac:dyDescent="0.25">
      <c r="A303" s="4">
        <v>2019018038</v>
      </c>
      <c r="B303" s="4">
        <v>2019</v>
      </c>
      <c r="C303" s="8" t="s">
        <v>1968</v>
      </c>
      <c r="D303" s="5">
        <v>106.47999999999999</v>
      </c>
      <c r="E303" s="6">
        <v>43803</v>
      </c>
      <c r="F303" s="6">
        <v>43833</v>
      </c>
      <c r="G303" s="8" t="s">
        <v>1969</v>
      </c>
      <c r="I303" s="4" t="s">
        <v>102</v>
      </c>
    </row>
    <row r="304" spans="1:9" x14ac:dyDescent="0.25">
      <c r="A304" s="4">
        <v>2019019441</v>
      </c>
      <c r="B304" s="4">
        <v>2019</v>
      </c>
      <c r="C304" s="8" t="s">
        <v>1970</v>
      </c>
      <c r="D304" s="5">
        <v>103.8</v>
      </c>
      <c r="E304" s="6">
        <v>43817</v>
      </c>
      <c r="F304" s="6">
        <v>43847</v>
      </c>
      <c r="G304" s="8" t="s">
        <v>1278</v>
      </c>
      <c r="H304" s="4" t="s">
        <v>1279</v>
      </c>
      <c r="I304" s="4" t="s">
        <v>102</v>
      </c>
    </row>
    <row r="305" spans="1:9" x14ac:dyDescent="0.25">
      <c r="A305" s="4">
        <v>2019019174</v>
      </c>
      <c r="B305" s="4">
        <v>2019</v>
      </c>
      <c r="C305" s="8" t="s">
        <v>1971</v>
      </c>
      <c r="D305" s="5">
        <v>102.03</v>
      </c>
      <c r="E305" s="6">
        <v>43810</v>
      </c>
      <c r="F305" s="6">
        <v>43840</v>
      </c>
      <c r="G305" s="8" t="s">
        <v>577</v>
      </c>
      <c r="H305" s="4" t="s">
        <v>578</v>
      </c>
      <c r="I305" s="4" t="s">
        <v>102</v>
      </c>
    </row>
    <row r="306" spans="1:9" x14ac:dyDescent="0.25">
      <c r="A306" s="4">
        <v>2019019501</v>
      </c>
      <c r="B306" s="4">
        <v>2019</v>
      </c>
      <c r="C306" s="8" t="s">
        <v>1972</v>
      </c>
      <c r="D306" s="5">
        <v>100</v>
      </c>
      <c r="E306" s="6">
        <v>43817</v>
      </c>
      <c r="F306" s="6">
        <v>43847</v>
      </c>
      <c r="G306" s="8" t="s">
        <v>1973</v>
      </c>
      <c r="H306" s="4" t="s">
        <v>1974</v>
      </c>
      <c r="I306" s="4" t="s">
        <v>102</v>
      </c>
    </row>
    <row r="307" spans="1:9" x14ac:dyDescent="0.25">
      <c r="A307" s="4">
        <v>2019018672</v>
      </c>
      <c r="B307" s="4">
        <v>2019</v>
      </c>
      <c r="C307" s="8" t="s">
        <v>1975</v>
      </c>
      <c r="D307" s="5">
        <v>94</v>
      </c>
      <c r="E307" s="6">
        <v>43803</v>
      </c>
      <c r="F307" s="6">
        <v>43833</v>
      </c>
      <c r="G307" s="8" t="s">
        <v>1940</v>
      </c>
      <c r="H307" s="4" t="s">
        <v>1941</v>
      </c>
      <c r="I307" s="4" t="s">
        <v>102</v>
      </c>
    </row>
    <row r="308" spans="1:9" x14ac:dyDescent="0.25">
      <c r="A308" s="4">
        <v>2019018257</v>
      </c>
      <c r="B308" s="4">
        <v>2019</v>
      </c>
      <c r="C308" s="8" t="s">
        <v>1976</v>
      </c>
      <c r="D308" s="5">
        <v>92.73</v>
      </c>
      <c r="E308" s="6">
        <v>43790</v>
      </c>
      <c r="F308" s="6">
        <v>43820</v>
      </c>
      <c r="G308" s="8" t="s">
        <v>1278</v>
      </c>
      <c r="H308" s="4" t="s">
        <v>1279</v>
      </c>
      <c r="I308" s="4" t="s">
        <v>102</v>
      </c>
    </row>
    <row r="309" spans="1:9" x14ac:dyDescent="0.25">
      <c r="A309" s="4">
        <v>2019019381</v>
      </c>
      <c r="B309" s="4">
        <v>2019</v>
      </c>
      <c r="C309" s="8" t="s">
        <v>1977</v>
      </c>
      <c r="D309" s="5">
        <v>90.75</v>
      </c>
      <c r="E309" s="6">
        <v>43817</v>
      </c>
      <c r="F309" s="6">
        <v>43847</v>
      </c>
      <c r="G309" s="8" t="s">
        <v>519</v>
      </c>
      <c r="H309" s="4" t="s">
        <v>520</v>
      </c>
      <c r="I309" s="4" t="s">
        <v>102</v>
      </c>
    </row>
    <row r="310" spans="1:9" x14ac:dyDescent="0.25">
      <c r="A310" s="4">
        <v>2019016345</v>
      </c>
      <c r="B310" s="4">
        <v>2019</v>
      </c>
      <c r="C310" s="8" t="s">
        <v>1978</v>
      </c>
      <c r="D310" s="5">
        <v>90</v>
      </c>
      <c r="E310" s="6">
        <v>43748</v>
      </c>
      <c r="F310" s="6">
        <v>43778</v>
      </c>
      <c r="G310" s="8" t="s">
        <v>211</v>
      </c>
      <c r="I310" s="4" t="s">
        <v>102</v>
      </c>
    </row>
    <row r="311" spans="1:9" x14ac:dyDescent="0.25">
      <c r="A311" s="4">
        <v>2019018781</v>
      </c>
      <c r="B311" s="4">
        <v>2019</v>
      </c>
      <c r="C311" s="8" t="s">
        <v>1979</v>
      </c>
      <c r="D311" s="5">
        <v>87.12</v>
      </c>
      <c r="E311" s="6">
        <v>43803</v>
      </c>
      <c r="F311" s="6">
        <v>43833</v>
      </c>
      <c r="G311" s="8" t="s">
        <v>1980</v>
      </c>
      <c r="H311" s="4" t="s">
        <v>1981</v>
      </c>
      <c r="I311" s="4" t="s">
        <v>102</v>
      </c>
    </row>
    <row r="312" spans="1:9" x14ac:dyDescent="0.25">
      <c r="A312" s="4">
        <v>2019019540</v>
      </c>
      <c r="B312" s="4">
        <v>2019</v>
      </c>
      <c r="C312" s="8" t="s">
        <v>1982</v>
      </c>
      <c r="D312" s="5">
        <v>86.39</v>
      </c>
      <c r="E312" s="6">
        <v>43817</v>
      </c>
      <c r="F312" s="6">
        <v>43847</v>
      </c>
      <c r="G312" s="8" t="s">
        <v>1422</v>
      </c>
      <c r="H312" s="4" t="s">
        <v>1423</v>
      </c>
      <c r="I312" s="4" t="s">
        <v>102</v>
      </c>
    </row>
    <row r="313" spans="1:9" x14ac:dyDescent="0.25">
      <c r="A313" s="4">
        <v>2019018390</v>
      </c>
      <c r="B313" s="4">
        <v>2019</v>
      </c>
      <c r="C313" s="8" t="s">
        <v>1983</v>
      </c>
      <c r="D313" s="5">
        <v>86</v>
      </c>
      <c r="E313" s="6">
        <v>43803</v>
      </c>
      <c r="F313" s="6">
        <v>43833</v>
      </c>
      <c r="G313" s="8" t="s">
        <v>1401</v>
      </c>
      <c r="H313" s="4" t="s">
        <v>774</v>
      </c>
      <c r="I313" s="4" t="s">
        <v>102</v>
      </c>
    </row>
    <row r="314" spans="1:9" x14ac:dyDescent="0.25">
      <c r="A314" s="4">
        <v>2019018021</v>
      </c>
      <c r="B314" s="4">
        <v>2019</v>
      </c>
      <c r="C314" s="8" t="s">
        <v>1984</v>
      </c>
      <c r="D314" s="5">
        <v>85.01</v>
      </c>
      <c r="E314" s="6">
        <v>43790</v>
      </c>
      <c r="F314" s="6">
        <v>43820</v>
      </c>
      <c r="G314" s="8" t="s">
        <v>481</v>
      </c>
      <c r="H314" s="4" t="s">
        <v>482</v>
      </c>
      <c r="I314" s="4" t="s">
        <v>102</v>
      </c>
    </row>
    <row r="315" spans="1:9" x14ac:dyDescent="0.25">
      <c r="A315" s="4">
        <v>2019016264</v>
      </c>
      <c r="B315" s="4">
        <v>2019</v>
      </c>
      <c r="C315" s="8" t="s">
        <v>1985</v>
      </c>
      <c r="D315" s="5">
        <v>85</v>
      </c>
      <c r="E315" s="6">
        <v>43748</v>
      </c>
      <c r="F315" s="6">
        <v>43778</v>
      </c>
      <c r="G315" s="8" t="s">
        <v>1986</v>
      </c>
      <c r="H315" s="4" t="s">
        <v>1987</v>
      </c>
      <c r="I315" s="4" t="s">
        <v>102</v>
      </c>
    </row>
    <row r="316" spans="1:9" x14ac:dyDescent="0.25">
      <c r="A316" s="4">
        <v>2019019534</v>
      </c>
      <c r="B316" s="4">
        <v>2019</v>
      </c>
      <c r="C316" s="8" t="s">
        <v>1988</v>
      </c>
      <c r="D316" s="5">
        <v>81.17</v>
      </c>
      <c r="E316" s="6">
        <v>43817</v>
      </c>
      <c r="F316" s="6">
        <v>43847</v>
      </c>
      <c r="G316" s="8" t="s">
        <v>1422</v>
      </c>
      <c r="H316" s="4" t="s">
        <v>1423</v>
      </c>
      <c r="I316" s="4" t="s">
        <v>102</v>
      </c>
    </row>
    <row r="317" spans="1:9" x14ac:dyDescent="0.25">
      <c r="A317" s="4">
        <v>2019017488</v>
      </c>
      <c r="B317" s="4">
        <v>2019</v>
      </c>
      <c r="C317" s="8" t="s">
        <v>1989</v>
      </c>
      <c r="D317" s="5">
        <v>81.13</v>
      </c>
      <c r="E317" s="6">
        <v>43784</v>
      </c>
      <c r="F317" s="6">
        <v>43814</v>
      </c>
      <c r="G317" s="8" t="s">
        <v>617</v>
      </c>
      <c r="H317" s="4" t="s">
        <v>618</v>
      </c>
      <c r="I317" s="4" t="s">
        <v>102</v>
      </c>
    </row>
    <row r="318" spans="1:9" x14ac:dyDescent="0.25">
      <c r="A318" s="4">
        <v>2019016385</v>
      </c>
      <c r="B318" s="4">
        <v>2019</v>
      </c>
      <c r="C318" s="8" t="s">
        <v>1990</v>
      </c>
      <c r="D318" s="5">
        <v>70</v>
      </c>
      <c r="E318" s="6">
        <v>43755</v>
      </c>
      <c r="F318" s="6">
        <v>43785</v>
      </c>
      <c r="G318" s="8" t="s">
        <v>533</v>
      </c>
      <c r="H318" s="4" t="s">
        <v>534</v>
      </c>
      <c r="I318" s="4" t="s">
        <v>102</v>
      </c>
    </row>
    <row r="319" spans="1:9" x14ac:dyDescent="0.25">
      <c r="A319" s="4">
        <v>2019016214</v>
      </c>
      <c r="B319" s="4">
        <v>2019</v>
      </c>
      <c r="C319" s="8" t="s">
        <v>1991</v>
      </c>
      <c r="D319" s="5">
        <v>68.27</v>
      </c>
      <c r="E319" s="6">
        <v>43748</v>
      </c>
      <c r="F319" s="6">
        <v>43778</v>
      </c>
      <c r="G319" s="8" t="s">
        <v>180</v>
      </c>
      <c r="H319" s="4" t="s">
        <v>1992</v>
      </c>
      <c r="I319" s="4" t="s">
        <v>102</v>
      </c>
    </row>
    <row r="320" spans="1:9" x14ac:dyDescent="0.25">
      <c r="A320" s="4">
        <v>2019018259</v>
      </c>
      <c r="B320" s="4">
        <v>2019</v>
      </c>
      <c r="C320" s="8" t="s">
        <v>1993</v>
      </c>
      <c r="D320" s="5">
        <v>62.32</v>
      </c>
      <c r="E320" s="6">
        <v>43790</v>
      </c>
      <c r="F320" s="6">
        <v>43820</v>
      </c>
      <c r="G320" s="8" t="s">
        <v>481</v>
      </c>
      <c r="H320" s="4" t="s">
        <v>482</v>
      </c>
      <c r="I320" s="4" t="s">
        <v>102</v>
      </c>
    </row>
    <row r="321" spans="1:9" x14ac:dyDescent="0.25">
      <c r="A321" s="4">
        <v>2019019382</v>
      </c>
      <c r="B321" s="4">
        <v>2019</v>
      </c>
      <c r="C321" s="8" t="s">
        <v>1994</v>
      </c>
      <c r="D321" s="5">
        <v>60.5</v>
      </c>
      <c r="E321" s="6">
        <v>43817</v>
      </c>
      <c r="F321" s="6">
        <v>43847</v>
      </c>
      <c r="G321" s="8" t="s">
        <v>74</v>
      </c>
      <c r="I321" s="4" t="s">
        <v>102</v>
      </c>
    </row>
    <row r="322" spans="1:9" x14ac:dyDescent="0.25">
      <c r="A322" s="4">
        <v>2019016682</v>
      </c>
      <c r="B322" s="4">
        <v>2019</v>
      </c>
      <c r="C322" s="8" t="s">
        <v>1995</v>
      </c>
      <c r="D322" s="5">
        <v>58.08</v>
      </c>
      <c r="E322" s="6">
        <v>43762</v>
      </c>
      <c r="F322" s="6">
        <v>43792</v>
      </c>
      <c r="G322" s="8" t="s">
        <v>519</v>
      </c>
      <c r="H322" s="4" t="s">
        <v>520</v>
      </c>
      <c r="I322" s="4" t="s">
        <v>102</v>
      </c>
    </row>
    <row r="323" spans="1:9" x14ac:dyDescent="0.25">
      <c r="A323" s="4">
        <v>2019018266</v>
      </c>
      <c r="B323" s="4">
        <v>2019</v>
      </c>
      <c r="C323" s="8" t="s">
        <v>1996</v>
      </c>
      <c r="D323" s="5">
        <v>54.45000000000001</v>
      </c>
      <c r="E323" s="6">
        <v>43810</v>
      </c>
      <c r="F323" s="6">
        <v>43840</v>
      </c>
      <c r="G323" s="8" t="s">
        <v>1340</v>
      </c>
      <c r="H323" s="4" t="s">
        <v>1341</v>
      </c>
      <c r="I323" s="4" t="s">
        <v>102</v>
      </c>
    </row>
    <row r="324" spans="1:9" x14ac:dyDescent="0.25">
      <c r="A324" s="4">
        <v>2019016373</v>
      </c>
      <c r="B324" s="4">
        <v>2019</v>
      </c>
      <c r="C324" s="8" t="s">
        <v>1997</v>
      </c>
      <c r="D324" s="5">
        <v>53.160000000000004</v>
      </c>
      <c r="E324" s="6">
        <v>43755</v>
      </c>
      <c r="F324" s="6">
        <v>43785</v>
      </c>
      <c r="G324" s="8" t="s">
        <v>481</v>
      </c>
      <c r="H324" s="4" t="s">
        <v>482</v>
      </c>
      <c r="I324" s="4" t="s">
        <v>102</v>
      </c>
    </row>
    <row r="325" spans="1:9" x14ac:dyDescent="0.25">
      <c r="A325" s="4">
        <v>2019015597</v>
      </c>
      <c r="B325" s="4">
        <v>2019</v>
      </c>
      <c r="C325" s="8" t="s">
        <v>1998</v>
      </c>
      <c r="D325" s="5">
        <v>41.14</v>
      </c>
      <c r="E325" s="6">
        <v>43742</v>
      </c>
      <c r="F325" s="6">
        <v>43772</v>
      </c>
      <c r="G325" s="8" t="s">
        <v>983</v>
      </c>
      <c r="H325" s="4" t="s">
        <v>984</v>
      </c>
      <c r="I325" s="4" t="s">
        <v>102</v>
      </c>
    </row>
    <row r="326" spans="1:9" x14ac:dyDescent="0.25">
      <c r="A326" s="4">
        <v>2019018011</v>
      </c>
      <c r="B326" s="4">
        <v>2019</v>
      </c>
      <c r="C326" s="8" t="s">
        <v>1999</v>
      </c>
      <c r="D326" s="5">
        <v>34.130000000000003</v>
      </c>
      <c r="E326" s="6">
        <v>43784</v>
      </c>
      <c r="F326" s="6">
        <v>43814</v>
      </c>
      <c r="G326" s="8" t="s">
        <v>481</v>
      </c>
      <c r="H326" s="4" t="s">
        <v>482</v>
      </c>
      <c r="I326" s="4" t="s">
        <v>102</v>
      </c>
    </row>
    <row r="327" spans="1:9" x14ac:dyDescent="0.25">
      <c r="A327" s="4">
        <v>2019016646</v>
      </c>
      <c r="B327" s="4">
        <v>2019</v>
      </c>
      <c r="C327" s="8" t="s">
        <v>2000</v>
      </c>
      <c r="D327" s="5">
        <v>24.2</v>
      </c>
      <c r="E327" s="6">
        <v>43762</v>
      </c>
      <c r="F327" s="6">
        <v>43792</v>
      </c>
      <c r="G327" s="8" t="s">
        <v>1957</v>
      </c>
      <c r="H327" s="4" t="s">
        <v>1958</v>
      </c>
      <c r="I327" s="4" t="s">
        <v>102</v>
      </c>
    </row>
    <row r="328" spans="1:9" x14ac:dyDescent="0.25">
      <c r="A328" s="4">
        <v>2019019495</v>
      </c>
      <c r="B328" s="4">
        <v>2019</v>
      </c>
      <c r="C328" s="8" t="s">
        <v>2001</v>
      </c>
      <c r="D328" s="5">
        <v>24.14</v>
      </c>
      <c r="E328" s="6">
        <v>43817</v>
      </c>
      <c r="F328" s="6">
        <v>43847</v>
      </c>
      <c r="G328" s="8" t="s">
        <v>481</v>
      </c>
      <c r="H328" s="4" t="s">
        <v>482</v>
      </c>
      <c r="I328" s="4" t="s">
        <v>102</v>
      </c>
    </row>
    <row r="329" spans="1:9" x14ac:dyDescent="0.25">
      <c r="A329" s="4">
        <v>2019017189</v>
      </c>
      <c r="B329" s="4">
        <v>2019</v>
      </c>
      <c r="C329" s="8" t="s">
        <v>2002</v>
      </c>
      <c r="D329" s="5">
        <v>17.12</v>
      </c>
      <c r="E329" s="6">
        <v>43784</v>
      </c>
      <c r="F329" s="6">
        <v>43814</v>
      </c>
      <c r="G329" s="8" t="s">
        <v>481</v>
      </c>
      <c r="H329" s="4" t="s">
        <v>482</v>
      </c>
      <c r="I329" s="4" t="s">
        <v>102</v>
      </c>
    </row>
    <row r="330" spans="1:9" x14ac:dyDescent="0.25">
      <c r="A330" s="4">
        <v>2019018053</v>
      </c>
      <c r="B330" s="4">
        <v>2019</v>
      </c>
      <c r="C330" s="8" t="s">
        <v>2003</v>
      </c>
      <c r="D330" s="5">
        <v>4.13</v>
      </c>
      <c r="E330" s="6">
        <v>43790</v>
      </c>
      <c r="F330" s="6">
        <v>43820</v>
      </c>
      <c r="G330" s="8" t="s">
        <v>481</v>
      </c>
      <c r="H330" s="4" t="s">
        <v>482</v>
      </c>
      <c r="I330" s="4" t="s">
        <v>102</v>
      </c>
    </row>
    <row r="331" spans="1:9" x14ac:dyDescent="0.25">
      <c r="D331" s="5"/>
      <c r="E331" s="6"/>
      <c r="F331" s="6"/>
    </row>
    <row r="332" spans="1:9" x14ac:dyDescent="0.25">
      <c r="D332" s="5"/>
      <c r="E332" s="6"/>
      <c r="F332" s="6"/>
    </row>
    <row r="333" spans="1:9" x14ac:dyDescent="0.25">
      <c r="D333" s="5"/>
      <c r="E333" s="6"/>
      <c r="F333" s="6"/>
    </row>
    <row r="334" spans="1:9" x14ac:dyDescent="0.25">
      <c r="D334" s="5"/>
      <c r="E334" s="6"/>
      <c r="F334" s="6"/>
    </row>
    <row r="335" spans="1:9" x14ac:dyDescent="0.25">
      <c r="D335" s="5"/>
      <c r="E335" s="6"/>
      <c r="F335" s="6"/>
    </row>
    <row r="336" spans="1:9" x14ac:dyDescent="0.25">
      <c r="D336" s="5"/>
      <c r="E336" s="6"/>
      <c r="F336" s="6"/>
    </row>
    <row r="337" spans="4:6" x14ac:dyDescent="0.25">
      <c r="D337" s="5"/>
      <c r="E337" s="6"/>
      <c r="F337" s="6"/>
    </row>
    <row r="338" spans="4:6" x14ac:dyDescent="0.25">
      <c r="D338" s="5"/>
      <c r="E338" s="6"/>
      <c r="F338" s="6"/>
    </row>
    <row r="339" spans="4:6" x14ac:dyDescent="0.25">
      <c r="D339" s="5"/>
      <c r="E339" s="6"/>
      <c r="F339" s="6"/>
    </row>
    <row r="340" spans="4:6" x14ac:dyDescent="0.25">
      <c r="D340" s="5"/>
      <c r="E340" s="6"/>
      <c r="F340" s="6"/>
    </row>
    <row r="341" spans="4:6" x14ac:dyDescent="0.25">
      <c r="D341" s="5"/>
      <c r="E341" s="6"/>
      <c r="F341" s="6"/>
    </row>
    <row r="342" spans="4:6" x14ac:dyDescent="0.25">
      <c r="D342" s="5"/>
      <c r="E342" s="6"/>
      <c r="F342" s="6"/>
    </row>
    <row r="343" spans="4:6" x14ac:dyDescent="0.25">
      <c r="D343" s="5"/>
      <c r="E343" s="6"/>
      <c r="F343" s="6"/>
    </row>
    <row r="344" spans="4:6" x14ac:dyDescent="0.25">
      <c r="D344" s="5"/>
      <c r="E344" s="6"/>
      <c r="F344" s="6"/>
    </row>
    <row r="345" spans="4:6" x14ac:dyDescent="0.25">
      <c r="D345" s="5"/>
      <c r="E345" s="6"/>
      <c r="F345" s="6"/>
    </row>
    <row r="346" spans="4:6" x14ac:dyDescent="0.25">
      <c r="D346" s="5"/>
      <c r="E346" s="6"/>
      <c r="F346" s="6"/>
    </row>
    <row r="347" spans="4:6" x14ac:dyDescent="0.25">
      <c r="D347" s="5"/>
      <c r="E347" s="6"/>
      <c r="F347" s="6"/>
    </row>
    <row r="348" spans="4:6" x14ac:dyDescent="0.25">
      <c r="D348" s="5"/>
      <c r="E348" s="6"/>
      <c r="F348" s="6"/>
    </row>
    <row r="349" spans="4:6" x14ac:dyDescent="0.25">
      <c r="D349" s="5"/>
      <c r="E349" s="6"/>
      <c r="F349" s="6"/>
    </row>
    <row r="350" spans="4:6" x14ac:dyDescent="0.25">
      <c r="D350" s="5"/>
      <c r="E350" s="6"/>
      <c r="F350" s="6"/>
    </row>
    <row r="351" spans="4:6" x14ac:dyDescent="0.25">
      <c r="D351" s="5"/>
      <c r="E351" s="6"/>
      <c r="F351" s="6"/>
    </row>
    <row r="352" spans="4:6" x14ac:dyDescent="0.25">
      <c r="D352" s="5"/>
      <c r="E352" s="6"/>
      <c r="F352" s="6"/>
    </row>
    <row r="353" spans="4:6" x14ac:dyDescent="0.25">
      <c r="D353" s="5"/>
      <c r="E353" s="6"/>
      <c r="F353" s="6"/>
    </row>
    <row r="354" spans="4:6" x14ac:dyDescent="0.25">
      <c r="D354" s="5"/>
      <c r="E354" s="6"/>
      <c r="F354" s="6"/>
    </row>
    <row r="355" spans="4:6" x14ac:dyDescent="0.25">
      <c r="D355" s="5"/>
      <c r="E355" s="6"/>
      <c r="F355" s="6"/>
    </row>
    <row r="356" spans="4:6" x14ac:dyDescent="0.25">
      <c r="D356" s="5"/>
      <c r="E356" s="6"/>
      <c r="F356" s="6"/>
    </row>
    <row r="357" spans="4:6" x14ac:dyDescent="0.25">
      <c r="D357" s="5"/>
      <c r="E357" s="6"/>
      <c r="F357" s="6"/>
    </row>
    <row r="358" spans="4:6" x14ac:dyDescent="0.25">
      <c r="D358" s="5"/>
      <c r="E358" s="6"/>
      <c r="F358" s="6"/>
    </row>
    <row r="359" spans="4:6" x14ac:dyDescent="0.25">
      <c r="D359" s="5"/>
      <c r="E359" s="6"/>
      <c r="F359" s="6"/>
    </row>
    <row r="360" spans="4:6" x14ac:dyDescent="0.25">
      <c r="D360" s="5"/>
      <c r="E360" s="6"/>
      <c r="F360" s="6"/>
    </row>
    <row r="361" spans="4:6" x14ac:dyDescent="0.25">
      <c r="D361" s="5"/>
      <c r="E361" s="6"/>
      <c r="F361" s="6"/>
    </row>
    <row r="362" spans="4:6" x14ac:dyDescent="0.25">
      <c r="D362" s="5"/>
      <c r="E362" s="6"/>
      <c r="F362" s="6"/>
    </row>
    <row r="363" spans="4:6" x14ac:dyDescent="0.25">
      <c r="D363" s="5"/>
      <c r="E363" s="6"/>
      <c r="F363" s="6"/>
    </row>
    <row r="364" spans="4:6" x14ac:dyDescent="0.25">
      <c r="D364" s="5"/>
      <c r="E364" s="6"/>
      <c r="F364" s="6"/>
    </row>
    <row r="365" spans="4:6" x14ac:dyDescent="0.25">
      <c r="D365" s="5"/>
      <c r="E365" s="6"/>
      <c r="F365" s="6"/>
    </row>
    <row r="366" spans="4:6" x14ac:dyDescent="0.25">
      <c r="D366" s="5"/>
      <c r="E366" s="6"/>
      <c r="F366" s="6"/>
    </row>
    <row r="367" spans="4:6" x14ac:dyDescent="0.25">
      <c r="D367" s="5"/>
      <c r="E367" s="6"/>
      <c r="F367" s="6"/>
    </row>
    <row r="368" spans="4:6" x14ac:dyDescent="0.25">
      <c r="D368" s="5"/>
      <c r="E368" s="6"/>
      <c r="F368" s="6"/>
    </row>
    <row r="369" spans="4:6" x14ac:dyDescent="0.25">
      <c r="D369" s="5"/>
      <c r="E369" s="6"/>
      <c r="F369" s="6"/>
    </row>
    <row r="370" spans="4:6" x14ac:dyDescent="0.25">
      <c r="D370" s="5"/>
      <c r="E370" s="6"/>
      <c r="F370" s="6"/>
    </row>
    <row r="371" spans="4:6" x14ac:dyDescent="0.25">
      <c r="D371" s="5"/>
      <c r="E371" s="6"/>
      <c r="F371" s="6"/>
    </row>
    <row r="372" spans="4:6" x14ac:dyDescent="0.25">
      <c r="D372" s="5"/>
      <c r="E372" s="6"/>
      <c r="F372" s="6"/>
    </row>
    <row r="373" spans="4:6" x14ac:dyDescent="0.25">
      <c r="D373" s="5"/>
      <c r="E373" s="6"/>
      <c r="F373" s="6"/>
    </row>
    <row r="374" spans="4:6" x14ac:dyDescent="0.25">
      <c r="D374" s="5"/>
      <c r="E374" s="6"/>
      <c r="F374" s="6"/>
    </row>
    <row r="375" spans="4:6" x14ac:dyDescent="0.25">
      <c r="D375" s="5"/>
      <c r="E375" s="6"/>
      <c r="F375" s="6"/>
    </row>
    <row r="376" spans="4:6" x14ac:dyDescent="0.25">
      <c r="D376" s="5"/>
      <c r="E376" s="6"/>
      <c r="F376" s="6"/>
    </row>
    <row r="377" spans="4:6" x14ac:dyDescent="0.25">
      <c r="D377" s="5"/>
      <c r="E377" s="6"/>
      <c r="F377" s="6"/>
    </row>
    <row r="378" spans="4:6" x14ac:dyDescent="0.25">
      <c r="D378" s="5"/>
      <c r="E378" s="6"/>
      <c r="F378" s="6"/>
    </row>
    <row r="379" spans="4:6" x14ac:dyDescent="0.25">
      <c r="D379" s="5"/>
      <c r="E379" s="6"/>
      <c r="F379" s="6"/>
    </row>
    <row r="380" spans="4:6" x14ac:dyDescent="0.25">
      <c r="D380" s="5"/>
      <c r="E380" s="6"/>
      <c r="F380" s="6"/>
    </row>
    <row r="381" spans="4:6" x14ac:dyDescent="0.25">
      <c r="D381" s="5"/>
      <c r="E381" s="6"/>
      <c r="F381" s="6"/>
    </row>
    <row r="382" spans="4:6" x14ac:dyDescent="0.25">
      <c r="D382" s="5"/>
      <c r="E382" s="6"/>
      <c r="F382" s="6"/>
    </row>
    <row r="383" spans="4:6" x14ac:dyDescent="0.25">
      <c r="D383" s="5"/>
      <c r="E383" s="6"/>
      <c r="F383" s="6"/>
    </row>
    <row r="384" spans="4:6" x14ac:dyDescent="0.25">
      <c r="D384" s="5"/>
      <c r="E384" s="6"/>
      <c r="F384" s="6"/>
    </row>
    <row r="385" spans="4:6" x14ac:dyDescent="0.25">
      <c r="D385" s="5"/>
      <c r="E385" s="6"/>
      <c r="F385" s="6"/>
    </row>
    <row r="386" spans="4:6" x14ac:dyDescent="0.25">
      <c r="D386" s="5"/>
      <c r="E386" s="6"/>
      <c r="F386" s="6"/>
    </row>
    <row r="387" spans="4:6" x14ac:dyDescent="0.25">
      <c r="D387" s="5"/>
      <c r="E387" s="6"/>
      <c r="F387" s="6"/>
    </row>
    <row r="388" spans="4:6" x14ac:dyDescent="0.25">
      <c r="D388" s="5"/>
      <c r="E388" s="6"/>
      <c r="F388" s="6"/>
    </row>
    <row r="389" spans="4:6" x14ac:dyDescent="0.25">
      <c r="D389" s="5"/>
      <c r="E389" s="6"/>
      <c r="F389" s="6"/>
    </row>
    <row r="390" spans="4:6" x14ac:dyDescent="0.25">
      <c r="D390" s="5"/>
      <c r="E390" s="6"/>
      <c r="F390" s="6"/>
    </row>
    <row r="391" spans="4:6" x14ac:dyDescent="0.25">
      <c r="D391" s="5"/>
      <c r="E391" s="6"/>
      <c r="F391" s="6"/>
    </row>
    <row r="392" spans="4:6" x14ac:dyDescent="0.25">
      <c r="D392" s="5"/>
      <c r="E392" s="6"/>
      <c r="F392" s="6"/>
    </row>
    <row r="393" spans="4:6" x14ac:dyDescent="0.25">
      <c r="D393" s="5"/>
      <c r="E393" s="6"/>
      <c r="F393" s="6"/>
    </row>
    <row r="394" spans="4:6" x14ac:dyDescent="0.25">
      <c r="D394" s="5"/>
      <c r="E394" s="6"/>
      <c r="F394" s="6"/>
    </row>
    <row r="395" spans="4:6" x14ac:dyDescent="0.25">
      <c r="D395" s="5"/>
      <c r="E395" s="6"/>
      <c r="F395" s="6"/>
    </row>
    <row r="396" spans="4:6" x14ac:dyDescent="0.25">
      <c r="D396" s="5"/>
      <c r="E396" s="6"/>
      <c r="F396" s="6"/>
    </row>
    <row r="397" spans="4:6" x14ac:dyDescent="0.25">
      <c r="D397" s="5"/>
      <c r="E397" s="6"/>
      <c r="F397" s="6"/>
    </row>
    <row r="398" spans="4:6" x14ac:dyDescent="0.25">
      <c r="D398" s="5"/>
      <c r="E398" s="6"/>
      <c r="F398" s="6"/>
    </row>
    <row r="399" spans="4:6" x14ac:dyDescent="0.25">
      <c r="D399" s="5"/>
      <c r="E399" s="6"/>
      <c r="F399" s="6"/>
    </row>
    <row r="400" spans="4:6" x14ac:dyDescent="0.25">
      <c r="D400" s="5"/>
      <c r="E400" s="6"/>
      <c r="F400" s="6"/>
    </row>
    <row r="401" spans="4:6" x14ac:dyDescent="0.25">
      <c r="D401" s="5"/>
      <c r="E401" s="6"/>
      <c r="F401" s="6"/>
    </row>
    <row r="402" spans="4:6" x14ac:dyDescent="0.25">
      <c r="D402" s="5"/>
      <c r="E402" s="6"/>
      <c r="F402" s="6"/>
    </row>
    <row r="403" spans="4:6" x14ac:dyDescent="0.25">
      <c r="D403" s="5"/>
      <c r="E403" s="6"/>
      <c r="F403" s="6"/>
    </row>
    <row r="404" spans="4:6" x14ac:dyDescent="0.25">
      <c r="D404" s="5"/>
      <c r="E404" s="6"/>
      <c r="F404" s="6"/>
    </row>
    <row r="405" spans="4:6" x14ac:dyDescent="0.25">
      <c r="D405" s="5"/>
      <c r="E405" s="6"/>
      <c r="F405" s="6"/>
    </row>
    <row r="406" spans="4:6" x14ac:dyDescent="0.25">
      <c r="D406" s="5"/>
      <c r="E406" s="6"/>
      <c r="F406" s="6"/>
    </row>
    <row r="407" spans="4:6" x14ac:dyDescent="0.25">
      <c r="D407" s="5"/>
      <c r="E407" s="6"/>
      <c r="F407" s="6"/>
    </row>
    <row r="408" spans="4:6" x14ac:dyDescent="0.25">
      <c r="D408" s="5"/>
      <c r="E408" s="6"/>
      <c r="F408" s="6"/>
    </row>
    <row r="409" spans="4:6" x14ac:dyDescent="0.25">
      <c r="D409" s="5"/>
      <c r="E409" s="6"/>
      <c r="F409" s="6"/>
    </row>
    <row r="410" spans="4:6" x14ac:dyDescent="0.25">
      <c r="D410" s="5"/>
      <c r="E410" s="6"/>
      <c r="F410" s="6"/>
    </row>
    <row r="411" spans="4:6" x14ac:dyDescent="0.25">
      <c r="D411" s="5"/>
      <c r="E411" s="6"/>
      <c r="F411" s="6"/>
    </row>
    <row r="412" spans="4:6" x14ac:dyDescent="0.25">
      <c r="D412" s="5"/>
      <c r="E412" s="6"/>
      <c r="F412" s="6"/>
    </row>
    <row r="413" spans="4:6" x14ac:dyDescent="0.25">
      <c r="D413" s="5"/>
      <c r="E413" s="6"/>
      <c r="F413" s="6"/>
    </row>
    <row r="414" spans="4:6" x14ac:dyDescent="0.25">
      <c r="D414" s="5"/>
      <c r="E414" s="6"/>
      <c r="F414" s="6"/>
    </row>
    <row r="415" spans="4:6" x14ac:dyDescent="0.25">
      <c r="D415" s="5"/>
      <c r="E415" s="6"/>
      <c r="F415" s="6"/>
    </row>
    <row r="416" spans="4:6" x14ac:dyDescent="0.25">
      <c r="D416" s="5"/>
      <c r="E416" s="6"/>
      <c r="F416" s="6"/>
    </row>
    <row r="417" spans="4:6" x14ac:dyDescent="0.25">
      <c r="D417" s="5"/>
      <c r="E417" s="6"/>
      <c r="F417" s="6"/>
    </row>
    <row r="418" spans="4:6" x14ac:dyDescent="0.25">
      <c r="D418" s="5"/>
      <c r="E418" s="6"/>
      <c r="F418" s="6"/>
    </row>
    <row r="419" spans="4:6" x14ac:dyDescent="0.25">
      <c r="D419" s="5"/>
      <c r="E419" s="6"/>
      <c r="F419" s="6"/>
    </row>
    <row r="420" spans="4:6" x14ac:dyDescent="0.25">
      <c r="D420" s="5"/>
      <c r="E420" s="6"/>
      <c r="F420" s="6"/>
    </row>
    <row r="421" spans="4:6" x14ac:dyDescent="0.25">
      <c r="D421" s="5"/>
      <c r="E421" s="6"/>
      <c r="F421" s="6"/>
    </row>
    <row r="422" spans="4:6" x14ac:dyDescent="0.25">
      <c r="D422" s="5"/>
      <c r="E422" s="6"/>
      <c r="F422" s="6"/>
    </row>
    <row r="423" spans="4:6" x14ac:dyDescent="0.25">
      <c r="D423" s="5"/>
      <c r="E423" s="6"/>
      <c r="F423" s="6"/>
    </row>
    <row r="424" spans="4:6" x14ac:dyDescent="0.25">
      <c r="D424" s="5"/>
      <c r="E424" s="6"/>
      <c r="F424" s="6"/>
    </row>
    <row r="425" spans="4:6" x14ac:dyDescent="0.25">
      <c r="D425" s="5"/>
      <c r="E425" s="6"/>
      <c r="F425" s="6"/>
    </row>
    <row r="426" spans="4:6" x14ac:dyDescent="0.25">
      <c r="D426" s="5"/>
      <c r="E426" s="6"/>
      <c r="F426" s="6"/>
    </row>
    <row r="427" spans="4:6" x14ac:dyDescent="0.25">
      <c r="D427" s="5"/>
      <c r="E427" s="6"/>
      <c r="F427" s="6"/>
    </row>
    <row r="428" spans="4:6" x14ac:dyDescent="0.25">
      <c r="D428" s="5"/>
      <c r="E428" s="6"/>
      <c r="F428" s="6"/>
    </row>
    <row r="429" spans="4:6" x14ac:dyDescent="0.25">
      <c r="D429" s="5"/>
      <c r="E429" s="6"/>
      <c r="F429" s="6"/>
    </row>
    <row r="430" spans="4:6" x14ac:dyDescent="0.25">
      <c r="D430" s="5"/>
      <c r="E430" s="6"/>
      <c r="F430" s="6"/>
    </row>
    <row r="431" spans="4:6" x14ac:dyDescent="0.25">
      <c r="D431" s="5"/>
      <c r="E431" s="6"/>
      <c r="F431" s="6"/>
    </row>
    <row r="432" spans="4:6" x14ac:dyDescent="0.25">
      <c r="D432" s="5"/>
      <c r="E432" s="6"/>
      <c r="F432" s="6"/>
    </row>
    <row r="433" spans="4:6" x14ac:dyDescent="0.25">
      <c r="D433" s="5"/>
      <c r="E433" s="6"/>
      <c r="F433" s="6"/>
    </row>
    <row r="434" spans="4:6" x14ac:dyDescent="0.25">
      <c r="D434" s="5"/>
      <c r="E434" s="6"/>
      <c r="F434" s="6"/>
    </row>
    <row r="435" spans="4:6" x14ac:dyDescent="0.25">
      <c r="D435" s="5"/>
      <c r="E435" s="6"/>
      <c r="F435" s="6"/>
    </row>
    <row r="436" spans="4:6" x14ac:dyDescent="0.25">
      <c r="D436" s="5"/>
      <c r="E436" s="6"/>
      <c r="F436" s="6"/>
    </row>
    <row r="437" spans="4:6" x14ac:dyDescent="0.25">
      <c r="D437" s="5"/>
      <c r="E437" s="6"/>
      <c r="F437" s="6"/>
    </row>
    <row r="438" spans="4:6" x14ac:dyDescent="0.25">
      <c r="D438" s="5"/>
      <c r="E438" s="6"/>
      <c r="F438" s="6"/>
    </row>
    <row r="439" spans="4:6" x14ac:dyDescent="0.25">
      <c r="D439" s="5"/>
      <c r="E439" s="6"/>
      <c r="F439" s="6"/>
    </row>
    <row r="440" spans="4:6" x14ac:dyDescent="0.25">
      <c r="D440" s="5"/>
      <c r="E440" s="6"/>
      <c r="F440" s="6"/>
    </row>
    <row r="441" spans="4:6" x14ac:dyDescent="0.25">
      <c r="D441" s="5"/>
      <c r="E441" s="6"/>
      <c r="F441" s="6"/>
    </row>
    <row r="442" spans="4:6" x14ac:dyDescent="0.25">
      <c r="D442" s="5"/>
      <c r="E442" s="6"/>
      <c r="F442" s="6"/>
    </row>
    <row r="443" spans="4:6" x14ac:dyDescent="0.25">
      <c r="D443" s="5"/>
      <c r="E443" s="6"/>
      <c r="F443" s="6"/>
    </row>
    <row r="444" spans="4:6" x14ac:dyDescent="0.25">
      <c r="D444" s="5"/>
      <c r="E444" s="6"/>
      <c r="F444" s="6"/>
    </row>
    <row r="445" spans="4:6" x14ac:dyDescent="0.25">
      <c r="D445" s="5"/>
      <c r="E445" s="6"/>
      <c r="F445" s="6"/>
    </row>
    <row r="446" spans="4:6" x14ac:dyDescent="0.25">
      <c r="D446" s="5"/>
      <c r="E446" s="6"/>
      <c r="F446" s="6"/>
    </row>
    <row r="447" spans="4:6" x14ac:dyDescent="0.25">
      <c r="D447" s="5"/>
      <c r="E447" s="6"/>
      <c r="F447" s="6"/>
    </row>
    <row r="448" spans="4:6" x14ac:dyDescent="0.25">
      <c r="D448" s="5"/>
      <c r="E448" s="6"/>
      <c r="F448" s="6"/>
    </row>
    <row r="449" spans="4:6" x14ac:dyDescent="0.25">
      <c r="D449" s="5"/>
      <c r="E449" s="6"/>
      <c r="F449" s="6"/>
    </row>
    <row r="450" spans="4:6" x14ac:dyDescent="0.25">
      <c r="D450" s="5"/>
      <c r="E450" s="6"/>
      <c r="F450" s="6"/>
    </row>
    <row r="451" spans="4:6" x14ac:dyDescent="0.25">
      <c r="D451" s="5"/>
      <c r="E451" s="6"/>
      <c r="F451" s="6"/>
    </row>
    <row r="452" spans="4:6" x14ac:dyDescent="0.25">
      <c r="D452" s="5"/>
      <c r="E452" s="6"/>
      <c r="F452" s="6"/>
    </row>
    <row r="453" spans="4:6" x14ac:dyDescent="0.25">
      <c r="D453" s="5"/>
      <c r="E453" s="6"/>
      <c r="F453" s="6"/>
    </row>
    <row r="454" spans="4:6" x14ac:dyDescent="0.25">
      <c r="D454" s="5"/>
      <c r="E454" s="6"/>
      <c r="F454" s="6"/>
    </row>
    <row r="455" spans="4:6" x14ac:dyDescent="0.25">
      <c r="D455" s="5"/>
      <c r="E455" s="6"/>
      <c r="F455" s="6"/>
    </row>
    <row r="456" spans="4:6" x14ac:dyDescent="0.25">
      <c r="D456" s="5"/>
      <c r="E456" s="6"/>
      <c r="F456" s="6"/>
    </row>
  </sheetData>
  <conditionalFormatting sqref="A1:A1048576">
    <cfRule type="duplicateValues" dxfId="1" priority="2"/>
  </conditionalFormatting>
  <conditionalFormatting sqref="C6:C1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Contrac.menors 1T_2019</vt:lpstr>
      <vt:lpstr>Contrac.menors 2T_2019</vt:lpstr>
      <vt:lpstr>Contrac.menors 3T_2019</vt:lpstr>
      <vt:lpstr>Contrac.menors 4T_2019</vt:lpstr>
    </vt:vector>
  </TitlesOfParts>
  <Company>HP CDS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DBarea</dc:creator>
  <cp:lastModifiedBy>Teresa Viaplana Costajussà</cp:lastModifiedBy>
  <dcterms:created xsi:type="dcterms:W3CDTF">2018-05-21T13:25:18Z</dcterms:created>
  <dcterms:modified xsi:type="dcterms:W3CDTF">2020-02-28T13:22:45Z</dcterms:modified>
</cp:coreProperties>
</file>