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CONTRAC\CONTRACTACIO\PLANIFICACIÓ CONTRACTACIÓ (Cris)\2023\Planificació publicada\"/>
    </mc:Choice>
  </mc:AlternateContent>
  <bookViews>
    <workbookView xWindow="0" yWindow="0" windowWidth="28800" windowHeight="1299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1" i="1" l="1"/>
</calcChain>
</file>

<file path=xl/comments1.xml><?xml version="1.0" encoding="utf-8"?>
<comments xmlns="http://schemas.openxmlformats.org/spreadsheetml/2006/main">
  <authors>
    <author>Maite Aullo Salmeron</author>
  </authors>
  <commentList>
    <comment ref="N107" authorId="0" shapeId="0">
      <text>
        <r>
          <rPr>
            <b/>
            <sz val="9"/>
            <color indexed="81"/>
            <rFont val="Tahoma"/>
            <family val="2"/>
          </rPr>
          <t xml:space="preserve">Maite Aullo Salmeron
1 any data instal.lació
</t>
        </r>
      </text>
    </comment>
  </commentList>
</comments>
</file>

<file path=xl/sharedStrings.xml><?xml version="1.0" encoding="utf-8"?>
<sst xmlns="http://schemas.openxmlformats.org/spreadsheetml/2006/main" count="890" uniqueCount="287">
  <si>
    <t>CONTRACTACIÓ BIANUAL PROGRAMADA DE L'AJUNTAMENT DE VILADECANS PER ALS EXERCICIS 2023 I 2024</t>
  </si>
  <si>
    <r>
      <t xml:space="preserve">De conformitat amb l’article 28.4. de la Llei 9/2017, de 8 de novembre de Contractes del Sector Públic, amb la finalitat d’impulsar la màxima transparència en la contractació pública, promovent la publicitat i la concurrència, es fa públic el </t>
    </r>
    <r>
      <rPr>
        <b/>
        <sz val="14"/>
        <color theme="1"/>
        <rFont val="Arial"/>
        <family val="2"/>
      </rPr>
      <t>pla de contractació bianual</t>
    </r>
    <r>
      <rPr>
        <sz val="14"/>
        <color theme="1"/>
        <rFont val="Arial"/>
        <family val="2"/>
      </rPr>
      <t xml:space="preserve"> </t>
    </r>
    <r>
      <rPr>
        <b/>
        <sz val="14"/>
        <color theme="1"/>
        <rFont val="Arial"/>
        <family val="2"/>
      </rPr>
      <t xml:space="preserve">de l’Ajuntament de Viladecans, </t>
    </r>
    <r>
      <rPr>
        <sz val="14"/>
        <color theme="1"/>
        <rFont val="Arial"/>
        <family val="2"/>
      </rPr>
      <t>que recull la previsió dels contractes que</t>
    </r>
    <r>
      <rPr>
        <b/>
        <sz val="14"/>
        <color theme="1"/>
        <rFont val="Arial"/>
        <family val="2"/>
      </rPr>
      <t xml:space="preserve"> </t>
    </r>
    <r>
      <rPr>
        <sz val="14"/>
        <color theme="1"/>
        <rFont val="Arial"/>
        <family val="2"/>
      </rPr>
      <t xml:space="preserve">portarà a terme l’Ajuntament de Viladecans durant els exercicis de 2023 i 2024, excloent la contractació menor.                                                                                                                                                                                                                                                                                                                                                                                  Les dades que es faciliten en aquest pla de contractació són únicament una previsió de contractació i no impliquen en cap cas, l’obligació de dur a terme aquestes licitacions, ni suposen una obligació pel que respecta als imports, als terminis previstos, ni a qualsevol altre dada que hi figuri en el pla.                                                                                                                                                                                                                                                                                                                                                                                                                                                                                               Tanmateix, el fet de preveure la licitació d’un contracte tampoc suposa que finalment aquesta licitació s’acabi portant a terme, reservant-se l’Ajuntament la decisió de no licitar el contracte.                                                                                                                                                                                            Les dades que apareixen en el pla de contractació programada tenen caràcter provisional i poden veure's subjectes a canvis en funció de la informació comunicada per les diverses àrees, serveis i departaments de l’Ajuntament de Viladecans responsables de l’execució dels contractes indicats. </t>
    </r>
  </si>
  <si>
    <t>CONTRACTES ESTRUCTURALS</t>
  </si>
  <si>
    <t>NÚMERO D'EXPEDIENT (ACTUAL)</t>
  </si>
  <si>
    <t>OBJECTE DEL CONTRACTE</t>
  </si>
  <si>
    <t>TIPUS DE CONTRACTE</t>
  </si>
  <si>
    <t xml:space="preserve">TIPUS DE PROCEDIMENT </t>
  </si>
  <si>
    <t>IMPORT ANUAL (IVA INCLÒS)</t>
  </si>
  <si>
    <t>DURADA EN ANYS</t>
  </si>
  <si>
    <t>POSSIBILITATS DE PRÒRROGA</t>
  </si>
  <si>
    <t>PRIORITAT        (1, 2 o 3)</t>
  </si>
  <si>
    <t>Data en que ha de començar el contracte</t>
  </si>
  <si>
    <t>TRIMESTRE PREVIST PER INICIAR LICITACIÓ</t>
  </si>
  <si>
    <t>DATA ÒPTIMA INICI PREPARACIÓ</t>
  </si>
  <si>
    <t>ÀREA/DEPARTAMENT RESPONSABLE</t>
  </si>
  <si>
    <t xml:space="preserve">AEP/AEGI/CGSP/01/2010 </t>
  </si>
  <si>
    <t>Recollida de residus municipals i de neteja viària de Viladecans.</t>
  </si>
  <si>
    <t>Gestió de serveis públics en la modalitat de concessió.</t>
  </si>
  <si>
    <t>OBERT HARMONITZAT</t>
  </si>
  <si>
    <t>1er. Trimestre</t>
  </si>
  <si>
    <t>AEP.  Àrea d'Espai Públic/ Departament de Serveis Públics</t>
  </si>
  <si>
    <t>AA/ASG/Contractació/2018/38</t>
  </si>
  <si>
    <r>
      <t xml:space="preserve">Servei </t>
    </r>
    <r>
      <rPr>
        <sz val="9"/>
        <color indexed="8"/>
        <rFont val="Arial"/>
        <family val="2"/>
      </rPr>
      <t>de fotografia professional per a la cobertura dels diferents actes i esdeveniments d’interès per a l’Ajuntament de Viladecans.</t>
    </r>
  </si>
  <si>
    <t>SERVEIS</t>
  </si>
  <si>
    <t>OBERT</t>
  </si>
  <si>
    <t>AA.  Àrea d'Alcaldia.  Departament de Protocol</t>
  </si>
  <si>
    <t>SAC. Serveis d'Acció Comunitària</t>
  </si>
  <si>
    <t>SPIO/ASG/Contractació/2019/04</t>
  </si>
  <si>
    <t xml:space="preserve">Servei de neteja i conservació de part dels parcs i jardins així com de la jardineria lligada als recintes d’equipaments públics de Viladecans amb personal amb diversitat funcional. </t>
  </si>
  <si>
    <t>OBERT HARMONITZAT (RESERVAT)</t>
  </si>
  <si>
    <t>AEP. Àrea d'Espai Públic. Departament de Gestió i Manteniment de l'Espai Públic</t>
  </si>
  <si>
    <t>SPIO/ASG/Contractació/2019/12</t>
  </si>
  <si>
    <t>Serveis de vigilància, prevenció, salvament i socorrisme a les platges de Viladecans.</t>
  </si>
  <si>
    <t>SPIO. Serveis de Polítiques d'Igualtat d'Oportunitats</t>
  </si>
  <si>
    <t>SAC/ASG/Contractació/2020/20</t>
  </si>
  <si>
    <t>Servei de gestió i dinamització de la xarxa de Casals de barri de Viladecans: Casal de l’Alba-rosa, Casal de Barri Montserratina, Casal Barri de Sales.</t>
  </si>
  <si>
    <t>SPIO/ASG/Contractació/2019/07</t>
  </si>
  <si>
    <t>Servei de suport i assessoria jurídica en matèria de consum per l’Oficina Municipal d’Informació al Consumidor de Viladecans.</t>
  </si>
  <si>
    <t>OBERT SIMPLIFICAT</t>
  </si>
  <si>
    <t>AEP/ASG/Contractació/2019/18</t>
  </si>
  <si>
    <t>Subministrament periòdic de combustible gasoil B (agrícola/industrial) a domicili per als dipòsits dels generadors que subministren energia als motors de les estacions de bombament d’aigües de pluja a la zona agrícola de Viladecans.</t>
  </si>
  <si>
    <t>SUBMINISTRAMENT</t>
  </si>
  <si>
    <t>OBERT SIMPLIFICAT SUMARI</t>
  </si>
  <si>
    <t xml:space="preserve">ASG/Contractació/2021/17 </t>
  </si>
  <si>
    <t>Serveis de gestió cadastral de l’Ajuntament de Viladecans, mitjançant el foment de la contractació de persones amb dificultats particulars d’inserció al mercat laboral i amb mesures de contractació pública sostenibles.</t>
  </si>
  <si>
    <t xml:space="preserve">OBERT SIMPLIFICAT </t>
  </si>
  <si>
    <t>ASG.  Àrea de Serveis Generals. Departament de Gestió Econòmica</t>
  </si>
  <si>
    <t>SAC/ASG/Contractacio/2019/40</t>
  </si>
  <si>
    <t>Serveis de suport tècnic i auxiliars al Servei d’Esports de l’Àmbit de Serveis a la Ciutadania de l’Ajuntament de Viladecans, mitjançant el foment de la contractació de persones amb dificultats particulars d’inserció al mercat laboral.</t>
  </si>
  <si>
    <t xml:space="preserve">OBERT </t>
  </si>
  <si>
    <t>SAC/AEP/Contractació/2019/15</t>
  </si>
  <si>
    <t>Subministrament consistent en l’arrendament sense opció de compra de grups electrògens i elements auxiliars, així com el subministrament de combustible per a generació d'energia elèctrica en baixa tensió per donar servei als actes que es realitzaran en el municipi de Viladecans.</t>
  </si>
  <si>
    <t>SUBMINISTRAMENT (ARRENDAMENT SENSE OPCIÓ DE COMPRA)</t>
  </si>
  <si>
    <t>AEP/ASG/Contractació/2019/08</t>
  </si>
  <si>
    <t>Prestació dels serveis veterinaris necessaris pel correcte control sanitari i demogràfic dels gats de carrer al municipi de Viladecans.</t>
  </si>
  <si>
    <t>ASG/Contractació/2017/44</t>
  </si>
  <si>
    <t>Serveis de manteniment de diferents equips multifunció i plotters per a les diverses àrees municipals de l’Ajuntament de Viladecans.</t>
  </si>
  <si>
    <t>ASG.  Àrea de Serveis Generals. Departament de Compra Pública</t>
  </si>
  <si>
    <t xml:space="preserve">ASG/Contractació/2021/20 </t>
  </si>
  <si>
    <t xml:space="preserve">Subministrament i instal·lació de mobiliari d’oficina de nova adquisició per als casos de noves incorporacions de personal així com de mobiliari d’oficina de reposició pels departaments de les diverses àrees de l’Ajuntament de Viladecans:   </t>
  </si>
  <si>
    <t>ASG/Contractació/2019/06</t>
  </si>
  <si>
    <t>Servei de gestió de l’entorn de preproducció i producció de la web municipal ubicat al Cloud de Google, en modalitat 24x7.</t>
  </si>
  <si>
    <t>2on. Trimestre</t>
  </si>
  <si>
    <t xml:space="preserve">ASG.  Àrea de Serveis Generals. Departament de Sistemes d'Informació </t>
  </si>
  <si>
    <t>ASG/Contractació/2019/13</t>
  </si>
  <si>
    <t>Serveis de manteniment de fonts de filtració d’aigua en diferents centres municipals, mitjançant el foment de la contractació de persones amb dificultats particulars d’inserció al mercat laboral.</t>
  </si>
  <si>
    <t>ASG.  Àrea de Serveis Generals. Departament de Recursos Humans</t>
  </si>
  <si>
    <t>SAC/ASG/Contractació/2019/21</t>
  </si>
  <si>
    <t>Prestació del servei de suport tècnic al departament de Cultura de l’àmbit de Serveis a la Ciutadania de l’Ajuntament de Viladecans</t>
  </si>
  <si>
    <t>AEP/ASG/Contractació/2020/05</t>
  </si>
  <si>
    <t>Subministrament de materials i productes necessaris per a la realització del manteniment, conservació i adequació d’equipaments i mobiliari municipals, via pública, zones verdes, medi natural, així com per material per pràctiques per l’alumnat de la Casa d’oficis municipal.  (9 lots)</t>
  </si>
  <si>
    <t xml:space="preserve">AEP/ASG/Contractació/2021/23 </t>
  </si>
  <si>
    <t>Subministrament de materials i productes de fontaneria i calefacció  necessaris per a la realització del manteniment, conservació i adequació d’equipaments i mobiliari municipals, via pública, zones verdes, medi natural, així com per material per pràctiques per l’alumnat de la Casa d’Oficis municipal.</t>
  </si>
  <si>
    <t xml:space="preserve">AEP/ASG/Contractació/2021/48 </t>
  </si>
  <si>
    <t xml:space="preserve">Subministrament de materials de construcció i de pavimentació necessaris per les actuacions de manteniment, reparació i adequació de la vía pública, equipaments municipals, medi natural i casa d’oficis de Viladecans, amb mesures de contractació pública sostenibles.                                                                                                                             
</t>
  </si>
  <si>
    <t>AMAIS/ASG/Contractació/2018/51</t>
  </si>
  <si>
    <t xml:space="preserve">Manteniment de sensors de monitorització de soroll per tal d’obtenir la informació suficient per establir les mesures correctores, si s’escauen, en matèria acústica.  </t>
  </si>
  <si>
    <t>MIXT SUBMINITRAMENT  I SERVEIS</t>
  </si>
  <si>
    <t>3er. Trimestre</t>
  </si>
  <si>
    <t>ATEPC.  Àrea de Medi Ambient i Ciutat Sostenible</t>
  </si>
  <si>
    <t>AEIO/ASG/Contractació/2019/30</t>
  </si>
  <si>
    <t>Serveis de suport tècnic als Serveis d’Ocupació del Centre de Promoció Econòmica i Serveis a les Empreses Can Calderon de l’Ajuntament de Viladecans (2 lots)</t>
  </si>
  <si>
    <t>ATEPC. Serveis de Formació i Ocupació</t>
  </si>
  <si>
    <t>AEP/ASG/Contractació/2019/28</t>
  </si>
  <si>
    <t>Servei de conservació i manteniment integral de les àrees de joc infantil municipals de la ciutat de Viladecans.</t>
  </si>
  <si>
    <t>4rt. Trimestre</t>
  </si>
  <si>
    <t>AEP/ASG/Contractació/2020/02</t>
  </si>
  <si>
    <t>Subministrament de gas natural per a l’Ajuntament de Viladecans (Contracte basat en l’acord marc per la contractació del subministrament de gas natural de la central de contractació de la FEMP).</t>
  </si>
  <si>
    <t>CONTRACTE DERIVAT ACORD MARC</t>
  </si>
  <si>
    <t>AEP/ASG/Contractació/2019/29</t>
  </si>
  <si>
    <t>Execució de les obres de manteniment i millora de l’espai públic de la ciutat de Viladecans, mitjançant el foment de la contractació de persones amb dificultats particulars d'inserció al mercat laboral (paviment, adequació del ferm, elements de fusta, elemets metàl·lics, elements de vidre, senyalització vertical, marques vials i elements de seguretat (8 lots)</t>
  </si>
  <si>
    <t>OBRES</t>
  </si>
  <si>
    <t>AEP/ASG/Contractació/2019/25</t>
  </si>
  <si>
    <t>Serveis de neteja dels locals, dependències públiques i edificis municipals de l’Ajuntament de Viladecans relacionats en el plec de prescripcions tècniques, mitjançant el foment de la contractació de persones amb dificultats particulars d’inserció al mercat laboral.</t>
  </si>
  <si>
    <t>NOUS CONTRACTES A LICITAR AL 2023</t>
  </si>
  <si>
    <t xml:space="preserve">ASG/Contractació/2021/09 </t>
  </si>
  <si>
    <t>Subministrament consistent en l’arrendament sense opció de compra de mòduls prefabricats per vestidors al Camp de Futbol Municipal de Viladecans.</t>
  </si>
  <si>
    <t>AEIO/ASG/Contractació/2020/10</t>
  </si>
  <si>
    <t>Servei d’accés a una plataforma online per a la gestió de la matriculació de l’alumnat, i l’ús de llicències de continguts e-learning per a la impartició de cursos de formació en tecnologies de la informació i la comunicació dins del servei Aula Oberta del centre de Promoció Econòmica i Serveis a les Empreses Can Calderon de l’Ajuntament de Viladecans.</t>
  </si>
  <si>
    <t>ASG/Contractació/2020/33</t>
  </si>
  <si>
    <t>Contracte basat en l’acord marc per la contractació del servei de missatgeria de la comissió central de subministraments de la generalitat de catalunya – ccs 2020 2. Lot 1 (Serveis comuns de missatgeria)</t>
  </si>
  <si>
    <t>CONTRACTE BASAT EN ACORD MARC CCS</t>
  </si>
  <si>
    <t xml:space="preserve">SFO/ASG/Contractació/2020/24 </t>
  </si>
  <si>
    <t>Servei consistent en la impartició de mòduls de formació general i mòduls de formació professional i actuacions associades en el marc dels programes de formació i inserció del Servei de Formació i Ocupació del Centre de Promoció Econòmica i Serveis a les Empreses Can Calderon de l’Ajuntament de Viladecans, amb mesures de contractació pública sostenible (5 lots)</t>
  </si>
  <si>
    <t>SPIO/ASG/Contractacio/2019/38</t>
  </si>
  <si>
    <t>Servei consistent en el desenvolupament d'accions educatives per completar i reforçar l’acció educativa dels centres educatius de Viladecans, dins el Pla Local per a la Millora de l’Èxit Educatiu de l’Ajuntament de Viladecans. (5 lots)</t>
  </si>
  <si>
    <t xml:space="preserve">SPIO/ASG/Contractació/2019/42 </t>
  </si>
  <si>
    <t>Serveis consistents en el desenvolupament de programes municipals socioeducatius als centres oberts Sant Jordi, Montserratina, Can Palmer, Centre de Joves i centre obert d’agost de Viladecans, mitjançant el foment de la contractació de persones amb dificultats particulars d’inserció al mercat laboral i amb mesures de contractació pública sostenible.</t>
  </si>
  <si>
    <t>Subministrament i instal·lació de mobiliari d’oficina de nova adquisició per als casos de noves incorporacions de personal així com de mobiliari d’oficina de reposició pels departaments de les diverses àrees de l’Ajuntament de Viladecans:</t>
  </si>
  <si>
    <t>1er.Trimestre</t>
  </si>
  <si>
    <t xml:space="preserve">AA/ASG/Contractació/2020/23 </t>
  </si>
  <si>
    <t>Servei de Secretaria Tècnica dels Comitès de Direcció de l’Ajuntament de Viladecans, mitjançant el foment de la contractació de persones amb dificultats particulars d’inserció al mercat laboral.</t>
  </si>
  <si>
    <t>AA. Àrea d'Alcaldia. Comunicació i Relacions Internacionals.</t>
  </si>
  <si>
    <t xml:space="preserve">SFO/ASG/Contractació/2022/17 </t>
  </si>
  <si>
    <t>Subministrament del material didàctic digital necessari per al desenvolupament dels Certificats de Professionalitat que es portaran a terme en el marc del programa de Formació d’Oferta en Àrees Prioritàries (SOC-FOAP 2021) del Servei de Formació i Ocupació del Centre de Promoció Econòmica i Serveis a les Empreses Can Calderon de l’Ajuntament de Viladecans, amb mesures de contractació pública sostenible.</t>
  </si>
  <si>
    <t>ASG/Contractació/2020/19</t>
  </si>
  <si>
    <t>Serveis d’administració dels sistemes tecnològics de l’Ajuntament de Viladecans.</t>
  </si>
  <si>
    <t xml:space="preserve">ASG/Contractació/2020/30 </t>
  </si>
  <si>
    <t>Serveis de manteniment i actualització de divers programari dels sistemes tecnològics de l’Ajuntament de Viladecans (6 lots)</t>
  </si>
  <si>
    <t>NEGOCIAT SENSE PUBLICITAT PER PROVEÏDOR ÚNIC</t>
  </si>
  <si>
    <t xml:space="preserve">SFO/ASG/Contractació/2020/32 </t>
  </si>
  <si>
    <t>Servei consistent en la impartició dels mòduls formatius del Certificat de Professionalitat Nivell2 SEAG0110_Serveis per al Control de Plagues, accions formatives d’Higiene Alimentària, accions formatives de Tractament i Prevenció de la Legionel·losi, els mòduls formatius del Certificat de Professionalitat Nivell 3 d’Eficiència Energètica en Edificis i accions formatives del mòdul FCOS02_Bàsic de Prevenció de Riscos Laborals en el marc de diferents programes i projectes del Servei de Formació i Ocupació del Centre de Promoció Econòmica i Serveis a les Empreses Can Calderon de l’Ajuntament de Viladecans, amb mesures de contractació pública sostenible (8 lots).</t>
  </si>
  <si>
    <t xml:space="preserve">AA/ASG/Contractació/2020/18 </t>
  </si>
  <si>
    <t>Servei d’impressió de 10 números anuals del butlletí municipal “Revista de Viladecans” amb una tirada mensual de 25.000 exemplars de cada número i la comercialització dels espais publicitaris que conté aquest mitjà de comunicació.</t>
  </si>
  <si>
    <t>AA.  Àrea d'Alcaldia.  Departament de Premsa</t>
  </si>
  <si>
    <t>. AEP/ASG/Contractació/2020/34</t>
  </si>
  <si>
    <t xml:space="preserve">Servei de gestió dels residus de la construcció generats per la Brigada de Serveis Municipals de l’Ajuntament de Viladecans, ubicada a l’edifici “Viladecans Manteniment i Logística”,  de l’avinguda del Progrés, 25 de Viladecans, mitjançant el foment de la contractació de persones amb dificultats particulars d’inserció al mercat laboral i la subcontractació amb Centres Especials de Treball i/o Empreses d'Inserció. Els diferents residus a gestionar són:                                                                                            - Runes i residus de la construcció
- Residus banals i no reciclables
- Ferralla
</t>
  </si>
  <si>
    <t>AEP. Àrea d'Espai Públic.</t>
  </si>
  <si>
    <t xml:space="preserve">ASG/Contractació/2020/39 </t>
  </si>
  <si>
    <t>Subministrament, instal·lació, configuració i pagament per ús per un període de quatre anys, d’un sistema de gestió d’incidències complert per a l’Àrea d’Espai Públic de l’Ajuntament de Viladecans.</t>
  </si>
  <si>
    <t xml:space="preserve">SEI/ASG/Contractació/2020/38 </t>
  </si>
  <si>
    <t>Subministrament d'instal·lacions sanitàries i d'un software informàtic per a la gestió del mercat setmanal de Viladecans, mitjançant el foment de la contractació de persones amb dificultats particulars d’inserció al mercat laboral:</t>
  </si>
  <si>
    <t>MIXT SUBMINISTRAMENT I SERVEIS</t>
  </si>
  <si>
    <t>ATEPC. Serveis d'Empreses i Innovació</t>
  </si>
  <si>
    <t xml:space="preserve">AMAS/ASG/Contractació/2020/22 </t>
  </si>
  <si>
    <t>Servei de suport a la gestió d’equipaments de la “Casa de les abelles del Mas Ratés” i als programes d’educació, divulgació i sensibilització ambiental relacionats tant amb la Casa de les abelles com amb l’itinerari de la pineda del Remolar, amb mesures de contractació pública sostenible.</t>
  </si>
  <si>
    <t xml:space="preserve">ASG/Contractació/2021/41 </t>
  </si>
  <si>
    <t>Servei de manteniment i actualització de divers maquinari i programari dels Sistemes Tecnològics de l’Ajuntament de Viladecans, (11 lots)</t>
  </si>
  <si>
    <t xml:space="preserve">GM/ASG/Contractació/2022/02 </t>
  </si>
  <si>
    <t xml:space="preserve">NEXT GENERATION. Serveis d’assistència tècnica per a la revisió i actualització de l’Agenda Urbana Local i el Marc Estratègic de la Ciutat que durà a terme l’Oficina del Futur de la Ciutat-Viladecans 2030. El present contracte es finança parcialment per la Unió Europea, Nextgeneration EU. </t>
  </si>
  <si>
    <t>AA. Àrea d'Alcaldia. Gerencia</t>
  </si>
  <si>
    <t xml:space="preserve">SPIO/ASG/Contractació/2021/06 </t>
  </si>
  <si>
    <t>Serveis consistents en el reforç de monitoratge per a la realització de les activitats dels casals d’estiu inclusius per a infants amb necessitats educatives especials de Viladecans.</t>
  </si>
  <si>
    <t xml:space="preserve">OBERT  </t>
  </si>
  <si>
    <t xml:space="preserve">AEP/AA/ASG/Contractació/2021/55 </t>
  </si>
  <si>
    <t>Servei consistent en l’elaboració, gestió i execució del Pla de comunicació, participació i sensibilització de la gestió de residus de Viladecans, incloent la creació dels continguts i dinamització de les accions i el seguiment dels indicadors d’implementació de les mateixes, amb mesures de contractació pública sostenibles.</t>
  </si>
  <si>
    <t>AA. Àrea d'Alcaldia. Servei de Comunicació  Corporativa</t>
  </si>
  <si>
    <t xml:space="preserve">ASG/Contractació/2020/42 </t>
  </si>
  <si>
    <r>
      <t xml:space="preserve">Servei </t>
    </r>
    <r>
      <rPr>
        <sz val="9"/>
        <color indexed="8"/>
        <rFont val="Arial"/>
        <family val="2"/>
      </rPr>
      <t>especialitzat d’auditors per col·laborar i donar suport a la Intervenció General Municipal en la realització dels treballs de control financer de l’activitat economicofinancera de l’Ajuntament i de les entitats dependents que conformen el seu sector públic institucional. (9 lots)</t>
    </r>
  </si>
  <si>
    <t>ASG.  Àrea de Serveis Generals. Intervenció</t>
  </si>
  <si>
    <t xml:space="preserve">ASG/Contractació/2021/05 </t>
  </si>
  <si>
    <t>Prestació dels serveis postals, enviaments massius i bustiades locals (amb adreça / sense adreça) de l’Ajuntament de Viladecans, així com la distribució de la revista de Viladecans (butlletí municipal), mitjançant el foment de la contractació de persones amb dificultats particulars d’inserció al mercat laboral i amb mesures de contractació pública sostenibles. (3 lots)</t>
  </si>
  <si>
    <t xml:space="preserve">OBERT HARMONITZAT </t>
  </si>
  <si>
    <t xml:space="preserve">SSC/ASG/Contractació/2020/31 </t>
  </si>
  <si>
    <t>Serveis de mediació ciutadana i d’agents cívics/ques de la ciutat de Viladecans (2 lots).</t>
  </si>
  <si>
    <t>SCC.  Serveis de Seguretat i Convivència</t>
  </si>
  <si>
    <t xml:space="preserve">SSC/ASG/Contractació/2022/18 </t>
  </si>
  <si>
    <t>Servei de suport tècnic per al desenvolupament de les polítiques de convivència i civisme de l’Ajuntament de Viladecans, mitjançant el foment de la contractació de persones amb dificultats particulars d’inserció al mercat laboral i amb mesures de contractació pública sostenibles.</t>
  </si>
  <si>
    <t>Intervenció</t>
  </si>
  <si>
    <t>NEGOCIAT (PROVEÏDOR ÚNIC)</t>
  </si>
  <si>
    <t>2 ANYS</t>
  </si>
  <si>
    <t>1 ANY</t>
  </si>
  <si>
    <t>CONTRACTE BASAT ACORD MARC</t>
  </si>
  <si>
    <t>4 ANYS</t>
  </si>
  <si>
    <t>ASG.  Àrea de Serveis Generals. Departament de Recursos Humans I Organització.</t>
  </si>
  <si>
    <t>ASG.  Àrea de Serveis Generals. Departament de Gestió Econòmica.</t>
  </si>
  <si>
    <t>Pendent d'assignar</t>
  </si>
  <si>
    <t xml:space="preserve">ASG.  Àrea de Serveis Generals. Transparència / Departament de Sistemes d'Informació </t>
  </si>
  <si>
    <t>Treballs de consultoria en matèria de millora en la gestió de procediments</t>
  </si>
  <si>
    <t>Pendent definició pressupost. Màxim 25500</t>
  </si>
  <si>
    <t>ATEPC.  Servei d'Empresa i Innovació</t>
  </si>
  <si>
    <t>ATEPC.  Servei de Formació i Ocupació</t>
  </si>
  <si>
    <t>Organització "Fòrum Ocupació Viladecans"</t>
  </si>
  <si>
    <t>Gener 2023</t>
  </si>
  <si>
    <t>Desembre 2022</t>
  </si>
  <si>
    <t>PFI NEE</t>
  </si>
  <si>
    <t>3 ANYS</t>
  </si>
  <si>
    <t>Escola Noves Oportunitats</t>
  </si>
  <si>
    <t>juny 2023</t>
  </si>
  <si>
    <t xml:space="preserve">Contractació de serveis per a la realització de proves de nivell de llengua anglesa, conforme a l'establert en el Marc europeu comú de refència per a les llengües, adreçat a alumnes d'accions formatives d'anglès que es realitzen al Centre </t>
  </si>
  <si>
    <t>Contractació docència de totes les accions de formació professional ocupacional, incloent els contractes administratius que finalitzen al febrer 2024 (pendent decisió)</t>
  </si>
  <si>
    <t xml:space="preserve">Contractació material homologació CP Fotovoltaica </t>
  </si>
  <si>
    <t>Fira de Sant Isidre</t>
  </si>
  <si>
    <t>Figures 3D Nadal</t>
  </si>
  <si>
    <t>Pantalles Digitalització</t>
  </si>
  <si>
    <t>Gen-23</t>
  </si>
  <si>
    <t>Kits de Botiga Digital</t>
  </si>
  <si>
    <t>ASG.  Àrea de Serveis Generals. Departament de Compra Pública.</t>
  </si>
  <si>
    <t>ATEPC.  Àrea de Planificació Territorial. Edificació i Disciplina</t>
  </si>
  <si>
    <t>ATEPC.  Àrea de Planificació Territorial. Territori i Ciutat</t>
  </si>
  <si>
    <t>Reforma Cambra Agraria Torre Modolell (PIREP L1)</t>
  </si>
  <si>
    <t>Direcció Obra Reforma Cambra Agraria Torre Modolell (PIREP L1)</t>
  </si>
  <si>
    <t>Concurs Redacció Avantprojecte Equipaments Can Ginestar</t>
  </si>
  <si>
    <t>juny-23</t>
  </si>
  <si>
    <t>març 2023</t>
  </si>
  <si>
    <t>Redacció Estudi Reorganització Escola Pau Casals</t>
  </si>
  <si>
    <t>Redacció Projecte Millora Edifici Torre Roja</t>
  </si>
  <si>
    <t>set- 2023</t>
  </si>
  <si>
    <t>maig 2023</t>
  </si>
  <si>
    <t>Redacció Projecte Adequació edificis Cinemes</t>
  </si>
  <si>
    <t>des-2023</t>
  </si>
  <si>
    <t>Redacció Projecte Masia Can Palmer Fase 2</t>
  </si>
  <si>
    <t>des-2024</t>
  </si>
  <si>
    <t>Redacció Projecte Actualització Atrium (PIREP L-2)</t>
  </si>
  <si>
    <t>Pendent Subvenció</t>
  </si>
  <si>
    <t>Redacció Projecte Reforma Angela Roca 1 - EOI (PIREP L-2)</t>
  </si>
  <si>
    <t>Redacció Projecte Rehabilitació Energetica Escola Dr Trueta (PIREP L-2)</t>
  </si>
  <si>
    <t>Redacció Projecte Millora Entorns Escolars</t>
  </si>
  <si>
    <t>Desplaçament Instal·lacions Pou Xarxa ANP c/ Balmes</t>
  </si>
  <si>
    <t>Obres Rehabilitació Façana c/Joan Maragall (Execució Subsidiària)</t>
  </si>
  <si>
    <t>Gen-24</t>
  </si>
  <si>
    <t xml:space="preserve">Redacció POLU Eixample. Fase 2. </t>
  </si>
  <si>
    <t>des- 2023</t>
  </si>
  <si>
    <t>set 2023</t>
  </si>
  <si>
    <t>Redacció MpPGM 2 Ponent (PMU-02 / UAs)</t>
  </si>
  <si>
    <t>des - 2023</t>
  </si>
  <si>
    <t>Lockers Mercats Municipals</t>
  </si>
  <si>
    <t>Comunicació i creació de continguts Nou Compra 08840</t>
  </si>
  <si>
    <t>MIXT SERVEIS I SUBMINISTRAMENT</t>
  </si>
  <si>
    <t>ASG.  Àrea de Serveis Generals. Departament d'Assessorament Jurídic.</t>
  </si>
  <si>
    <t>SAC. Cultura</t>
  </si>
  <si>
    <t>SAC. Esports</t>
  </si>
  <si>
    <t>SAC. Solidaritat</t>
  </si>
  <si>
    <t>SAC. Gent Gran</t>
  </si>
  <si>
    <t>AEP. Mobilitat</t>
  </si>
  <si>
    <t>AEP.Unitat de manteniment de l'Espai Públic</t>
  </si>
  <si>
    <t>AEP. Unitat Parcs i jardins</t>
  </si>
  <si>
    <t>AEP.Unitat manteniment edificis</t>
  </si>
  <si>
    <t>AEP.Unitat gestió residus</t>
  </si>
  <si>
    <t>SPIO. Dept. salut pública, consum i coordinació d'inspecció</t>
  </si>
  <si>
    <t>SPIO. Igualtat de Gènere i LGBTI+</t>
  </si>
  <si>
    <t>Millora accessibilitat parada bus</t>
  </si>
  <si>
    <t>Contracte manteniment pilones semiautomàtiques municipi</t>
  </si>
  <si>
    <t>Manteniment zona agrícola</t>
  </si>
  <si>
    <t>juny</t>
  </si>
  <si>
    <t>1R TRIMESTRE</t>
  </si>
  <si>
    <t>Inversió asfaltat Central d’Albarrosa i lateral C-245 entre C. Antonio Machado i Carrer Progrés.</t>
  </si>
  <si>
    <t>febrer</t>
  </si>
  <si>
    <t>gener</t>
  </si>
  <si>
    <t>JUNY 2023</t>
  </si>
  <si>
    <t>Renovació sorreres centres escolars</t>
  </si>
  <si>
    <t>Manteniment de portes i persianes metàl.liques</t>
  </si>
  <si>
    <t>no definit</t>
  </si>
  <si>
    <t>Manteniment portes automàtiques</t>
  </si>
  <si>
    <t>Treballs de pintura en edificis</t>
  </si>
  <si>
    <t>Renovació banys escola Can Palmenr</t>
  </si>
  <si>
    <t>juliol 2023</t>
  </si>
  <si>
    <t>Serveis de neteja i desembús edificis</t>
  </si>
  <si>
    <t>Manteniment rellotge Can Modolell</t>
  </si>
  <si>
    <t>Subministrament contenidors</t>
  </si>
  <si>
    <t>Neteja d’abocaments a solars</t>
  </si>
  <si>
    <t>pendent dotació</t>
  </si>
  <si>
    <t>Redacció del projecte per la remodelació del solar de Can Calderon per convertir-lo en un parc de vehicles del servei de neteja viària i recollida de residus</t>
  </si>
  <si>
    <t>Contractació per a la retirada dels abocaments ilegals al Camí de la Via</t>
  </si>
  <si>
    <t>Serveis preventius presencials d’ambulància als actes públics promoguts per l’Ajuntament de Viladecans</t>
  </si>
  <si>
    <t>1 de març 2023</t>
  </si>
  <si>
    <t>DESEMBRE 2022</t>
  </si>
  <si>
    <t>Servei Punt d'afectes</t>
  </si>
  <si>
    <t>1 maig 2023</t>
  </si>
  <si>
    <t>Contracte Artístic Concert FM</t>
  </si>
  <si>
    <t xml:space="preserve">Subministrament de trofeus i distincions per als diversos esdeveniments esportius del servei d'esports     </t>
  </si>
  <si>
    <t>Compra de mòduls prefabricats per vestidors a Can Sellares</t>
  </si>
  <si>
    <t>Subministrament i distribució periòdic d’aliments i productes d’higiene personal i domèstica per a persones i famílies amb necessitats ateses al Punt Solidari de Viladecans</t>
  </si>
  <si>
    <t>gener 2023</t>
  </si>
  <si>
    <t>Serveis de gestió, organització general i subministrament del sopar de la gent gran de Viladecans</t>
  </si>
  <si>
    <t>Connexió trams carril bici eix ballester-Tarradellas</t>
  </si>
  <si>
    <t>Pacificació Tarradellas</t>
  </si>
  <si>
    <t>Connexió carril bici Riera de Sant Llorenç</t>
  </si>
  <si>
    <t>Senyalització xarxa reciclable i pla integral aparcament bicicletes</t>
  </si>
  <si>
    <t>Aparcabicis de gran capacitat en l'estació Renfe</t>
  </si>
  <si>
    <t>Subministrament en règim de lloguer, muntatge i desmuntatge d’equips de sonorització i il·luminació, escenaris, taules i cadires i d’altres complements necessaris per a la celebració d’actes públics i festes populars que es realitzaran en el municipi de Viladecans (4 lots)</t>
  </si>
  <si>
    <t>Subministrament de vehicles elèctrics/híbrids</t>
  </si>
  <si>
    <t xml:space="preserve">Eina informàtica per la gestió de l'nventari de patrimoni. </t>
  </si>
  <si>
    <t>Actualització plans emergència centres treball</t>
  </si>
  <si>
    <t>Actualització avaluacions risc centres treball</t>
  </si>
  <si>
    <t>Millora infraestructura audiovisual auditori Can Calderon</t>
  </si>
  <si>
    <t>Equips movils de la policia local</t>
  </si>
  <si>
    <t xml:space="preserve">Web municipal </t>
  </si>
  <si>
    <t>Llicències microsoft</t>
  </si>
  <si>
    <t>Meshrum Scaner  NEXT  COMERCIO</t>
  </si>
  <si>
    <t>Manteniment de sensors</t>
  </si>
  <si>
    <t xml:space="preserve">Serveis de recolçament, formació i assistència de l'aplicatiu comptable  GEMA 2.0 de l'empresa TSYSTEMS ITC IBERIA, SAU </t>
  </si>
  <si>
    <t>Serveis d'auditories</t>
  </si>
  <si>
    <t>Pendent de determinar</t>
  </si>
  <si>
    <t xml:space="preserve">Servei de redacció del Pla de Naturalizació </t>
  </si>
  <si>
    <t xml:space="preserve">Possible nou contracte de serveis de comunicació de residus </t>
  </si>
  <si>
    <t>oct.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</si>
</sst>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0.00\ &quot;€&quot;"/>
    <numFmt numFmtId="166" formatCode="_-* #,##0_-;\-* #,##0_-;_-* &quot;-&quot;??_-;_-@_-"/>
  </numFmts>
  <fonts count="18" x14ac:knownFonts="1">
    <font>
      <sz val="11"/>
      <color theme="1"/>
      <name val="Calibri"/>
      <family val="2"/>
      <scheme val="minor"/>
    </font>
    <font>
      <sz val="11"/>
      <color theme="1"/>
      <name val="Calibri"/>
      <family val="2"/>
      <scheme val="minor"/>
    </font>
    <font>
      <b/>
      <sz val="20"/>
      <color theme="0"/>
      <name val="Arial"/>
      <family val="2"/>
    </font>
    <font>
      <sz val="9"/>
      <name val="Arial"/>
      <family val="2"/>
    </font>
    <font>
      <sz val="14"/>
      <color theme="1"/>
      <name val="Arial"/>
      <family val="2"/>
    </font>
    <font>
      <b/>
      <sz val="14"/>
      <color theme="1"/>
      <name val="Arial"/>
      <family val="2"/>
    </font>
    <font>
      <b/>
      <sz val="25"/>
      <name val="Arial"/>
      <family val="2"/>
    </font>
    <font>
      <b/>
      <sz val="9"/>
      <name val="Arial"/>
      <family val="2"/>
    </font>
    <font>
      <b/>
      <sz val="12"/>
      <name val="Arial"/>
      <family val="2"/>
    </font>
    <font>
      <b/>
      <sz val="16"/>
      <color theme="0"/>
      <name val="Arial"/>
      <family val="2"/>
    </font>
    <font>
      <b/>
      <sz val="10"/>
      <name val="Arial"/>
      <family val="2"/>
    </font>
    <font>
      <sz val="9"/>
      <color rgb="FFFF0000"/>
      <name val="Arial"/>
      <family val="2"/>
    </font>
    <font>
      <sz val="9"/>
      <color indexed="8"/>
      <name val="Arial"/>
      <family val="2"/>
    </font>
    <font>
      <sz val="14"/>
      <name val="Arial"/>
      <family val="2"/>
    </font>
    <font>
      <sz val="9"/>
      <color rgb="FF000000"/>
      <name val="Arial"/>
      <family val="2"/>
    </font>
    <font>
      <b/>
      <sz val="9"/>
      <color indexed="81"/>
      <name val="Tahoma"/>
      <family val="2"/>
    </font>
    <font>
      <sz val="10"/>
      <name val="Arial"/>
      <family val="2"/>
    </font>
    <font>
      <sz val="10"/>
      <color theme="1"/>
      <name val="Arial"/>
      <family val="2"/>
    </font>
  </fonts>
  <fills count="6">
    <fill>
      <patternFill patternType="none"/>
    </fill>
    <fill>
      <patternFill patternType="gray125"/>
    </fill>
    <fill>
      <patternFill patternType="solid">
        <fgColor rgb="FF7030A0"/>
        <bgColor indexed="64"/>
      </patternFill>
    </fill>
    <fill>
      <patternFill patternType="solid">
        <fgColor rgb="FFF0E1FF"/>
        <bgColor indexed="64"/>
      </patternFill>
    </fill>
    <fill>
      <patternFill patternType="solid">
        <fgColor rgb="FF002060"/>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0" fillId="0" borderId="0" xfId="0" applyFill="1" applyBorder="1" applyAlignment="1">
      <alignment horizontal="center"/>
    </xf>
    <xf numFmtId="0" fontId="3" fillId="0" borderId="0" xfId="0" applyFont="1" applyFill="1" applyBorder="1" applyAlignment="1"/>
    <xf numFmtId="0" fontId="0" fillId="0" borderId="0" xfId="0" applyFill="1" applyBorder="1" applyAlignment="1">
      <alignment horizontal="left" wrapText="1"/>
    </xf>
    <xf numFmtId="0" fontId="3" fillId="3" borderId="7" xfId="0" applyFont="1" applyFill="1" applyBorder="1" applyAlignment="1"/>
    <xf numFmtId="0" fontId="6" fillId="3" borderId="0" xfId="0" applyFont="1" applyFill="1" applyBorder="1" applyAlignment="1">
      <alignment horizontal="left"/>
    </xf>
    <xf numFmtId="0" fontId="3" fillId="3" borderId="0" xfId="0" applyFont="1" applyFill="1" applyBorder="1" applyAlignment="1"/>
    <xf numFmtId="0" fontId="3" fillId="3" borderId="0" xfId="0" applyFont="1" applyFill="1" applyBorder="1" applyAlignment="1">
      <alignment wrapText="1"/>
    </xf>
    <xf numFmtId="0" fontId="3" fillId="3" borderId="8" xfId="0" applyFont="1" applyFill="1" applyBorder="1" applyAlignment="1"/>
    <xf numFmtId="0" fontId="7" fillId="0" borderId="0" xfId="0" applyFont="1" applyFill="1" applyBorder="1" applyAlignment="1">
      <alignment wrapText="1"/>
    </xf>
    <xf numFmtId="0" fontId="8" fillId="0" borderId="0" xfId="0" applyFont="1" applyFill="1" applyBorder="1" applyAlignment="1"/>
    <xf numFmtId="0" fontId="9" fillId="4" borderId="7" xfId="0" applyFont="1" applyFill="1" applyBorder="1" applyAlignment="1">
      <alignment horizontal="left"/>
    </xf>
    <xf numFmtId="0" fontId="9" fillId="4" borderId="0" xfId="0" applyFont="1" applyFill="1" applyBorder="1" applyAlignment="1">
      <alignment horizontal="left"/>
    </xf>
    <xf numFmtId="0" fontId="9" fillId="4" borderId="8" xfId="0" applyFont="1" applyFill="1" applyBorder="1" applyAlignment="1">
      <alignment horizontal="left"/>
    </xf>
    <xf numFmtId="0" fontId="9" fillId="0" borderId="0" xfId="0" applyFont="1" applyFill="1" applyBorder="1" applyAlignment="1">
      <alignment horizontal="left"/>
    </xf>
    <xf numFmtId="0" fontId="7" fillId="5" borderId="9" xfId="0" applyFont="1" applyFill="1" applyBorder="1" applyAlignment="1"/>
    <xf numFmtId="0" fontId="7" fillId="5" borderId="10" xfId="0" applyFont="1" applyFill="1" applyBorder="1" applyAlignment="1"/>
    <xf numFmtId="0" fontId="7" fillId="5" borderId="10" xfId="0" applyFont="1" applyFill="1" applyBorder="1" applyAlignment="1">
      <alignment wrapText="1"/>
    </xf>
    <xf numFmtId="0" fontId="7" fillId="5" borderId="10" xfId="0" applyFont="1" applyFill="1" applyBorder="1" applyAlignment="1">
      <alignment horizontal="left" wrapText="1"/>
    </xf>
    <xf numFmtId="0" fontId="7" fillId="5" borderId="2" xfId="0" applyFont="1" applyFill="1" applyBorder="1" applyAlignment="1">
      <alignment horizontal="center" wrapText="1"/>
    </xf>
    <xf numFmtId="1" fontId="7" fillId="5" borderId="10" xfId="0" applyNumberFormat="1" applyFont="1" applyFill="1" applyBorder="1" applyAlignment="1">
      <alignment horizontal="center" wrapText="1"/>
    </xf>
    <xf numFmtId="17" fontId="7" fillId="5" borderId="2" xfId="0" applyNumberFormat="1" applyFont="1" applyFill="1" applyBorder="1" applyAlignment="1">
      <alignment horizontal="center" wrapText="1"/>
    </xf>
    <xf numFmtId="0" fontId="7" fillId="5" borderId="11" xfId="0" applyFont="1" applyFill="1" applyBorder="1" applyAlignment="1">
      <alignment wrapText="1"/>
    </xf>
    <xf numFmtId="0" fontId="7" fillId="0" borderId="7" xfId="0" applyFont="1" applyBorder="1" applyAlignment="1"/>
    <xf numFmtId="0" fontId="3" fillId="0" borderId="0" xfId="0" applyFont="1" applyFill="1" applyBorder="1" applyAlignment="1">
      <alignment wrapText="1"/>
    </xf>
    <xf numFmtId="4" fontId="3" fillId="0" borderId="0" xfId="0" applyNumberFormat="1" applyFont="1" applyFill="1" applyBorder="1" applyAlignment="1">
      <alignment horizontal="right" wrapText="1"/>
    </xf>
    <xf numFmtId="1" fontId="3" fillId="0" borderId="0" xfId="0" applyNumberFormat="1" applyFont="1" applyFill="1" applyBorder="1" applyAlignment="1">
      <alignment horizontal="center"/>
    </xf>
    <xf numFmtId="14" fontId="3" fillId="0" borderId="0" xfId="0" applyNumberFormat="1" applyFont="1" applyFill="1" applyBorder="1" applyAlignment="1"/>
    <xf numFmtId="164" fontId="3" fillId="0" borderId="8" xfId="0" applyNumberFormat="1" applyFont="1" applyFill="1" applyBorder="1" applyAlignment="1">
      <alignment wrapText="1"/>
    </xf>
    <xf numFmtId="164" fontId="3" fillId="0" borderId="0" xfId="0" applyNumberFormat="1" applyFont="1" applyFill="1" applyBorder="1" applyAlignment="1">
      <alignment wrapText="1"/>
    </xf>
    <xf numFmtId="0" fontId="3" fillId="0" borderId="0" xfId="0" applyFont="1" applyBorder="1" applyAlignment="1">
      <alignment wrapText="1"/>
    </xf>
    <xf numFmtId="0" fontId="3" fillId="0" borderId="0" xfId="0" applyFont="1" applyBorder="1" applyAlignment="1">
      <alignment horizontal="left" wrapText="1"/>
    </xf>
    <xf numFmtId="4" fontId="3" fillId="0" borderId="0" xfId="0" applyNumberFormat="1" applyFont="1" applyBorder="1" applyAlignment="1">
      <alignment horizontal="right" wrapText="1"/>
    </xf>
    <xf numFmtId="14" fontId="3" fillId="0" borderId="0" xfId="0" applyNumberFormat="1" applyFont="1" applyBorder="1" applyAlignment="1">
      <alignment horizontal="right"/>
    </xf>
    <xf numFmtId="0" fontId="3" fillId="0" borderId="8" xfId="0" applyFont="1" applyFill="1" applyBorder="1" applyAlignment="1">
      <alignment wrapText="1"/>
    </xf>
    <xf numFmtId="0" fontId="3" fillId="0" borderId="0" xfId="0" applyFont="1" applyBorder="1" applyAlignment="1"/>
    <xf numFmtId="0" fontId="3" fillId="0" borderId="8" xfId="0" applyFont="1" applyBorder="1" applyAlignment="1">
      <alignment wrapText="1"/>
    </xf>
    <xf numFmtId="0" fontId="7" fillId="0" borderId="0" xfId="0" applyFont="1" applyBorder="1" applyAlignment="1"/>
    <xf numFmtId="0" fontId="3" fillId="0" borderId="0" xfId="0" applyFont="1" applyFill="1" applyBorder="1" applyAlignment="1">
      <alignment horizontal="left" wrapText="1"/>
    </xf>
    <xf numFmtId="14" fontId="3" fillId="0" borderId="0" xfId="0" applyNumberFormat="1" applyFont="1" applyFill="1" applyBorder="1" applyAlignment="1">
      <alignment horizontal="right"/>
    </xf>
    <xf numFmtId="0" fontId="3" fillId="0" borderId="0" xfId="0" applyFont="1" applyFill="1" applyBorder="1" applyAlignment="1">
      <alignment horizontal="left"/>
    </xf>
    <xf numFmtId="0" fontId="13" fillId="0" borderId="0" xfId="0" applyFont="1" applyFill="1" applyBorder="1" applyAlignment="1"/>
    <xf numFmtId="1" fontId="3" fillId="0" borderId="0" xfId="0" applyNumberFormat="1" applyFont="1" applyFill="1" applyBorder="1" applyAlignment="1">
      <alignment horizontal="center" wrapText="1"/>
    </xf>
    <xf numFmtId="4" fontId="3" fillId="0" borderId="0" xfId="0" applyNumberFormat="1" applyFont="1" applyFill="1" applyBorder="1" applyAlignment="1"/>
    <xf numFmtId="0" fontId="3" fillId="0" borderId="0" xfId="0" applyFont="1" applyFill="1" applyBorder="1" applyAlignment="1">
      <alignment horizontal="justify" vertical="top" wrapText="1"/>
    </xf>
    <xf numFmtId="0" fontId="3" fillId="0" borderId="0" xfId="0" applyFont="1" applyBorder="1" applyAlignment="1">
      <alignment horizontal="left"/>
    </xf>
    <xf numFmtId="14" fontId="3" fillId="0" borderId="0" xfId="0" applyNumberFormat="1" applyFont="1" applyBorder="1" applyAlignment="1">
      <alignment horizontal="right" wrapText="1"/>
    </xf>
    <xf numFmtId="1" fontId="3" fillId="0" borderId="0" xfId="0" applyNumberFormat="1" applyFont="1" applyBorder="1" applyAlignment="1">
      <alignment horizontal="center"/>
    </xf>
    <xf numFmtId="14" fontId="3" fillId="0" borderId="0" xfId="0" applyNumberFormat="1" applyFont="1" applyBorder="1" applyAlignment="1"/>
    <xf numFmtId="2" fontId="3" fillId="0" borderId="0" xfId="0" applyNumberFormat="1" applyFont="1" applyFill="1" applyBorder="1" applyAlignment="1">
      <alignment wrapText="1"/>
    </xf>
    <xf numFmtId="0" fontId="3" fillId="0" borderId="0" xfId="0" applyFont="1" applyBorder="1" applyAlignment="1">
      <alignment horizontal="right"/>
    </xf>
    <xf numFmtId="4" fontId="9" fillId="4" borderId="0" xfId="0" applyNumberFormat="1" applyFont="1" applyFill="1" applyBorder="1" applyAlignment="1">
      <alignment horizontal="right"/>
    </xf>
    <xf numFmtId="0" fontId="3" fillId="0" borderId="0" xfId="0" applyFont="1" applyFill="1" applyBorder="1" applyAlignment="1">
      <alignment horizontal="right"/>
    </xf>
    <xf numFmtId="4" fontId="3" fillId="0" borderId="0" xfId="0" applyNumberFormat="1" applyFont="1" applyBorder="1" applyAlignment="1">
      <alignment horizontal="right"/>
    </xf>
    <xf numFmtId="1" fontId="0" fillId="0" borderId="0" xfId="0" applyNumberFormat="1" applyBorder="1" applyAlignment="1">
      <alignment horizontal="center"/>
    </xf>
    <xf numFmtId="0" fontId="11" fillId="0" borderId="0" xfId="0" applyFont="1" applyBorder="1" applyAlignment="1">
      <alignment horizontal="right"/>
    </xf>
    <xf numFmtId="4" fontId="3" fillId="3" borderId="0" xfId="0" applyNumberFormat="1" applyFont="1" applyFill="1" applyBorder="1" applyAlignment="1">
      <alignment horizontal="right"/>
    </xf>
    <xf numFmtId="0" fontId="3" fillId="0" borderId="6" xfId="0" applyFont="1" applyBorder="1" applyAlignment="1">
      <alignment wrapText="1"/>
    </xf>
    <xf numFmtId="14" fontId="3" fillId="0" borderId="0" xfId="0" applyNumberFormat="1" applyFont="1" applyFill="1" applyBorder="1" applyAlignment="1">
      <alignment horizontal="right" wrapText="1"/>
    </xf>
    <xf numFmtId="4" fontId="3" fillId="0" borderId="0" xfId="0" applyNumberFormat="1" applyFont="1" applyFill="1"/>
    <xf numFmtId="0" fontId="7" fillId="0" borderId="0" xfId="0" applyFont="1" applyBorder="1" applyAlignment="1">
      <alignment wrapText="1"/>
    </xf>
    <xf numFmtId="4" fontId="3" fillId="0" borderId="0" xfId="0" applyNumberFormat="1" applyFont="1" applyFill="1" applyBorder="1" applyAlignment="1">
      <alignment horizontal="right"/>
    </xf>
    <xf numFmtId="1" fontId="3" fillId="0" borderId="0" xfId="0" applyNumberFormat="1" applyFont="1" applyBorder="1" applyAlignment="1">
      <alignment horizontal="center" wrapText="1"/>
    </xf>
    <xf numFmtId="4" fontId="3" fillId="0" borderId="0" xfId="0" applyNumberFormat="1" applyFont="1"/>
    <xf numFmtId="14" fontId="3" fillId="0" borderId="0" xfId="0" applyNumberFormat="1" applyFont="1" applyFill="1" applyBorder="1" applyAlignment="1">
      <alignment horizontal="center"/>
    </xf>
    <xf numFmtId="0" fontId="3" fillId="0" borderId="0" xfId="0" applyFont="1" applyFill="1" applyBorder="1" applyAlignment="1">
      <alignment horizontal="center"/>
    </xf>
    <xf numFmtId="0" fontId="14" fillId="0" borderId="0" xfId="0" applyFont="1" applyBorder="1" applyAlignment="1">
      <alignment horizontal="justify" vertical="center" wrapText="1"/>
    </xf>
    <xf numFmtId="0" fontId="3" fillId="0" borderId="10" xfId="0" applyFont="1" applyBorder="1" applyAlignment="1"/>
    <xf numFmtId="0" fontId="3" fillId="0" borderId="10" xfId="0" applyFont="1" applyBorder="1" applyAlignment="1">
      <alignment wrapText="1"/>
    </xf>
    <xf numFmtId="0" fontId="3" fillId="0" borderId="10" xfId="0" applyFont="1" applyFill="1" applyBorder="1" applyAlignment="1">
      <alignment wrapText="1"/>
    </xf>
    <xf numFmtId="0" fontId="3" fillId="0" borderId="10" xfId="0" applyFont="1" applyBorder="1" applyAlignment="1">
      <alignment horizontal="left" wrapText="1"/>
    </xf>
    <xf numFmtId="4" fontId="3" fillId="0" borderId="10" xfId="0" applyNumberFormat="1" applyFont="1" applyBorder="1" applyAlignment="1">
      <alignment horizontal="right" wrapText="1"/>
    </xf>
    <xf numFmtId="1" fontId="3" fillId="0" borderId="10" xfId="0" applyNumberFormat="1" applyFont="1" applyFill="1" applyBorder="1" applyAlignment="1">
      <alignment horizontal="center"/>
    </xf>
    <xf numFmtId="14" fontId="3" fillId="0" borderId="10" xfId="0" applyNumberFormat="1" applyFont="1" applyFill="1" applyBorder="1" applyAlignment="1">
      <alignment horizontal="right"/>
    </xf>
    <xf numFmtId="0" fontId="3" fillId="0" borderId="10" xfId="0" applyFont="1" applyFill="1" applyBorder="1" applyAlignment="1">
      <alignment horizontal="left" wrapText="1"/>
    </xf>
    <xf numFmtId="14" fontId="3" fillId="0" borderId="10" xfId="0" applyNumberFormat="1" applyFont="1" applyFill="1" applyBorder="1" applyAlignment="1"/>
    <xf numFmtId="0" fontId="3" fillId="0" borderId="11" xfId="0" applyFont="1" applyBorder="1" applyAlignment="1">
      <alignment wrapText="1"/>
    </xf>
    <xf numFmtId="0" fontId="10" fillId="5" borderId="7" xfId="0" applyFont="1" applyFill="1" applyBorder="1" applyAlignment="1"/>
    <xf numFmtId="0" fontId="7" fillId="5" borderId="0" xfId="0" applyFont="1" applyFill="1" applyBorder="1" applyAlignment="1"/>
    <xf numFmtId="0" fontId="7" fillId="5" borderId="0" xfId="0" applyFont="1" applyFill="1" applyBorder="1" applyAlignment="1">
      <alignment wrapText="1"/>
    </xf>
    <xf numFmtId="0" fontId="7" fillId="5" borderId="0" xfId="0" applyFont="1" applyFill="1" applyBorder="1" applyAlignment="1">
      <alignment horizontal="left" wrapText="1"/>
    </xf>
    <xf numFmtId="0" fontId="7" fillId="5" borderId="4" xfId="0" applyFont="1" applyFill="1" applyBorder="1" applyAlignment="1">
      <alignment horizontal="center" wrapText="1"/>
    </xf>
    <xf numFmtId="1" fontId="7" fillId="5" borderId="0" xfId="0" applyNumberFormat="1" applyFont="1" applyFill="1" applyBorder="1" applyAlignment="1">
      <alignment horizontal="center" wrapText="1"/>
    </xf>
    <xf numFmtId="17" fontId="7" fillId="5" borderId="4" xfId="0" applyNumberFormat="1" applyFont="1" applyFill="1" applyBorder="1" applyAlignment="1">
      <alignment horizontal="center" wrapText="1"/>
    </xf>
    <xf numFmtId="0" fontId="7" fillId="5" borderId="8" xfId="0" applyFont="1" applyFill="1" applyBorder="1" applyAlignment="1">
      <alignment wrapText="1"/>
    </xf>
    <xf numFmtId="0" fontId="17" fillId="0" borderId="0" xfId="0" applyFont="1" applyBorder="1" applyAlignment="1">
      <alignment wrapText="1"/>
    </xf>
    <xf numFmtId="0" fontId="17" fillId="0" borderId="0" xfId="0" applyFont="1" applyBorder="1"/>
    <xf numFmtId="0" fontId="16" fillId="0" borderId="0" xfId="0" applyFont="1" applyFill="1" applyBorder="1" applyAlignment="1">
      <alignment horizontal="center"/>
    </xf>
    <xf numFmtId="4" fontId="16" fillId="0" borderId="0" xfId="0" applyNumberFormat="1" applyFont="1" applyBorder="1"/>
    <xf numFmtId="0" fontId="16" fillId="0" borderId="0" xfId="0" applyFont="1" applyBorder="1" applyAlignment="1">
      <alignment horizontal="center"/>
    </xf>
    <xf numFmtId="14" fontId="16" fillId="0" borderId="0" xfId="0" applyNumberFormat="1" applyFont="1" applyFill="1" applyBorder="1" applyAlignment="1">
      <alignment horizontal="right"/>
    </xf>
    <xf numFmtId="0" fontId="16" fillId="0" borderId="0" xfId="0" applyFont="1" applyFill="1" applyBorder="1" applyAlignment="1">
      <alignment horizontal="right"/>
    </xf>
    <xf numFmtId="0" fontId="16" fillId="0" borderId="8" xfId="0" applyFont="1" applyBorder="1"/>
    <xf numFmtId="14" fontId="16" fillId="0" borderId="0" xfId="0" applyNumberFormat="1" applyFont="1" applyFill="1" applyBorder="1" applyAlignment="1">
      <alignment horizontal="right" wrapText="1"/>
    </xf>
    <xf numFmtId="0" fontId="3" fillId="0" borderId="0" xfId="0" applyFont="1" applyBorder="1" applyAlignment="1">
      <alignment horizontal="center" wrapText="1"/>
    </xf>
    <xf numFmtId="0" fontId="16" fillId="0" borderId="0" xfId="0" applyFont="1" applyBorder="1" applyAlignment="1">
      <alignment wrapText="1"/>
    </xf>
    <xf numFmtId="0" fontId="17" fillId="0" borderId="0" xfId="0" applyFont="1" applyFill="1" applyBorder="1"/>
    <xf numFmtId="3" fontId="16" fillId="0" borderId="0" xfId="0" applyNumberFormat="1" applyFont="1" applyFill="1" applyBorder="1"/>
    <xf numFmtId="0" fontId="16" fillId="0" borderId="0" xfId="0" applyFont="1" applyFill="1" applyBorder="1"/>
    <xf numFmtId="17" fontId="16" fillId="0" borderId="0" xfId="0" applyNumberFormat="1" applyFont="1" applyFill="1" applyBorder="1" applyAlignment="1">
      <alignment horizontal="center"/>
    </xf>
    <xf numFmtId="0" fontId="17" fillId="0" borderId="0" xfId="0" applyFont="1" applyFill="1" applyBorder="1" applyAlignment="1">
      <alignment wrapText="1"/>
    </xf>
    <xf numFmtId="0" fontId="10" fillId="0" borderId="0" xfId="0" applyFont="1" applyFill="1" applyBorder="1" applyAlignment="1"/>
    <xf numFmtId="1" fontId="7" fillId="0" borderId="0" xfId="0" applyNumberFormat="1" applyFont="1" applyFill="1" applyBorder="1" applyAlignment="1">
      <alignment horizontal="center" wrapText="1"/>
    </xf>
    <xf numFmtId="17" fontId="7" fillId="0" borderId="0" xfId="0" applyNumberFormat="1" applyFont="1" applyFill="1" applyBorder="1" applyAlignment="1">
      <alignment horizontal="center" wrapText="1"/>
    </xf>
    <xf numFmtId="14" fontId="3" fillId="0" borderId="0" xfId="0" applyNumberFormat="1" applyFont="1" applyFill="1" applyBorder="1" applyAlignment="1">
      <alignment wrapText="1"/>
    </xf>
    <xf numFmtId="166" fontId="16" fillId="0" borderId="0" xfId="1" applyNumberFormat="1" applyFont="1" applyFill="1" applyBorder="1"/>
    <xf numFmtId="0" fontId="16" fillId="0" borderId="0" xfId="0" applyFont="1" applyFill="1" applyBorder="1" applyAlignment="1">
      <alignment horizontal="left"/>
    </xf>
    <xf numFmtId="0" fontId="16" fillId="0" borderId="0" xfId="0" applyFont="1" applyFill="1" applyBorder="1" applyAlignment="1">
      <alignment wrapText="1"/>
    </xf>
    <xf numFmtId="44" fontId="16" fillId="0" borderId="0" xfId="2" applyFont="1" applyFill="1" applyBorder="1"/>
    <xf numFmtId="4" fontId="16" fillId="0" borderId="0" xfId="0" applyNumberFormat="1" applyFont="1" applyFill="1" applyBorder="1"/>
    <xf numFmtId="0" fontId="16" fillId="0" borderId="0" xfId="0" applyFont="1" applyFill="1" applyBorder="1" applyAlignment="1">
      <alignment horizontal="left" vertical="center" wrapText="1"/>
    </xf>
    <xf numFmtId="17" fontId="7" fillId="0" borderId="0" xfId="0" applyNumberFormat="1" applyFont="1" applyFill="1" applyBorder="1" applyAlignment="1">
      <alignment horizontal="right" wrapText="1"/>
    </xf>
    <xf numFmtId="17" fontId="16" fillId="0" borderId="0" xfId="0" applyNumberFormat="1" applyFont="1" applyFill="1" applyBorder="1" applyAlignment="1">
      <alignment horizontal="right"/>
    </xf>
    <xf numFmtId="0" fontId="2" fillId="2" borderId="1" xfId="0" applyFont="1" applyFill="1" applyBorder="1" applyAlignment="1">
      <alignment horizontal="center"/>
    </xf>
    <xf numFmtId="0" fontId="4" fillId="0" borderId="5" xfId="0" applyFont="1" applyBorder="1" applyAlignment="1">
      <alignment horizontal="left"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0" borderId="4" xfId="0" applyFont="1" applyBorder="1" applyAlignment="1">
      <alignment horizontal="left" wrapText="1"/>
    </xf>
    <xf numFmtId="0" fontId="4" fillId="0" borderId="6" xfId="0" applyFont="1" applyBorder="1" applyAlignment="1">
      <alignment horizontal="left" wrapText="1"/>
    </xf>
    <xf numFmtId="0" fontId="17" fillId="0" borderId="8" xfId="0" applyFont="1" applyFill="1" applyBorder="1" applyAlignment="1">
      <alignment wrapText="1"/>
    </xf>
    <xf numFmtId="0" fontId="16" fillId="0" borderId="8" xfId="0" applyFont="1" applyFill="1" applyBorder="1" applyAlignment="1">
      <alignment wrapText="1"/>
    </xf>
    <xf numFmtId="0" fontId="16" fillId="0" borderId="8" xfId="0" applyFont="1" applyFill="1" applyBorder="1"/>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omezc\AppData\Local\Microsoft\Windows\INetCache\Content.Outlook\RNY9P7TZ\01%20Plantilla%20Planificaci&#243;%20contractaci&#243;%202023%20&#192;mbits%20AJV%20-%20sisteme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lantilla%20Planificaci&#243;%20contractaci&#243;%202023%20&#192;mbits%20AJV.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pia%20de%2001%20Plantilla%20Planificaci&#243;%20contractaci&#243;%202023%20&#192;mbits%20AJV.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01%20Plantilla%20Planificaci&#243;%20contractaci&#243;%202023%20&#192;mbits%20AJV%20%20%20GEc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muriele\AppData\Local\Microsoft\Windows\INetCache\Content.Outlook\FN3OCMCB\01%20Plantilla%20Planificaci&#243;%20contractaci&#243;%202023%20&#192;mbits%20AJV_T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muriele\AppData\Local\Microsoft\Windows\INetCache\Content.Outlook\FN3OCMCB\Planificaci&#243;%20contractaci&#243;%202023%20&#192;mbits%20AJV%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muriele\AppData\Local\Microsoft\Windows\INetCache\Content.Outlook\FN3OCMCB\Planificacio%20Contrcatacio%20Ambits%20AJV_APT%202023.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opy%20of%20Planificacio%20Contrcatacio%20Ambits%20AJV_APT%202023%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muriele\AppData\Local\Microsoft\Windows\INetCache\Content.Outlook\FN3OCMCB\01%20Plantilla%20Planificaci&#243;%20Contractes%202023-ASC-TOTAL3%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idència"/>
      <sheetName val="Serveis Ciutadania"/>
      <sheetName val="Transició Ecològica"/>
      <sheetName val="LLISTA"/>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IS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IST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IST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IST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idència"/>
      <sheetName val="Serveis Ciutadania"/>
      <sheetName val="Transició Ecològica"/>
      <sheetName val="LLISTA"/>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idència"/>
      <sheetName val="Serveis Ciutadania"/>
      <sheetName val="Transició Ecològica"/>
      <sheetName val="LLISTA"/>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IST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idència"/>
      <sheetName val="Serveis Ciutadania"/>
      <sheetName val="Transició Ecològica"/>
      <sheetName val="LLISTA"/>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270"/>
  <sheetViews>
    <sheetView tabSelected="1" topLeftCell="A127" workbookViewId="0">
      <selection activeCell="D130" sqref="D130"/>
    </sheetView>
  </sheetViews>
  <sheetFormatPr baseColWidth="10" defaultRowHeight="15" x14ac:dyDescent="0.25"/>
  <cols>
    <col min="1" max="1" width="4.42578125" style="37" bestFit="1" customWidth="1"/>
    <col min="2" max="2" width="31.28515625" style="35" customWidth="1"/>
    <col min="3" max="3" width="62.140625" style="35" customWidth="1"/>
    <col min="4" max="4" width="21.5703125" style="30" bestFit="1" customWidth="1"/>
    <col min="5" max="5" width="25.7109375" style="45" customWidth="1"/>
    <col min="6" max="6" width="16.5703125" style="45" customWidth="1"/>
    <col min="7" max="7" width="11.7109375" style="54" customWidth="1"/>
    <col min="8" max="8" width="14" style="54" customWidth="1"/>
    <col min="9" max="9" width="13" style="55" customWidth="1"/>
    <col min="10" max="10" width="13.42578125" style="55" customWidth="1"/>
    <col min="11" max="11" width="14.85546875" style="37" customWidth="1"/>
    <col min="12" max="12" width="16.140625" style="37" customWidth="1"/>
    <col min="13" max="13" width="31.140625" style="30" customWidth="1"/>
    <col min="14" max="14" width="31.140625" style="24" customWidth="1"/>
    <col min="15" max="206" width="11.42578125" style="2"/>
    <col min="207" max="207" width="4.42578125" style="2" bestFit="1" customWidth="1"/>
    <col min="208" max="208" width="36.42578125" style="2" customWidth="1"/>
    <col min="209" max="209" width="16" style="2" customWidth="1"/>
    <col min="210" max="210" width="31.140625" style="2" customWidth="1"/>
    <col min="211" max="211" width="14.85546875" style="2" customWidth="1"/>
    <col min="212" max="212" width="29.5703125" style="2" customWidth="1"/>
    <col min="213" max="213" width="21.5703125" style="2" bestFit="1" customWidth="1"/>
    <col min="214" max="214" width="62.140625" style="2" customWidth="1"/>
    <col min="215" max="215" width="48.42578125" style="2" customWidth="1"/>
    <col min="216" max="216" width="14.42578125" style="2" customWidth="1"/>
    <col min="217" max="217" width="17.140625" style="2" bestFit="1" customWidth="1"/>
    <col min="218" max="218" width="18.7109375" style="2" bestFit="1" customWidth="1"/>
    <col min="219" max="220" width="11.7109375" style="2" customWidth="1"/>
    <col min="221" max="221" width="16.5703125" style="2" customWidth="1"/>
    <col min="222" max="222" width="13.140625" style="2" customWidth="1"/>
    <col min="223" max="224" width="13.42578125" style="2" customWidth="1"/>
    <col min="225" max="225" width="17.140625" style="2" customWidth="1"/>
    <col min="226" max="226" width="6.85546875" style="2" customWidth="1"/>
    <col min="227" max="228" width="12.28515625" style="2" customWidth="1"/>
    <col min="229" max="229" width="14.85546875" style="2" customWidth="1"/>
    <col min="230" max="233" width="12.28515625" style="2" customWidth="1"/>
    <col min="234" max="234" width="11.7109375" style="2" customWidth="1"/>
    <col min="235" max="235" width="11.42578125" style="2"/>
    <col min="236" max="236" width="11" style="2" customWidth="1"/>
    <col min="237" max="237" width="21" style="2" customWidth="1"/>
    <col min="238" max="239" width="13.140625" style="2" customWidth="1"/>
    <col min="240" max="240" width="15.140625" style="2" customWidth="1"/>
    <col min="241" max="241" width="11.42578125" style="2"/>
    <col min="242" max="242" width="13.28515625" style="2" customWidth="1"/>
    <col min="243" max="243" width="21.5703125" style="2" customWidth="1"/>
    <col min="244" max="246" width="11.42578125" style="2"/>
    <col min="247" max="247" width="12.28515625" style="2" bestFit="1" customWidth="1"/>
    <col min="248" max="249" width="11.42578125" style="2"/>
    <col min="250" max="250" width="12.42578125" style="2" bestFit="1" customWidth="1"/>
    <col min="251" max="265" width="11.42578125" style="2"/>
    <col min="266" max="266" width="15" style="2" bestFit="1" customWidth="1"/>
    <col min="267" max="267" width="16" style="2" bestFit="1" customWidth="1"/>
    <col min="268" max="462" width="11.42578125" style="2"/>
    <col min="463" max="463" width="4.42578125" style="2" bestFit="1" customWidth="1"/>
    <col min="464" max="464" width="36.42578125" style="2" customWidth="1"/>
    <col min="465" max="465" width="16" style="2" customWidth="1"/>
    <col min="466" max="466" width="31.140625" style="2" customWidth="1"/>
    <col min="467" max="467" width="14.85546875" style="2" customWidth="1"/>
    <col min="468" max="468" width="29.5703125" style="2" customWidth="1"/>
    <col min="469" max="469" width="21.5703125" style="2" bestFit="1" customWidth="1"/>
    <col min="470" max="470" width="62.140625" style="2" customWidth="1"/>
    <col min="471" max="471" width="48.42578125" style="2" customWidth="1"/>
    <col min="472" max="472" width="14.42578125" style="2" customWidth="1"/>
    <col min="473" max="473" width="17.140625" style="2" bestFit="1" customWidth="1"/>
    <col min="474" max="474" width="18.7109375" style="2" bestFit="1" customWidth="1"/>
    <col min="475" max="476" width="11.7109375" style="2" customWidth="1"/>
    <col min="477" max="477" width="16.5703125" style="2" customWidth="1"/>
    <col min="478" max="478" width="13.140625" style="2" customWidth="1"/>
    <col min="479" max="480" width="13.42578125" style="2" customWidth="1"/>
    <col min="481" max="481" width="17.140625" style="2" customWidth="1"/>
    <col min="482" max="482" width="6.85546875" style="2" customWidth="1"/>
    <col min="483" max="484" width="12.28515625" style="2" customWidth="1"/>
    <col min="485" max="485" width="14.85546875" style="2" customWidth="1"/>
    <col min="486" max="489" width="12.28515625" style="2" customWidth="1"/>
    <col min="490" max="490" width="11.7109375" style="2" customWidth="1"/>
    <col min="491" max="491" width="11.42578125" style="2"/>
    <col min="492" max="492" width="11" style="2" customWidth="1"/>
    <col min="493" max="493" width="21" style="2" customWidth="1"/>
    <col min="494" max="495" width="13.140625" style="2" customWidth="1"/>
    <col min="496" max="496" width="15.140625" style="2" customWidth="1"/>
    <col min="497" max="497" width="11.42578125" style="2"/>
    <col min="498" max="498" width="13.28515625" style="2" customWidth="1"/>
    <col min="499" max="499" width="21.5703125" style="2" customWidth="1"/>
    <col min="500" max="502" width="11.42578125" style="2"/>
    <col min="503" max="503" width="12.28515625" style="2" bestFit="1" customWidth="1"/>
    <col min="504" max="505" width="11.42578125" style="2"/>
    <col min="506" max="506" width="12.42578125" style="2" bestFit="1" customWidth="1"/>
    <col min="507" max="521" width="11.42578125" style="2"/>
    <col min="522" max="522" width="15" style="2" bestFit="1" customWidth="1"/>
    <col min="523" max="523" width="16" style="2" bestFit="1" customWidth="1"/>
    <col min="524" max="718" width="11.42578125" style="2"/>
    <col min="719" max="719" width="4.42578125" style="2" bestFit="1" customWidth="1"/>
    <col min="720" max="720" width="36.42578125" style="2" customWidth="1"/>
    <col min="721" max="721" width="16" style="2" customWidth="1"/>
    <col min="722" max="722" width="31.140625" style="2" customWidth="1"/>
    <col min="723" max="723" width="14.85546875" style="2" customWidth="1"/>
    <col min="724" max="724" width="29.5703125" style="2" customWidth="1"/>
    <col min="725" max="725" width="21.5703125" style="2" bestFit="1" customWidth="1"/>
    <col min="726" max="726" width="62.140625" style="2" customWidth="1"/>
    <col min="727" max="727" width="48.42578125" style="2" customWidth="1"/>
    <col min="728" max="728" width="14.42578125" style="2" customWidth="1"/>
    <col min="729" max="729" width="17.140625" style="2" bestFit="1" customWidth="1"/>
    <col min="730" max="730" width="18.7109375" style="2" bestFit="1" customWidth="1"/>
    <col min="731" max="732" width="11.7109375" style="2" customWidth="1"/>
    <col min="733" max="733" width="16.5703125" style="2" customWidth="1"/>
    <col min="734" max="734" width="13.140625" style="2" customWidth="1"/>
    <col min="735" max="736" width="13.42578125" style="2" customWidth="1"/>
    <col min="737" max="737" width="17.140625" style="2" customWidth="1"/>
    <col min="738" max="738" width="6.85546875" style="2" customWidth="1"/>
    <col min="739" max="740" width="12.28515625" style="2" customWidth="1"/>
    <col min="741" max="741" width="14.85546875" style="2" customWidth="1"/>
    <col min="742" max="745" width="12.28515625" style="2" customWidth="1"/>
    <col min="746" max="746" width="11.7109375" style="2" customWidth="1"/>
    <col min="747" max="747" width="11.42578125" style="2"/>
    <col min="748" max="748" width="11" style="2" customWidth="1"/>
    <col min="749" max="749" width="21" style="2" customWidth="1"/>
    <col min="750" max="751" width="13.140625" style="2" customWidth="1"/>
    <col min="752" max="752" width="15.140625" style="2" customWidth="1"/>
    <col min="753" max="753" width="11.42578125" style="2"/>
    <col min="754" max="754" width="13.28515625" style="2" customWidth="1"/>
    <col min="755" max="755" width="21.5703125" style="2" customWidth="1"/>
    <col min="756" max="758" width="11.42578125" style="2"/>
    <col min="759" max="759" width="12.28515625" style="2" bestFit="1" customWidth="1"/>
    <col min="760" max="761" width="11.42578125" style="2"/>
    <col min="762" max="762" width="12.42578125" style="2" bestFit="1" customWidth="1"/>
    <col min="763" max="777" width="11.42578125" style="2"/>
    <col min="778" max="778" width="15" style="2" bestFit="1" customWidth="1"/>
    <col min="779" max="779" width="16" style="2" bestFit="1" customWidth="1"/>
    <col min="780" max="974" width="11.42578125" style="2"/>
    <col min="975" max="975" width="4.42578125" style="2" bestFit="1" customWidth="1"/>
    <col min="976" max="976" width="36.42578125" style="2" customWidth="1"/>
    <col min="977" max="977" width="16" style="2" customWidth="1"/>
    <col min="978" max="978" width="31.140625" style="2" customWidth="1"/>
    <col min="979" max="979" width="14.85546875" style="2" customWidth="1"/>
    <col min="980" max="980" width="29.5703125" style="2" customWidth="1"/>
    <col min="981" max="981" width="21.5703125" style="2" bestFit="1" customWidth="1"/>
    <col min="982" max="982" width="62.140625" style="2" customWidth="1"/>
    <col min="983" max="983" width="48.42578125" style="2" customWidth="1"/>
    <col min="984" max="984" width="14.42578125" style="2" customWidth="1"/>
    <col min="985" max="985" width="17.140625" style="2" bestFit="1" customWidth="1"/>
    <col min="986" max="986" width="18.7109375" style="2" bestFit="1" customWidth="1"/>
    <col min="987" max="988" width="11.7109375" style="2" customWidth="1"/>
    <col min="989" max="989" width="16.5703125" style="2" customWidth="1"/>
    <col min="990" max="990" width="13.140625" style="2" customWidth="1"/>
    <col min="991" max="992" width="13.42578125" style="2" customWidth="1"/>
    <col min="993" max="993" width="17.140625" style="2" customWidth="1"/>
    <col min="994" max="994" width="6.85546875" style="2" customWidth="1"/>
    <col min="995" max="996" width="12.28515625" style="2" customWidth="1"/>
    <col min="997" max="997" width="14.85546875" style="2" customWidth="1"/>
    <col min="998" max="1001" width="12.28515625" style="2" customWidth="1"/>
    <col min="1002" max="1002" width="11.7109375" style="2" customWidth="1"/>
    <col min="1003" max="1003" width="11.42578125" style="2"/>
    <col min="1004" max="1004" width="11" style="2" customWidth="1"/>
    <col min="1005" max="1005" width="21" style="2" customWidth="1"/>
    <col min="1006" max="1007" width="13.140625" style="2" customWidth="1"/>
    <col min="1008" max="1008" width="15.140625" style="2" customWidth="1"/>
    <col min="1009" max="1009" width="11.42578125" style="2"/>
    <col min="1010" max="1010" width="13.28515625" style="2" customWidth="1"/>
    <col min="1011" max="1011" width="21.5703125" style="2" customWidth="1"/>
    <col min="1012" max="1014" width="11.42578125" style="2"/>
    <col min="1015" max="1015" width="12.28515625" style="2" bestFit="1" customWidth="1"/>
    <col min="1016" max="1017" width="11.42578125" style="2"/>
    <col min="1018" max="1018" width="12.42578125" style="2" bestFit="1" customWidth="1"/>
    <col min="1019" max="1033" width="11.42578125" style="2"/>
    <col min="1034" max="1034" width="15" style="2" bestFit="1" customWidth="1"/>
    <col min="1035" max="1035" width="16" style="2" bestFit="1" customWidth="1"/>
    <col min="1036" max="1230" width="11.42578125" style="2"/>
    <col min="1231" max="1231" width="4.42578125" style="2" bestFit="1" customWidth="1"/>
    <col min="1232" max="1232" width="36.42578125" style="2" customWidth="1"/>
    <col min="1233" max="1233" width="16" style="2" customWidth="1"/>
    <col min="1234" max="1234" width="31.140625" style="2" customWidth="1"/>
    <col min="1235" max="1235" width="14.85546875" style="2" customWidth="1"/>
    <col min="1236" max="1236" width="29.5703125" style="2" customWidth="1"/>
    <col min="1237" max="1237" width="21.5703125" style="2" bestFit="1" customWidth="1"/>
    <col min="1238" max="1238" width="62.140625" style="2" customWidth="1"/>
    <col min="1239" max="1239" width="48.42578125" style="2" customWidth="1"/>
    <col min="1240" max="1240" width="14.42578125" style="2" customWidth="1"/>
    <col min="1241" max="1241" width="17.140625" style="2" bestFit="1" customWidth="1"/>
    <col min="1242" max="1242" width="18.7109375" style="2" bestFit="1" customWidth="1"/>
    <col min="1243" max="1244" width="11.7109375" style="2" customWidth="1"/>
    <col min="1245" max="1245" width="16.5703125" style="2" customWidth="1"/>
    <col min="1246" max="1246" width="13.140625" style="2" customWidth="1"/>
    <col min="1247" max="1248" width="13.42578125" style="2" customWidth="1"/>
    <col min="1249" max="1249" width="17.140625" style="2" customWidth="1"/>
    <col min="1250" max="1250" width="6.85546875" style="2" customWidth="1"/>
    <col min="1251" max="1252" width="12.28515625" style="2" customWidth="1"/>
    <col min="1253" max="1253" width="14.85546875" style="2" customWidth="1"/>
    <col min="1254" max="1257" width="12.28515625" style="2" customWidth="1"/>
    <col min="1258" max="1258" width="11.7109375" style="2" customWidth="1"/>
    <col min="1259" max="1259" width="11.42578125" style="2"/>
    <col min="1260" max="1260" width="11" style="2" customWidth="1"/>
    <col min="1261" max="1261" width="21" style="2" customWidth="1"/>
    <col min="1262" max="1263" width="13.140625" style="2" customWidth="1"/>
    <col min="1264" max="1264" width="15.140625" style="2" customWidth="1"/>
    <col min="1265" max="1265" width="11.42578125" style="2"/>
    <col min="1266" max="1266" width="13.28515625" style="2" customWidth="1"/>
    <col min="1267" max="1267" width="21.5703125" style="2" customWidth="1"/>
    <col min="1268" max="1270" width="11.42578125" style="2"/>
    <col min="1271" max="1271" width="12.28515625" style="2" bestFit="1" customWidth="1"/>
    <col min="1272" max="1273" width="11.42578125" style="2"/>
    <col min="1274" max="1274" width="12.42578125" style="2" bestFit="1" customWidth="1"/>
    <col min="1275" max="1289" width="11.42578125" style="2"/>
    <col min="1290" max="1290" width="15" style="2" bestFit="1" customWidth="1"/>
    <col min="1291" max="1291" width="16" style="2" bestFit="1" customWidth="1"/>
    <col min="1292" max="1486" width="11.42578125" style="2"/>
    <col min="1487" max="1487" width="4.42578125" style="2" bestFit="1" customWidth="1"/>
    <col min="1488" max="1488" width="36.42578125" style="2" customWidth="1"/>
    <col min="1489" max="1489" width="16" style="2" customWidth="1"/>
    <col min="1490" max="1490" width="31.140625" style="2" customWidth="1"/>
    <col min="1491" max="1491" width="14.85546875" style="2" customWidth="1"/>
    <col min="1492" max="1492" width="29.5703125" style="2" customWidth="1"/>
    <col min="1493" max="1493" width="21.5703125" style="2" bestFit="1" customWidth="1"/>
    <col min="1494" max="1494" width="62.140625" style="2" customWidth="1"/>
    <col min="1495" max="1495" width="48.42578125" style="2" customWidth="1"/>
    <col min="1496" max="1496" width="14.42578125" style="2" customWidth="1"/>
    <col min="1497" max="1497" width="17.140625" style="2" bestFit="1" customWidth="1"/>
    <col min="1498" max="1498" width="18.7109375" style="2" bestFit="1" customWidth="1"/>
    <col min="1499" max="1500" width="11.7109375" style="2" customWidth="1"/>
    <col min="1501" max="1501" width="16.5703125" style="2" customWidth="1"/>
    <col min="1502" max="1502" width="13.140625" style="2" customWidth="1"/>
    <col min="1503" max="1504" width="13.42578125" style="2" customWidth="1"/>
    <col min="1505" max="1505" width="17.140625" style="2" customWidth="1"/>
    <col min="1506" max="1506" width="6.85546875" style="2" customWidth="1"/>
    <col min="1507" max="1508" width="12.28515625" style="2" customWidth="1"/>
    <col min="1509" max="1509" width="14.85546875" style="2" customWidth="1"/>
    <col min="1510" max="1513" width="12.28515625" style="2" customWidth="1"/>
    <col min="1514" max="1514" width="11.7109375" style="2" customWidth="1"/>
    <col min="1515" max="1515" width="11.42578125" style="2"/>
    <col min="1516" max="1516" width="11" style="2" customWidth="1"/>
    <col min="1517" max="1517" width="21" style="2" customWidth="1"/>
    <col min="1518" max="1519" width="13.140625" style="2" customWidth="1"/>
    <col min="1520" max="1520" width="15.140625" style="2" customWidth="1"/>
    <col min="1521" max="1521" width="11.42578125" style="2"/>
    <col min="1522" max="1522" width="13.28515625" style="2" customWidth="1"/>
    <col min="1523" max="1523" width="21.5703125" style="2" customWidth="1"/>
    <col min="1524" max="1526" width="11.42578125" style="2"/>
    <col min="1527" max="1527" width="12.28515625" style="2" bestFit="1" customWidth="1"/>
    <col min="1528" max="1529" width="11.42578125" style="2"/>
    <col min="1530" max="1530" width="12.42578125" style="2" bestFit="1" customWidth="1"/>
    <col min="1531" max="1545" width="11.42578125" style="2"/>
    <col min="1546" max="1546" width="15" style="2" bestFit="1" customWidth="1"/>
    <col min="1547" max="1547" width="16" style="2" bestFit="1" customWidth="1"/>
    <col min="1548" max="1742" width="11.42578125" style="2"/>
    <col min="1743" max="1743" width="4.42578125" style="2" bestFit="1" customWidth="1"/>
    <col min="1744" max="1744" width="36.42578125" style="2" customWidth="1"/>
    <col min="1745" max="1745" width="16" style="2" customWidth="1"/>
    <col min="1746" max="1746" width="31.140625" style="2" customWidth="1"/>
    <col min="1747" max="1747" width="14.85546875" style="2" customWidth="1"/>
    <col min="1748" max="1748" width="29.5703125" style="2" customWidth="1"/>
    <col min="1749" max="1749" width="21.5703125" style="2" bestFit="1" customWidth="1"/>
    <col min="1750" max="1750" width="62.140625" style="2" customWidth="1"/>
    <col min="1751" max="1751" width="48.42578125" style="2" customWidth="1"/>
    <col min="1752" max="1752" width="14.42578125" style="2" customWidth="1"/>
    <col min="1753" max="1753" width="17.140625" style="2" bestFit="1" customWidth="1"/>
    <col min="1754" max="1754" width="18.7109375" style="2" bestFit="1" customWidth="1"/>
    <col min="1755" max="1756" width="11.7109375" style="2" customWidth="1"/>
    <col min="1757" max="1757" width="16.5703125" style="2" customWidth="1"/>
    <col min="1758" max="1758" width="13.140625" style="2" customWidth="1"/>
    <col min="1759" max="1760" width="13.42578125" style="2" customWidth="1"/>
    <col min="1761" max="1761" width="17.140625" style="2" customWidth="1"/>
    <col min="1762" max="1762" width="6.85546875" style="2" customWidth="1"/>
    <col min="1763" max="1764" width="12.28515625" style="2" customWidth="1"/>
    <col min="1765" max="1765" width="14.85546875" style="2" customWidth="1"/>
    <col min="1766" max="1769" width="12.28515625" style="2" customWidth="1"/>
    <col min="1770" max="1770" width="11.7109375" style="2" customWidth="1"/>
    <col min="1771" max="1771" width="11.42578125" style="2"/>
    <col min="1772" max="1772" width="11" style="2" customWidth="1"/>
    <col min="1773" max="1773" width="21" style="2" customWidth="1"/>
    <col min="1774" max="1775" width="13.140625" style="2" customWidth="1"/>
    <col min="1776" max="1776" width="15.140625" style="2" customWidth="1"/>
    <col min="1777" max="1777" width="11.42578125" style="2"/>
    <col min="1778" max="1778" width="13.28515625" style="2" customWidth="1"/>
    <col min="1779" max="1779" width="21.5703125" style="2" customWidth="1"/>
    <col min="1780" max="1782" width="11.42578125" style="2"/>
    <col min="1783" max="1783" width="12.28515625" style="2" bestFit="1" customWidth="1"/>
    <col min="1784" max="1785" width="11.42578125" style="2"/>
    <col min="1786" max="1786" width="12.42578125" style="2" bestFit="1" customWidth="1"/>
    <col min="1787" max="1801" width="11.42578125" style="2"/>
    <col min="1802" max="1802" width="15" style="2" bestFit="1" customWidth="1"/>
    <col min="1803" max="1803" width="16" style="2" bestFit="1" customWidth="1"/>
    <col min="1804" max="1998" width="11.42578125" style="2"/>
    <col min="1999" max="1999" width="4.42578125" style="2" bestFit="1" customWidth="1"/>
    <col min="2000" max="2000" width="36.42578125" style="2" customWidth="1"/>
    <col min="2001" max="2001" width="16" style="2" customWidth="1"/>
    <col min="2002" max="2002" width="31.140625" style="2" customWidth="1"/>
    <col min="2003" max="2003" width="14.85546875" style="2" customWidth="1"/>
    <col min="2004" max="2004" width="29.5703125" style="2" customWidth="1"/>
    <col min="2005" max="2005" width="21.5703125" style="2" bestFit="1" customWidth="1"/>
    <col min="2006" max="2006" width="62.140625" style="2" customWidth="1"/>
    <col min="2007" max="2007" width="48.42578125" style="2" customWidth="1"/>
    <col min="2008" max="2008" width="14.42578125" style="2" customWidth="1"/>
    <col min="2009" max="2009" width="17.140625" style="2" bestFit="1" customWidth="1"/>
    <col min="2010" max="2010" width="18.7109375" style="2" bestFit="1" customWidth="1"/>
    <col min="2011" max="2012" width="11.7109375" style="2" customWidth="1"/>
    <col min="2013" max="2013" width="16.5703125" style="2" customWidth="1"/>
    <col min="2014" max="2014" width="13.140625" style="2" customWidth="1"/>
    <col min="2015" max="2016" width="13.42578125" style="2" customWidth="1"/>
    <col min="2017" max="2017" width="17.140625" style="2" customWidth="1"/>
    <col min="2018" max="2018" width="6.85546875" style="2" customWidth="1"/>
    <col min="2019" max="2020" width="12.28515625" style="2" customWidth="1"/>
    <col min="2021" max="2021" width="14.85546875" style="2" customWidth="1"/>
    <col min="2022" max="2025" width="12.28515625" style="2" customWidth="1"/>
    <col min="2026" max="2026" width="11.7109375" style="2" customWidth="1"/>
    <col min="2027" max="2027" width="11.42578125" style="2"/>
    <col min="2028" max="2028" width="11" style="2" customWidth="1"/>
    <col min="2029" max="2029" width="21" style="2" customWidth="1"/>
    <col min="2030" max="2031" width="13.140625" style="2" customWidth="1"/>
    <col min="2032" max="2032" width="15.140625" style="2" customWidth="1"/>
    <col min="2033" max="2033" width="11.42578125" style="2"/>
    <col min="2034" max="2034" width="13.28515625" style="2" customWidth="1"/>
    <col min="2035" max="2035" width="21.5703125" style="2" customWidth="1"/>
    <col min="2036" max="2038" width="11.42578125" style="2"/>
    <col min="2039" max="2039" width="12.28515625" style="2" bestFit="1" customWidth="1"/>
    <col min="2040" max="2041" width="11.42578125" style="2"/>
    <col min="2042" max="2042" width="12.42578125" style="2" bestFit="1" customWidth="1"/>
    <col min="2043" max="2057" width="11.42578125" style="2"/>
    <col min="2058" max="2058" width="15" style="2" bestFit="1" customWidth="1"/>
    <col min="2059" max="2059" width="16" style="2" bestFit="1" customWidth="1"/>
    <col min="2060" max="2254" width="11.42578125" style="2"/>
    <col min="2255" max="2255" width="4.42578125" style="2" bestFit="1" customWidth="1"/>
    <col min="2256" max="2256" width="36.42578125" style="2" customWidth="1"/>
    <col min="2257" max="2257" width="16" style="2" customWidth="1"/>
    <col min="2258" max="2258" width="31.140625" style="2" customWidth="1"/>
    <col min="2259" max="2259" width="14.85546875" style="2" customWidth="1"/>
    <col min="2260" max="2260" width="29.5703125" style="2" customWidth="1"/>
    <col min="2261" max="2261" width="21.5703125" style="2" bestFit="1" customWidth="1"/>
    <col min="2262" max="2262" width="62.140625" style="2" customWidth="1"/>
    <col min="2263" max="2263" width="48.42578125" style="2" customWidth="1"/>
    <col min="2264" max="2264" width="14.42578125" style="2" customWidth="1"/>
    <col min="2265" max="2265" width="17.140625" style="2" bestFit="1" customWidth="1"/>
    <col min="2266" max="2266" width="18.7109375" style="2" bestFit="1" customWidth="1"/>
    <col min="2267" max="2268" width="11.7109375" style="2" customWidth="1"/>
    <col min="2269" max="2269" width="16.5703125" style="2" customWidth="1"/>
    <col min="2270" max="2270" width="13.140625" style="2" customWidth="1"/>
    <col min="2271" max="2272" width="13.42578125" style="2" customWidth="1"/>
    <col min="2273" max="2273" width="17.140625" style="2" customWidth="1"/>
    <col min="2274" max="2274" width="6.85546875" style="2" customWidth="1"/>
    <col min="2275" max="2276" width="12.28515625" style="2" customWidth="1"/>
    <col min="2277" max="2277" width="14.85546875" style="2" customWidth="1"/>
    <col min="2278" max="2281" width="12.28515625" style="2" customWidth="1"/>
    <col min="2282" max="2282" width="11.7109375" style="2" customWidth="1"/>
    <col min="2283" max="2283" width="11.42578125" style="2"/>
    <col min="2284" max="2284" width="11" style="2" customWidth="1"/>
    <col min="2285" max="2285" width="21" style="2" customWidth="1"/>
    <col min="2286" max="2287" width="13.140625" style="2" customWidth="1"/>
    <col min="2288" max="2288" width="15.140625" style="2" customWidth="1"/>
    <col min="2289" max="2289" width="11.42578125" style="2"/>
    <col min="2290" max="2290" width="13.28515625" style="2" customWidth="1"/>
    <col min="2291" max="2291" width="21.5703125" style="2" customWidth="1"/>
    <col min="2292" max="2294" width="11.42578125" style="2"/>
    <col min="2295" max="2295" width="12.28515625" style="2" bestFit="1" customWidth="1"/>
    <col min="2296" max="2297" width="11.42578125" style="2"/>
    <col min="2298" max="2298" width="12.42578125" style="2" bestFit="1" customWidth="1"/>
    <col min="2299" max="2313" width="11.42578125" style="2"/>
    <col min="2314" max="2314" width="15" style="2" bestFit="1" customWidth="1"/>
    <col min="2315" max="2315" width="16" style="2" bestFit="1" customWidth="1"/>
    <col min="2316" max="2510" width="11.42578125" style="2"/>
    <col min="2511" max="2511" width="4.42578125" style="2" bestFit="1" customWidth="1"/>
    <col min="2512" max="2512" width="36.42578125" style="2" customWidth="1"/>
    <col min="2513" max="2513" width="16" style="2" customWidth="1"/>
    <col min="2514" max="2514" width="31.140625" style="2" customWidth="1"/>
    <col min="2515" max="2515" width="14.85546875" style="2" customWidth="1"/>
    <col min="2516" max="2516" width="29.5703125" style="2" customWidth="1"/>
    <col min="2517" max="2517" width="21.5703125" style="2" bestFit="1" customWidth="1"/>
    <col min="2518" max="2518" width="62.140625" style="2" customWidth="1"/>
    <col min="2519" max="2519" width="48.42578125" style="2" customWidth="1"/>
    <col min="2520" max="2520" width="14.42578125" style="2" customWidth="1"/>
    <col min="2521" max="2521" width="17.140625" style="2" bestFit="1" customWidth="1"/>
    <col min="2522" max="2522" width="18.7109375" style="2" bestFit="1" customWidth="1"/>
    <col min="2523" max="2524" width="11.7109375" style="2" customWidth="1"/>
    <col min="2525" max="2525" width="16.5703125" style="2" customWidth="1"/>
    <col min="2526" max="2526" width="13.140625" style="2" customWidth="1"/>
    <col min="2527" max="2528" width="13.42578125" style="2" customWidth="1"/>
    <col min="2529" max="2529" width="17.140625" style="2" customWidth="1"/>
    <col min="2530" max="2530" width="6.85546875" style="2" customWidth="1"/>
    <col min="2531" max="2532" width="12.28515625" style="2" customWidth="1"/>
    <col min="2533" max="2533" width="14.85546875" style="2" customWidth="1"/>
    <col min="2534" max="2537" width="12.28515625" style="2" customWidth="1"/>
    <col min="2538" max="2538" width="11.7109375" style="2" customWidth="1"/>
    <col min="2539" max="2539" width="11.42578125" style="2"/>
    <col min="2540" max="2540" width="11" style="2" customWidth="1"/>
    <col min="2541" max="2541" width="21" style="2" customWidth="1"/>
    <col min="2542" max="2543" width="13.140625" style="2" customWidth="1"/>
    <col min="2544" max="2544" width="15.140625" style="2" customWidth="1"/>
    <col min="2545" max="2545" width="11.42578125" style="2"/>
    <col min="2546" max="2546" width="13.28515625" style="2" customWidth="1"/>
    <col min="2547" max="2547" width="21.5703125" style="2" customWidth="1"/>
    <col min="2548" max="2550" width="11.42578125" style="2"/>
    <col min="2551" max="2551" width="12.28515625" style="2" bestFit="1" customWidth="1"/>
    <col min="2552" max="2553" width="11.42578125" style="2"/>
    <col min="2554" max="2554" width="12.42578125" style="2" bestFit="1" customWidth="1"/>
    <col min="2555" max="2569" width="11.42578125" style="2"/>
    <col min="2570" max="2570" width="15" style="2" bestFit="1" customWidth="1"/>
    <col min="2571" max="2571" width="16" style="2" bestFit="1" customWidth="1"/>
    <col min="2572" max="2766" width="11.42578125" style="2"/>
    <col min="2767" max="2767" width="4.42578125" style="2" bestFit="1" customWidth="1"/>
    <col min="2768" max="2768" width="36.42578125" style="2" customWidth="1"/>
    <col min="2769" max="2769" width="16" style="2" customWidth="1"/>
    <col min="2770" max="2770" width="31.140625" style="2" customWidth="1"/>
    <col min="2771" max="2771" width="14.85546875" style="2" customWidth="1"/>
    <col min="2772" max="2772" width="29.5703125" style="2" customWidth="1"/>
    <col min="2773" max="2773" width="21.5703125" style="2" bestFit="1" customWidth="1"/>
    <col min="2774" max="2774" width="62.140625" style="2" customWidth="1"/>
    <col min="2775" max="2775" width="48.42578125" style="2" customWidth="1"/>
    <col min="2776" max="2776" width="14.42578125" style="2" customWidth="1"/>
    <col min="2777" max="2777" width="17.140625" style="2" bestFit="1" customWidth="1"/>
    <col min="2778" max="2778" width="18.7109375" style="2" bestFit="1" customWidth="1"/>
    <col min="2779" max="2780" width="11.7109375" style="2" customWidth="1"/>
    <col min="2781" max="2781" width="16.5703125" style="2" customWidth="1"/>
    <col min="2782" max="2782" width="13.140625" style="2" customWidth="1"/>
    <col min="2783" max="2784" width="13.42578125" style="2" customWidth="1"/>
    <col min="2785" max="2785" width="17.140625" style="2" customWidth="1"/>
    <col min="2786" max="2786" width="6.85546875" style="2" customWidth="1"/>
    <col min="2787" max="2788" width="12.28515625" style="2" customWidth="1"/>
    <col min="2789" max="2789" width="14.85546875" style="2" customWidth="1"/>
    <col min="2790" max="2793" width="12.28515625" style="2" customWidth="1"/>
    <col min="2794" max="2794" width="11.7109375" style="2" customWidth="1"/>
    <col min="2795" max="2795" width="11.42578125" style="2"/>
    <col min="2796" max="2796" width="11" style="2" customWidth="1"/>
    <col min="2797" max="2797" width="21" style="2" customWidth="1"/>
    <col min="2798" max="2799" width="13.140625" style="2" customWidth="1"/>
    <col min="2800" max="2800" width="15.140625" style="2" customWidth="1"/>
    <col min="2801" max="2801" width="11.42578125" style="2"/>
    <col min="2802" max="2802" width="13.28515625" style="2" customWidth="1"/>
    <col min="2803" max="2803" width="21.5703125" style="2" customWidth="1"/>
    <col min="2804" max="2806" width="11.42578125" style="2"/>
    <col min="2807" max="2807" width="12.28515625" style="2" bestFit="1" customWidth="1"/>
    <col min="2808" max="2809" width="11.42578125" style="2"/>
    <col min="2810" max="2810" width="12.42578125" style="2" bestFit="1" customWidth="1"/>
    <col min="2811" max="2825" width="11.42578125" style="2"/>
    <col min="2826" max="2826" width="15" style="2" bestFit="1" customWidth="1"/>
    <col min="2827" max="2827" width="16" style="2" bestFit="1" customWidth="1"/>
    <col min="2828" max="3022" width="11.42578125" style="2"/>
    <col min="3023" max="3023" width="4.42578125" style="2" bestFit="1" customWidth="1"/>
    <col min="3024" max="3024" width="36.42578125" style="2" customWidth="1"/>
    <col min="3025" max="3025" width="16" style="2" customWidth="1"/>
    <col min="3026" max="3026" width="31.140625" style="2" customWidth="1"/>
    <col min="3027" max="3027" width="14.85546875" style="2" customWidth="1"/>
    <col min="3028" max="3028" width="29.5703125" style="2" customWidth="1"/>
    <col min="3029" max="3029" width="21.5703125" style="2" bestFit="1" customWidth="1"/>
    <col min="3030" max="3030" width="62.140625" style="2" customWidth="1"/>
    <col min="3031" max="3031" width="48.42578125" style="2" customWidth="1"/>
    <col min="3032" max="3032" width="14.42578125" style="2" customWidth="1"/>
    <col min="3033" max="3033" width="17.140625" style="2" bestFit="1" customWidth="1"/>
    <col min="3034" max="3034" width="18.7109375" style="2" bestFit="1" customWidth="1"/>
    <col min="3035" max="3036" width="11.7109375" style="2" customWidth="1"/>
    <col min="3037" max="3037" width="16.5703125" style="2" customWidth="1"/>
    <col min="3038" max="3038" width="13.140625" style="2" customWidth="1"/>
    <col min="3039" max="3040" width="13.42578125" style="2" customWidth="1"/>
    <col min="3041" max="3041" width="17.140625" style="2" customWidth="1"/>
    <col min="3042" max="3042" width="6.85546875" style="2" customWidth="1"/>
    <col min="3043" max="3044" width="12.28515625" style="2" customWidth="1"/>
    <col min="3045" max="3045" width="14.85546875" style="2" customWidth="1"/>
    <col min="3046" max="3049" width="12.28515625" style="2" customWidth="1"/>
    <col min="3050" max="3050" width="11.7109375" style="2" customWidth="1"/>
    <col min="3051" max="3051" width="11.42578125" style="2"/>
    <col min="3052" max="3052" width="11" style="2" customWidth="1"/>
    <col min="3053" max="3053" width="21" style="2" customWidth="1"/>
    <col min="3054" max="3055" width="13.140625" style="2" customWidth="1"/>
    <col min="3056" max="3056" width="15.140625" style="2" customWidth="1"/>
    <col min="3057" max="3057" width="11.42578125" style="2"/>
    <col min="3058" max="3058" width="13.28515625" style="2" customWidth="1"/>
    <col min="3059" max="3059" width="21.5703125" style="2" customWidth="1"/>
    <col min="3060" max="3062" width="11.42578125" style="2"/>
    <col min="3063" max="3063" width="12.28515625" style="2" bestFit="1" customWidth="1"/>
    <col min="3064" max="3065" width="11.42578125" style="2"/>
    <col min="3066" max="3066" width="12.42578125" style="2" bestFit="1" customWidth="1"/>
    <col min="3067" max="3081" width="11.42578125" style="2"/>
    <col min="3082" max="3082" width="15" style="2" bestFit="1" customWidth="1"/>
    <col min="3083" max="3083" width="16" style="2" bestFit="1" customWidth="1"/>
    <col min="3084" max="3278" width="11.42578125" style="2"/>
    <col min="3279" max="3279" width="4.42578125" style="2" bestFit="1" customWidth="1"/>
    <col min="3280" max="3280" width="36.42578125" style="2" customWidth="1"/>
    <col min="3281" max="3281" width="16" style="2" customWidth="1"/>
    <col min="3282" max="3282" width="31.140625" style="2" customWidth="1"/>
    <col min="3283" max="3283" width="14.85546875" style="2" customWidth="1"/>
    <col min="3284" max="3284" width="29.5703125" style="2" customWidth="1"/>
    <col min="3285" max="3285" width="21.5703125" style="2" bestFit="1" customWidth="1"/>
    <col min="3286" max="3286" width="62.140625" style="2" customWidth="1"/>
    <col min="3287" max="3287" width="48.42578125" style="2" customWidth="1"/>
    <col min="3288" max="3288" width="14.42578125" style="2" customWidth="1"/>
    <col min="3289" max="3289" width="17.140625" style="2" bestFit="1" customWidth="1"/>
    <col min="3290" max="3290" width="18.7109375" style="2" bestFit="1" customWidth="1"/>
    <col min="3291" max="3292" width="11.7109375" style="2" customWidth="1"/>
    <col min="3293" max="3293" width="16.5703125" style="2" customWidth="1"/>
    <col min="3294" max="3294" width="13.140625" style="2" customWidth="1"/>
    <col min="3295" max="3296" width="13.42578125" style="2" customWidth="1"/>
    <col min="3297" max="3297" width="17.140625" style="2" customWidth="1"/>
    <col min="3298" max="3298" width="6.85546875" style="2" customWidth="1"/>
    <col min="3299" max="3300" width="12.28515625" style="2" customWidth="1"/>
    <col min="3301" max="3301" width="14.85546875" style="2" customWidth="1"/>
    <col min="3302" max="3305" width="12.28515625" style="2" customWidth="1"/>
    <col min="3306" max="3306" width="11.7109375" style="2" customWidth="1"/>
    <col min="3307" max="3307" width="11.42578125" style="2"/>
    <col min="3308" max="3308" width="11" style="2" customWidth="1"/>
    <col min="3309" max="3309" width="21" style="2" customWidth="1"/>
    <col min="3310" max="3311" width="13.140625" style="2" customWidth="1"/>
    <col min="3312" max="3312" width="15.140625" style="2" customWidth="1"/>
    <col min="3313" max="3313" width="11.42578125" style="2"/>
    <col min="3314" max="3314" width="13.28515625" style="2" customWidth="1"/>
    <col min="3315" max="3315" width="21.5703125" style="2" customWidth="1"/>
    <col min="3316" max="3318" width="11.42578125" style="2"/>
    <col min="3319" max="3319" width="12.28515625" style="2" bestFit="1" customWidth="1"/>
    <col min="3320" max="3321" width="11.42578125" style="2"/>
    <col min="3322" max="3322" width="12.42578125" style="2" bestFit="1" customWidth="1"/>
    <col min="3323" max="3337" width="11.42578125" style="2"/>
    <col min="3338" max="3338" width="15" style="2" bestFit="1" customWidth="1"/>
    <col min="3339" max="3339" width="16" style="2" bestFit="1" customWidth="1"/>
    <col min="3340" max="3534" width="11.42578125" style="2"/>
    <col min="3535" max="3535" width="4.42578125" style="2" bestFit="1" customWidth="1"/>
    <col min="3536" max="3536" width="36.42578125" style="2" customWidth="1"/>
    <col min="3537" max="3537" width="16" style="2" customWidth="1"/>
    <col min="3538" max="3538" width="31.140625" style="2" customWidth="1"/>
    <col min="3539" max="3539" width="14.85546875" style="2" customWidth="1"/>
    <col min="3540" max="3540" width="29.5703125" style="2" customWidth="1"/>
    <col min="3541" max="3541" width="21.5703125" style="2" bestFit="1" customWidth="1"/>
    <col min="3542" max="3542" width="62.140625" style="2" customWidth="1"/>
    <col min="3543" max="3543" width="48.42578125" style="2" customWidth="1"/>
    <col min="3544" max="3544" width="14.42578125" style="2" customWidth="1"/>
    <col min="3545" max="3545" width="17.140625" style="2" bestFit="1" customWidth="1"/>
    <col min="3546" max="3546" width="18.7109375" style="2" bestFit="1" customWidth="1"/>
    <col min="3547" max="3548" width="11.7109375" style="2" customWidth="1"/>
    <col min="3549" max="3549" width="16.5703125" style="2" customWidth="1"/>
    <col min="3550" max="3550" width="13.140625" style="2" customWidth="1"/>
    <col min="3551" max="3552" width="13.42578125" style="2" customWidth="1"/>
    <col min="3553" max="3553" width="17.140625" style="2" customWidth="1"/>
    <col min="3554" max="3554" width="6.85546875" style="2" customWidth="1"/>
    <col min="3555" max="3556" width="12.28515625" style="2" customWidth="1"/>
    <col min="3557" max="3557" width="14.85546875" style="2" customWidth="1"/>
    <col min="3558" max="3561" width="12.28515625" style="2" customWidth="1"/>
    <col min="3562" max="3562" width="11.7109375" style="2" customWidth="1"/>
    <col min="3563" max="3563" width="11.42578125" style="2"/>
    <col min="3564" max="3564" width="11" style="2" customWidth="1"/>
    <col min="3565" max="3565" width="21" style="2" customWidth="1"/>
    <col min="3566" max="3567" width="13.140625" style="2" customWidth="1"/>
    <col min="3568" max="3568" width="15.140625" style="2" customWidth="1"/>
    <col min="3569" max="3569" width="11.42578125" style="2"/>
    <col min="3570" max="3570" width="13.28515625" style="2" customWidth="1"/>
    <col min="3571" max="3571" width="21.5703125" style="2" customWidth="1"/>
    <col min="3572" max="3574" width="11.42578125" style="2"/>
    <col min="3575" max="3575" width="12.28515625" style="2" bestFit="1" customWidth="1"/>
    <col min="3576" max="3577" width="11.42578125" style="2"/>
    <col min="3578" max="3578" width="12.42578125" style="2" bestFit="1" customWidth="1"/>
    <col min="3579" max="3593" width="11.42578125" style="2"/>
    <col min="3594" max="3594" width="15" style="2" bestFit="1" customWidth="1"/>
    <col min="3595" max="3595" width="16" style="2" bestFit="1" customWidth="1"/>
    <col min="3596" max="3790" width="11.42578125" style="2"/>
    <col min="3791" max="3791" width="4.42578125" style="2" bestFit="1" customWidth="1"/>
    <col min="3792" max="3792" width="36.42578125" style="2" customWidth="1"/>
    <col min="3793" max="3793" width="16" style="2" customWidth="1"/>
    <col min="3794" max="3794" width="31.140625" style="2" customWidth="1"/>
    <col min="3795" max="3795" width="14.85546875" style="2" customWidth="1"/>
    <col min="3796" max="3796" width="29.5703125" style="2" customWidth="1"/>
    <col min="3797" max="3797" width="21.5703125" style="2" bestFit="1" customWidth="1"/>
    <col min="3798" max="3798" width="62.140625" style="2" customWidth="1"/>
    <col min="3799" max="3799" width="48.42578125" style="2" customWidth="1"/>
    <col min="3800" max="3800" width="14.42578125" style="2" customWidth="1"/>
    <col min="3801" max="3801" width="17.140625" style="2" bestFit="1" customWidth="1"/>
    <col min="3802" max="3802" width="18.7109375" style="2" bestFit="1" customWidth="1"/>
    <col min="3803" max="3804" width="11.7109375" style="2" customWidth="1"/>
    <col min="3805" max="3805" width="16.5703125" style="2" customWidth="1"/>
    <col min="3806" max="3806" width="13.140625" style="2" customWidth="1"/>
    <col min="3807" max="3808" width="13.42578125" style="2" customWidth="1"/>
    <col min="3809" max="3809" width="17.140625" style="2" customWidth="1"/>
    <col min="3810" max="3810" width="6.85546875" style="2" customWidth="1"/>
    <col min="3811" max="3812" width="12.28515625" style="2" customWidth="1"/>
    <col min="3813" max="3813" width="14.85546875" style="2" customWidth="1"/>
    <col min="3814" max="3817" width="12.28515625" style="2" customWidth="1"/>
    <col min="3818" max="3818" width="11.7109375" style="2" customWidth="1"/>
    <col min="3819" max="3819" width="11.42578125" style="2"/>
    <col min="3820" max="3820" width="11" style="2" customWidth="1"/>
    <col min="3821" max="3821" width="21" style="2" customWidth="1"/>
    <col min="3822" max="3823" width="13.140625" style="2" customWidth="1"/>
    <col min="3824" max="3824" width="15.140625" style="2" customWidth="1"/>
    <col min="3825" max="3825" width="11.42578125" style="2"/>
    <col min="3826" max="3826" width="13.28515625" style="2" customWidth="1"/>
    <col min="3827" max="3827" width="21.5703125" style="2" customWidth="1"/>
    <col min="3828" max="3830" width="11.42578125" style="2"/>
    <col min="3831" max="3831" width="12.28515625" style="2" bestFit="1" customWidth="1"/>
    <col min="3832" max="3833" width="11.42578125" style="2"/>
    <col min="3834" max="3834" width="12.42578125" style="2" bestFit="1" customWidth="1"/>
    <col min="3835" max="3849" width="11.42578125" style="2"/>
    <col min="3850" max="3850" width="15" style="2" bestFit="1" customWidth="1"/>
    <col min="3851" max="3851" width="16" style="2" bestFit="1" customWidth="1"/>
    <col min="3852" max="4046" width="11.42578125" style="2"/>
    <col min="4047" max="4047" width="4.42578125" style="2" bestFit="1" customWidth="1"/>
    <col min="4048" max="4048" width="36.42578125" style="2" customWidth="1"/>
    <col min="4049" max="4049" width="16" style="2" customWidth="1"/>
    <col min="4050" max="4050" width="31.140625" style="2" customWidth="1"/>
    <col min="4051" max="4051" width="14.85546875" style="2" customWidth="1"/>
    <col min="4052" max="4052" width="29.5703125" style="2" customWidth="1"/>
    <col min="4053" max="4053" width="21.5703125" style="2" bestFit="1" customWidth="1"/>
    <col min="4054" max="4054" width="62.140625" style="2" customWidth="1"/>
    <col min="4055" max="4055" width="48.42578125" style="2" customWidth="1"/>
    <col min="4056" max="4056" width="14.42578125" style="2" customWidth="1"/>
    <col min="4057" max="4057" width="17.140625" style="2" bestFit="1" customWidth="1"/>
    <col min="4058" max="4058" width="18.7109375" style="2" bestFit="1" customWidth="1"/>
    <col min="4059" max="4060" width="11.7109375" style="2" customWidth="1"/>
    <col min="4061" max="4061" width="16.5703125" style="2" customWidth="1"/>
    <col min="4062" max="4062" width="13.140625" style="2" customWidth="1"/>
    <col min="4063" max="4064" width="13.42578125" style="2" customWidth="1"/>
    <col min="4065" max="4065" width="17.140625" style="2" customWidth="1"/>
    <col min="4066" max="4066" width="6.85546875" style="2" customWidth="1"/>
    <col min="4067" max="4068" width="12.28515625" style="2" customWidth="1"/>
    <col min="4069" max="4069" width="14.85546875" style="2" customWidth="1"/>
    <col min="4070" max="4073" width="12.28515625" style="2" customWidth="1"/>
    <col min="4074" max="4074" width="11.7109375" style="2" customWidth="1"/>
    <col min="4075" max="4075" width="11.42578125" style="2"/>
    <col min="4076" max="4076" width="11" style="2" customWidth="1"/>
    <col min="4077" max="4077" width="21" style="2" customWidth="1"/>
    <col min="4078" max="4079" width="13.140625" style="2" customWidth="1"/>
    <col min="4080" max="4080" width="15.140625" style="2" customWidth="1"/>
    <col min="4081" max="4081" width="11.42578125" style="2"/>
    <col min="4082" max="4082" width="13.28515625" style="2" customWidth="1"/>
    <col min="4083" max="4083" width="21.5703125" style="2" customWidth="1"/>
    <col min="4084" max="4086" width="11.42578125" style="2"/>
    <col min="4087" max="4087" width="12.28515625" style="2" bestFit="1" customWidth="1"/>
    <col min="4088" max="4089" width="11.42578125" style="2"/>
    <col min="4090" max="4090" width="12.42578125" style="2" bestFit="1" customWidth="1"/>
    <col min="4091" max="4105" width="11.42578125" style="2"/>
    <col min="4106" max="4106" width="15" style="2" bestFit="1" customWidth="1"/>
    <col min="4107" max="4107" width="16" style="2" bestFit="1" customWidth="1"/>
    <col min="4108" max="4302" width="11.42578125" style="2"/>
    <col min="4303" max="4303" width="4.42578125" style="2" bestFit="1" customWidth="1"/>
    <col min="4304" max="4304" width="36.42578125" style="2" customWidth="1"/>
    <col min="4305" max="4305" width="16" style="2" customWidth="1"/>
    <col min="4306" max="4306" width="31.140625" style="2" customWidth="1"/>
    <col min="4307" max="4307" width="14.85546875" style="2" customWidth="1"/>
    <col min="4308" max="4308" width="29.5703125" style="2" customWidth="1"/>
    <col min="4309" max="4309" width="21.5703125" style="2" bestFit="1" customWidth="1"/>
    <col min="4310" max="4310" width="62.140625" style="2" customWidth="1"/>
    <col min="4311" max="4311" width="48.42578125" style="2" customWidth="1"/>
    <col min="4312" max="4312" width="14.42578125" style="2" customWidth="1"/>
    <col min="4313" max="4313" width="17.140625" style="2" bestFit="1" customWidth="1"/>
    <col min="4314" max="4314" width="18.7109375" style="2" bestFit="1" customWidth="1"/>
    <col min="4315" max="4316" width="11.7109375" style="2" customWidth="1"/>
    <col min="4317" max="4317" width="16.5703125" style="2" customWidth="1"/>
    <col min="4318" max="4318" width="13.140625" style="2" customWidth="1"/>
    <col min="4319" max="4320" width="13.42578125" style="2" customWidth="1"/>
    <col min="4321" max="4321" width="17.140625" style="2" customWidth="1"/>
    <col min="4322" max="4322" width="6.85546875" style="2" customWidth="1"/>
    <col min="4323" max="4324" width="12.28515625" style="2" customWidth="1"/>
    <col min="4325" max="4325" width="14.85546875" style="2" customWidth="1"/>
    <col min="4326" max="4329" width="12.28515625" style="2" customWidth="1"/>
    <col min="4330" max="4330" width="11.7109375" style="2" customWidth="1"/>
    <col min="4331" max="4331" width="11.42578125" style="2"/>
    <col min="4332" max="4332" width="11" style="2" customWidth="1"/>
    <col min="4333" max="4333" width="21" style="2" customWidth="1"/>
    <col min="4334" max="4335" width="13.140625" style="2" customWidth="1"/>
    <col min="4336" max="4336" width="15.140625" style="2" customWidth="1"/>
    <col min="4337" max="4337" width="11.42578125" style="2"/>
    <col min="4338" max="4338" width="13.28515625" style="2" customWidth="1"/>
    <col min="4339" max="4339" width="21.5703125" style="2" customWidth="1"/>
    <col min="4340" max="4342" width="11.42578125" style="2"/>
    <col min="4343" max="4343" width="12.28515625" style="2" bestFit="1" customWidth="1"/>
    <col min="4344" max="4345" width="11.42578125" style="2"/>
    <col min="4346" max="4346" width="12.42578125" style="2" bestFit="1" customWidth="1"/>
    <col min="4347" max="4361" width="11.42578125" style="2"/>
    <col min="4362" max="4362" width="15" style="2" bestFit="1" customWidth="1"/>
    <col min="4363" max="4363" width="16" style="2" bestFit="1" customWidth="1"/>
    <col min="4364" max="4558" width="11.42578125" style="2"/>
    <col min="4559" max="4559" width="4.42578125" style="2" bestFit="1" customWidth="1"/>
    <col min="4560" max="4560" width="36.42578125" style="2" customWidth="1"/>
    <col min="4561" max="4561" width="16" style="2" customWidth="1"/>
    <col min="4562" max="4562" width="31.140625" style="2" customWidth="1"/>
    <col min="4563" max="4563" width="14.85546875" style="2" customWidth="1"/>
    <col min="4564" max="4564" width="29.5703125" style="2" customWidth="1"/>
    <col min="4565" max="4565" width="21.5703125" style="2" bestFit="1" customWidth="1"/>
    <col min="4566" max="4566" width="62.140625" style="2" customWidth="1"/>
    <col min="4567" max="4567" width="48.42578125" style="2" customWidth="1"/>
    <col min="4568" max="4568" width="14.42578125" style="2" customWidth="1"/>
    <col min="4569" max="4569" width="17.140625" style="2" bestFit="1" customWidth="1"/>
    <col min="4570" max="4570" width="18.7109375" style="2" bestFit="1" customWidth="1"/>
    <col min="4571" max="4572" width="11.7109375" style="2" customWidth="1"/>
    <col min="4573" max="4573" width="16.5703125" style="2" customWidth="1"/>
    <col min="4574" max="4574" width="13.140625" style="2" customWidth="1"/>
    <col min="4575" max="4576" width="13.42578125" style="2" customWidth="1"/>
    <col min="4577" max="4577" width="17.140625" style="2" customWidth="1"/>
    <col min="4578" max="4578" width="6.85546875" style="2" customWidth="1"/>
    <col min="4579" max="4580" width="12.28515625" style="2" customWidth="1"/>
    <col min="4581" max="4581" width="14.85546875" style="2" customWidth="1"/>
    <col min="4582" max="4585" width="12.28515625" style="2" customWidth="1"/>
    <col min="4586" max="4586" width="11.7109375" style="2" customWidth="1"/>
    <col min="4587" max="4587" width="11.42578125" style="2"/>
    <col min="4588" max="4588" width="11" style="2" customWidth="1"/>
    <col min="4589" max="4589" width="21" style="2" customWidth="1"/>
    <col min="4590" max="4591" width="13.140625" style="2" customWidth="1"/>
    <col min="4592" max="4592" width="15.140625" style="2" customWidth="1"/>
    <col min="4593" max="4593" width="11.42578125" style="2"/>
    <col min="4594" max="4594" width="13.28515625" style="2" customWidth="1"/>
    <col min="4595" max="4595" width="21.5703125" style="2" customWidth="1"/>
    <col min="4596" max="4598" width="11.42578125" style="2"/>
    <col min="4599" max="4599" width="12.28515625" style="2" bestFit="1" customWidth="1"/>
    <col min="4600" max="4601" width="11.42578125" style="2"/>
    <col min="4602" max="4602" width="12.42578125" style="2" bestFit="1" customWidth="1"/>
    <col min="4603" max="4617" width="11.42578125" style="2"/>
    <col min="4618" max="4618" width="15" style="2" bestFit="1" customWidth="1"/>
    <col min="4619" max="4619" width="16" style="2" bestFit="1" customWidth="1"/>
    <col min="4620" max="4814" width="11.42578125" style="2"/>
    <col min="4815" max="4815" width="4.42578125" style="2" bestFit="1" customWidth="1"/>
    <col min="4816" max="4816" width="36.42578125" style="2" customWidth="1"/>
    <col min="4817" max="4817" width="16" style="2" customWidth="1"/>
    <col min="4818" max="4818" width="31.140625" style="2" customWidth="1"/>
    <col min="4819" max="4819" width="14.85546875" style="2" customWidth="1"/>
    <col min="4820" max="4820" width="29.5703125" style="2" customWidth="1"/>
    <col min="4821" max="4821" width="21.5703125" style="2" bestFit="1" customWidth="1"/>
    <col min="4822" max="4822" width="62.140625" style="2" customWidth="1"/>
    <col min="4823" max="4823" width="48.42578125" style="2" customWidth="1"/>
    <col min="4824" max="4824" width="14.42578125" style="2" customWidth="1"/>
    <col min="4825" max="4825" width="17.140625" style="2" bestFit="1" customWidth="1"/>
    <col min="4826" max="4826" width="18.7109375" style="2" bestFit="1" customWidth="1"/>
    <col min="4827" max="4828" width="11.7109375" style="2" customWidth="1"/>
    <col min="4829" max="4829" width="16.5703125" style="2" customWidth="1"/>
    <col min="4830" max="4830" width="13.140625" style="2" customWidth="1"/>
    <col min="4831" max="4832" width="13.42578125" style="2" customWidth="1"/>
    <col min="4833" max="4833" width="17.140625" style="2" customWidth="1"/>
    <col min="4834" max="4834" width="6.85546875" style="2" customWidth="1"/>
    <col min="4835" max="4836" width="12.28515625" style="2" customWidth="1"/>
    <col min="4837" max="4837" width="14.85546875" style="2" customWidth="1"/>
    <col min="4838" max="4841" width="12.28515625" style="2" customWidth="1"/>
    <col min="4842" max="4842" width="11.7109375" style="2" customWidth="1"/>
    <col min="4843" max="4843" width="11.42578125" style="2"/>
    <col min="4844" max="4844" width="11" style="2" customWidth="1"/>
    <col min="4845" max="4845" width="21" style="2" customWidth="1"/>
    <col min="4846" max="4847" width="13.140625" style="2" customWidth="1"/>
    <col min="4848" max="4848" width="15.140625" style="2" customWidth="1"/>
    <col min="4849" max="4849" width="11.42578125" style="2"/>
    <col min="4850" max="4850" width="13.28515625" style="2" customWidth="1"/>
    <col min="4851" max="4851" width="21.5703125" style="2" customWidth="1"/>
    <col min="4852" max="4854" width="11.42578125" style="2"/>
    <col min="4855" max="4855" width="12.28515625" style="2" bestFit="1" customWidth="1"/>
    <col min="4856" max="4857" width="11.42578125" style="2"/>
    <col min="4858" max="4858" width="12.42578125" style="2" bestFit="1" customWidth="1"/>
    <col min="4859" max="4873" width="11.42578125" style="2"/>
    <col min="4874" max="4874" width="15" style="2" bestFit="1" customWidth="1"/>
    <col min="4875" max="4875" width="16" style="2" bestFit="1" customWidth="1"/>
    <col min="4876" max="5070" width="11.42578125" style="2"/>
    <col min="5071" max="5071" width="4.42578125" style="2" bestFit="1" customWidth="1"/>
    <col min="5072" max="5072" width="36.42578125" style="2" customWidth="1"/>
    <col min="5073" max="5073" width="16" style="2" customWidth="1"/>
    <col min="5074" max="5074" width="31.140625" style="2" customWidth="1"/>
    <col min="5075" max="5075" width="14.85546875" style="2" customWidth="1"/>
    <col min="5076" max="5076" width="29.5703125" style="2" customWidth="1"/>
    <col min="5077" max="5077" width="21.5703125" style="2" bestFit="1" customWidth="1"/>
    <col min="5078" max="5078" width="62.140625" style="2" customWidth="1"/>
    <col min="5079" max="5079" width="48.42578125" style="2" customWidth="1"/>
    <col min="5080" max="5080" width="14.42578125" style="2" customWidth="1"/>
    <col min="5081" max="5081" width="17.140625" style="2" bestFit="1" customWidth="1"/>
    <col min="5082" max="5082" width="18.7109375" style="2" bestFit="1" customWidth="1"/>
    <col min="5083" max="5084" width="11.7109375" style="2" customWidth="1"/>
    <col min="5085" max="5085" width="16.5703125" style="2" customWidth="1"/>
    <col min="5086" max="5086" width="13.140625" style="2" customWidth="1"/>
    <col min="5087" max="5088" width="13.42578125" style="2" customWidth="1"/>
    <col min="5089" max="5089" width="17.140625" style="2" customWidth="1"/>
    <col min="5090" max="5090" width="6.85546875" style="2" customWidth="1"/>
    <col min="5091" max="5092" width="12.28515625" style="2" customWidth="1"/>
    <col min="5093" max="5093" width="14.85546875" style="2" customWidth="1"/>
    <col min="5094" max="5097" width="12.28515625" style="2" customWidth="1"/>
    <col min="5098" max="5098" width="11.7109375" style="2" customWidth="1"/>
    <col min="5099" max="5099" width="11.42578125" style="2"/>
    <col min="5100" max="5100" width="11" style="2" customWidth="1"/>
    <col min="5101" max="5101" width="21" style="2" customWidth="1"/>
    <col min="5102" max="5103" width="13.140625" style="2" customWidth="1"/>
    <col min="5104" max="5104" width="15.140625" style="2" customWidth="1"/>
    <col min="5105" max="5105" width="11.42578125" style="2"/>
    <col min="5106" max="5106" width="13.28515625" style="2" customWidth="1"/>
    <col min="5107" max="5107" width="21.5703125" style="2" customWidth="1"/>
    <col min="5108" max="5110" width="11.42578125" style="2"/>
    <col min="5111" max="5111" width="12.28515625" style="2" bestFit="1" customWidth="1"/>
    <col min="5112" max="5113" width="11.42578125" style="2"/>
    <col min="5114" max="5114" width="12.42578125" style="2" bestFit="1" customWidth="1"/>
    <col min="5115" max="5129" width="11.42578125" style="2"/>
    <col min="5130" max="5130" width="15" style="2" bestFit="1" customWidth="1"/>
    <col min="5131" max="5131" width="16" style="2" bestFit="1" customWidth="1"/>
    <col min="5132" max="5326" width="11.42578125" style="2"/>
    <col min="5327" max="5327" width="4.42578125" style="2" bestFit="1" customWidth="1"/>
    <col min="5328" max="5328" width="36.42578125" style="2" customWidth="1"/>
    <col min="5329" max="5329" width="16" style="2" customWidth="1"/>
    <col min="5330" max="5330" width="31.140625" style="2" customWidth="1"/>
    <col min="5331" max="5331" width="14.85546875" style="2" customWidth="1"/>
    <col min="5332" max="5332" width="29.5703125" style="2" customWidth="1"/>
    <col min="5333" max="5333" width="21.5703125" style="2" bestFit="1" customWidth="1"/>
    <col min="5334" max="5334" width="62.140625" style="2" customWidth="1"/>
    <col min="5335" max="5335" width="48.42578125" style="2" customWidth="1"/>
    <col min="5336" max="5336" width="14.42578125" style="2" customWidth="1"/>
    <col min="5337" max="5337" width="17.140625" style="2" bestFit="1" customWidth="1"/>
    <col min="5338" max="5338" width="18.7109375" style="2" bestFit="1" customWidth="1"/>
    <col min="5339" max="5340" width="11.7109375" style="2" customWidth="1"/>
    <col min="5341" max="5341" width="16.5703125" style="2" customWidth="1"/>
    <col min="5342" max="5342" width="13.140625" style="2" customWidth="1"/>
    <col min="5343" max="5344" width="13.42578125" style="2" customWidth="1"/>
    <col min="5345" max="5345" width="17.140625" style="2" customWidth="1"/>
    <col min="5346" max="5346" width="6.85546875" style="2" customWidth="1"/>
    <col min="5347" max="5348" width="12.28515625" style="2" customWidth="1"/>
    <col min="5349" max="5349" width="14.85546875" style="2" customWidth="1"/>
    <col min="5350" max="5353" width="12.28515625" style="2" customWidth="1"/>
    <col min="5354" max="5354" width="11.7109375" style="2" customWidth="1"/>
    <col min="5355" max="5355" width="11.42578125" style="2"/>
    <col min="5356" max="5356" width="11" style="2" customWidth="1"/>
    <col min="5357" max="5357" width="21" style="2" customWidth="1"/>
    <col min="5358" max="5359" width="13.140625" style="2" customWidth="1"/>
    <col min="5360" max="5360" width="15.140625" style="2" customWidth="1"/>
    <col min="5361" max="5361" width="11.42578125" style="2"/>
    <col min="5362" max="5362" width="13.28515625" style="2" customWidth="1"/>
    <col min="5363" max="5363" width="21.5703125" style="2" customWidth="1"/>
    <col min="5364" max="5366" width="11.42578125" style="2"/>
    <col min="5367" max="5367" width="12.28515625" style="2" bestFit="1" customWidth="1"/>
    <col min="5368" max="5369" width="11.42578125" style="2"/>
    <col min="5370" max="5370" width="12.42578125" style="2" bestFit="1" customWidth="1"/>
    <col min="5371" max="5385" width="11.42578125" style="2"/>
    <col min="5386" max="5386" width="15" style="2" bestFit="1" customWidth="1"/>
    <col min="5387" max="5387" width="16" style="2" bestFit="1" customWidth="1"/>
    <col min="5388" max="5582" width="11.42578125" style="2"/>
    <col min="5583" max="5583" width="4.42578125" style="2" bestFit="1" customWidth="1"/>
    <col min="5584" max="5584" width="36.42578125" style="2" customWidth="1"/>
    <col min="5585" max="5585" width="16" style="2" customWidth="1"/>
    <col min="5586" max="5586" width="31.140625" style="2" customWidth="1"/>
    <col min="5587" max="5587" width="14.85546875" style="2" customWidth="1"/>
    <col min="5588" max="5588" width="29.5703125" style="2" customWidth="1"/>
    <col min="5589" max="5589" width="21.5703125" style="2" bestFit="1" customWidth="1"/>
    <col min="5590" max="5590" width="62.140625" style="2" customWidth="1"/>
    <col min="5591" max="5591" width="48.42578125" style="2" customWidth="1"/>
    <col min="5592" max="5592" width="14.42578125" style="2" customWidth="1"/>
    <col min="5593" max="5593" width="17.140625" style="2" bestFit="1" customWidth="1"/>
    <col min="5594" max="5594" width="18.7109375" style="2" bestFit="1" customWidth="1"/>
    <col min="5595" max="5596" width="11.7109375" style="2" customWidth="1"/>
    <col min="5597" max="5597" width="16.5703125" style="2" customWidth="1"/>
    <col min="5598" max="5598" width="13.140625" style="2" customWidth="1"/>
    <col min="5599" max="5600" width="13.42578125" style="2" customWidth="1"/>
    <col min="5601" max="5601" width="17.140625" style="2" customWidth="1"/>
    <col min="5602" max="5602" width="6.85546875" style="2" customWidth="1"/>
    <col min="5603" max="5604" width="12.28515625" style="2" customWidth="1"/>
    <col min="5605" max="5605" width="14.85546875" style="2" customWidth="1"/>
    <col min="5606" max="5609" width="12.28515625" style="2" customWidth="1"/>
    <col min="5610" max="5610" width="11.7109375" style="2" customWidth="1"/>
    <col min="5611" max="5611" width="11.42578125" style="2"/>
    <col min="5612" max="5612" width="11" style="2" customWidth="1"/>
    <col min="5613" max="5613" width="21" style="2" customWidth="1"/>
    <col min="5614" max="5615" width="13.140625" style="2" customWidth="1"/>
    <col min="5616" max="5616" width="15.140625" style="2" customWidth="1"/>
    <col min="5617" max="5617" width="11.42578125" style="2"/>
    <col min="5618" max="5618" width="13.28515625" style="2" customWidth="1"/>
    <col min="5619" max="5619" width="21.5703125" style="2" customWidth="1"/>
    <col min="5620" max="5622" width="11.42578125" style="2"/>
    <col min="5623" max="5623" width="12.28515625" style="2" bestFit="1" customWidth="1"/>
    <col min="5624" max="5625" width="11.42578125" style="2"/>
    <col min="5626" max="5626" width="12.42578125" style="2" bestFit="1" customWidth="1"/>
    <col min="5627" max="5641" width="11.42578125" style="2"/>
    <col min="5642" max="5642" width="15" style="2" bestFit="1" customWidth="1"/>
    <col min="5643" max="5643" width="16" style="2" bestFit="1" customWidth="1"/>
    <col min="5644" max="5838" width="11.42578125" style="2"/>
    <col min="5839" max="5839" width="4.42578125" style="2" bestFit="1" customWidth="1"/>
    <col min="5840" max="5840" width="36.42578125" style="2" customWidth="1"/>
    <col min="5841" max="5841" width="16" style="2" customWidth="1"/>
    <col min="5842" max="5842" width="31.140625" style="2" customWidth="1"/>
    <col min="5843" max="5843" width="14.85546875" style="2" customWidth="1"/>
    <col min="5844" max="5844" width="29.5703125" style="2" customWidth="1"/>
    <col min="5845" max="5845" width="21.5703125" style="2" bestFit="1" customWidth="1"/>
    <col min="5846" max="5846" width="62.140625" style="2" customWidth="1"/>
    <col min="5847" max="5847" width="48.42578125" style="2" customWidth="1"/>
    <col min="5848" max="5848" width="14.42578125" style="2" customWidth="1"/>
    <col min="5849" max="5849" width="17.140625" style="2" bestFit="1" customWidth="1"/>
    <col min="5850" max="5850" width="18.7109375" style="2" bestFit="1" customWidth="1"/>
    <col min="5851" max="5852" width="11.7109375" style="2" customWidth="1"/>
    <col min="5853" max="5853" width="16.5703125" style="2" customWidth="1"/>
    <col min="5854" max="5854" width="13.140625" style="2" customWidth="1"/>
    <col min="5855" max="5856" width="13.42578125" style="2" customWidth="1"/>
    <col min="5857" max="5857" width="17.140625" style="2" customWidth="1"/>
    <col min="5858" max="5858" width="6.85546875" style="2" customWidth="1"/>
    <col min="5859" max="5860" width="12.28515625" style="2" customWidth="1"/>
    <col min="5861" max="5861" width="14.85546875" style="2" customWidth="1"/>
    <col min="5862" max="5865" width="12.28515625" style="2" customWidth="1"/>
    <col min="5866" max="5866" width="11.7109375" style="2" customWidth="1"/>
    <col min="5867" max="5867" width="11.42578125" style="2"/>
    <col min="5868" max="5868" width="11" style="2" customWidth="1"/>
    <col min="5869" max="5869" width="21" style="2" customWidth="1"/>
    <col min="5870" max="5871" width="13.140625" style="2" customWidth="1"/>
    <col min="5872" max="5872" width="15.140625" style="2" customWidth="1"/>
    <col min="5873" max="5873" width="11.42578125" style="2"/>
    <col min="5874" max="5874" width="13.28515625" style="2" customWidth="1"/>
    <col min="5875" max="5875" width="21.5703125" style="2" customWidth="1"/>
    <col min="5876" max="5878" width="11.42578125" style="2"/>
    <col min="5879" max="5879" width="12.28515625" style="2" bestFit="1" customWidth="1"/>
    <col min="5880" max="5881" width="11.42578125" style="2"/>
    <col min="5882" max="5882" width="12.42578125" style="2" bestFit="1" customWidth="1"/>
    <col min="5883" max="5897" width="11.42578125" style="2"/>
    <col min="5898" max="5898" width="15" style="2" bestFit="1" customWidth="1"/>
    <col min="5899" max="5899" width="16" style="2" bestFit="1" customWidth="1"/>
    <col min="5900" max="6094" width="11.42578125" style="2"/>
    <col min="6095" max="6095" width="4.42578125" style="2" bestFit="1" customWidth="1"/>
    <col min="6096" max="6096" width="36.42578125" style="2" customWidth="1"/>
    <col min="6097" max="6097" width="16" style="2" customWidth="1"/>
    <col min="6098" max="6098" width="31.140625" style="2" customWidth="1"/>
    <col min="6099" max="6099" width="14.85546875" style="2" customWidth="1"/>
    <col min="6100" max="6100" width="29.5703125" style="2" customWidth="1"/>
    <col min="6101" max="6101" width="21.5703125" style="2" bestFit="1" customWidth="1"/>
    <col min="6102" max="6102" width="62.140625" style="2" customWidth="1"/>
    <col min="6103" max="6103" width="48.42578125" style="2" customWidth="1"/>
    <col min="6104" max="6104" width="14.42578125" style="2" customWidth="1"/>
    <col min="6105" max="6105" width="17.140625" style="2" bestFit="1" customWidth="1"/>
    <col min="6106" max="6106" width="18.7109375" style="2" bestFit="1" customWidth="1"/>
    <col min="6107" max="6108" width="11.7109375" style="2" customWidth="1"/>
    <col min="6109" max="6109" width="16.5703125" style="2" customWidth="1"/>
    <col min="6110" max="6110" width="13.140625" style="2" customWidth="1"/>
    <col min="6111" max="6112" width="13.42578125" style="2" customWidth="1"/>
    <col min="6113" max="6113" width="17.140625" style="2" customWidth="1"/>
    <col min="6114" max="6114" width="6.85546875" style="2" customWidth="1"/>
    <col min="6115" max="6116" width="12.28515625" style="2" customWidth="1"/>
    <col min="6117" max="6117" width="14.85546875" style="2" customWidth="1"/>
    <col min="6118" max="6121" width="12.28515625" style="2" customWidth="1"/>
    <col min="6122" max="6122" width="11.7109375" style="2" customWidth="1"/>
    <col min="6123" max="6123" width="11.42578125" style="2"/>
    <col min="6124" max="6124" width="11" style="2" customWidth="1"/>
    <col min="6125" max="6125" width="21" style="2" customWidth="1"/>
    <col min="6126" max="6127" width="13.140625" style="2" customWidth="1"/>
    <col min="6128" max="6128" width="15.140625" style="2" customWidth="1"/>
    <col min="6129" max="6129" width="11.42578125" style="2"/>
    <col min="6130" max="6130" width="13.28515625" style="2" customWidth="1"/>
    <col min="6131" max="6131" width="21.5703125" style="2" customWidth="1"/>
    <col min="6132" max="6134" width="11.42578125" style="2"/>
    <col min="6135" max="6135" width="12.28515625" style="2" bestFit="1" customWidth="1"/>
    <col min="6136" max="6137" width="11.42578125" style="2"/>
    <col min="6138" max="6138" width="12.42578125" style="2" bestFit="1" customWidth="1"/>
    <col min="6139" max="6153" width="11.42578125" style="2"/>
    <col min="6154" max="6154" width="15" style="2" bestFit="1" customWidth="1"/>
    <col min="6155" max="6155" width="16" style="2" bestFit="1" customWidth="1"/>
    <col min="6156" max="6350" width="11.42578125" style="2"/>
    <col min="6351" max="6351" width="4.42578125" style="2" bestFit="1" customWidth="1"/>
    <col min="6352" max="6352" width="36.42578125" style="2" customWidth="1"/>
    <col min="6353" max="6353" width="16" style="2" customWidth="1"/>
    <col min="6354" max="6354" width="31.140625" style="2" customWidth="1"/>
    <col min="6355" max="6355" width="14.85546875" style="2" customWidth="1"/>
    <col min="6356" max="6356" width="29.5703125" style="2" customWidth="1"/>
    <col min="6357" max="6357" width="21.5703125" style="2" bestFit="1" customWidth="1"/>
    <col min="6358" max="6358" width="62.140625" style="2" customWidth="1"/>
    <col min="6359" max="6359" width="48.42578125" style="2" customWidth="1"/>
    <col min="6360" max="6360" width="14.42578125" style="2" customWidth="1"/>
    <col min="6361" max="6361" width="17.140625" style="2" bestFit="1" customWidth="1"/>
    <col min="6362" max="6362" width="18.7109375" style="2" bestFit="1" customWidth="1"/>
    <col min="6363" max="6364" width="11.7109375" style="2" customWidth="1"/>
    <col min="6365" max="6365" width="16.5703125" style="2" customWidth="1"/>
    <col min="6366" max="6366" width="13.140625" style="2" customWidth="1"/>
    <col min="6367" max="6368" width="13.42578125" style="2" customWidth="1"/>
    <col min="6369" max="6369" width="17.140625" style="2" customWidth="1"/>
    <col min="6370" max="6370" width="6.85546875" style="2" customWidth="1"/>
    <col min="6371" max="6372" width="12.28515625" style="2" customWidth="1"/>
    <col min="6373" max="6373" width="14.85546875" style="2" customWidth="1"/>
    <col min="6374" max="6377" width="12.28515625" style="2" customWidth="1"/>
    <col min="6378" max="6378" width="11.7109375" style="2" customWidth="1"/>
    <col min="6379" max="6379" width="11.42578125" style="2"/>
    <col min="6380" max="6380" width="11" style="2" customWidth="1"/>
    <col min="6381" max="6381" width="21" style="2" customWidth="1"/>
    <col min="6382" max="6383" width="13.140625" style="2" customWidth="1"/>
    <col min="6384" max="6384" width="15.140625" style="2" customWidth="1"/>
    <col min="6385" max="6385" width="11.42578125" style="2"/>
    <col min="6386" max="6386" width="13.28515625" style="2" customWidth="1"/>
    <col min="6387" max="6387" width="21.5703125" style="2" customWidth="1"/>
    <col min="6388" max="6390" width="11.42578125" style="2"/>
    <col min="6391" max="6391" width="12.28515625" style="2" bestFit="1" customWidth="1"/>
    <col min="6392" max="6393" width="11.42578125" style="2"/>
    <col min="6394" max="6394" width="12.42578125" style="2" bestFit="1" customWidth="1"/>
    <col min="6395" max="6409" width="11.42578125" style="2"/>
    <col min="6410" max="6410" width="15" style="2" bestFit="1" customWidth="1"/>
    <col min="6411" max="6411" width="16" style="2" bestFit="1" customWidth="1"/>
    <col min="6412" max="6606" width="11.42578125" style="2"/>
    <col min="6607" max="6607" width="4.42578125" style="2" bestFit="1" customWidth="1"/>
    <col min="6608" max="6608" width="36.42578125" style="2" customWidth="1"/>
    <col min="6609" max="6609" width="16" style="2" customWidth="1"/>
    <col min="6610" max="6610" width="31.140625" style="2" customWidth="1"/>
    <col min="6611" max="6611" width="14.85546875" style="2" customWidth="1"/>
    <col min="6612" max="6612" width="29.5703125" style="2" customWidth="1"/>
    <col min="6613" max="6613" width="21.5703125" style="2" bestFit="1" customWidth="1"/>
    <col min="6614" max="6614" width="62.140625" style="2" customWidth="1"/>
    <col min="6615" max="6615" width="48.42578125" style="2" customWidth="1"/>
    <col min="6616" max="6616" width="14.42578125" style="2" customWidth="1"/>
    <col min="6617" max="6617" width="17.140625" style="2" bestFit="1" customWidth="1"/>
    <col min="6618" max="6618" width="18.7109375" style="2" bestFit="1" customWidth="1"/>
    <col min="6619" max="6620" width="11.7109375" style="2" customWidth="1"/>
    <col min="6621" max="6621" width="16.5703125" style="2" customWidth="1"/>
    <col min="6622" max="6622" width="13.140625" style="2" customWidth="1"/>
    <col min="6623" max="6624" width="13.42578125" style="2" customWidth="1"/>
    <col min="6625" max="6625" width="17.140625" style="2" customWidth="1"/>
    <col min="6626" max="6626" width="6.85546875" style="2" customWidth="1"/>
    <col min="6627" max="6628" width="12.28515625" style="2" customWidth="1"/>
    <col min="6629" max="6629" width="14.85546875" style="2" customWidth="1"/>
    <col min="6630" max="6633" width="12.28515625" style="2" customWidth="1"/>
    <col min="6634" max="6634" width="11.7109375" style="2" customWidth="1"/>
    <col min="6635" max="6635" width="11.42578125" style="2"/>
    <col min="6636" max="6636" width="11" style="2" customWidth="1"/>
    <col min="6637" max="6637" width="21" style="2" customWidth="1"/>
    <col min="6638" max="6639" width="13.140625" style="2" customWidth="1"/>
    <col min="6640" max="6640" width="15.140625" style="2" customWidth="1"/>
    <col min="6641" max="6641" width="11.42578125" style="2"/>
    <col min="6642" max="6642" width="13.28515625" style="2" customWidth="1"/>
    <col min="6643" max="6643" width="21.5703125" style="2" customWidth="1"/>
    <col min="6644" max="6646" width="11.42578125" style="2"/>
    <col min="6647" max="6647" width="12.28515625" style="2" bestFit="1" customWidth="1"/>
    <col min="6648" max="6649" width="11.42578125" style="2"/>
    <col min="6650" max="6650" width="12.42578125" style="2" bestFit="1" customWidth="1"/>
    <col min="6651" max="6665" width="11.42578125" style="2"/>
    <col min="6666" max="6666" width="15" style="2" bestFit="1" customWidth="1"/>
    <col min="6667" max="6667" width="16" style="2" bestFit="1" customWidth="1"/>
    <col min="6668" max="6862" width="11.42578125" style="2"/>
    <col min="6863" max="6863" width="4.42578125" style="2" bestFit="1" customWidth="1"/>
    <col min="6864" max="6864" width="36.42578125" style="2" customWidth="1"/>
    <col min="6865" max="6865" width="16" style="2" customWidth="1"/>
    <col min="6866" max="6866" width="31.140625" style="2" customWidth="1"/>
    <col min="6867" max="6867" width="14.85546875" style="2" customWidth="1"/>
    <col min="6868" max="6868" width="29.5703125" style="2" customWidth="1"/>
    <col min="6869" max="6869" width="21.5703125" style="2" bestFit="1" customWidth="1"/>
    <col min="6870" max="6870" width="62.140625" style="2" customWidth="1"/>
    <col min="6871" max="6871" width="48.42578125" style="2" customWidth="1"/>
    <col min="6872" max="6872" width="14.42578125" style="2" customWidth="1"/>
    <col min="6873" max="6873" width="17.140625" style="2" bestFit="1" customWidth="1"/>
    <col min="6874" max="6874" width="18.7109375" style="2" bestFit="1" customWidth="1"/>
    <col min="6875" max="6876" width="11.7109375" style="2" customWidth="1"/>
    <col min="6877" max="6877" width="16.5703125" style="2" customWidth="1"/>
    <col min="6878" max="6878" width="13.140625" style="2" customWidth="1"/>
    <col min="6879" max="6880" width="13.42578125" style="2" customWidth="1"/>
    <col min="6881" max="6881" width="17.140625" style="2" customWidth="1"/>
    <col min="6882" max="6882" width="6.85546875" style="2" customWidth="1"/>
    <col min="6883" max="6884" width="12.28515625" style="2" customWidth="1"/>
    <col min="6885" max="6885" width="14.85546875" style="2" customWidth="1"/>
    <col min="6886" max="6889" width="12.28515625" style="2" customWidth="1"/>
    <col min="6890" max="6890" width="11.7109375" style="2" customWidth="1"/>
    <col min="6891" max="6891" width="11.42578125" style="2"/>
    <col min="6892" max="6892" width="11" style="2" customWidth="1"/>
    <col min="6893" max="6893" width="21" style="2" customWidth="1"/>
    <col min="6894" max="6895" width="13.140625" style="2" customWidth="1"/>
    <col min="6896" max="6896" width="15.140625" style="2" customWidth="1"/>
    <col min="6897" max="6897" width="11.42578125" style="2"/>
    <col min="6898" max="6898" width="13.28515625" style="2" customWidth="1"/>
    <col min="6899" max="6899" width="21.5703125" style="2" customWidth="1"/>
    <col min="6900" max="6902" width="11.42578125" style="2"/>
    <col min="6903" max="6903" width="12.28515625" style="2" bestFit="1" customWidth="1"/>
    <col min="6904" max="6905" width="11.42578125" style="2"/>
    <col min="6906" max="6906" width="12.42578125" style="2" bestFit="1" customWidth="1"/>
    <col min="6907" max="6921" width="11.42578125" style="2"/>
    <col min="6922" max="6922" width="15" style="2" bestFit="1" customWidth="1"/>
    <col min="6923" max="6923" width="16" style="2" bestFit="1" customWidth="1"/>
    <col min="6924" max="7118" width="11.42578125" style="2"/>
    <col min="7119" max="7119" width="4.42578125" style="2" bestFit="1" customWidth="1"/>
    <col min="7120" max="7120" width="36.42578125" style="2" customWidth="1"/>
    <col min="7121" max="7121" width="16" style="2" customWidth="1"/>
    <col min="7122" max="7122" width="31.140625" style="2" customWidth="1"/>
    <col min="7123" max="7123" width="14.85546875" style="2" customWidth="1"/>
    <col min="7124" max="7124" width="29.5703125" style="2" customWidth="1"/>
    <col min="7125" max="7125" width="21.5703125" style="2" bestFit="1" customWidth="1"/>
    <col min="7126" max="7126" width="62.140625" style="2" customWidth="1"/>
    <col min="7127" max="7127" width="48.42578125" style="2" customWidth="1"/>
    <col min="7128" max="7128" width="14.42578125" style="2" customWidth="1"/>
    <col min="7129" max="7129" width="17.140625" style="2" bestFit="1" customWidth="1"/>
    <col min="7130" max="7130" width="18.7109375" style="2" bestFit="1" customWidth="1"/>
    <col min="7131" max="7132" width="11.7109375" style="2" customWidth="1"/>
    <col min="7133" max="7133" width="16.5703125" style="2" customWidth="1"/>
    <col min="7134" max="7134" width="13.140625" style="2" customWidth="1"/>
    <col min="7135" max="7136" width="13.42578125" style="2" customWidth="1"/>
    <col min="7137" max="7137" width="17.140625" style="2" customWidth="1"/>
    <col min="7138" max="7138" width="6.85546875" style="2" customWidth="1"/>
    <col min="7139" max="7140" width="12.28515625" style="2" customWidth="1"/>
    <col min="7141" max="7141" width="14.85546875" style="2" customWidth="1"/>
    <col min="7142" max="7145" width="12.28515625" style="2" customWidth="1"/>
    <col min="7146" max="7146" width="11.7109375" style="2" customWidth="1"/>
    <col min="7147" max="7147" width="11.42578125" style="2"/>
    <col min="7148" max="7148" width="11" style="2" customWidth="1"/>
    <col min="7149" max="7149" width="21" style="2" customWidth="1"/>
    <col min="7150" max="7151" width="13.140625" style="2" customWidth="1"/>
    <col min="7152" max="7152" width="15.140625" style="2" customWidth="1"/>
    <col min="7153" max="7153" width="11.42578125" style="2"/>
    <col min="7154" max="7154" width="13.28515625" style="2" customWidth="1"/>
    <col min="7155" max="7155" width="21.5703125" style="2" customWidth="1"/>
    <col min="7156" max="7158" width="11.42578125" style="2"/>
    <col min="7159" max="7159" width="12.28515625" style="2" bestFit="1" customWidth="1"/>
    <col min="7160" max="7161" width="11.42578125" style="2"/>
    <col min="7162" max="7162" width="12.42578125" style="2" bestFit="1" customWidth="1"/>
    <col min="7163" max="7177" width="11.42578125" style="2"/>
    <col min="7178" max="7178" width="15" style="2" bestFit="1" customWidth="1"/>
    <col min="7179" max="7179" width="16" style="2" bestFit="1" customWidth="1"/>
    <col min="7180" max="7374" width="11.42578125" style="2"/>
    <col min="7375" max="7375" width="4.42578125" style="2" bestFit="1" customWidth="1"/>
    <col min="7376" max="7376" width="36.42578125" style="2" customWidth="1"/>
    <col min="7377" max="7377" width="16" style="2" customWidth="1"/>
    <col min="7378" max="7378" width="31.140625" style="2" customWidth="1"/>
    <col min="7379" max="7379" width="14.85546875" style="2" customWidth="1"/>
    <col min="7380" max="7380" width="29.5703125" style="2" customWidth="1"/>
    <col min="7381" max="7381" width="21.5703125" style="2" bestFit="1" customWidth="1"/>
    <col min="7382" max="7382" width="62.140625" style="2" customWidth="1"/>
    <col min="7383" max="7383" width="48.42578125" style="2" customWidth="1"/>
    <col min="7384" max="7384" width="14.42578125" style="2" customWidth="1"/>
    <col min="7385" max="7385" width="17.140625" style="2" bestFit="1" customWidth="1"/>
    <col min="7386" max="7386" width="18.7109375" style="2" bestFit="1" customWidth="1"/>
    <col min="7387" max="7388" width="11.7109375" style="2" customWidth="1"/>
    <col min="7389" max="7389" width="16.5703125" style="2" customWidth="1"/>
    <col min="7390" max="7390" width="13.140625" style="2" customWidth="1"/>
    <col min="7391" max="7392" width="13.42578125" style="2" customWidth="1"/>
    <col min="7393" max="7393" width="17.140625" style="2" customWidth="1"/>
    <col min="7394" max="7394" width="6.85546875" style="2" customWidth="1"/>
    <col min="7395" max="7396" width="12.28515625" style="2" customWidth="1"/>
    <col min="7397" max="7397" width="14.85546875" style="2" customWidth="1"/>
    <col min="7398" max="7401" width="12.28515625" style="2" customWidth="1"/>
    <col min="7402" max="7402" width="11.7109375" style="2" customWidth="1"/>
    <col min="7403" max="7403" width="11.42578125" style="2"/>
    <col min="7404" max="7404" width="11" style="2" customWidth="1"/>
    <col min="7405" max="7405" width="21" style="2" customWidth="1"/>
    <col min="7406" max="7407" width="13.140625" style="2" customWidth="1"/>
    <col min="7408" max="7408" width="15.140625" style="2" customWidth="1"/>
    <col min="7409" max="7409" width="11.42578125" style="2"/>
    <col min="7410" max="7410" width="13.28515625" style="2" customWidth="1"/>
    <col min="7411" max="7411" width="21.5703125" style="2" customWidth="1"/>
    <col min="7412" max="7414" width="11.42578125" style="2"/>
    <col min="7415" max="7415" width="12.28515625" style="2" bestFit="1" customWidth="1"/>
    <col min="7416" max="7417" width="11.42578125" style="2"/>
    <col min="7418" max="7418" width="12.42578125" style="2" bestFit="1" customWidth="1"/>
    <col min="7419" max="7433" width="11.42578125" style="2"/>
    <col min="7434" max="7434" width="15" style="2" bestFit="1" customWidth="1"/>
    <col min="7435" max="7435" width="16" style="2" bestFit="1" customWidth="1"/>
    <col min="7436" max="7630" width="11.42578125" style="2"/>
    <col min="7631" max="7631" width="4.42578125" style="2" bestFit="1" customWidth="1"/>
    <col min="7632" max="7632" width="36.42578125" style="2" customWidth="1"/>
    <col min="7633" max="7633" width="16" style="2" customWidth="1"/>
    <col min="7634" max="7634" width="31.140625" style="2" customWidth="1"/>
    <col min="7635" max="7635" width="14.85546875" style="2" customWidth="1"/>
    <col min="7636" max="7636" width="29.5703125" style="2" customWidth="1"/>
    <col min="7637" max="7637" width="21.5703125" style="2" bestFit="1" customWidth="1"/>
    <col min="7638" max="7638" width="62.140625" style="2" customWidth="1"/>
    <col min="7639" max="7639" width="48.42578125" style="2" customWidth="1"/>
    <col min="7640" max="7640" width="14.42578125" style="2" customWidth="1"/>
    <col min="7641" max="7641" width="17.140625" style="2" bestFit="1" customWidth="1"/>
    <col min="7642" max="7642" width="18.7109375" style="2" bestFit="1" customWidth="1"/>
    <col min="7643" max="7644" width="11.7109375" style="2" customWidth="1"/>
    <col min="7645" max="7645" width="16.5703125" style="2" customWidth="1"/>
    <col min="7646" max="7646" width="13.140625" style="2" customWidth="1"/>
    <col min="7647" max="7648" width="13.42578125" style="2" customWidth="1"/>
    <col min="7649" max="7649" width="17.140625" style="2" customWidth="1"/>
    <col min="7650" max="7650" width="6.85546875" style="2" customWidth="1"/>
    <col min="7651" max="7652" width="12.28515625" style="2" customWidth="1"/>
    <col min="7653" max="7653" width="14.85546875" style="2" customWidth="1"/>
    <col min="7654" max="7657" width="12.28515625" style="2" customWidth="1"/>
    <col min="7658" max="7658" width="11.7109375" style="2" customWidth="1"/>
    <col min="7659" max="7659" width="11.42578125" style="2"/>
    <col min="7660" max="7660" width="11" style="2" customWidth="1"/>
    <col min="7661" max="7661" width="21" style="2" customWidth="1"/>
    <col min="7662" max="7663" width="13.140625" style="2" customWidth="1"/>
    <col min="7664" max="7664" width="15.140625" style="2" customWidth="1"/>
    <col min="7665" max="7665" width="11.42578125" style="2"/>
    <col min="7666" max="7666" width="13.28515625" style="2" customWidth="1"/>
    <col min="7667" max="7667" width="21.5703125" style="2" customWidth="1"/>
    <col min="7668" max="7670" width="11.42578125" style="2"/>
    <col min="7671" max="7671" width="12.28515625" style="2" bestFit="1" customWidth="1"/>
    <col min="7672" max="7673" width="11.42578125" style="2"/>
    <col min="7674" max="7674" width="12.42578125" style="2" bestFit="1" customWidth="1"/>
    <col min="7675" max="7689" width="11.42578125" style="2"/>
    <col min="7690" max="7690" width="15" style="2" bestFit="1" customWidth="1"/>
    <col min="7691" max="7691" width="16" style="2" bestFit="1" customWidth="1"/>
    <col min="7692" max="7886" width="11.42578125" style="2"/>
    <col min="7887" max="7887" width="4.42578125" style="2" bestFit="1" customWidth="1"/>
    <col min="7888" max="7888" width="36.42578125" style="2" customWidth="1"/>
    <col min="7889" max="7889" width="16" style="2" customWidth="1"/>
    <col min="7890" max="7890" width="31.140625" style="2" customWidth="1"/>
    <col min="7891" max="7891" width="14.85546875" style="2" customWidth="1"/>
    <col min="7892" max="7892" width="29.5703125" style="2" customWidth="1"/>
    <col min="7893" max="7893" width="21.5703125" style="2" bestFit="1" customWidth="1"/>
    <col min="7894" max="7894" width="62.140625" style="2" customWidth="1"/>
    <col min="7895" max="7895" width="48.42578125" style="2" customWidth="1"/>
    <col min="7896" max="7896" width="14.42578125" style="2" customWidth="1"/>
    <col min="7897" max="7897" width="17.140625" style="2" bestFit="1" customWidth="1"/>
    <col min="7898" max="7898" width="18.7109375" style="2" bestFit="1" customWidth="1"/>
    <col min="7899" max="7900" width="11.7109375" style="2" customWidth="1"/>
    <col min="7901" max="7901" width="16.5703125" style="2" customWidth="1"/>
    <col min="7902" max="7902" width="13.140625" style="2" customWidth="1"/>
    <col min="7903" max="7904" width="13.42578125" style="2" customWidth="1"/>
    <col min="7905" max="7905" width="17.140625" style="2" customWidth="1"/>
    <col min="7906" max="7906" width="6.85546875" style="2" customWidth="1"/>
    <col min="7907" max="7908" width="12.28515625" style="2" customWidth="1"/>
    <col min="7909" max="7909" width="14.85546875" style="2" customWidth="1"/>
    <col min="7910" max="7913" width="12.28515625" style="2" customWidth="1"/>
    <col min="7914" max="7914" width="11.7109375" style="2" customWidth="1"/>
    <col min="7915" max="7915" width="11.42578125" style="2"/>
    <col min="7916" max="7916" width="11" style="2" customWidth="1"/>
    <col min="7917" max="7917" width="21" style="2" customWidth="1"/>
    <col min="7918" max="7919" width="13.140625" style="2" customWidth="1"/>
    <col min="7920" max="7920" width="15.140625" style="2" customWidth="1"/>
    <col min="7921" max="7921" width="11.42578125" style="2"/>
    <col min="7922" max="7922" width="13.28515625" style="2" customWidth="1"/>
    <col min="7923" max="7923" width="21.5703125" style="2" customWidth="1"/>
    <col min="7924" max="7926" width="11.42578125" style="2"/>
    <col min="7927" max="7927" width="12.28515625" style="2" bestFit="1" customWidth="1"/>
    <col min="7928" max="7929" width="11.42578125" style="2"/>
    <col min="7930" max="7930" width="12.42578125" style="2" bestFit="1" customWidth="1"/>
    <col min="7931" max="7945" width="11.42578125" style="2"/>
    <col min="7946" max="7946" width="15" style="2" bestFit="1" customWidth="1"/>
    <col min="7947" max="7947" width="16" style="2" bestFit="1" customWidth="1"/>
    <col min="7948" max="8142" width="11.42578125" style="2"/>
    <col min="8143" max="8143" width="4.42578125" style="2" bestFit="1" customWidth="1"/>
    <col min="8144" max="8144" width="36.42578125" style="2" customWidth="1"/>
    <col min="8145" max="8145" width="16" style="2" customWidth="1"/>
    <col min="8146" max="8146" width="31.140625" style="2" customWidth="1"/>
    <col min="8147" max="8147" width="14.85546875" style="2" customWidth="1"/>
    <col min="8148" max="8148" width="29.5703125" style="2" customWidth="1"/>
    <col min="8149" max="8149" width="21.5703125" style="2" bestFit="1" customWidth="1"/>
    <col min="8150" max="8150" width="62.140625" style="2" customWidth="1"/>
    <col min="8151" max="8151" width="48.42578125" style="2" customWidth="1"/>
    <col min="8152" max="8152" width="14.42578125" style="2" customWidth="1"/>
    <col min="8153" max="8153" width="17.140625" style="2" bestFit="1" customWidth="1"/>
    <col min="8154" max="8154" width="18.7109375" style="2" bestFit="1" customWidth="1"/>
    <col min="8155" max="8156" width="11.7109375" style="2" customWidth="1"/>
    <col min="8157" max="8157" width="16.5703125" style="2" customWidth="1"/>
    <col min="8158" max="8158" width="13.140625" style="2" customWidth="1"/>
    <col min="8159" max="8160" width="13.42578125" style="2" customWidth="1"/>
    <col min="8161" max="8161" width="17.140625" style="2" customWidth="1"/>
    <col min="8162" max="8162" width="6.85546875" style="2" customWidth="1"/>
    <col min="8163" max="8164" width="12.28515625" style="2" customWidth="1"/>
    <col min="8165" max="8165" width="14.85546875" style="2" customWidth="1"/>
    <col min="8166" max="8169" width="12.28515625" style="2" customWidth="1"/>
    <col min="8170" max="8170" width="11.7109375" style="2" customWidth="1"/>
    <col min="8171" max="8171" width="11.42578125" style="2"/>
    <col min="8172" max="8172" width="11" style="2" customWidth="1"/>
    <col min="8173" max="8173" width="21" style="2" customWidth="1"/>
    <col min="8174" max="8175" width="13.140625" style="2" customWidth="1"/>
    <col min="8176" max="8176" width="15.140625" style="2" customWidth="1"/>
    <col min="8177" max="8177" width="11.42578125" style="2"/>
    <col min="8178" max="8178" width="13.28515625" style="2" customWidth="1"/>
    <col min="8179" max="8179" width="21.5703125" style="2" customWidth="1"/>
    <col min="8180" max="8182" width="11.42578125" style="2"/>
    <col min="8183" max="8183" width="12.28515625" style="2" bestFit="1" customWidth="1"/>
    <col min="8184" max="8185" width="11.42578125" style="2"/>
    <col min="8186" max="8186" width="12.42578125" style="2" bestFit="1" customWidth="1"/>
    <col min="8187" max="8201" width="11.42578125" style="2"/>
    <col min="8202" max="8202" width="15" style="2" bestFit="1" customWidth="1"/>
    <col min="8203" max="8203" width="16" style="2" bestFit="1" customWidth="1"/>
    <col min="8204" max="8398" width="11.42578125" style="2"/>
    <col min="8399" max="8399" width="4.42578125" style="2" bestFit="1" customWidth="1"/>
    <col min="8400" max="8400" width="36.42578125" style="2" customWidth="1"/>
    <col min="8401" max="8401" width="16" style="2" customWidth="1"/>
    <col min="8402" max="8402" width="31.140625" style="2" customWidth="1"/>
    <col min="8403" max="8403" width="14.85546875" style="2" customWidth="1"/>
    <col min="8404" max="8404" width="29.5703125" style="2" customWidth="1"/>
    <col min="8405" max="8405" width="21.5703125" style="2" bestFit="1" customWidth="1"/>
    <col min="8406" max="8406" width="62.140625" style="2" customWidth="1"/>
    <col min="8407" max="8407" width="48.42578125" style="2" customWidth="1"/>
    <col min="8408" max="8408" width="14.42578125" style="2" customWidth="1"/>
    <col min="8409" max="8409" width="17.140625" style="2" bestFit="1" customWidth="1"/>
    <col min="8410" max="8410" width="18.7109375" style="2" bestFit="1" customWidth="1"/>
    <col min="8411" max="8412" width="11.7109375" style="2" customWidth="1"/>
    <col min="8413" max="8413" width="16.5703125" style="2" customWidth="1"/>
    <col min="8414" max="8414" width="13.140625" style="2" customWidth="1"/>
    <col min="8415" max="8416" width="13.42578125" style="2" customWidth="1"/>
    <col min="8417" max="8417" width="17.140625" style="2" customWidth="1"/>
    <col min="8418" max="8418" width="6.85546875" style="2" customWidth="1"/>
    <col min="8419" max="8420" width="12.28515625" style="2" customWidth="1"/>
    <col min="8421" max="8421" width="14.85546875" style="2" customWidth="1"/>
    <col min="8422" max="8425" width="12.28515625" style="2" customWidth="1"/>
    <col min="8426" max="8426" width="11.7109375" style="2" customWidth="1"/>
    <col min="8427" max="8427" width="11.42578125" style="2"/>
    <col min="8428" max="8428" width="11" style="2" customWidth="1"/>
    <col min="8429" max="8429" width="21" style="2" customWidth="1"/>
    <col min="8430" max="8431" width="13.140625" style="2" customWidth="1"/>
    <col min="8432" max="8432" width="15.140625" style="2" customWidth="1"/>
    <col min="8433" max="8433" width="11.42578125" style="2"/>
    <col min="8434" max="8434" width="13.28515625" style="2" customWidth="1"/>
    <col min="8435" max="8435" width="21.5703125" style="2" customWidth="1"/>
    <col min="8436" max="8438" width="11.42578125" style="2"/>
    <col min="8439" max="8439" width="12.28515625" style="2" bestFit="1" customWidth="1"/>
    <col min="8440" max="8441" width="11.42578125" style="2"/>
    <col min="8442" max="8442" width="12.42578125" style="2" bestFit="1" customWidth="1"/>
    <col min="8443" max="8457" width="11.42578125" style="2"/>
    <col min="8458" max="8458" width="15" style="2" bestFit="1" customWidth="1"/>
    <col min="8459" max="8459" width="16" style="2" bestFit="1" customWidth="1"/>
    <col min="8460" max="8654" width="11.42578125" style="2"/>
    <col min="8655" max="8655" width="4.42578125" style="2" bestFit="1" customWidth="1"/>
    <col min="8656" max="8656" width="36.42578125" style="2" customWidth="1"/>
    <col min="8657" max="8657" width="16" style="2" customWidth="1"/>
    <col min="8658" max="8658" width="31.140625" style="2" customWidth="1"/>
    <col min="8659" max="8659" width="14.85546875" style="2" customWidth="1"/>
    <col min="8660" max="8660" width="29.5703125" style="2" customWidth="1"/>
    <col min="8661" max="8661" width="21.5703125" style="2" bestFit="1" customWidth="1"/>
    <col min="8662" max="8662" width="62.140625" style="2" customWidth="1"/>
    <col min="8663" max="8663" width="48.42578125" style="2" customWidth="1"/>
    <col min="8664" max="8664" width="14.42578125" style="2" customWidth="1"/>
    <col min="8665" max="8665" width="17.140625" style="2" bestFit="1" customWidth="1"/>
    <col min="8666" max="8666" width="18.7109375" style="2" bestFit="1" customWidth="1"/>
    <col min="8667" max="8668" width="11.7109375" style="2" customWidth="1"/>
    <col min="8669" max="8669" width="16.5703125" style="2" customWidth="1"/>
    <col min="8670" max="8670" width="13.140625" style="2" customWidth="1"/>
    <col min="8671" max="8672" width="13.42578125" style="2" customWidth="1"/>
    <col min="8673" max="8673" width="17.140625" style="2" customWidth="1"/>
    <col min="8674" max="8674" width="6.85546875" style="2" customWidth="1"/>
    <col min="8675" max="8676" width="12.28515625" style="2" customWidth="1"/>
    <col min="8677" max="8677" width="14.85546875" style="2" customWidth="1"/>
    <col min="8678" max="8681" width="12.28515625" style="2" customWidth="1"/>
    <col min="8682" max="8682" width="11.7109375" style="2" customWidth="1"/>
    <col min="8683" max="8683" width="11.42578125" style="2"/>
    <col min="8684" max="8684" width="11" style="2" customWidth="1"/>
    <col min="8685" max="8685" width="21" style="2" customWidth="1"/>
    <col min="8686" max="8687" width="13.140625" style="2" customWidth="1"/>
    <col min="8688" max="8688" width="15.140625" style="2" customWidth="1"/>
    <col min="8689" max="8689" width="11.42578125" style="2"/>
    <col min="8690" max="8690" width="13.28515625" style="2" customWidth="1"/>
    <col min="8691" max="8691" width="21.5703125" style="2" customWidth="1"/>
    <col min="8692" max="8694" width="11.42578125" style="2"/>
    <col min="8695" max="8695" width="12.28515625" style="2" bestFit="1" customWidth="1"/>
    <col min="8696" max="8697" width="11.42578125" style="2"/>
    <col min="8698" max="8698" width="12.42578125" style="2" bestFit="1" customWidth="1"/>
    <col min="8699" max="8713" width="11.42578125" style="2"/>
    <col min="8714" max="8714" width="15" style="2" bestFit="1" customWidth="1"/>
    <col min="8715" max="8715" width="16" style="2" bestFit="1" customWidth="1"/>
    <col min="8716" max="8910" width="11.42578125" style="2"/>
    <col min="8911" max="8911" width="4.42578125" style="2" bestFit="1" customWidth="1"/>
    <col min="8912" max="8912" width="36.42578125" style="2" customWidth="1"/>
    <col min="8913" max="8913" width="16" style="2" customWidth="1"/>
    <col min="8914" max="8914" width="31.140625" style="2" customWidth="1"/>
    <col min="8915" max="8915" width="14.85546875" style="2" customWidth="1"/>
    <col min="8916" max="8916" width="29.5703125" style="2" customWidth="1"/>
    <col min="8917" max="8917" width="21.5703125" style="2" bestFit="1" customWidth="1"/>
    <col min="8918" max="8918" width="62.140625" style="2" customWidth="1"/>
    <col min="8919" max="8919" width="48.42578125" style="2" customWidth="1"/>
    <col min="8920" max="8920" width="14.42578125" style="2" customWidth="1"/>
    <col min="8921" max="8921" width="17.140625" style="2" bestFit="1" customWidth="1"/>
    <col min="8922" max="8922" width="18.7109375" style="2" bestFit="1" customWidth="1"/>
    <col min="8923" max="8924" width="11.7109375" style="2" customWidth="1"/>
    <col min="8925" max="8925" width="16.5703125" style="2" customWidth="1"/>
    <col min="8926" max="8926" width="13.140625" style="2" customWidth="1"/>
    <col min="8927" max="8928" width="13.42578125" style="2" customWidth="1"/>
    <col min="8929" max="8929" width="17.140625" style="2" customWidth="1"/>
    <col min="8930" max="8930" width="6.85546875" style="2" customWidth="1"/>
    <col min="8931" max="8932" width="12.28515625" style="2" customWidth="1"/>
    <col min="8933" max="8933" width="14.85546875" style="2" customWidth="1"/>
    <col min="8934" max="8937" width="12.28515625" style="2" customWidth="1"/>
    <col min="8938" max="8938" width="11.7109375" style="2" customWidth="1"/>
    <col min="8939" max="8939" width="11.42578125" style="2"/>
    <col min="8940" max="8940" width="11" style="2" customWidth="1"/>
    <col min="8941" max="8941" width="21" style="2" customWidth="1"/>
    <col min="8942" max="8943" width="13.140625" style="2" customWidth="1"/>
    <col min="8944" max="8944" width="15.140625" style="2" customWidth="1"/>
    <col min="8945" max="8945" width="11.42578125" style="2"/>
    <col min="8946" max="8946" width="13.28515625" style="2" customWidth="1"/>
    <col min="8947" max="8947" width="21.5703125" style="2" customWidth="1"/>
    <col min="8948" max="8950" width="11.42578125" style="2"/>
    <col min="8951" max="8951" width="12.28515625" style="2" bestFit="1" customWidth="1"/>
    <col min="8952" max="8953" width="11.42578125" style="2"/>
    <col min="8954" max="8954" width="12.42578125" style="2" bestFit="1" customWidth="1"/>
    <col min="8955" max="8969" width="11.42578125" style="2"/>
    <col min="8970" max="8970" width="15" style="2" bestFit="1" customWidth="1"/>
    <col min="8971" max="8971" width="16" style="2" bestFit="1" customWidth="1"/>
    <col min="8972" max="9166" width="11.42578125" style="2"/>
    <col min="9167" max="9167" width="4.42578125" style="2" bestFit="1" customWidth="1"/>
    <col min="9168" max="9168" width="36.42578125" style="2" customWidth="1"/>
    <col min="9169" max="9169" width="16" style="2" customWidth="1"/>
    <col min="9170" max="9170" width="31.140625" style="2" customWidth="1"/>
    <col min="9171" max="9171" width="14.85546875" style="2" customWidth="1"/>
    <col min="9172" max="9172" width="29.5703125" style="2" customWidth="1"/>
    <col min="9173" max="9173" width="21.5703125" style="2" bestFit="1" customWidth="1"/>
    <col min="9174" max="9174" width="62.140625" style="2" customWidth="1"/>
    <col min="9175" max="9175" width="48.42578125" style="2" customWidth="1"/>
    <col min="9176" max="9176" width="14.42578125" style="2" customWidth="1"/>
    <col min="9177" max="9177" width="17.140625" style="2" bestFit="1" customWidth="1"/>
    <col min="9178" max="9178" width="18.7109375" style="2" bestFit="1" customWidth="1"/>
    <col min="9179" max="9180" width="11.7109375" style="2" customWidth="1"/>
    <col min="9181" max="9181" width="16.5703125" style="2" customWidth="1"/>
    <col min="9182" max="9182" width="13.140625" style="2" customWidth="1"/>
    <col min="9183" max="9184" width="13.42578125" style="2" customWidth="1"/>
    <col min="9185" max="9185" width="17.140625" style="2" customWidth="1"/>
    <col min="9186" max="9186" width="6.85546875" style="2" customWidth="1"/>
    <col min="9187" max="9188" width="12.28515625" style="2" customWidth="1"/>
    <col min="9189" max="9189" width="14.85546875" style="2" customWidth="1"/>
    <col min="9190" max="9193" width="12.28515625" style="2" customWidth="1"/>
    <col min="9194" max="9194" width="11.7109375" style="2" customWidth="1"/>
    <col min="9195" max="9195" width="11.42578125" style="2"/>
    <col min="9196" max="9196" width="11" style="2" customWidth="1"/>
    <col min="9197" max="9197" width="21" style="2" customWidth="1"/>
    <col min="9198" max="9199" width="13.140625" style="2" customWidth="1"/>
    <col min="9200" max="9200" width="15.140625" style="2" customWidth="1"/>
    <col min="9201" max="9201" width="11.42578125" style="2"/>
    <col min="9202" max="9202" width="13.28515625" style="2" customWidth="1"/>
    <col min="9203" max="9203" width="21.5703125" style="2" customWidth="1"/>
    <col min="9204" max="9206" width="11.42578125" style="2"/>
    <col min="9207" max="9207" width="12.28515625" style="2" bestFit="1" customWidth="1"/>
    <col min="9208" max="9209" width="11.42578125" style="2"/>
    <col min="9210" max="9210" width="12.42578125" style="2" bestFit="1" customWidth="1"/>
    <col min="9211" max="9225" width="11.42578125" style="2"/>
    <col min="9226" max="9226" width="15" style="2" bestFit="1" customWidth="1"/>
    <col min="9227" max="9227" width="16" style="2" bestFit="1" customWidth="1"/>
    <col min="9228" max="9422" width="11.42578125" style="2"/>
    <col min="9423" max="9423" width="4.42578125" style="2" bestFit="1" customWidth="1"/>
    <col min="9424" max="9424" width="36.42578125" style="2" customWidth="1"/>
    <col min="9425" max="9425" width="16" style="2" customWidth="1"/>
    <col min="9426" max="9426" width="31.140625" style="2" customWidth="1"/>
    <col min="9427" max="9427" width="14.85546875" style="2" customWidth="1"/>
    <col min="9428" max="9428" width="29.5703125" style="2" customWidth="1"/>
    <col min="9429" max="9429" width="21.5703125" style="2" bestFit="1" customWidth="1"/>
    <col min="9430" max="9430" width="62.140625" style="2" customWidth="1"/>
    <col min="9431" max="9431" width="48.42578125" style="2" customWidth="1"/>
    <col min="9432" max="9432" width="14.42578125" style="2" customWidth="1"/>
    <col min="9433" max="9433" width="17.140625" style="2" bestFit="1" customWidth="1"/>
    <col min="9434" max="9434" width="18.7109375" style="2" bestFit="1" customWidth="1"/>
    <col min="9435" max="9436" width="11.7109375" style="2" customWidth="1"/>
    <col min="9437" max="9437" width="16.5703125" style="2" customWidth="1"/>
    <col min="9438" max="9438" width="13.140625" style="2" customWidth="1"/>
    <col min="9439" max="9440" width="13.42578125" style="2" customWidth="1"/>
    <col min="9441" max="9441" width="17.140625" style="2" customWidth="1"/>
    <col min="9442" max="9442" width="6.85546875" style="2" customWidth="1"/>
    <col min="9443" max="9444" width="12.28515625" style="2" customWidth="1"/>
    <col min="9445" max="9445" width="14.85546875" style="2" customWidth="1"/>
    <col min="9446" max="9449" width="12.28515625" style="2" customWidth="1"/>
    <col min="9450" max="9450" width="11.7109375" style="2" customWidth="1"/>
    <col min="9451" max="9451" width="11.42578125" style="2"/>
    <col min="9452" max="9452" width="11" style="2" customWidth="1"/>
    <col min="9453" max="9453" width="21" style="2" customWidth="1"/>
    <col min="9454" max="9455" width="13.140625" style="2" customWidth="1"/>
    <col min="9456" max="9456" width="15.140625" style="2" customWidth="1"/>
    <col min="9457" max="9457" width="11.42578125" style="2"/>
    <col min="9458" max="9458" width="13.28515625" style="2" customWidth="1"/>
    <col min="9459" max="9459" width="21.5703125" style="2" customWidth="1"/>
    <col min="9460" max="9462" width="11.42578125" style="2"/>
    <col min="9463" max="9463" width="12.28515625" style="2" bestFit="1" customWidth="1"/>
    <col min="9464" max="9465" width="11.42578125" style="2"/>
    <col min="9466" max="9466" width="12.42578125" style="2" bestFit="1" customWidth="1"/>
    <col min="9467" max="9481" width="11.42578125" style="2"/>
    <col min="9482" max="9482" width="15" style="2" bestFit="1" customWidth="1"/>
    <col min="9483" max="9483" width="16" style="2" bestFit="1" customWidth="1"/>
    <col min="9484" max="9678" width="11.42578125" style="2"/>
    <col min="9679" max="9679" width="4.42578125" style="2" bestFit="1" customWidth="1"/>
    <col min="9680" max="9680" width="36.42578125" style="2" customWidth="1"/>
    <col min="9681" max="9681" width="16" style="2" customWidth="1"/>
    <col min="9682" max="9682" width="31.140625" style="2" customWidth="1"/>
    <col min="9683" max="9683" width="14.85546875" style="2" customWidth="1"/>
    <col min="9684" max="9684" width="29.5703125" style="2" customWidth="1"/>
    <col min="9685" max="9685" width="21.5703125" style="2" bestFit="1" customWidth="1"/>
    <col min="9686" max="9686" width="62.140625" style="2" customWidth="1"/>
    <col min="9687" max="9687" width="48.42578125" style="2" customWidth="1"/>
    <col min="9688" max="9688" width="14.42578125" style="2" customWidth="1"/>
    <col min="9689" max="9689" width="17.140625" style="2" bestFit="1" customWidth="1"/>
    <col min="9690" max="9690" width="18.7109375" style="2" bestFit="1" customWidth="1"/>
    <col min="9691" max="9692" width="11.7109375" style="2" customWidth="1"/>
    <col min="9693" max="9693" width="16.5703125" style="2" customWidth="1"/>
    <col min="9694" max="9694" width="13.140625" style="2" customWidth="1"/>
    <col min="9695" max="9696" width="13.42578125" style="2" customWidth="1"/>
    <col min="9697" max="9697" width="17.140625" style="2" customWidth="1"/>
    <col min="9698" max="9698" width="6.85546875" style="2" customWidth="1"/>
    <col min="9699" max="9700" width="12.28515625" style="2" customWidth="1"/>
    <col min="9701" max="9701" width="14.85546875" style="2" customWidth="1"/>
    <col min="9702" max="9705" width="12.28515625" style="2" customWidth="1"/>
    <col min="9706" max="9706" width="11.7109375" style="2" customWidth="1"/>
    <col min="9707" max="9707" width="11.42578125" style="2"/>
    <col min="9708" max="9708" width="11" style="2" customWidth="1"/>
    <col min="9709" max="9709" width="21" style="2" customWidth="1"/>
    <col min="9710" max="9711" width="13.140625" style="2" customWidth="1"/>
    <col min="9712" max="9712" width="15.140625" style="2" customWidth="1"/>
    <col min="9713" max="9713" width="11.42578125" style="2"/>
    <col min="9714" max="9714" width="13.28515625" style="2" customWidth="1"/>
    <col min="9715" max="9715" width="21.5703125" style="2" customWidth="1"/>
    <col min="9716" max="9718" width="11.42578125" style="2"/>
    <col min="9719" max="9719" width="12.28515625" style="2" bestFit="1" customWidth="1"/>
    <col min="9720" max="9721" width="11.42578125" style="2"/>
    <col min="9722" max="9722" width="12.42578125" style="2" bestFit="1" customWidth="1"/>
    <col min="9723" max="9737" width="11.42578125" style="2"/>
    <col min="9738" max="9738" width="15" style="2" bestFit="1" customWidth="1"/>
    <col min="9739" max="9739" width="16" style="2" bestFit="1" customWidth="1"/>
    <col min="9740" max="9934" width="11.42578125" style="2"/>
    <col min="9935" max="9935" width="4.42578125" style="2" bestFit="1" customWidth="1"/>
    <col min="9936" max="9936" width="36.42578125" style="2" customWidth="1"/>
    <col min="9937" max="9937" width="16" style="2" customWidth="1"/>
    <col min="9938" max="9938" width="31.140625" style="2" customWidth="1"/>
    <col min="9939" max="9939" width="14.85546875" style="2" customWidth="1"/>
    <col min="9940" max="9940" width="29.5703125" style="2" customWidth="1"/>
    <col min="9941" max="9941" width="21.5703125" style="2" bestFit="1" customWidth="1"/>
    <col min="9942" max="9942" width="62.140625" style="2" customWidth="1"/>
    <col min="9943" max="9943" width="48.42578125" style="2" customWidth="1"/>
    <col min="9944" max="9944" width="14.42578125" style="2" customWidth="1"/>
    <col min="9945" max="9945" width="17.140625" style="2" bestFit="1" customWidth="1"/>
    <col min="9946" max="9946" width="18.7109375" style="2" bestFit="1" customWidth="1"/>
    <col min="9947" max="9948" width="11.7109375" style="2" customWidth="1"/>
    <col min="9949" max="9949" width="16.5703125" style="2" customWidth="1"/>
    <col min="9950" max="9950" width="13.140625" style="2" customWidth="1"/>
    <col min="9951" max="9952" width="13.42578125" style="2" customWidth="1"/>
    <col min="9953" max="9953" width="17.140625" style="2" customWidth="1"/>
    <col min="9954" max="9954" width="6.85546875" style="2" customWidth="1"/>
    <col min="9955" max="9956" width="12.28515625" style="2" customWidth="1"/>
    <col min="9957" max="9957" width="14.85546875" style="2" customWidth="1"/>
    <col min="9958" max="9961" width="12.28515625" style="2" customWidth="1"/>
    <col min="9962" max="9962" width="11.7109375" style="2" customWidth="1"/>
    <col min="9963" max="9963" width="11.42578125" style="2"/>
    <col min="9964" max="9964" width="11" style="2" customWidth="1"/>
    <col min="9965" max="9965" width="21" style="2" customWidth="1"/>
    <col min="9966" max="9967" width="13.140625" style="2" customWidth="1"/>
    <col min="9968" max="9968" width="15.140625" style="2" customWidth="1"/>
    <col min="9969" max="9969" width="11.42578125" style="2"/>
    <col min="9970" max="9970" width="13.28515625" style="2" customWidth="1"/>
    <col min="9971" max="9971" width="21.5703125" style="2" customWidth="1"/>
    <col min="9972" max="9974" width="11.42578125" style="2"/>
    <col min="9975" max="9975" width="12.28515625" style="2" bestFit="1" customWidth="1"/>
    <col min="9976" max="9977" width="11.42578125" style="2"/>
    <col min="9978" max="9978" width="12.42578125" style="2" bestFit="1" customWidth="1"/>
    <col min="9979" max="9993" width="11.42578125" style="2"/>
    <col min="9994" max="9994" width="15" style="2" bestFit="1" customWidth="1"/>
    <col min="9995" max="9995" width="16" style="2" bestFit="1" customWidth="1"/>
    <col min="9996" max="10190" width="11.42578125" style="2"/>
    <col min="10191" max="10191" width="4.42578125" style="2" bestFit="1" customWidth="1"/>
    <col min="10192" max="10192" width="36.42578125" style="2" customWidth="1"/>
    <col min="10193" max="10193" width="16" style="2" customWidth="1"/>
    <col min="10194" max="10194" width="31.140625" style="2" customWidth="1"/>
    <col min="10195" max="10195" width="14.85546875" style="2" customWidth="1"/>
    <col min="10196" max="10196" width="29.5703125" style="2" customWidth="1"/>
    <col min="10197" max="10197" width="21.5703125" style="2" bestFit="1" customWidth="1"/>
    <col min="10198" max="10198" width="62.140625" style="2" customWidth="1"/>
    <col min="10199" max="10199" width="48.42578125" style="2" customWidth="1"/>
    <col min="10200" max="10200" width="14.42578125" style="2" customWidth="1"/>
    <col min="10201" max="10201" width="17.140625" style="2" bestFit="1" customWidth="1"/>
    <col min="10202" max="10202" width="18.7109375" style="2" bestFit="1" customWidth="1"/>
    <col min="10203" max="10204" width="11.7109375" style="2" customWidth="1"/>
    <col min="10205" max="10205" width="16.5703125" style="2" customWidth="1"/>
    <col min="10206" max="10206" width="13.140625" style="2" customWidth="1"/>
    <col min="10207" max="10208" width="13.42578125" style="2" customWidth="1"/>
    <col min="10209" max="10209" width="17.140625" style="2" customWidth="1"/>
    <col min="10210" max="10210" width="6.85546875" style="2" customWidth="1"/>
    <col min="10211" max="10212" width="12.28515625" style="2" customWidth="1"/>
    <col min="10213" max="10213" width="14.85546875" style="2" customWidth="1"/>
    <col min="10214" max="10217" width="12.28515625" style="2" customWidth="1"/>
    <col min="10218" max="10218" width="11.7109375" style="2" customWidth="1"/>
    <col min="10219" max="10219" width="11.42578125" style="2"/>
    <col min="10220" max="10220" width="11" style="2" customWidth="1"/>
    <col min="10221" max="10221" width="21" style="2" customWidth="1"/>
    <col min="10222" max="10223" width="13.140625" style="2" customWidth="1"/>
    <col min="10224" max="10224" width="15.140625" style="2" customWidth="1"/>
    <col min="10225" max="10225" width="11.42578125" style="2"/>
    <col min="10226" max="10226" width="13.28515625" style="2" customWidth="1"/>
    <col min="10227" max="10227" width="21.5703125" style="2" customWidth="1"/>
    <col min="10228" max="10230" width="11.42578125" style="2"/>
    <col min="10231" max="10231" width="12.28515625" style="2" bestFit="1" customWidth="1"/>
    <col min="10232" max="10233" width="11.42578125" style="2"/>
    <col min="10234" max="10234" width="12.42578125" style="2" bestFit="1" customWidth="1"/>
    <col min="10235" max="10249" width="11.42578125" style="2"/>
    <col min="10250" max="10250" width="15" style="2" bestFit="1" customWidth="1"/>
    <col min="10251" max="10251" width="16" style="2" bestFit="1" customWidth="1"/>
    <col min="10252" max="10446" width="11.42578125" style="2"/>
    <col min="10447" max="10447" width="4.42578125" style="2" bestFit="1" customWidth="1"/>
    <col min="10448" max="10448" width="36.42578125" style="2" customWidth="1"/>
    <col min="10449" max="10449" width="16" style="2" customWidth="1"/>
    <col min="10450" max="10450" width="31.140625" style="2" customWidth="1"/>
    <col min="10451" max="10451" width="14.85546875" style="2" customWidth="1"/>
    <col min="10452" max="10452" width="29.5703125" style="2" customWidth="1"/>
    <col min="10453" max="10453" width="21.5703125" style="2" bestFit="1" customWidth="1"/>
    <col min="10454" max="10454" width="62.140625" style="2" customWidth="1"/>
    <col min="10455" max="10455" width="48.42578125" style="2" customWidth="1"/>
    <col min="10456" max="10456" width="14.42578125" style="2" customWidth="1"/>
    <col min="10457" max="10457" width="17.140625" style="2" bestFit="1" customWidth="1"/>
    <col min="10458" max="10458" width="18.7109375" style="2" bestFit="1" customWidth="1"/>
    <col min="10459" max="10460" width="11.7109375" style="2" customWidth="1"/>
    <col min="10461" max="10461" width="16.5703125" style="2" customWidth="1"/>
    <col min="10462" max="10462" width="13.140625" style="2" customWidth="1"/>
    <col min="10463" max="10464" width="13.42578125" style="2" customWidth="1"/>
    <col min="10465" max="10465" width="17.140625" style="2" customWidth="1"/>
    <col min="10466" max="10466" width="6.85546875" style="2" customWidth="1"/>
    <col min="10467" max="10468" width="12.28515625" style="2" customWidth="1"/>
    <col min="10469" max="10469" width="14.85546875" style="2" customWidth="1"/>
    <col min="10470" max="10473" width="12.28515625" style="2" customWidth="1"/>
    <col min="10474" max="10474" width="11.7109375" style="2" customWidth="1"/>
    <col min="10475" max="10475" width="11.42578125" style="2"/>
    <col min="10476" max="10476" width="11" style="2" customWidth="1"/>
    <col min="10477" max="10477" width="21" style="2" customWidth="1"/>
    <col min="10478" max="10479" width="13.140625" style="2" customWidth="1"/>
    <col min="10480" max="10480" width="15.140625" style="2" customWidth="1"/>
    <col min="10481" max="10481" width="11.42578125" style="2"/>
    <col min="10482" max="10482" width="13.28515625" style="2" customWidth="1"/>
    <col min="10483" max="10483" width="21.5703125" style="2" customWidth="1"/>
    <col min="10484" max="10486" width="11.42578125" style="2"/>
    <col min="10487" max="10487" width="12.28515625" style="2" bestFit="1" customWidth="1"/>
    <col min="10488" max="10489" width="11.42578125" style="2"/>
    <col min="10490" max="10490" width="12.42578125" style="2" bestFit="1" customWidth="1"/>
    <col min="10491" max="10505" width="11.42578125" style="2"/>
    <col min="10506" max="10506" width="15" style="2" bestFit="1" customWidth="1"/>
    <col min="10507" max="10507" width="16" style="2" bestFit="1" customWidth="1"/>
    <col min="10508" max="10702" width="11.42578125" style="2"/>
    <col min="10703" max="10703" width="4.42578125" style="2" bestFit="1" customWidth="1"/>
    <col min="10704" max="10704" width="36.42578125" style="2" customWidth="1"/>
    <col min="10705" max="10705" width="16" style="2" customWidth="1"/>
    <col min="10706" max="10706" width="31.140625" style="2" customWidth="1"/>
    <col min="10707" max="10707" width="14.85546875" style="2" customWidth="1"/>
    <col min="10708" max="10708" width="29.5703125" style="2" customWidth="1"/>
    <col min="10709" max="10709" width="21.5703125" style="2" bestFit="1" customWidth="1"/>
    <col min="10710" max="10710" width="62.140625" style="2" customWidth="1"/>
    <col min="10711" max="10711" width="48.42578125" style="2" customWidth="1"/>
    <col min="10712" max="10712" width="14.42578125" style="2" customWidth="1"/>
    <col min="10713" max="10713" width="17.140625" style="2" bestFit="1" customWidth="1"/>
    <col min="10714" max="10714" width="18.7109375" style="2" bestFit="1" customWidth="1"/>
    <col min="10715" max="10716" width="11.7109375" style="2" customWidth="1"/>
    <col min="10717" max="10717" width="16.5703125" style="2" customWidth="1"/>
    <col min="10718" max="10718" width="13.140625" style="2" customWidth="1"/>
    <col min="10719" max="10720" width="13.42578125" style="2" customWidth="1"/>
    <col min="10721" max="10721" width="17.140625" style="2" customWidth="1"/>
    <col min="10722" max="10722" width="6.85546875" style="2" customWidth="1"/>
    <col min="10723" max="10724" width="12.28515625" style="2" customWidth="1"/>
    <col min="10725" max="10725" width="14.85546875" style="2" customWidth="1"/>
    <col min="10726" max="10729" width="12.28515625" style="2" customWidth="1"/>
    <col min="10730" max="10730" width="11.7109375" style="2" customWidth="1"/>
    <col min="10731" max="10731" width="11.42578125" style="2"/>
    <col min="10732" max="10732" width="11" style="2" customWidth="1"/>
    <col min="10733" max="10733" width="21" style="2" customWidth="1"/>
    <col min="10734" max="10735" width="13.140625" style="2" customWidth="1"/>
    <col min="10736" max="10736" width="15.140625" style="2" customWidth="1"/>
    <col min="10737" max="10737" width="11.42578125" style="2"/>
    <col min="10738" max="10738" width="13.28515625" style="2" customWidth="1"/>
    <col min="10739" max="10739" width="21.5703125" style="2" customWidth="1"/>
    <col min="10740" max="10742" width="11.42578125" style="2"/>
    <col min="10743" max="10743" width="12.28515625" style="2" bestFit="1" customWidth="1"/>
    <col min="10744" max="10745" width="11.42578125" style="2"/>
    <col min="10746" max="10746" width="12.42578125" style="2" bestFit="1" customWidth="1"/>
    <col min="10747" max="10761" width="11.42578125" style="2"/>
    <col min="10762" max="10762" width="15" style="2" bestFit="1" customWidth="1"/>
    <col min="10763" max="10763" width="16" style="2" bestFit="1" customWidth="1"/>
    <col min="10764" max="10958" width="11.42578125" style="2"/>
    <col min="10959" max="10959" width="4.42578125" style="2" bestFit="1" customWidth="1"/>
    <col min="10960" max="10960" width="36.42578125" style="2" customWidth="1"/>
    <col min="10961" max="10961" width="16" style="2" customWidth="1"/>
    <col min="10962" max="10962" width="31.140625" style="2" customWidth="1"/>
    <col min="10963" max="10963" width="14.85546875" style="2" customWidth="1"/>
    <col min="10964" max="10964" width="29.5703125" style="2" customWidth="1"/>
    <col min="10965" max="10965" width="21.5703125" style="2" bestFit="1" customWidth="1"/>
    <col min="10966" max="10966" width="62.140625" style="2" customWidth="1"/>
    <col min="10967" max="10967" width="48.42578125" style="2" customWidth="1"/>
    <col min="10968" max="10968" width="14.42578125" style="2" customWidth="1"/>
    <col min="10969" max="10969" width="17.140625" style="2" bestFit="1" customWidth="1"/>
    <col min="10970" max="10970" width="18.7109375" style="2" bestFit="1" customWidth="1"/>
    <col min="10971" max="10972" width="11.7109375" style="2" customWidth="1"/>
    <col min="10973" max="10973" width="16.5703125" style="2" customWidth="1"/>
    <col min="10974" max="10974" width="13.140625" style="2" customWidth="1"/>
    <col min="10975" max="10976" width="13.42578125" style="2" customWidth="1"/>
    <col min="10977" max="10977" width="17.140625" style="2" customWidth="1"/>
    <col min="10978" max="10978" width="6.85546875" style="2" customWidth="1"/>
    <col min="10979" max="10980" width="12.28515625" style="2" customWidth="1"/>
    <col min="10981" max="10981" width="14.85546875" style="2" customWidth="1"/>
    <col min="10982" max="10985" width="12.28515625" style="2" customWidth="1"/>
    <col min="10986" max="10986" width="11.7109375" style="2" customWidth="1"/>
    <col min="10987" max="10987" width="11.42578125" style="2"/>
    <col min="10988" max="10988" width="11" style="2" customWidth="1"/>
    <col min="10989" max="10989" width="21" style="2" customWidth="1"/>
    <col min="10990" max="10991" width="13.140625" style="2" customWidth="1"/>
    <col min="10992" max="10992" width="15.140625" style="2" customWidth="1"/>
    <col min="10993" max="10993" width="11.42578125" style="2"/>
    <col min="10994" max="10994" width="13.28515625" style="2" customWidth="1"/>
    <col min="10995" max="10995" width="21.5703125" style="2" customWidth="1"/>
    <col min="10996" max="10998" width="11.42578125" style="2"/>
    <col min="10999" max="10999" width="12.28515625" style="2" bestFit="1" customWidth="1"/>
    <col min="11000" max="11001" width="11.42578125" style="2"/>
    <col min="11002" max="11002" width="12.42578125" style="2" bestFit="1" customWidth="1"/>
    <col min="11003" max="11017" width="11.42578125" style="2"/>
    <col min="11018" max="11018" width="15" style="2" bestFit="1" customWidth="1"/>
    <col min="11019" max="11019" width="16" style="2" bestFit="1" customWidth="1"/>
    <col min="11020" max="11214" width="11.42578125" style="2"/>
    <col min="11215" max="11215" width="4.42578125" style="2" bestFit="1" customWidth="1"/>
    <col min="11216" max="11216" width="36.42578125" style="2" customWidth="1"/>
    <col min="11217" max="11217" width="16" style="2" customWidth="1"/>
    <col min="11218" max="11218" width="31.140625" style="2" customWidth="1"/>
    <col min="11219" max="11219" width="14.85546875" style="2" customWidth="1"/>
    <col min="11220" max="11220" width="29.5703125" style="2" customWidth="1"/>
    <col min="11221" max="11221" width="21.5703125" style="2" bestFit="1" customWidth="1"/>
    <col min="11222" max="11222" width="62.140625" style="2" customWidth="1"/>
    <col min="11223" max="11223" width="48.42578125" style="2" customWidth="1"/>
    <col min="11224" max="11224" width="14.42578125" style="2" customWidth="1"/>
    <col min="11225" max="11225" width="17.140625" style="2" bestFit="1" customWidth="1"/>
    <col min="11226" max="11226" width="18.7109375" style="2" bestFit="1" customWidth="1"/>
    <col min="11227" max="11228" width="11.7109375" style="2" customWidth="1"/>
    <col min="11229" max="11229" width="16.5703125" style="2" customWidth="1"/>
    <col min="11230" max="11230" width="13.140625" style="2" customWidth="1"/>
    <col min="11231" max="11232" width="13.42578125" style="2" customWidth="1"/>
    <col min="11233" max="11233" width="17.140625" style="2" customWidth="1"/>
    <col min="11234" max="11234" width="6.85546875" style="2" customWidth="1"/>
    <col min="11235" max="11236" width="12.28515625" style="2" customWidth="1"/>
    <col min="11237" max="11237" width="14.85546875" style="2" customWidth="1"/>
    <col min="11238" max="11241" width="12.28515625" style="2" customWidth="1"/>
    <col min="11242" max="11242" width="11.7109375" style="2" customWidth="1"/>
    <col min="11243" max="11243" width="11.42578125" style="2"/>
    <col min="11244" max="11244" width="11" style="2" customWidth="1"/>
    <col min="11245" max="11245" width="21" style="2" customWidth="1"/>
    <col min="11246" max="11247" width="13.140625" style="2" customWidth="1"/>
    <col min="11248" max="11248" width="15.140625" style="2" customWidth="1"/>
    <col min="11249" max="11249" width="11.42578125" style="2"/>
    <col min="11250" max="11250" width="13.28515625" style="2" customWidth="1"/>
    <col min="11251" max="11251" width="21.5703125" style="2" customWidth="1"/>
    <col min="11252" max="11254" width="11.42578125" style="2"/>
    <col min="11255" max="11255" width="12.28515625" style="2" bestFit="1" customWidth="1"/>
    <col min="11256" max="11257" width="11.42578125" style="2"/>
    <col min="11258" max="11258" width="12.42578125" style="2" bestFit="1" customWidth="1"/>
    <col min="11259" max="11273" width="11.42578125" style="2"/>
    <col min="11274" max="11274" width="15" style="2" bestFit="1" customWidth="1"/>
    <col min="11275" max="11275" width="16" style="2" bestFit="1" customWidth="1"/>
    <col min="11276" max="11470" width="11.42578125" style="2"/>
    <col min="11471" max="11471" width="4.42578125" style="2" bestFit="1" customWidth="1"/>
    <col min="11472" max="11472" width="36.42578125" style="2" customWidth="1"/>
    <col min="11473" max="11473" width="16" style="2" customWidth="1"/>
    <col min="11474" max="11474" width="31.140625" style="2" customWidth="1"/>
    <col min="11475" max="11475" width="14.85546875" style="2" customWidth="1"/>
    <col min="11476" max="11476" width="29.5703125" style="2" customWidth="1"/>
    <col min="11477" max="11477" width="21.5703125" style="2" bestFit="1" customWidth="1"/>
    <col min="11478" max="11478" width="62.140625" style="2" customWidth="1"/>
    <col min="11479" max="11479" width="48.42578125" style="2" customWidth="1"/>
    <col min="11480" max="11480" width="14.42578125" style="2" customWidth="1"/>
    <col min="11481" max="11481" width="17.140625" style="2" bestFit="1" customWidth="1"/>
    <col min="11482" max="11482" width="18.7109375" style="2" bestFit="1" customWidth="1"/>
    <col min="11483" max="11484" width="11.7109375" style="2" customWidth="1"/>
    <col min="11485" max="11485" width="16.5703125" style="2" customWidth="1"/>
    <col min="11486" max="11486" width="13.140625" style="2" customWidth="1"/>
    <col min="11487" max="11488" width="13.42578125" style="2" customWidth="1"/>
    <col min="11489" max="11489" width="17.140625" style="2" customWidth="1"/>
    <col min="11490" max="11490" width="6.85546875" style="2" customWidth="1"/>
    <col min="11491" max="11492" width="12.28515625" style="2" customWidth="1"/>
    <col min="11493" max="11493" width="14.85546875" style="2" customWidth="1"/>
    <col min="11494" max="11497" width="12.28515625" style="2" customWidth="1"/>
    <col min="11498" max="11498" width="11.7109375" style="2" customWidth="1"/>
    <col min="11499" max="11499" width="11.42578125" style="2"/>
    <col min="11500" max="11500" width="11" style="2" customWidth="1"/>
    <col min="11501" max="11501" width="21" style="2" customWidth="1"/>
    <col min="11502" max="11503" width="13.140625" style="2" customWidth="1"/>
    <col min="11504" max="11504" width="15.140625" style="2" customWidth="1"/>
    <col min="11505" max="11505" width="11.42578125" style="2"/>
    <col min="11506" max="11506" width="13.28515625" style="2" customWidth="1"/>
    <col min="11507" max="11507" width="21.5703125" style="2" customWidth="1"/>
    <col min="11508" max="11510" width="11.42578125" style="2"/>
    <col min="11511" max="11511" width="12.28515625" style="2" bestFit="1" customWidth="1"/>
    <col min="11512" max="11513" width="11.42578125" style="2"/>
    <col min="11514" max="11514" width="12.42578125" style="2" bestFit="1" customWidth="1"/>
    <col min="11515" max="11529" width="11.42578125" style="2"/>
    <col min="11530" max="11530" width="15" style="2" bestFit="1" customWidth="1"/>
    <col min="11531" max="11531" width="16" style="2" bestFit="1" customWidth="1"/>
    <col min="11532" max="11726" width="11.42578125" style="2"/>
    <col min="11727" max="11727" width="4.42578125" style="2" bestFit="1" customWidth="1"/>
    <col min="11728" max="11728" width="36.42578125" style="2" customWidth="1"/>
    <col min="11729" max="11729" width="16" style="2" customWidth="1"/>
    <col min="11730" max="11730" width="31.140625" style="2" customWidth="1"/>
    <col min="11731" max="11731" width="14.85546875" style="2" customWidth="1"/>
    <col min="11732" max="11732" width="29.5703125" style="2" customWidth="1"/>
    <col min="11733" max="11733" width="21.5703125" style="2" bestFit="1" customWidth="1"/>
    <col min="11734" max="11734" width="62.140625" style="2" customWidth="1"/>
    <col min="11735" max="11735" width="48.42578125" style="2" customWidth="1"/>
    <col min="11736" max="11736" width="14.42578125" style="2" customWidth="1"/>
    <col min="11737" max="11737" width="17.140625" style="2" bestFit="1" customWidth="1"/>
    <col min="11738" max="11738" width="18.7109375" style="2" bestFit="1" customWidth="1"/>
    <col min="11739" max="11740" width="11.7109375" style="2" customWidth="1"/>
    <col min="11741" max="11741" width="16.5703125" style="2" customWidth="1"/>
    <col min="11742" max="11742" width="13.140625" style="2" customWidth="1"/>
    <col min="11743" max="11744" width="13.42578125" style="2" customWidth="1"/>
    <col min="11745" max="11745" width="17.140625" style="2" customWidth="1"/>
    <col min="11746" max="11746" width="6.85546875" style="2" customWidth="1"/>
    <col min="11747" max="11748" width="12.28515625" style="2" customWidth="1"/>
    <col min="11749" max="11749" width="14.85546875" style="2" customWidth="1"/>
    <col min="11750" max="11753" width="12.28515625" style="2" customWidth="1"/>
    <col min="11754" max="11754" width="11.7109375" style="2" customWidth="1"/>
    <col min="11755" max="11755" width="11.42578125" style="2"/>
    <col min="11756" max="11756" width="11" style="2" customWidth="1"/>
    <col min="11757" max="11757" width="21" style="2" customWidth="1"/>
    <col min="11758" max="11759" width="13.140625" style="2" customWidth="1"/>
    <col min="11760" max="11760" width="15.140625" style="2" customWidth="1"/>
    <col min="11761" max="11761" width="11.42578125" style="2"/>
    <col min="11762" max="11762" width="13.28515625" style="2" customWidth="1"/>
    <col min="11763" max="11763" width="21.5703125" style="2" customWidth="1"/>
    <col min="11764" max="11766" width="11.42578125" style="2"/>
    <col min="11767" max="11767" width="12.28515625" style="2" bestFit="1" customWidth="1"/>
    <col min="11768" max="11769" width="11.42578125" style="2"/>
    <col min="11770" max="11770" width="12.42578125" style="2" bestFit="1" customWidth="1"/>
    <col min="11771" max="11785" width="11.42578125" style="2"/>
    <col min="11786" max="11786" width="15" style="2" bestFit="1" customWidth="1"/>
    <col min="11787" max="11787" width="16" style="2" bestFit="1" customWidth="1"/>
    <col min="11788" max="11982" width="11.42578125" style="2"/>
    <col min="11983" max="11983" width="4.42578125" style="2" bestFit="1" customWidth="1"/>
    <col min="11984" max="11984" width="36.42578125" style="2" customWidth="1"/>
    <col min="11985" max="11985" width="16" style="2" customWidth="1"/>
    <col min="11986" max="11986" width="31.140625" style="2" customWidth="1"/>
    <col min="11987" max="11987" width="14.85546875" style="2" customWidth="1"/>
    <col min="11988" max="11988" width="29.5703125" style="2" customWidth="1"/>
    <col min="11989" max="11989" width="21.5703125" style="2" bestFit="1" customWidth="1"/>
    <col min="11990" max="11990" width="62.140625" style="2" customWidth="1"/>
    <col min="11991" max="11991" width="48.42578125" style="2" customWidth="1"/>
    <col min="11992" max="11992" width="14.42578125" style="2" customWidth="1"/>
    <col min="11993" max="11993" width="17.140625" style="2" bestFit="1" customWidth="1"/>
    <col min="11994" max="11994" width="18.7109375" style="2" bestFit="1" customWidth="1"/>
    <col min="11995" max="11996" width="11.7109375" style="2" customWidth="1"/>
    <col min="11997" max="11997" width="16.5703125" style="2" customWidth="1"/>
    <col min="11998" max="11998" width="13.140625" style="2" customWidth="1"/>
    <col min="11999" max="12000" width="13.42578125" style="2" customWidth="1"/>
    <col min="12001" max="12001" width="17.140625" style="2" customWidth="1"/>
    <col min="12002" max="12002" width="6.85546875" style="2" customWidth="1"/>
    <col min="12003" max="12004" width="12.28515625" style="2" customWidth="1"/>
    <col min="12005" max="12005" width="14.85546875" style="2" customWidth="1"/>
    <col min="12006" max="12009" width="12.28515625" style="2" customWidth="1"/>
    <col min="12010" max="12010" width="11.7109375" style="2" customWidth="1"/>
    <col min="12011" max="12011" width="11.42578125" style="2"/>
    <col min="12012" max="12012" width="11" style="2" customWidth="1"/>
    <col min="12013" max="12013" width="21" style="2" customWidth="1"/>
    <col min="12014" max="12015" width="13.140625" style="2" customWidth="1"/>
    <col min="12016" max="12016" width="15.140625" style="2" customWidth="1"/>
    <col min="12017" max="12017" width="11.42578125" style="2"/>
    <col min="12018" max="12018" width="13.28515625" style="2" customWidth="1"/>
    <col min="12019" max="12019" width="21.5703125" style="2" customWidth="1"/>
    <col min="12020" max="12022" width="11.42578125" style="2"/>
    <col min="12023" max="12023" width="12.28515625" style="2" bestFit="1" customWidth="1"/>
    <col min="12024" max="12025" width="11.42578125" style="2"/>
    <col min="12026" max="12026" width="12.42578125" style="2" bestFit="1" customWidth="1"/>
    <col min="12027" max="12041" width="11.42578125" style="2"/>
    <col min="12042" max="12042" width="15" style="2" bestFit="1" customWidth="1"/>
    <col min="12043" max="12043" width="16" style="2" bestFit="1" customWidth="1"/>
    <col min="12044" max="12238" width="11.42578125" style="2"/>
    <col min="12239" max="12239" width="4.42578125" style="2" bestFit="1" customWidth="1"/>
    <col min="12240" max="12240" width="36.42578125" style="2" customWidth="1"/>
    <col min="12241" max="12241" width="16" style="2" customWidth="1"/>
    <col min="12242" max="12242" width="31.140625" style="2" customWidth="1"/>
    <col min="12243" max="12243" width="14.85546875" style="2" customWidth="1"/>
    <col min="12244" max="12244" width="29.5703125" style="2" customWidth="1"/>
    <col min="12245" max="12245" width="21.5703125" style="2" bestFit="1" customWidth="1"/>
    <col min="12246" max="12246" width="62.140625" style="2" customWidth="1"/>
    <col min="12247" max="12247" width="48.42578125" style="2" customWidth="1"/>
    <col min="12248" max="12248" width="14.42578125" style="2" customWidth="1"/>
    <col min="12249" max="12249" width="17.140625" style="2" bestFit="1" customWidth="1"/>
    <col min="12250" max="12250" width="18.7109375" style="2" bestFit="1" customWidth="1"/>
    <col min="12251" max="12252" width="11.7109375" style="2" customWidth="1"/>
    <col min="12253" max="12253" width="16.5703125" style="2" customWidth="1"/>
    <col min="12254" max="12254" width="13.140625" style="2" customWidth="1"/>
    <col min="12255" max="12256" width="13.42578125" style="2" customWidth="1"/>
    <col min="12257" max="12257" width="17.140625" style="2" customWidth="1"/>
    <col min="12258" max="12258" width="6.85546875" style="2" customWidth="1"/>
    <col min="12259" max="12260" width="12.28515625" style="2" customWidth="1"/>
    <col min="12261" max="12261" width="14.85546875" style="2" customWidth="1"/>
    <col min="12262" max="12265" width="12.28515625" style="2" customWidth="1"/>
    <col min="12266" max="12266" width="11.7109375" style="2" customWidth="1"/>
    <col min="12267" max="12267" width="11.42578125" style="2"/>
    <col min="12268" max="12268" width="11" style="2" customWidth="1"/>
    <col min="12269" max="12269" width="21" style="2" customWidth="1"/>
    <col min="12270" max="12271" width="13.140625" style="2" customWidth="1"/>
    <col min="12272" max="12272" width="15.140625" style="2" customWidth="1"/>
    <col min="12273" max="12273" width="11.42578125" style="2"/>
    <col min="12274" max="12274" width="13.28515625" style="2" customWidth="1"/>
    <col min="12275" max="12275" width="21.5703125" style="2" customWidth="1"/>
    <col min="12276" max="12278" width="11.42578125" style="2"/>
    <col min="12279" max="12279" width="12.28515625" style="2" bestFit="1" customWidth="1"/>
    <col min="12280" max="12281" width="11.42578125" style="2"/>
    <col min="12282" max="12282" width="12.42578125" style="2" bestFit="1" customWidth="1"/>
    <col min="12283" max="12297" width="11.42578125" style="2"/>
    <col min="12298" max="12298" width="15" style="2" bestFit="1" customWidth="1"/>
    <col min="12299" max="12299" width="16" style="2" bestFit="1" customWidth="1"/>
    <col min="12300" max="12494" width="11.42578125" style="2"/>
    <col min="12495" max="12495" width="4.42578125" style="2" bestFit="1" customWidth="1"/>
    <col min="12496" max="12496" width="36.42578125" style="2" customWidth="1"/>
    <col min="12497" max="12497" width="16" style="2" customWidth="1"/>
    <col min="12498" max="12498" width="31.140625" style="2" customWidth="1"/>
    <col min="12499" max="12499" width="14.85546875" style="2" customWidth="1"/>
    <col min="12500" max="12500" width="29.5703125" style="2" customWidth="1"/>
    <col min="12501" max="12501" width="21.5703125" style="2" bestFit="1" customWidth="1"/>
    <col min="12502" max="12502" width="62.140625" style="2" customWidth="1"/>
    <col min="12503" max="12503" width="48.42578125" style="2" customWidth="1"/>
    <col min="12504" max="12504" width="14.42578125" style="2" customWidth="1"/>
    <col min="12505" max="12505" width="17.140625" style="2" bestFit="1" customWidth="1"/>
    <col min="12506" max="12506" width="18.7109375" style="2" bestFit="1" customWidth="1"/>
    <col min="12507" max="12508" width="11.7109375" style="2" customWidth="1"/>
    <col min="12509" max="12509" width="16.5703125" style="2" customWidth="1"/>
    <col min="12510" max="12510" width="13.140625" style="2" customWidth="1"/>
    <col min="12511" max="12512" width="13.42578125" style="2" customWidth="1"/>
    <col min="12513" max="12513" width="17.140625" style="2" customWidth="1"/>
    <col min="12514" max="12514" width="6.85546875" style="2" customWidth="1"/>
    <col min="12515" max="12516" width="12.28515625" style="2" customWidth="1"/>
    <col min="12517" max="12517" width="14.85546875" style="2" customWidth="1"/>
    <col min="12518" max="12521" width="12.28515625" style="2" customWidth="1"/>
    <col min="12522" max="12522" width="11.7109375" style="2" customWidth="1"/>
    <col min="12523" max="12523" width="11.42578125" style="2"/>
    <col min="12524" max="12524" width="11" style="2" customWidth="1"/>
    <col min="12525" max="12525" width="21" style="2" customWidth="1"/>
    <col min="12526" max="12527" width="13.140625" style="2" customWidth="1"/>
    <col min="12528" max="12528" width="15.140625" style="2" customWidth="1"/>
    <col min="12529" max="12529" width="11.42578125" style="2"/>
    <col min="12530" max="12530" width="13.28515625" style="2" customWidth="1"/>
    <col min="12531" max="12531" width="21.5703125" style="2" customWidth="1"/>
    <col min="12532" max="12534" width="11.42578125" style="2"/>
    <col min="12535" max="12535" width="12.28515625" style="2" bestFit="1" customWidth="1"/>
    <col min="12536" max="12537" width="11.42578125" style="2"/>
    <col min="12538" max="12538" width="12.42578125" style="2" bestFit="1" customWidth="1"/>
    <col min="12539" max="12553" width="11.42578125" style="2"/>
    <col min="12554" max="12554" width="15" style="2" bestFit="1" customWidth="1"/>
    <col min="12555" max="12555" width="16" style="2" bestFit="1" customWidth="1"/>
    <col min="12556" max="12750" width="11.42578125" style="2"/>
    <col min="12751" max="12751" width="4.42578125" style="2" bestFit="1" customWidth="1"/>
    <col min="12752" max="12752" width="36.42578125" style="2" customWidth="1"/>
    <col min="12753" max="12753" width="16" style="2" customWidth="1"/>
    <col min="12754" max="12754" width="31.140625" style="2" customWidth="1"/>
    <col min="12755" max="12755" width="14.85546875" style="2" customWidth="1"/>
    <col min="12756" max="12756" width="29.5703125" style="2" customWidth="1"/>
    <col min="12757" max="12757" width="21.5703125" style="2" bestFit="1" customWidth="1"/>
    <col min="12758" max="12758" width="62.140625" style="2" customWidth="1"/>
    <col min="12759" max="12759" width="48.42578125" style="2" customWidth="1"/>
    <col min="12760" max="12760" width="14.42578125" style="2" customWidth="1"/>
    <col min="12761" max="12761" width="17.140625" style="2" bestFit="1" customWidth="1"/>
    <col min="12762" max="12762" width="18.7109375" style="2" bestFit="1" customWidth="1"/>
    <col min="12763" max="12764" width="11.7109375" style="2" customWidth="1"/>
    <col min="12765" max="12765" width="16.5703125" style="2" customWidth="1"/>
    <col min="12766" max="12766" width="13.140625" style="2" customWidth="1"/>
    <col min="12767" max="12768" width="13.42578125" style="2" customWidth="1"/>
    <col min="12769" max="12769" width="17.140625" style="2" customWidth="1"/>
    <col min="12770" max="12770" width="6.85546875" style="2" customWidth="1"/>
    <col min="12771" max="12772" width="12.28515625" style="2" customWidth="1"/>
    <col min="12773" max="12773" width="14.85546875" style="2" customWidth="1"/>
    <col min="12774" max="12777" width="12.28515625" style="2" customWidth="1"/>
    <col min="12778" max="12778" width="11.7109375" style="2" customWidth="1"/>
    <col min="12779" max="12779" width="11.42578125" style="2"/>
    <col min="12780" max="12780" width="11" style="2" customWidth="1"/>
    <col min="12781" max="12781" width="21" style="2" customWidth="1"/>
    <col min="12782" max="12783" width="13.140625" style="2" customWidth="1"/>
    <col min="12784" max="12784" width="15.140625" style="2" customWidth="1"/>
    <col min="12785" max="12785" width="11.42578125" style="2"/>
    <col min="12786" max="12786" width="13.28515625" style="2" customWidth="1"/>
    <col min="12787" max="12787" width="21.5703125" style="2" customWidth="1"/>
    <col min="12788" max="12790" width="11.42578125" style="2"/>
    <col min="12791" max="12791" width="12.28515625" style="2" bestFit="1" customWidth="1"/>
    <col min="12792" max="12793" width="11.42578125" style="2"/>
    <col min="12794" max="12794" width="12.42578125" style="2" bestFit="1" customWidth="1"/>
    <col min="12795" max="12809" width="11.42578125" style="2"/>
    <col min="12810" max="12810" width="15" style="2" bestFit="1" customWidth="1"/>
    <col min="12811" max="12811" width="16" style="2" bestFit="1" customWidth="1"/>
    <col min="12812" max="13006" width="11.42578125" style="2"/>
    <col min="13007" max="13007" width="4.42578125" style="2" bestFit="1" customWidth="1"/>
    <col min="13008" max="13008" width="36.42578125" style="2" customWidth="1"/>
    <col min="13009" max="13009" width="16" style="2" customWidth="1"/>
    <col min="13010" max="13010" width="31.140625" style="2" customWidth="1"/>
    <col min="13011" max="13011" width="14.85546875" style="2" customWidth="1"/>
    <col min="13012" max="13012" width="29.5703125" style="2" customWidth="1"/>
    <col min="13013" max="13013" width="21.5703125" style="2" bestFit="1" customWidth="1"/>
    <col min="13014" max="13014" width="62.140625" style="2" customWidth="1"/>
    <col min="13015" max="13015" width="48.42578125" style="2" customWidth="1"/>
    <col min="13016" max="13016" width="14.42578125" style="2" customWidth="1"/>
    <col min="13017" max="13017" width="17.140625" style="2" bestFit="1" customWidth="1"/>
    <col min="13018" max="13018" width="18.7109375" style="2" bestFit="1" customWidth="1"/>
    <col min="13019" max="13020" width="11.7109375" style="2" customWidth="1"/>
    <col min="13021" max="13021" width="16.5703125" style="2" customWidth="1"/>
    <col min="13022" max="13022" width="13.140625" style="2" customWidth="1"/>
    <col min="13023" max="13024" width="13.42578125" style="2" customWidth="1"/>
    <col min="13025" max="13025" width="17.140625" style="2" customWidth="1"/>
    <col min="13026" max="13026" width="6.85546875" style="2" customWidth="1"/>
    <col min="13027" max="13028" width="12.28515625" style="2" customWidth="1"/>
    <col min="13029" max="13029" width="14.85546875" style="2" customWidth="1"/>
    <col min="13030" max="13033" width="12.28515625" style="2" customWidth="1"/>
    <col min="13034" max="13034" width="11.7109375" style="2" customWidth="1"/>
    <col min="13035" max="13035" width="11.42578125" style="2"/>
    <col min="13036" max="13036" width="11" style="2" customWidth="1"/>
    <col min="13037" max="13037" width="21" style="2" customWidth="1"/>
    <col min="13038" max="13039" width="13.140625" style="2" customWidth="1"/>
    <col min="13040" max="13040" width="15.140625" style="2" customWidth="1"/>
    <col min="13041" max="13041" width="11.42578125" style="2"/>
    <col min="13042" max="13042" width="13.28515625" style="2" customWidth="1"/>
    <col min="13043" max="13043" width="21.5703125" style="2" customWidth="1"/>
    <col min="13044" max="13046" width="11.42578125" style="2"/>
    <col min="13047" max="13047" width="12.28515625" style="2" bestFit="1" customWidth="1"/>
    <col min="13048" max="13049" width="11.42578125" style="2"/>
    <col min="13050" max="13050" width="12.42578125" style="2" bestFit="1" customWidth="1"/>
    <col min="13051" max="13065" width="11.42578125" style="2"/>
    <col min="13066" max="13066" width="15" style="2" bestFit="1" customWidth="1"/>
    <col min="13067" max="13067" width="16" style="2" bestFit="1" customWidth="1"/>
    <col min="13068" max="13262" width="11.42578125" style="2"/>
    <col min="13263" max="13263" width="4.42578125" style="2" bestFit="1" customWidth="1"/>
    <col min="13264" max="13264" width="36.42578125" style="2" customWidth="1"/>
    <col min="13265" max="13265" width="16" style="2" customWidth="1"/>
    <col min="13266" max="13266" width="31.140625" style="2" customWidth="1"/>
    <col min="13267" max="13267" width="14.85546875" style="2" customWidth="1"/>
    <col min="13268" max="13268" width="29.5703125" style="2" customWidth="1"/>
    <col min="13269" max="13269" width="21.5703125" style="2" bestFit="1" customWidth="1"/>
    <col min="13270" max="13270" width="62.140625" style="2" customWidth="1"/>
    <col min="13271" max="13271" width="48.42578125" style="2" customWidth="1"/>
    <col min="13272" max="13272" width="14.42578125" style="2" customWidth="1"/>
    <col min="13273" max="13273" width="17.140625" style="2" bestFit="1" customWidth="1"/>
    <col min="13274" max="13274" width="18.7109375" style="2" bestFit="1" customWidth="1"/>
    <col min="13275" max="13276" width="11.7109375" style="2" customWidth="1"/>
    <col min="13277" max="13277" width="16.5703125" style="2" customWidth="1"/>
    <col min="13278" max="13278" width="13.140625" style="2" customWidth="1"/>
    <col min="13279" max="13280" width="13.42578125" style="2" customWidth="1"/>
    <col min="13281" max="13281" width="17.140625" style="2" customWidth="1"/>
    <col min="13282" max="13282" width="6.85546875" style="2" customWidth="1"/>
    <col min="13283" max="13284" width="12.28515625" style="2" customWidth="1"/>
    <col min="13285" max="13285" width="14.85546875" style="2" customWidth="1"/>
    <col min="13286" max="13289" width="12.28515625" style="2" customWidth="1"/>
    <col min="13290" max="13290" width="11.7109375" style="2" customWidth="1"/>
    <col min="13291" max="13291" width="11.42578125" style="2"/>
    <col min="13292" max="13292" width="11" style="2" customWidth="1"/>
    <col min="13293" max="13293" width="21" style="2" customWidth="1"/>
    <col min="13294" max="13295" width="13.140625" style="2" customWidth="1"/>
    <col min="13296" max="13296" width="15.140625" style="2" customWidth="1"/>
    <col min="13297" max="13297" width="11.42578125" style="2"/>
    <col min="13298" max="13298" width="13.28515625" style="2" customWidth="1"/>
    <col min="13299" max="13299" width="21.5703125" style="2" customWidth="1"/>
    <col min="13300" max="13302" width="11.42578125" style="2"/>
    <col min="13303" max="13303" width="12.28515625" style="2" bestFit="1" customWidth="1"/>
    <col min="13304" max="13305" width="11.42578125" style="2"/>
    <col min="13306" max="13306" width="12.42578125" style="2" bestFit="1" customWidth="1"/>
    <col min="13307" max="13321" width="11.42578125" style="2"/>
    <col min="13322" max="13322" width="15" style="2" bestFit="1" customWidth="1"/>
    <col min="13323" max="13323" width="16" style="2" bestFit="1" customWidth="1"/>
    <col min="13324" max="13518" width="11.42578125" style="2"/>
    <col min="13519" max="13519" width="4.42578125" style="2" bestFit="1" customWidth="1"/>
    <col min="13520" max="13520" width="36.42578125" style="2" customWidth="1"/>
    <col min="13521" max="13521" width="16" style="2" customWidth="1"/>
    <col min="13522" max="13522" width="31.140625" style="2" customWidth="1"/>
    <col min="13523" max="13523" width="14.85546875" style="2" customWidth="1"/>
    <col min="13524" max="13524" width="29.5703125" style="2" customWidth="1"/>
    <col min="13525" max="13525" width="21.5703125" style="2" bestFit="1" customWidth="1"/>
    <col min="13526" max="13526" width="62.140625" style="2" customWidth="1"/>
    <col min="13527" max="13527" width="48.42578125" style="2" customWidth="1"/>
    <col min="13528" max="13528" width="14.42578125" style="2" customWidth="1"/>
    <col min="13529" max="13529" width="17.140625" style="2" bestFit="1" customWidth="1"/>
    <col min="13530" max="13530" width="18.7109375" style="2" bestFit="1" customWidth="1"/>
    <col min="13531" max="13532" width="11.7109375" style="2" customWidth="1"/>
    <col min="13533" max="13533" width="16.5703125" style="2" customWidth="1"/>
    <col min="13534" max="13534" width="13.140625" style="2" customWidth="1"/>
    <col min="13535" max="13536" width="13.42578125" style="2" customWidth="1"/>
    <col min="13537" max="13537" width="17.140625" style="2" customWidth="1"/>
    <col min="13538" max="13538" width="6.85546875" style="2" customWidth="1"/>
    <col min="13539" max="13540" width="12.28515625" style="2" customWidth="1"/>
    <col min="13541" max="13541" width="14.85546875" style="2" customWidth="1"/>
    <col min="13542" max="13545" width="12.28515625" style="2" customWidth="1"/>
    <col min="13546" max="13546" width="11.7109375" style="2" customWidth="1"/>
    <col min="13547" max="13547" width="11.42578125" style="2"/>
    <col min="13548" max="13548" width="11" style="2" customWidth="1"/>
    <col min="13549" max="13549" width="21" style="2" customWidth="1"/>
    <col min="13550" max="13551" width="13.140625" style="2" customWidth="1"/>
    <col min="13552" max="13552" width="15.140625" style="2" customWidth="1"/>
    <col min="13553" max="13553" width="11.42578125" style="2"/>
    <col min="13554" max="13554" width="13.28515625" style="2" customWidth="1"/>
    <col min="13555" max="13555" width="21.5703125" style="2" customWidth="1"/>
    <col min="13556" max="13558" width="11.42578125" style="2"/>
    <col min="13559" max="13559" width="12.28515625" style="2" bestFit="1" customWidth="1"/>
    <col min="13560" max="13561" width="11.42578125" style="2"/>
    <col min="13562" max="13562" width="12.42578125" style="2" bestFit="1" customWidth="1"/>
    <col min="13563" max="13577" width="11.42578125" style="2"/>
    <col min="13578" max="13578" width="15" style="2" bestFit="1" customWidth="1"/>
    <col min="13579" max="13579" width="16" style="2" bestFit="1" customWidth="1"/>
    <col min="13580" max="13774" width="11.42578125" style="2"/>
    <col min="13775" max="13775" width="4.42578125" style="2" bestFit="1" customWidth="1"/>
    <col min="13776" max="13776" width="36.42578125" style="2" customWidth="1"/>
    <col min="13777" max="13777" width="16" style="2" customWidth="1"/>
    <col min="13778" max="13778" width="31.140625" style="2" customWidth="1"/>
    <col min="13779" max="13779" width="14.85546875" style="2" customWidth="1"/>
    <col min="13780" max="13780" width="29.5703125" style="2" customWidth="1"/>
    <col min="13781" max="13781" width="21.5703125" style="2" bestFit="1" customWidth="1"/>
    <col min="13782" max="13782" width="62.140625" style="2" customWidth="1"/>
    <col min="13783" max="13783" width="48.42578125" style="2" customWidth="1"/>
    <col min="13784" max="13784" width="14.42578125" style="2" customWidth="1"/>
    <col min="13785" max="13785" width="17.140625" style="2" bestFit="1" customWidth="1"/>
    <col min="13786" max="13786" width="18.7109375" style="2" bestFit="1" customWidth="1"/>
    <col min="13787" max="13788" width="11.7109375" style="2" customWidth="1"/>
    <col min="13789" max="13789" width="16.5703125" style="2" customWidth="1"/>
    <col min="13790" max="13790" width="13.140625" style="2" customWidth="1"/>
    <col min="13791" max="13792" width="13.42578125" style="2" customWidth="1"/>
    <col min="13793" max="13793" width="17.140625" style="2" customWidth="1"/>
    <col min="13794" max="13794" width="6.85546875" style="2" customWidth="1"/>
    <col min="13795" max="13796" width="12.28515625" style="2" customWidth="1"/>
    <col min="13797" max="13797" width="14.85546875" style="2" customWidth="1"/>
    <col min="13798" max="13801" width="12.28515625" style="2" customWidth="1"/>
    <col min="13802" max="13802" width="11.7109375" style="2" customWidth="1"/>
    <col min="13803" max="13803" width="11.42578125" style="2"/>
    <col min="13804" max="13804" width="11" style="2" customWidth="1"/>
    <col min="13805" max="13805" width="21" style="2" customWidth="1"/>
    <col min="13806" max="13807" width="13.140625" style="2" customWidth="1"/>
    <col min="13808" max="13808" width="15.140625" style="2" customWidth="1"/>
    <col min="13809" max="13809" width="11.42578125" style="2"/>
    <col min="13810" max="13810" width="13.28515625" style="2" customWidth="1"/>
    <col min="13811" max="13811" width="21.5703125" style="2" customWidth="1"/>
    <col min="13812" max="13814" width="11.42578125" style="2"/>
    <col min="13815" max="13815" width="12.28515625" style="2" bestFit="1" customWidth="1"/>
    <col min="13816" max="13817" width="11.42578125" style="2"/>
    <col min="13818" max="13818" width="12.42578125" style="2" bestFit="1" customWidth="1"/>
    <col min="13819" max="13833" width="11.42578125" style="2"/>
    <col min="13834" max="13834" width="15" style="2" bestFit="1" customWidth="1"/>
    <col min="13835" max="13835" width="16" style="2" bestFit="1" customWidth="1"/>
    <col min="13836" max="14030" width="11.42578125" style="2"/>
    <col min="14031" max="14031" width="4.42578125" style="2" bestFit="1" customWidth="1"/>
    <col min="14032" max="14032" width="36.42578125" style="2" customWidth="1"/>
    <col min="14033" max="14033" width="16" style="2" customWidth="1"/>
    <col min="14034" max="14034" width="31.140625" style="2" customWidth="1"/>
    <col min="14035" max="14035" width="14.85546875" style="2" customWidth="1"/>
    <col min="14036" max="14036" width="29.5703125" style="2" customWidth="1"/>
    <col min="14037" max="14037" width="21.5703125" style="2" bestFit="1" customWidth="1"/>
    <col min="14038" max="14038" width="62.140625" style="2" customWidth="1"/>
    <col min="14039" max="14039" width="48.42578125" style="2" customWidth="1"/>
    <col min="14040" max="14040" width="14.42578125" style="2" customWidth="1"/>
    <col min="14041" max="14041" width="17.140625" style="2" bestFit="1" customWidth="1"/>
    <col min="14042" max="14042" width="18.7109375" style="2" bestFit="1" customWidth="1"/>
    <col min="14043" max="14044" width="11.7109375" style="2" customWidth="1"/>
    <col min="14045" max="14045" width="16.5703125" style="2" customWidth="1"/>
    <col min="14046" max="14046" width="13.140625" style="2" customWidth="1"/>
    <col min="14047" max="14048" width="13.42578125" style="2" customWidth="1"/>
    <col min="14049" max="14049" width="17.140625" style="2" customWidth="1"/>
    <col min="14050" max="14050" width="6.85546875" style="2" customWidth="1"/>
    <col min="14051" max="14052" width="12.28515625" style="2" customWidth="1"/>
    <col min="14053" max="14053" width="14.85546875" style="2" customWidth="1"/>
    <col min="14054" max="14057" width="12.28515625" style="2" customWidth="1"/>
    <col min="14058" max="14058" width="11.7109375" style="2" customWidth="1"/>
    <col min="14059" max="14059" width="11.42578125" style="2"/>
    <col min="14060" max="14060" width="11" style="2" customWidth="1"/>
    <col min="14061" max="14061" width="21" style="2" customWidth="1"/>
    <col min="14062" max="14063" width="13.140625" style="2" customWidth="1"/>
    <col min="14064" max="14064" width="15.140625" style="2" customWidth="1"/>
    <col min="14065" max="14065" width="11.42578125" style="2"/>
    <col min="14066" max="14066" width="13.28515625" style="2" customWidth="1"/>
    <col min="14067" max="14067" width="21.5703125" style="2" customWidth="1"/>
    <col min="14068" max="14070" width="11.42578125" style="2"/>
    <col min="14071" max="14071" width="12.28515625" style="2" bestFit="1" customWidth="1"/>
    <col min="14072" max="14073" width="11.42578125" style="2"/>
    <col min="14074" max="14074" width="12.42578125" style="2" bestFit="1" customWidth="1"/>
    <col min="14075" max="14089" width="11.42578125" style="2"/>
    <col min="14090" max="14090" width="15" style="2" bestFit="1" customWidth="1"/>
    <col min="14091" max="14091" width="16" style="2" bestFit="1" customWidth="1"/>
    <col min="14092" max="14286" width="11.42578125" style="2"/>
    <col min="14287" max="14287" width="4.42578125" style="2" bestFit="1" customWidth="1"/>
    <col min="14288" max="14288" width="36.42578125" style="2" customWidth="1"/>
    <col min="14289" max="14289" width="16" style="2" customWidth="1"/>
    <col min="14290" max="14290" width="31.140625" style="2" customWidth="1"/>
    <col min="14291" max="14291" width="14.85546875" style="2" customWidth="1"/>
    <col min="14292" max="14292" width="29.5703125" style="2" customWidth="1"/>
    <col min="14293" max="14293" width="21.5703125" style="2" bestFit="1" customWidth="1"/>
    <col min="14294" max="14294" width="62.140625" style="2" customWidth="1"/>
    <col min="14295" max="14295" width="48.42578125" style="2" customWidth="1"/>
    <col min="14296" max="14296" width="14.42578125" style="2" customWidth="1"/>
    <col min="14297" max="14297" width="17.140625" style="2" bestFit="1" customWidth="1"/>
    <col min="14298" max="14298" width="18.7109375" style="2" bestFit="1" customWidth="1"/>
    <col min="14299" max="14300" width="11.7109375" style="2" customWidth="1"/>
    <col min="14301" max="14301" width="16.5703125" style="2" customWidth="1"/>
    <col min="14302" max="14302" width="13.140625" style="2" customWidth="1"/>
    <col min="14303" max="14304" width="13.42578125" style="2" customWidth="1"/>
    <col min="14305" max="14305" width="17.140625" style="2" customWidth="1"/>
    <col min="14306" max="14306" width="6.85546875" style="2" customWidth="1"/>
    <col min="14307" max="14308" width="12.28515625" style="2" customWidth="1"/>
    <col min="14309" max="14309" width="14.85546875" style="2" customWidth="1"/>
    <col min="14310" max="14313" width="12.28515625" style="2" customWidth="1"/>
    <col min="14314" max="14314" width="11.7109375" style="2" customWidth="1"/>
    <col min="14315" max="14315" width="11.42578125" style="2"/>
    <col min="14316" max="14316" width="11" style="2" customWidth="1"/>
    <col min="14317" max="14317" width="21" style="2" customWidth="1"/>
    <col min="14318" max="14319" width="13.140625" style="2" customWidth="1"/>
    <col min="14320" max="14320" width="15.140625" style="2" customWidth="1"/>
    <col min="14321" max="14321" width="11.42578125" style="2"/>
    <col min="14322" max="14322" width="13.28515625" style="2" customWidth="1"/>
    <col min="14323" max="14323" width="21.5703125" style="2" customWidth="1"/>
    <col min="14324" max="14326" width="11.42578125" style="2"/>
    <col min="14327" max="14327" width="12.28515625" style="2" bestFit="1" customWidth="1"/>
    <col min="14328" max="14329" width="11.42578125" style="2"/>
    <col min="14330" max="14330" width="12.42578125" style="2" bestFit="1" customWidth="1"/>
    <col min="14331" max="14345" width="11.42578125" style="2"/>
    <col min="14346" max="14346" width="15" style="2" bestFit="1" customWidth="1"/>
    <col min="14347" max="14347" width="16" style="2" bestFit="1" customWidth="1"/>
    <col min="14348" max="14542" width="11.42578125" style="2"/>
    <col min="14543" max="14543" width="4.42578125" style="2" bestFit="1" customWidth="1"/>
    <col min="14544" max="14544" width="36.42578125" style="2" customWidth="1"/>
    <col min="14545" max="14545" width="16" style="2" customWidth="1"/>
    <col min="14546" max="14546" width="31.140625" style="2" customWidth="1"/>
    <col min="14547" max="14547" width="14.85546875" style="2" customWidth="1"/>
    <col min="14548" max="14548" width="29.5703125" style="2" customWidth="1"/>
    <col min="14549" max="14549" width="21.5703125" style="2" bestFit="1" customWidth="1"/>
    <col min="14550" max="14550" width="62.140625" style="2" customWidth="1"/>
    <col min="14551" max="14551" width="48.42578125" style="2" customWidth="1"/>
    <col min="14552" max="14552" width="14.42578125" style="2" customWidth="1"/>
    <col min="14553" max="14553" width="17.140625" style="2" bestFit="1" customWidth="1"/>
    <col min="14554" max="14554" width="18.7109375" style="2" bestFit="1" customWidth="1"/>
    <col min="14555" max="14556" width="11.7109375" style="2" customWidth="1"/>
    <col min="14557" max="14557" width="16.5703125" style="2" customWidth="1"/>
    <col min="14558" max="14558" width="13.140625" style="2" customWidth="1"/>
    <col min="14559" max="14560" width="13.42578125" style="2" customWidth="1"/>
    <col min="14561" max="14561" width="17.140625" style="2" customWidth="1"/>
    <col min="14562" max="14562" width="6.85546875" style="2" customWidth="1"/>
    <col min="14563" max="14564" width="12.28515625" style="2" customWidth="1"/>
    <col min="14565" max="14565" width="14.85546875" style="2" customWidth="1"/>
    <col min="14566" max="14569" width="12.28515625" style="2" customWidth="1"/>
    <col min="14570" max="14570" width="11.7109375" style="2" customWidth="1"/>
    <col min="14571" max="14571" width="11.42578125" style="2"/>
    <col min="14572" max="14572" width="11" style="2" customWidth="1"/>
    <col min="14573" max="14573" width="21" style="2" customWidth="1"/>
    <col min="14574" max="14575" width="13.140625" style="2" customWidth="1"/>
    <col min="14576" max="14576" width="15.140625" style="2" customWidth="1"/>
    <col min="14577" max="14577" width="11.42578125" style="2"/>
    <col min="14578" max="14578" width="13.28515625" style="2" customWidth="1"/>
    <col min="14579" max="14579" width="21.5703125" style="2" customWidth="1"/>
    <col min="14580" max="14582" width="11.42578125" style="2"/>
    <col min="14583" max="14583" width="12.28515625" style="2" bestFit="1" customWidth="1"/>
    <col min="14584" max="14585" width="11.42578125" style="2"/>
    <col min="14586" max="14586" width="12.42578125" style="2" bestFit="1" customWidth="1"/>
    <col min="14587" max="14601" width="11.42578125" style="2"/>
    <col min="14602" max="14602" width="15" style="2" bestFit="1" customWidth="1"/>
    <col min="14603" max="14603" width="16" style="2" bestFit="1" customWidth="1"/>
    <col min="14604" max="14798" width="11.42578125" style="2"/>
    <col min="14799" max="14799" width="4.42578125" style="2" bestFit="1" customWidth="1"/>
    <col min="14800" max="14800" width="36.42578125" style="2" customWidth="1"/>
    <col min="14801" max="14801" width="16" style="2" customWidth="1"/>
    <col min="14802" max="14802" width="31.140625" style="2" customWidth="1"/>
    <col min="14803" max="14803" width="14.85546875" style="2" customWidth="1"/>
    <col min="14804" max="14804" width="29.5703125" style="2" customWidth="1"/>
    <col min="14805" max="14805" width="21.5703125" style="2" bestFit="1" customWidth="1"/>
    <col min="14806" max="14806" width="62.140625" style="2" customWidth="1"/>
    <col min="14807" max="14807" width="48.42578125" style="2" customWidth="1"/>
    <col min="14808" max="14808" width="14.42578125" style="2" customWidth="1"/>
    <col min="14809" max="14809" width="17.140625" style="2" bestFit="1" customWidth="1"/>
    <col min="14810" max="14810" width="18.7109375" style="2" bestFit="1" customWidth="1"/>
    <col min="14811" max="14812" width="11.7109375" style="2" customWidth="1"/>
    <col min="14813" max="14813" width="16.5703125" style="2" customWidth="1"/>
    <col min="14814" max="14814" width="13.140625" style="2" customWidth="1"/>
    <col min="14815" max="14816" width="13.42578125" style="2" customWidth="1"/>
    <col min="14817" max="14817" width="17.140625" style="2" customWidth="1"/>
    <col min="14818" max="14818" width="6.85546875" style="2" customWidth="1"/>
    <col min="14819" max="14820" width="12.28515625" style="2" customWidth="1"/>
    <col min="14821" max="14821" width="14.85546875" style="2" customWidth="1"/>
    <col min="14822" max="14825" width="12.28515625" style="2" customWidth="1"/>
    <col min="14826" max="14826" width="11.7109375" style="2" customWidth="1"/>
    <col min="14827" max="14827" width="11.42578125" style="2"/>
    <col min="14828" max="14828" width="11" style="2" customWidth="1"/>
    <col min="14829" max="14829" width="21" style="2" customWidth="1"/>
    <col min="14830" max="14831" width="13.140625" style="2" customWidth="1"/>
    <col min="14832" max="14832" width="15.140625" style="2" customWidth="1"/>
    <col min="14833" max="14833" width="11.42578125" style="2"/>
    <col min="14834" max="14834" width="13.28515625" style="2" customWidth="1"/>
    <col min="14835" max="14835" width="21.5703125" style="2" customWidth="1"/>
    <col min="14836" max="14838" width="11.42578125" style="2"/>
    <col min="14839" max="14839" width="12.28515625" style="2" bestFit="1" customWidth="1"/>
    <col min="14840" max="14841" width="11.42578125" style="2"/>
    <col min="14842" max="14842" width="12.42578125" style="2" bestFit="1" customWidth="1"/>
    <col min="14843" max="14857" width="11.42578125" style="2"/>
    <col min="14858" max="14858" width="15" style="2" bestFit="1" customWidth="1"/>
    <col min="14859" max="14859" width="16" style="2" bestFit="1" customWidth="1"/>
    <col min="14860" max="15054" width="11.42578125" style="2"/>
    <col min="15055" max="15055" width="4.42578125" style="2" bestFit="1" customWidth="1"/>
    <col min="15056" max="15056" width="36.42578125" style="2" customWidth="1"/>
    <col min="15057" max="15057" width="16" style="2" customWidth="1"/>
    <col min="15058" max="15058" width="31.140625" style="2" customWidth="1"/>
    <col min="15059" max="15059" width="14.85546875" style="2" customWidth="1"/>
    <col min="15060" max="15060" width="29.5703125" style="2" customWidth="1"/>
    <col min="15061" max="15061" width="21.5703125" style="2" bestFit="1" customWidth="1"/>
    <col min="15062" max="15062" width="62.140625" style="2" customWidth="1"/>
    <col min="15063" max="15063" width="48.42578125" style="2" customWidth="1"/>
    <col min="15064" max="15064" width="14.42578125" style="2" customWidth="1"/>
    <col min="15065" max="15065" width="17.140625" style="2" bestFit="1" customWidth="1"/>
    <col min="15066" max="15066" width="18.7109375" style="2" bestFit="1" customWidth="1"/>
    <col min="15067" max="15068" width="11.7109375" style="2" customWidth="1"/>
    <col min="15069" max="15069" width="16.5703125" style="2" customWidth="1"/>
    <col min="15070" max="15070" width="13.140625" style="2" customWidth="1"/>
    <col min="15071" max="15072" width="13.42578125" style="2" customWidth="1"/>
    <col min="15073" max="15073" width="17.140625" style="2" customWidth="1"/>
    <col min="15074" max="15074" width="6.85546875" style="2" customWidth="1"/>
    <col min="15075" max="15076" width="12.28515625" style="2" customWidth="1"/>
    <col min="15077" max="15077" width="14.85546875" style="2" customWidth="1"/>
    <col min="15078" max="15081" width="12.28515625" style="2" customWidth="1"/>
    <col min="15082" max="15082" width="11.7109375" style="2" customWidth="1"/>
    <col min="15083" max="15083" width="11.42578125" style="2"/>
    <col min="15084" max="15084" width="11" style="2" customWidth="1"/>
    <col min="15085" max="15085" width="21" style="2" customWidth="1"/>
    <col min="15086" max="15087" width="13.140625" style="2" customWidth="1"/>
    <col min="15088" max="15088" width="15.140625" style="2" customWidth="1"/>
    <col min="15089" max="15089" width="11.42578125" style="2"/>
    <col min="15090" max="15090" width="13.28515625" style="2" customWidth="1"/>
    <col min="15091" max="15091" width="21.5703125" style="2" customWidth="1"/>
    <col min="15092" max="15094" width="11.42578125" style="2"/>
    <col min="15095" max="15095" width="12.28515625" style="2" bestFit="1" customWidth="1"/>
    <col min="15096" max="15097" width="11.42578125" style="2"/>
    <col min="15098" max="15098" width="12.42578125" style="2" bestFit="1" customWidth="1"/>
    <col min="15099" max="15113" width="11.42578125" style="2"/>
    <col min="15114" max="15114" width="15" style="2" bestFit="1" customWidth="1"/>
    <col min="15115" max="15115" width="16" style="2" bestFit="1" customWidth="1"/>
    <col min="15116" max="15310" width="11.42578125" style="2"/>
    <col min="15311" max="15311" width="4.42578125" style="2" bestFit="1" customWidth="1"/>
    <col min="15312" max="15312" width="36.42578125" style="2" customWidth="1"/>
    <col min="15313" max="15313" width="16" style="2" customWidth="1"/>
    <col min="15314" max="15314" width="31.140625" style="2" customWidth="1"/>
    <col min="15315" max="15315" width="14.85546875" style="2" customWidth="1"/>
    <col min="15316" max="15316" width="29.5703125" style="2" customWidth="1"/>
    <col min="15317" max="15317" width="21.5703125" style="2" bestFit="1" customWidth="1"/>
    <col min="15318" max="15318" width="62.140625" style="2" customWidth="1"/>
    <col min="15319" max="15319" width="48.42578125" style="2" customWidth="1"/>
    <col min="15320" max="15320" width="14.42578125" style="2" customWidth="1"/>
    <col min="15321" max="15321" width="17.140625" style="2" bestFit="1" customWidth="1"/>
    <col min="15322" max="15322" width="18.7109375" style="2" bestFit="1" customWidth="1"/>
    <col min="15323" max="15324" width="11.7109375" style="2" customWidth="1"/>
    <col min="15325" max="15325" width="16.5703125" style="2" customWidth="1"/>
    <col min="15326" max="15326" width="13.140625" style="2" customWidth="1"/>
    <col min="15327" max="15328" width="13.42578125" style="2" customWidth="1"/>
    <col min="15329" max="15329" width="17.140625" style="2" customWidth="1"/>
    <col min="15330" max="15330" width="6.85546875" style="2" customWidth="1"/>
    <col min="15331" max="15332" width="12.28515625" style="2" customWidth="1"/>
    <col min="15333" max="15333" width="14.85546875" style="2" customWidth="1"/>
    <col min="15334" max="15337" width="12.28515625" style="2" customWidth="1"/>
    <col min="15338" max="15338" width="11.7109375" style="2" customWidth="1"/>
    <col min="15339" max="15339" width="11.42578125" style="2"/>
    <col min="15340" max="15340" width="11" style="2" customWidth="1"/>
    <col min="15341" max="15341" width="21" style="2" customWidth="1"/>
    <col min="15342" max="15343" width="13.140625" style="2" customWidth="1"/>
    <col min="15344" max="15344" width="15.140625" style="2" customWidth="1"/>
    <col min="15345" max="15345" width="11.42578125" style="2"/>
    <col min="15346" max="15346" width="13.28515625" style="2" customWidth="1"/>
    <col min="15347" max="15347" width="21.5703125" style="2" customWidth="1"/>
    <col min="15348" max="15350" width="11.42578125" style="2"/>
    <col min="15351" max="15351" width="12.28515625" style="2" bestFit="1" customWidth="1"/>
    <col min="15352" max="15353" width="11.42578125" style="2"/>
    <col min="15354" max="15354" width="12.42578125" style="2" bestFit="1" customWidth="1"/>
    <col min="15355" max="15369" width="11.42578125" style="2"/>
    <col min="15370" max="15370" width="15" style="2" bestFit="1" customWidth="1"/>
    <col min="15371" max="15371" width="16" style="2" bestFit="1" customWidth="1"/>
    <col min="15372" max="15566" width="11.42578125" style="2"/>
    <col min="15567" max="15567" width="4.42578125" style="2" bestFit="1" customWidth="1"/>
    <col min="15568" max="15568" width="36.42578125" style="2" customWidth="1"/>
    <col min="15569" max="15569" width="16" style="2" customWidth="1"/>
    <col min="15570" max="15570" width="31.140625" style="2" customWidth="1"/>
    <col min="15571" max="15571" width="14.85546875" style="2" customWidth="1"/>
    <col min="15572" max="15572" width="29.5703125" style="2" customWidth="1"/>
    <col min="15573" max="15573" width="21.5703125" style="2" bestFit="1" customWidth="1"/>
    <col min="15574" max="15574" width="62.140625" style="2" customWidth="1"/>
    <col min="15575" max="15575" width="48.42578125" style="2" customWidth="1"/>
    <col min="15576" max="15576" width="14.42578125" style="2" customWidth="1"/>
    <col min="15577" max="15577" width="17.140625" style="2" bestFit="1" customWidth="1"/>
    <col min="15578" max="15578" width="18.7109375" style="2" bestFit="1" customWidth="1"/>
    <col min="15579" max="15580" width="11.7109375" style="2" customWidth="1"/>
    <col min="15581" max="15581" width="16.5703125" style="2" customWidth="1"/>
    <col min="15582" max="15582" width="13.140625" style="2" customWidth="1"/>
    <col min="15583" max="15584" width="13.42578125" style="2" customWidth="1"/>
    <col min="15585" max="15585" width="17.140625" style="2" customWidth="1"/>
    <col min="15586" max="15586" width="6.85546875" style="2" customWidth="1"/>
    <col min="15587" max="15588" width="12.28515625" style="2" customWidth="1"/>
    <col min="15589" max="15589" width="14.85546875" style="2" customWidth="1"/>
    <col min="15590" max="15593" width="12.28515625" style="2" customWidth="1"/>
    <col min="15594" max="15594" width="11.7109375" style="2" customWidth="1"/>
    <col min="15595" max="15595" width="11.42578125" style="2"/>
    <col min="15596" max="15596" width="11" style="2" customWidth="1"/>
    <col min="15597" max="15597" width="21" style="2" customWidth="1"/>
    <col min="15598" max="15599" width="13.140625" style="2" customWidth="1"/>
    <col min="15600" max="15600" width="15.140625" style="2" customWidth="1"/>
    <col min="15601" max="15601" width="11.42578125" style="2"/>
    <col min="15602" max="15602" width="13.28515625" style="2" customWidth="1"/>
    <col min="15603" max="15603" width="21.5703125" style="2" customWidth="1"/>
    <col min="15604" max="15606" width="11.42578125" style="2"/>
    <col min="15607" max="15607" width="12.28515625" style="2" bestFit="1" customWidth="1"/>
    <col min="15608" max="15609" width="11.42578125" style="2"/>
    <col min="15610" max="15610" width="12.42578125" style="2" bestFit="1" customWidth="1"/>
    <col min="15611" max="15625" width="11.42578125" style="2"/>
    <col min="15626" max="15626" width="15" style="2" bestFit="1" customWidth="1"/>
    <col min="15627" max="15627" width="16" style="2" bestFit="1" customWidth="1"/>
    <col min="15628" max="15822" width="11.42578125" style="2"/>
    <col min="15823" max="15823" width="4.42578125" style="2" bestFit="1" customWidth="1"/>
    <col min="15824" max="15824" width="36.42578125" style="2" customWidth="1"/>
    <col min="15825" max="15825" width="16" style="2" customWidth="1"/>
    <col min="15826" max="15826" width="31.140625" style="2" customWidth="1"/>
    <col min="15827" max="15827" width="14.85546875" style="2" customWidth="1"/>
    <col min="15828" max="15828" width="29.5703125" style="2" customWidth="1"/>
    <col min="15829" max="15829" width="21.5703125" style="2" bestFit="1" customWidth="1"/>
    <col min="15830" max="15830" width="62.140625" style="2" customWidth="1"/>
    <col min="15831" max="15831" width="48.42578125" style="2" customWidth="1"/>
    <col min="15832" max="15832" width="14.42578125" style="2" customWidth="1"/>
    <col min="15833" max="15833" width="17.140625" style="2" bestFit="1" customWidth="1"/>
    <col min="15834" max="15834" width="18.7109375" style="2" bestFit="1" customWidth="1"/>
    <col min="15835" max="15836" width="11.7109375" style="2" customWidth="1"/>
    <col min="15837" max="15837" width="16.5703125" style="2" customWidth="1"/>
    <col min="15838" max="15838" width="13.140625" style="2" customWidth="1"/>
    <col min="15839" max="15840" width="13.42578125" style="2" customWidth="1"/>
    <col min="15841" max="15841" width="17.140625" style="2" customWidth="1"/>
    <col min="15842" max="15842" width="6.85546875" style="2" customWidth="1"/>
    <col min="15843" max="15844" width="12.28515625" style="2" customWidth="1"/>
    <col min="15845" max="15845" width="14.85546875" style="2" customWidth="1"/>
    <col min="15846" max="15849" width="12.28515625" style="2" customWidth="1"/>
    <col min="15850" max="15850" width="11.7109375" style="2" customWidth="1"/>
    <col min="15851" max="15851" width="11.42578125" style="2"/>
    <col min="15852" max="15852" width="11" style="2" customWidth="1"/>
    <col min="15853" max="15853" width="21" style="2" customWidth="1"/>
    <col min="15854" max="15855" width="13.140625" style="2" customWidth="1"/>
    <col min="15856" max="15856" width="15.140625" style="2" customWidth="1"/>
    <col min="15857" max="15857" width="11.42578125" style="2"/>
    <col min="15858" max="15858" width="13.28515625" style="2" customWidth="1"/>
    <col min="15859" max="15859" width="21.5703125" style="2" customWidth="1"/>
    <col min="15860" max="15862" width="11.42578125" style="2"/>
    <col min="15863" max="15863" width="12.28515625" style="2" bestFit="1" customWidth="1"/>
    <col min="15864" max="15865" width="11.42578125" style="2"/>
    <col min="15866" max="15866" width="12.42578125" style="2" bestFit="1" customWidth="1"/>
    <col min="15867" max="15881" width="11.42578125" style="2"/>
    <col min="15882" max="15882" width="15" style="2" bestFit="1" customWidth="1"/>
    <col min="15883" max="15883" width="16" style="2" bestFit="1" customWidth="1"/>
    <col min="15884" max="16078" width="11.42578125" style="2"/>
    <col min="16079" max="16079" width="4.42578125" style="2" bestFit="1" customWidth="1"/>
    <col min="16080" max="16080" width="36.42578125" style="2" customWidth="1"/>
    <col min="16081" max="16081" width="16" style="2" customWidth="1"/>
    <col min="16082" max="16082" width="31.140625" style="2" customWidth="1"/>
    <col min="16083" max="16083" width="14.85546875" style="2" customWidth="1"/>
    <col min="16084" max="16084" width="29.5703125" style="2" customWidth="1"/>
    <col min="16085" max="16085" width="21.5703125" style="2" bestFit="1" customWidth="1"/>
    <col min="16086" max="16086" width="62.140625" style="2" customWidth="1"/>
    <col min="16087" max="16087" width="48.42578125" style="2" customWidth="1"/>
    <col min="16088" max="16088" width="14.42578125" style="2" customWidth="1"/>
    <col min="16089" max="16089" width="17.140625" style="2" bestFit="1" customWidth="1"/>
    <col min="16090" max="16090" width="18.7109375" style="2" bestFit="1" customWidth="1"/>
    <col min="16091" max="16092" width="11.7109375" style="2" customWidth="1"/>
    <col min="16093" max="16093" width="16.5703125" style="2" customWidth="1"/>
    <col min="16094" max="16094" width="13.140625" style="2" customWidth="1"/>
    <col min="16095" max="16096" width="13.42578125" style="2" customWidth="1"/>
    <col min="16097" max="16097" width="17.140625" style="2" customWidth="1"/>
    <col min="16098" max="16098" width="6.85546875" style="2" customWidth="1"/>
    <col min="16099" max="16100" width="12.28515625" style="2" customWidth="1"/>
    <col min="16101" max="16101" width="14.85546875" style="2" customWidth="1"/>
    <col min="16102" max="16105" width="12.28515625" style="2" customWidth="1"/>
    <col min="16106" max="16106" width="11.7109375" style="2" customWidth="1"/>
    <col min="16107" max="16107" width="11.42578125" style="2"/>
    <col min="16108" max="16108" width="11" style="2" customWidth="1"/>
    <col min="16109" max="16109" width="21" style="2" customWidth="1"/>
    <col min="16110" max="16111" width="13.140625" style="2" customWidth="1"/>
    <col min="16112" max="16112" width="15.140625" style="2" customWidth="1"/>
    <col min="16113" max="16113" width="11.42578125" style="2"/>
    <col min="16114" max="16114" width="13.28515625" style="2" customWidth="1"/>
    <col min="16115" max="16115" width="21.5703125" style="2" customWidth="1"/>
    <col min="16116" max="16118" width="11.42578125" style="2"/>
    <col min="16119" max="16119" width="12.28515625" style="2" bestFit="1" customWidth="1"/>
    <col min="16120" max="16121" width="11.42578125" style="2"/>
    <col min="16122" max="16122" width="12.42578125" style="2" bestFit="1" customWidth="1"/>
    <col min="16123" max="16137" width="11.42578125" style="2"/>
    <col min="16138" max="16138" width="15" style="2" bestFit="1" customWidth="1"/>
    <col min="16139" max="16139" width="16" style="2" bestFit="1" customWidth="1"/>
    <col min="16140" max="16384" width="11.42578125" style="2"/>
  </cols>
  <sheetData>
    <row r="1" spans="1:45" ht="36" customHeight="1" thickBot="1" x14ac:dyDescent="0.45">
      <c r="A1" s="113" t="s">
        <v>0</v>
      </c>
      <c r="B1" s="115"/>
      <c r="C1" s="115"/>
      <c r="D1" s="115"/>
      <c r="E1" s="115"/>
      <c r="F1" s="115"/>
      <c r="G1" s="115"/>
      <c r="H1" s="115"/>
      <c r="I1" s="115"/>
      <c r="J1" s="115"/>
      <c r="K1" s="115"/>
      <c r="L1" s="115"/>
      <c r="M1" s="116"/>
      <c r="N1" s="1"/>
    </row>
    <row r="2" spans="1:45" ht="147.75" customHeight="1" x14ac:dyDescent="0.25">
      <c r="A2" s="114" t="s">
        <v>1</v>
      </c>
      <c r="B2" s="117"/>
      <c r="C2" s="117"/>
      <c r="D2" s="117"/>
      <c r="E2" s="117"/>
      <c r="F2" s="117"/>
      <c r="G2" s="117"/>
      <c r="H2" s="117"/>
      <c r="I2" s="117"/>
      <c r="J2" s="117"/>
      <c r="K2" s="117"/>
      <c r="L2" s="117"/>
      <c r="M2" s="118"/>
      <c r="N2" s="3"/>
    </row>
    <row r="3" spans="1:45" s="10" customFormat="1" ht="30.75" x14ac:dyDescent="0.4">
      <c r="A3" s="4"/>
      <c r="B3" s="5">
        <v>2023</v>
      </c>
      <c r="C3" s="6"/>
      <c r="D3" s="6"/>
      <c r="E3" s="6"/>
      <c r="F3" s="6"/>
      <c r="G3" s="6"/>
      <c r="H3" s="6"/>
      <c r="I3" s="6"/>
      <c r="J3" s="6"/>
      <c r="K3" s="6"/>
      <c r="L3" s="7"/>
      <c r="M3" s="8"/>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spans="1:45" ht="45.75" customHeight="1" thickBot="1" x14ac:dyDescent="0.35">
      <c r="A4" s="11" t="s">
        <v>2</v>
      </c>
      <c r="B4" s="12"/>
      <c r="C4" s="12"/>
      <c r="D4" s="12"/>
      <c r="E4" s="12"/>
      <c r="F4" s="12"/>
      <c r="G4" s="12"/>
      <c r="H4" s="12"/>
      <c r="I4" s="12"/>
      <c r="J4" s="12"/>
      <c r="K4" s="12"/>
      <c r="L4" s="12"/>
      <c r="M4" s="13"/>
      <c r="N4" s="14"/>
    </row>
    <row r="5" spans="1:45" s="10" customFormat="1" ht="49.5" thickBot="1" x14ac:dyDescent="0.3">
      <c r="A5" s="15"/>
      <c r="B5" s="16" t="s">
        <v>3</v>
      </c>
      <c r="C5" s="16" t="s">
        <v>4</v>
      </c>
      <c r="D5" s="17" t="s">
        <v>5</v>
      </c>
      <c r="E5" s="18" t="s">
        <v>6</v>
      </c>
      <c r="F5" s="19" t="s">
        <v>7</v>
      </c>
      <c r="G5" s="20" t="s">
        <v>8</v>
      </c>
      <c r="H5" s="20" t="s">
        <v>9</v>
      </c>
      <c r="I5" s="19" t="s">
        <v>10</v>
      </c>
      <c r="J5" s="21" t="s">
        <v>11</v>
      </c>
      <c r="K5" s="17" t="s">
        <v>12</v>
      </c>
      <c r="L5" s="17" t="s">
        <v>13</v>
      </c>
      <c r="M5" s="22" t="s">
        <v>14</v>
      </c>
      <c r="N5" s="9"/>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1:45" ht="36" x14ac:dyDescent="0.2">
      <c r="A6" s="23">
        <v>1</v>
      </c>
      <c r="B6" s="24" t="s">
        <v>15</v>
      </c>
      <c r="C6" s="24" t="s">
        <v>16</v>
      </c>
      <c r="D6" s="24" t="s">
        <v>17</v>
      </c>
      <c r="E6" s="24" t="s">
        <v>18</v>
      </c>
      <c r="F6" s="25">
        <v>9840034.7699999996</v>
      </c>
      <c r="G6" s="26">
        <v>10</v>
      </c>
      <c r="H6" s="26">
        <v>0</v>
      </c>
      <c r="I6" s="26">
        <v>1</v>
      </c>
      <c r="J6" s="27">
        <v>45200</v>
      </c>
      <c r="K6" s="2" t="s">
        <v>19</v>
      </c>
      <c r="L6" s="27">
        <v>44927</v>
      </c>
      <c r="M6" s="28" t="s">
        <v>20</v>
      </c>
      <c r="N6" s="29"/>
    </row>
    <row r="7" spans="1:45" ht="48" x14ac:dyDescent="0.2">
      <c r="A7" s="23">
        <v>2</v>
      </c>
      <c r="B7" s="35" t="s">
        <v>92</v>
      </c>
      <c r="C7" s="30" t="s">
        <v>93</v>
      </c>
      <c r="D7" s="24" t="s">
        <v>23</v>
      </c>
      <c r="E7" s="38" t="s">
        <v>18</v>
      </c>
      <c r="F7" s="25">
        <v>2264351.2450000001</v>
      </c>
      <c r="G7" s="26">
        <v>2</v>
      </c>
      <c r="H7" s="26">
        <v>2</v>
      </c>
      <c r="I7" s="26">
        <v>1</v>
      </c>
      <c r="J7" s="33">
        <v>45108</v>
      </c>
      <c r="K7" s="2" t="s">
        <v>19</v>
      </c>
      <c r="L7" s="33">
        <v>45261</v>
      </c>
      <c r="M7" s="28" t="s">
        <v>20</v>
      </c>
      <c r="N7" s="29"/>
    </row>
    <row r="8" spans="1:45" ht="24" x14ac:dyDescent="0.2">
      <c r="A8" s="23">
        <v>3</v>
      </c>
      <c r="B8" s="2" t="s">
        <v>21</v>
      </c>
      <c r="C8" s="30" t="s">
        <v>22</v>
      </c>
      <c r="D8" s="24" t="s">
        <v>23</v>
      </c>
      <c r="E8" s="31" t="s">
        <v>24</v>
      </c>
      <c r="F8" s="32">
        <v>21767.9</v>
      </c>
      <c r="G8" s="26">
        <v>2</v>
      </c>
      <c r="H8" s="26">
        <v>2</v>
      </c>
      <c r="I8" s="26">
        <v>1</v>
      </c>
      <c r="J8" s="33">
        <v>45017</v>
      </c>
      <c r="K8" s="2" t="s">
        <v>19</v>
      </c>
      <c r="L8" s="27">
        <v>44927</v>
      </c>
      <c r="M8" s="34" t="s">
        <v>25</v>
      </c>
    </row>
    <row r="9" spans="1:45" s="10" customFormat="1" ht="36.75" x14ac:dyDescent="0.25">
      <c r="A9" s="23">
        <v>4</v>
      </c>
      <c r="B9" s="35" t="s">
        <v>27</v>
      </c>
      <c r="C9" s="30" t="s">
        <v>28</v>
      </c>
      <c r="D9" s="24" t="s">
        <v>23</v>
      </c>
      <c r="E9" s="38" t="s">
        <v>29</v>
      </c>
      <c r="F9" s="25">
        <v>385226.49</v>
      </c>
      <c r="G9" s="26">
        <v>2</v>
      </c>
      <c r="H9" s="26">
        <v>2</v>
      </c>
      <c r="I9" s="26">
        <v>1</v>
      </c>
      <c r="J9" s="33">
        <v>45078</v>
      </c>
      <c r="K9" s="2" t="s">
        <v>19</v>
      </c>
      <c r="L9" s="27">
        <v>44927</v>
      </c>
      <c r="M9" s="36" t="s">
        <v>30</v>
      </c>
      <c r="N9" s="24"/>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spans="1:45" s="10" customFormat="1" ht="24.75" x14ac:dyDescent="0.25">
      <c r="A10" s="23">
        <v>5</v>
      </c>
      <c r="B10" s="35" t="s">
        <v>31</v>
      </c>
      <c r="C10" s="24" t="s">
        <v>32</v>
      </c>
      <c r="D10" s="24" t="s">
        <v>23</v>
      </c>
      <c r="E10" s="31" t="s">
        <v>24</v>
      </c>
      <c r="F10" s="32">
        <v>54268.5</v>
      </c>
      <c r="G10" s="26">
        <v>2</v>
      </c>
      <c r="H10" s="26">
        <v>2</v>
      </c>
      <c r="I10" s="26">
        <v>1</v>
      </c>
      <c r="J10" s="33">
        <v>45078</v>
      </c>
      <c r="K10" s="2" t="s">
        <v>19</v>
      </c>
      <c r="L10" s="27">
        <v>44927</v>
      </c>
      <c r="M10" s="34" t="s">
        <v>33</v>
      </c>
      <c r="N10" s="24"/>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row>
    <row r="11" spans="1:45" ht="24" customHeight="1" x14ac:dyDescent="0.2">
      <c r="A11" s="23">
        <v>6</v>
      </c>
      <c r="B11" s="35" t="s">
        <v>34</v>
      </c>
      <c r="C11" s="24" t="s">
        <v>35</v>
      </c>
      <c r="D11" s="24" t="s">
        <v>23</v>
      </c>
      <c r="E11" s="38" t="s">
        <v>24</v>
      </c>
      <c r="F11" s="25">
        <v>119991</v>
      </c>
      <c r="G11" s="26">
        <v>1</v>
      </c>
      <c r="H11" s="26">
        <v>3</v>
      </c>
      <c r="I11" s="26">
        <v>1</v>
      </c>
      <c r="J11" s="33">
        <v>45108</v>
      </c>
      <c r="K11" s="40" t="s">
        <v>19</v>
      </c>
      <c r="L11" s="27">
        <v>44927</v>
      </c>
      <c r="M11" s="36" t="s">
        <v>26</v>
      </c>
    </row>
    <row r="12" spans="1:45" ht="24" x14ac:dyDescent="0.2">
      <c r="A12" s="23">
        <v>7</v>
      </c>
      <c r="B12" s="2" t="s">
        <v>36</v>
      </c>
      <c r="C12" s="30" t="s">
        <v>37</v>
      </c>
      <c r="D12" s="24" t="s">
        <v>23</v>
      </c>
      <c r="E12" s="30" t="s">
        <v>38</v>
      </c>
      <c r="F12" s="32">
        <v>7260</v>
      </c>
      <c r="G12" s="26">
        <v>2</v>
      </c>
      <c r="H12" s="26">
        <v>2</v>
      </c>
      <c r="I12" s="26">
        <v>1</v>
      </c>
      <c r="J12" s="33">
        <v>45078</v>
      </c>
      <c r="K12" s="2" t="s">
        <v>19</v>
      </c>
      <c r="L12" s="27">
        <v>44958</v>
      </c>
      <c r="M12" s="34" t="s">
        <v>33</v>
      </c>
    </row>
    <row r="13" spans="1:45" s="41" customFormat="1" ht="48.75" x14ac:dyDescent="0.25">
      <c r="A13" s="23">
        <v>8</v>
      </c>
      <c r="B13" s="35" t="s">
        <v>39</v>
      </c>
      <c r="C13" s="30" t="s">
        <v>40</v>
      </c>
      <c r="D13" s="24" t="s">
        <v>41</v>
      </c>
      <c r="E13" s="30" t="s">
        <v>42</v>
      </c>
      <c r="F13" s="32">
        <v>3496.9</v>
      </c>
      <c r="G13" s="26">
        <v>2</v>
      </c>
      <c r="H13" s="26">
        <v>2</v>
      </c>
      <c r="I13" s="26">
        <v>1</v>
      </c>
      <c r="J13" s="33">
        <v>45095</v>
      </c>
      <c r="K13" s="2" t="s">
        <v>19</v>
      </c>
      <c r="L13" s="27">
        <v>44958</v>
      </c>
      <c r="M13" s="36" t="s">
        <v>30</v>
      </c>
      <c r="N13" s="24"/>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row>
    <row r="14" spans="1:45" s="10" customFormat="1" ht="36.75" x14ac:dyDescent="0.25">
      <c r="A14" s="23">
        <v>9</v>
      </c>
      <c r="B14" s="35" t="s">
        <v>43</v>
      </c>
      <c r="C14" s="30" t="s">
        <v>44</v>
      </c>
      <c r="D14" s="2" t="s">
        <v>23</v>
      </c>
      <c r="E14" s="31" t="s">
        <v>45</v>
      </c>
      <c r="F14" s="32">
        <v>24200</v>
      </c>
      <c r="G14" s="42">
        <v>2</v>
      </c>
      <c r="H14" s="42">
        <v>2</v>
      </c>
      <c r="I14" s="26">
        <v>1</v>
      </c>
      <c r="J14" s="39">
        <v>45108</v>
      </c>
      <c r="K14" s="24" t="s">
        <v>19</v>
      </c>
      <c r="L14" s="27">
        <v>44958</v>
      </c>
      <c r="M14" s="36" t="s">
        <v>46</v>
      </c>
      <c r="N14" s="24"/>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row>
    <row r="15" spans="1:45" ht="36" customHeight="1" x14ac:dyDescent="0.2">
      <c r="A15" s="23">
        <v>10</v>
      </c>
      <c r="B15" s="35" t="s">
        <v>47</v>
      </c>
      <c r="C15" s="30" t="s">
        <v>48</v>
      </c>
      <c r="D15" s="24" t="s">
        <v>23</v>
      </c>
      <c r="E15" s="30" t="s">
        <v>49</v>
      </c>
      <c r="F15" s="32">
        <v>76590.009999999995</v>
      </c>
      <c r="G15" s="26">
        <v>2</v>
      </c>
      <c r="H15" s="26">
        <v>2</v>
      </c>
      <c r="I15" s="26">
        <v>1</v>
      </c>
      <c r="J15" s="33">
        <v>45139</v>
      </c>
      <c r="K15" s="2" t="s">
        <v>19</v>
      </c>
      <c r="L15" s="33">
        <v>44986</v>
      </c>
      <c r="M15" s="36" t="s">
        <v>26</v>
      </c>
    </row>
    <row r="16" spans="1:45" ht="60" customHeight="1" x14ac:dyDescent="0.2">
      <c r="A16" s="23">
        <v>11</v>
      </c>
      <c r="B16" s="35" t="s">
        <v>50</v>
      </c>
      <c r="C16" s="30" t="s">
        <v>51</v>
      </c>
      <c r="D16" s="30" t="s">
        <v>52</v>
      </c>
      <c r="E16" s="31" t="s">
        <v>24</v>
      </c>
      <c r="F16" s="32">
        <v>22069.19</v>
      </c>
      <c r="G16" s="26">
        <v>1</v>
      </c>
      <c r="H16" s="26">
        <v>3</v>
      </c>
      <c r="I16" s="26">
        <v>1</v>
      </c>
      <c r="J16" s="33">
        <v>45139</v>
      </c>
      <c r="K16" s="2" t="s">
        <v>19</v>
      </c>
      <c r="L16" s="27">
        <v>44986</v>
      </c>
      <c r="M16" s="28" t="s">
        <v>20</v>
      </c>
      <c r="N16" s="29"/>
    </row>
    <row r="17" spans="1:45" s="41" customFormat="1" ht="24.75" x14ac:dyDescent="0.25">
      <c r="A17" s="23">
        <v>12</v>
      </c>
      <c r="B17" s="44" t="s">
        <v>53</v>
      </c>
      <c r="C17" s="30" t="s">
        <v>54</v>
      </c>
      <c r="D17" s="24" t="s">
        <v>23</v>
      </c>
      <c r="E17" s="30" t="s">
        <v>42</v>
      </c>
      <c r="F17" s="32">
        <v>12000</v>
      </c>
      <c r="G17" s="26">
        <v>2</v>
      </c>
      <c r="H17" s="26">
        <v>2</v>
      </c>
      <c r="I17" s="26">
        <v>1</v>
      </c>
      <c r="J17" s="33">
        <v>45078</v>
      </c>
      <c r="K17" s="2" t="s">
        <v>19</v>
      </c>
      <c r="L17" s="27">
        <v>44986</v>
      </c>
      <c r="M17" s="34" t="s">
        <v>33</v>
      </c>
      <c r="N17" s="24"/>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row>
    <row r="18" spans="1:45" s="10" customFormat="1" ht="24.75" x14ac:dyDescent="0.25">
      <c r="A18" s="23">
        <v>13</v>
      </c>
      <c r="B18" s="35" t="s">
        <v>55</v>
      </c>
      <c r="C18" s="30" t="s">
        <v>56</v>
      </c>
      <c r="D18" s="24" t="s">
        <v>23</v>
      </c>
      <c r="E18" s="31" t="s">
        <v>42</v>
      </c>
      <c r="F18" s="32">
        <v>28856.52</v>
      </c>
      <c r="G18" s="26">
        <v>4</v>
      </c>
      <c r="H18" s="26">
        <v>0</v>
      </c>
      <c r="I18" s="26">
        <v>1</v>
      </c>
      <c r="J18" s="33">
        <v>45078</v>
      </c>
      <c r="K18" s="2" t="s">
        <v>19</v>
      </c>
      <c r="L18" s="27">
        <v>44986</v>
      </c>
      <c r="M18" s="34" t="s">
        <v>57</v>
      </c>
      <c r="N18" s="24"/>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row>
    <row r="19" spans="1:45" s="10" customFormat="1" ht="48.75" x14ac:dyDescent="0.25">
      <c r="A19" s="23">
        <v>14</v>
      </c>
      <c r="B19" s="45" t="s">
        <v>58</v>
      </c>
      <c r="C19" s="30" t="s">
        <v>59</v>
      </c>
      <c r="D19" s="24" t="s">
        <v>41</v>
      </c>
      <c r="E19" s="30" t="s">
        <v>42</v>
      </c>
      <c r="F19" s="32">
        <v>18000</v>
      </c>
      <c r="G19" s="26">
        <v>2</v>
      </c>
      <c r="H19" s="26">
        <v>2</v>
      </c>
      <c r="I19" s="26">
        <v>1</v>
      </c>
      <c r="J19" s="33">
        <v>45139</v>
      </c>
      <c r="K19" s="2" t="s">
        <v>19</v>
      </c>
      <c r="L19" s="27">
        <v>44986</v>
      </c>
      <c r="M19" s="34" t="s">
        <v>57</v>
      </c>
      <c r="N19" s="24"/>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row>
    <row r="20" spans="1:45" ht="36" x14ac:dyDescent="0.2">
      <c r="A20" s="23">
        <v>15</v>
      </c>
      <c r="B20" s="2" t="s">
        <v>60</v>
      </c>
      <c r="C20" s="24" t="s">
        <v>61</v>
      </c>
      <c r="D20" s="35" t="s">
        <v>23</v>
      </c>
      <c r="E20" s="31" t="s">
        <v>38</v>
      </c>
      <c r="F20" s="32">
        <v>13068</v>
      </c>
      <c r="G20" s="26">
        <v>2</v>
      </c>
      <c r="H20" s="26">
        <v>2</v>
      </c>
      <c r="I20" s="26">
        <v>1</v>
      </c>
      <c r="J20" s="33">
        <v>45139</v>
      </c>
      <c r="K20" s="2" t="s">
        <v>62</v>
      </c>
      <c r="L20" s="27">
        <v>45017</v>
      </c>
      <c r="M20" s="36" t="s">
        <v>63</v>
      </c>
    </row>
    <row r="21" spans="1:45" s="10" customFormat="1" ht="36.75" x14ac:dyDescent="0.25">
      <c r="A21" s="23">
        <v>16</v>
      </c>
      <c r="B21" s="35" t="s">
        <v>64</v>
      </c>
      <c r="C21" s="30" t="s">
        <v>65</v>
      </c>
      <c r="D21" s="35" t="s">
        <v>23</v>
      </c>
      <c r="E21" s="31" t="s">
        <v>42</v>
      </c>
      <c r="F21" s="32">
        <v>2226.4</v>
      </c>
      <c r="G21" s="26">
        <v>2</v>
      </c>
      <c r="H21" s="26">
        <v>2</v>
      </c>
      <c r="I21" s="26">
        <v>1</v>
      </c>
      <c r="J21" s="33">
        <v>45133</v>
      </c>
      <c r="K21" s="2" t="s">
        <v>62</v>
      </c>
      <c r="L21" s="27">
        <v>45017</v>
      </c>
      <c r="M21" s="36" t="s">
        <v>66</v>
      </c>
      <c r="N21" s="24"/>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row>
    <row r="22" spans="1:45" ht="24.75" x14ac:dyDescent="0.25">
      <c r="A22" s="23">
        <v>17</v>
      </c>
      <c r="B22" s="35" t="s">
        <v>67</v>
      </c>
      <c r="C22" s="30" t="s">
        <v>68</v>
      </c>
      <c r="D22" s="24" t="s">
        <v>23</v>
      </c>
      <c r="E22" s="31" t="s">
        <v>24</v>
      </c>
      <c r="F22" s="32">
        <v>39325.29</v>
      </c>
      <c r="G22" s="26">
        <v>1</v>
      </c>
      <c r="H22" s="26">
        <v>3</v>
      </c>
      <c r="I22" s="26">
        <v>1</v>
      </c>
      <c r="J22" s="33">
        <v>45170</v>
      </c>
      <c r="K22" s="2" t="s">
        <v>62</v>
      </c>
      <c r="L22" s="27">
        <v>45017</v>
      </c>
      <c r="M22" s="36" t="s">
        <v>26</v>
      </c>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row>
    <row r="23" spans="1:45" ht="48.75" x14ac:dyDescent="0.25">
      <c r="A23" s="23">
        <v>18</v>
      </c>
      <c r="B23" s="35" t="s">
        <v>69</v>
      </c>
      <c r="C23" s="30" t="s">
        <v>70</v>
      </c>
      <c r="D23" s="24" t="s">
        <v>41</v>
      </c>
      <c r="E23" s="31" t="s">
        <v>18</v>
      </c>
      <c r="F23" s="32">
        <v>184820</v>
      </c>
      <c r="G23" s="26">
        <v>1</v>
      </c>
      <c r="H23" s="26">
        <v>2</v>
      </c>
      <c r="I23" s="26">
        <v>1</v>
      </c>
      <c r="J23" s="33">
        <v>45292</v>
      </c>
      <c r="K23" s="2" t="s">
        <v>62</v>
      </c>
      <c r="L23" s="27">
        <v>45047</v>
      </c>
      <c r="M23" s="28" t="s">
        <v>20</v>
      </c>
      <c r="N23" s="29"/>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row>
    <row r="24" spans="1:45" ht="60.75" x14ac:dyDescent="0.25">
      <c r="A24" s="23">
        <v>19</v>
      </c>
      <c r="B24" s="35" t="s">
        <v>71</v>
      </c>
      <c r="C24" s="30" t="s">
        <v>72</v>
      </c>
      <c r="D24" s="24" t="s">
        <v>41</v>
      </c>
      <c r="E24" s="31" t="s">
        <v>42</v>
      </c>
      <c r="F24" s="32">
        <v>12300</v>
      </c>
      <c r="G24" s="26">
        <v>1</v>
      </c>
      <c r="H24" s="26">
        <v>2</v>
      </c>
      <c r="I24" s="26">
        <v>1</v>
      </c>
      <c r="J24" s="33">
        <v>45292</v>
      </c>
      <c r="K24" s="2" t="s">
        <v>62</v>
      </c>
      <c r="L24" s="27">
        <v>45047</v>
      </c>
      <c r="M24" s="28" t="s">
        <v>20</v>
      </c>
      <c r="N24" s="29"/>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row>
    <row r="25" spans="1:45" ht="60.75" x14ac:dyDescent="0.25">
      <c r="A25" s="23">
        <v>20</v>
      </c>
      <c r="B25" s="35" t="s">
        <v>73</v>
      </c>
      <c r="C25" s="30" t="s">
        <v>74</v>
      </c>
      <c r="D25" s="24" t="s">
        <v>41</v>
      </c>
      <c r="E25" s="30" t="s">
        <v>38</v>
      </c>
      <c r="F25" s="32">
        <v>46010</v>
      </c>
      <c r="G25" s="26">
        <v>1</v>
      </c>
      <c r="H25" s="26">
        <v>2</v>
      </c>
      <c r="I25" s="26">
        <v>1</v>
      </c>
      <c r="J25" s="33">
        <v>45292</v>
      </c>
      <c r="K25" s="2" t="s">
        <v>62</v>
      </c>
      <c r="L25" s="27">
        <v>45047</v>
      </c>
      <c r="M25" s="28" t="s">
        <v>20</v>
      </c>
      <c r="N25" s="29"/>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row>
    <row r="26" spans="1:45" s="10" customFormat="1" ht="36.75" x14ac:dyDescent="0.25">
      <c r="A26" s="23">
        <v>21</v>
      </c>
      <c r="B26" s="35" t="s">
        <v>75</v>
      </c>
      <c r="C26" s="30" t="s">
        <v>76</v>
      </c>
      <c r="D26" s="30" t="s">
        <v>77</v>
      </c>
      <c r="E26" s="31" t="s">
        <v>42</v>
      </c>
      <c r="F26" s="32">
        <v>2133.94</v>
      </c>
      <c r="G26" s="47">
        <v>4</v>
      </c>
      <c r="H26" s="47">
        <v>0</v>
      </c>
      <c r="I26" s="26">
        <v>1</v>
      </c>
      <c r="J26" s="33">
        <v>45253</v>
      </c>
      <c r="K26" s="35" t="s">
        <v>78</v>
      </c>
      <c r="L26" s="48">
        <v>45108</v>
      </c>
      <c r="M26" s="36" t="s">
        <v>79</v>
      </c>
      <c r="N26" s="24"/>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row>
    <row r="27" spans="1:45" s="10" customFormat="1" ht="36.75" x14ac:dyDescent="0.25">
      <c r="A27" s="23">
        <v>22</v>
      </c>
      <c r="B27" s="35" t="s">
        <v>80</v>
      </c>
      <c r="C27" s="30" t="s">
        <v>81</v>
      </c>
      <c r="D27" s="24" t="s">
        <v>23</v>
      </c>
      <c r="E27" s="31" t="s">
        <v>24</v>
      </c>
      <c r="F27" s="32">
        <v>113609.19</v>
      </c>
      <c r="G27" s="26">
        <v>2</v>
      </c>
      <c r="H27" s="26">
        <v>2</v>
      </c>
      <c r="I27" s="26">
        <v>1</v>
      </c>
      <c r="J27" s="33">
        <v>45306</v>
      </c>
      <c r="K27" s="24" t="s">
        <v>78</v>
      </c>
      <c r="L27" s="27">
        <v>45108</v>
      </c>
      <c r="M27" s="36" t="s">
        <v>82</v>
      </c>
      <c r="N27" s="24"/>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row>
    <row r="28" spans="1:45" ht="36" x14ac:dyDescent="0.2">
      <c r="A28" s="23">
        <v>23</v>
      </c>
      <c r="B28" s="35" t="s">
        <v>83</v>
      </c>
      <c r="C28" s="49" t="s">
        <v>84</v>
      </c>
      <c r="D28" s="24" t="s">
        <v>23</v>
      </c>
      <c r="E28" s="38" t="s">
        <v>18</v>
      </c>
      <c r="F28" s="25">
        <v>123795.1</v>
      </c>
      <c r="G28" s="26">
        <v>2</v>
      </c>
      <c r="H28" s="26">
        <v>2</v>
      </c>
      <c r="I28" s="26">
        <v>1</v>
      </c>
      <c r="J28" s="33">
        <v>45383</v>
      </c>
      <c r="K28" s="2" t="s">
        <v>85</v>
      </c>
      <c r="L28" s="27">
        <v>45200</v>
      </c>
      <c r="M28" s="36" t="s">
        <v>30</v>
      </c>
    </row>
    <row r="29" spans="1:45" s="10" customFormat="1" ht="36.75" x14ac:dyDescent="0.25">
      <c r="A29" s="23">
        <v>24</v>
      </c>
      <c r="B29" s="35" t="s">
        <v>86</v>
      </c>
      <c r="C29" s="30" t="s">
        <v>87</v>
      </c>
      <c r="D29" s="35" t="s">
        <v>41</v>
      </c>
      <c r="E29" s="31" t="s">
        <v>88</v>
      </c>
      <c r="F29" s="32">
        <v>175597.3</v>
      </c>
      <c r="G29" s="26">
        <v>1</v>
      </c>
      <c r="H29" s="26">
        <v>3</v>
      </c>
      <c r="I29" s="26">
        <v>1</v>
      </c>
      <c r="J29" s="33">
        <v>45383</v>
      </c>
      <c r="K29" s="2" t="s">
        <v>85</v>
      </c>
      <c r="L29" s="27">
        <v>45231</v>
      </c>
      <c r="M29" s="28" t="s">
        <v>20</v>
      </c>
      <c r="N29" s="29"/>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row>
    <row r="30" spans="1:45" ht="60" x14ac:dyDescent="0.2">
      <c r="A30" s="23">
        <v>25</v>
      </c>
      <c r="B30" s="35" t="s">
        <v>89</v>
      </c>
      <c r="C30" s="30" t="s">
        <v>90</v>
      </c>
      <c r="D30" s="24" t="s">
        <v>91</v>
      </c>
      <c r="E30" s="38" t="s">
        <v>24</v>
      </c>
      <c r="F30" s="25">
        <v>445000</v>
      </c>
      <c r="G30" s="26">
        <v>2</v>
      </c>
      <c r="H30" s="26">
        <v>2</v>
      </c>
      <c r="I30" s="26">
        <v>1</v>
      </c>
      <c r="J30" s="33">
        <v>45427</v>
      </c>
      <c r="K30" s="2" t="s">
        <v>85</v>
      </c>
      <c r="L30" s="27">
        <v>45231</v>
      </c>
      <c r="M30" s="36" t="s">
        <v>30</v>
      </c>
    </row>
    <row r="31" spans="1:45" s="10" customFormat="1" ht="44.25" customHeight="1" thickBot="1" x14ac:dyDescent="0.35">
      <c r="A31" s="11" t="s">
        <v>94</v>
      </c>
      <c r="B31" s="12"/>
      <c r="C31" s="12"/>
      <c r="D31" s="12"/>
      <c r="E31" s="12"/>
      <c r="F31" s="51"/>
      <c r="G31" s="12"/>
      <c r="H31" s="12"/>
      <c r="I31" s="12"/>
      <c r="J31" s="12"/>
      <c r="K31" s="12"/>
      <c r="L31" s="13"/>
      <c r="M31" s="13"/>
      <c r="N31" s="14"/>
    </row>
    <row r="32" spans="1:45" ht="48" x14ac:dyDescent="0.2">
      <c r="A32" s="77"/>
      <c r="B32" s="78" t="s">
        <v>3</v>
      </c>
      <c r="C32" s="78" t="s">
        <v>4</v>
      </c>
      <c r="D32" s="79" t="s">
        <v>5</v>
      </c>
      <c r="E32" s="80" t="s">
        <v>6</v>
      </c>
      <c r="F32" s="81" t="s">
        <v>7</v>
      </c>
      <c r="G32" s="82" t="s">
        <v>8</v>
      </c>
      <c r="H32" s="82" t="s">
        <v>9</v>
      </c>
      <c r="I32" s="81" t="s">
        <v>10</v>
      </c>
      <c r="J32" s="83" t="s">
        <v>11</v>
      </c>
      <c r="K32" s="79" t="s">
        <v>12</v>
      </c>
      <c r="L32" s="79" t="s">
        <v>13</v>
      </c>
      <c r="M32" s="84" t="s">
        <v>14</v>
      </c>
      <c r="N32" s="9"/>
    </row>
    <row r="33" spans="1:14" ht="24" x14ac:dyDescent="0.2">
      <c r="A33" s="101">
        <v>1</v>
      </c>
      <c r="B33" s="35" t="s">
        <v>166</v>
      </c>
      <c r="C33" s="85" t="s">
        <v>271</v>
      </c>
      <c r="D33" s="86" t="s">
        <v>41</v>
      </c>
      <c r="E33" s="85" t="s">
        <v>24</v>
      </c>
      <c r="F33" s="88">
        <v>50000</v>
      </c>
      <c r="G33" s="102"/>
      <c r="H33" s="102"/>
      <c r="I33" s="89">
        <v>1</v>
      </c>
      <c r="J33" s="103"/>
      <c r="K33" s="91" t="s">
        <v>19</v>
      </c>
      <c r="L33" s="104">
        <v>44986</v>
      </c>
      <c r="M33" s="36" t="s">
        <v>187</v>
      </c>
      <c r="N33" s="9"/>
    </row>
    <row r="34" spans="1:14" ht="36" x14ac:dyDescent="0.2">
      <c r="A34" s="101">
        <v>2</v>
      </c>
      <c r="B34" s="35" t="s">
        <v>166</v>
      </c>
      <c r="C34" s="100" t="s">
        <v>272</v>
      </c>
      <c r="D34" s="24" t="s">
        <v>218</v>
      </c>
      <c r="E34" s="100" t="s">
        <v>24</v>
      </c>
      <c r="F34" s="43">
        <v>65000</v>
      </c>
      <c r="G34" s="65">
        <v>1</v>
      </c>
      <c r="H34" s="65">
        <v>3</v>
      </c>
      <c r="I34" s="89">
        <v>1</v>
      </c>
      <c r="J34" s="111"/>
      <c r="K34" s="87" t="s">
        <v>62</v>
      </c>
      <c r="L34" s="104">
        <v>45017</v>
      </c>
      <c r="M34" s="36" t="s">
        <v>219</v>
      </c>
      <c r="N34" s="9"/>
    </row>
    <row r="35" spans="1:14" ht="25.5" x14ac:dyDescent="0.2">
      <c r="A35" s="101">
        <v>3</v>
      </c>
      <c r="B35" s="35" t="s">
        <v>166</v>
      </c>
      <c r="C35" s="85" t="s">
        <v>281</v>
      </c>
      <c r="D35" s="86" t="s">
        <v>23</v>
      </c>
      <c r="E35" s="85" t="s">
        <v>159</v>
      </c>
      <c r="F35" s="88">
        <v>15000</v>
      </c>
      <c r="G35" s="89" t="s">
        <v>161</v>
      </c>
      <c r="H35" s="89" t="s">
        <v>161</v>
      </c>
      <c r="I35" s="89">
        <v>1</v>
      </c>
      <c r="J35" s="93">
        <v>44958</v>
      </c>
      <c r="K35" s="91" t="s">
        <v>19</v>
      </c>
      <c r="L35" s="90">
        <v>44941</v>
      </c>
      <c r="M35" s="36" t="s">
        <v>165</v>
      </c>
    </row>
    <row r="36" spans="1:14" ht="12.75" x14ac:dyDescent="0.2">
      <c r="A36" s="101">
        <v>4</v>
      </c>
      <c r="B36" s="35" t="s">
        <v>166</v>
      </c>
      <c r="C36" s="85" t="s">
        <v>282</v>
      </c>
      <c r="D36" s="86" t="s">
        <v>23</v>
      </c>
      <c r="E36" s="85" t="s">
        <v>24</v>
      </c>
      <c r="F36" s="88">
        <v>116000</v>
      </c>
      <c r="G36" s="89" t="s">
        <v>161</v>
      </c>
      <c r="H36" s="89"/>
      <c r="I36" s="89">
        <v>1</v>
      </c>
      <c r="J36" s="91"/>
      <c r="K36" s="87" t="s">
        <v>78</v>
      </c>
      <c r="L36" s="87" t="s">
        <v>178</v>
      </c>
      <c r="M36" s="92" t="s">
        <v>158</v>
      </c>
    </row>
    <row r="37" spans="1:14" ht="36" x14ac:dyDescent="0.2">
      <c r="A37" s="101">
        <v>5</v>
      </c>
      <c r="B37" s="35" t="s">
        <v>166</v>
      </c>
      <c r="C37" s="85" t="s">
        <v>273</v>
      </c>
      <c r="D37" s="86" t="s">
        <v>23</v>
      </c>
      <c r="E37" s="85" t="s">
        <v>24</v>
      </c>
      <c r="F37" s="88">
        <v>30000</v>
      </c>
      <c r="G37" s="89" t="s">
        <v>161</v>
      </c>
      <c r="H37" s="94">
        <v>0</v>
      </c>
      <c r="I37" s="89">
        <v>1</v>
      </c>
      <c r="J37" s="90">
        <v>44986</v>
      </c>
      <c r="K37" s="91" t="s">
        <v>19</v>
      </c>
      <c r="L37" s="90">
        <v>44927</v>
      </c>
      <c r="M37" s="36" t="s">
        <v>164</v>
      </c>
    </row>
    <row r="38" spans="1:14" ht="36" x14ac:dyDescent="0.2">
      <c r="A38" s="101">
        <v>6</v>
      </c>
      <c r="B38" s="35" t="s">
        <v>166</v>
      </c>
      <c r="C38" s="85" t="s">
        <v>274</v>
      </c>
      <c r="D38" s="86" t="s">
        <v>23</v>
      </c>
      <c r="E38" s="85" t="s">
        <v>24</v>
      </c>
      <c r="F38" s="88">
        <v>30000</v>
      </c>
      <c r="G38" s="89" t="s">
        <v>161</v>
      </c>
      <c r="H38" s="94">
        <v>0</v>
      </c>
      <c r="I38" s="89">
        <v>1</v>
      </c>
      <c r="J38" s="90">
        <v>44986</v>
      </c>
      <c r="K38" s="91" t="s">
        <v>19</v>
      </c>
      <c r="L38" s="90">
        <v>44927</v>
      </c>
      <c r="M38" s="36" t="s">
        <v>164</v>
      </c>
    </row>
    <row r="39" spans="1:14" ht="36" x14ac:dyDescent="0.2">
      <c r="A39" s="101">
        <v>7</v>
      </c>
      <c r="B39" s="35" t="s">
        <v>166</v>
      </c>
      <c r="C39" s="85" t="s">
        <v>275</v>
      </c>
      <c r="D39" s="86" t="s">
        <v>41</v>
      </c>
      <c r="E39" s="85" t="s">
        <v>24</v>
      </c>
      <c r="F39" s="88">
        <v>60000</v>
      </c>
      <c r="G39" s="89" t="s">
        <v>161</v>
      </c>
      <c r="H39" s="94">
        <v>0</v>
      </c>
      <c r="I39" s="89">
        <v>1</v>
      </c>
      <c r="J39" s="91"/>
      <c r="K39" s="91" t="s">
        <v>19</v>
      </c>
      <c r="L39" s="90">
        <v>44928</v>
      </c>
      <c r="M39" s="36" t="s">
        <v>63</v>
      </c>
    </row>
    <row r="40" spans="1:14" ht="36" x14ac:dyDescent="0.2">
      <c r="A40" s="101">
        <v>8</v>
      </c>
      <c r="B40" s="35" t="s">
        <v>166</v>
      </c>
      <c r="C40" s="85" t="s">
        <v>276</v>
      </c>
      <c r="D40" s="86" t="s">
        <v>41</v>
      </c>
      <c r="E40" s="85" t="s">
        <v>24</v>
      </c>
      <c r="F40" s="88">
        <v>20000</v>
      </c>
      <c r="G40" s="89" t="s">
        <v>161</v>
      </c>
      <c r="H40" s="94">
        <v>0</v>
      </c>
      <c r="I40" s="89">
        <v>1</v>
      </c>
      <c r="J40" s="91"/>
      <c r="K40" s="91" t="s">
        <v>19</v>
      </c>
      <c r="L40" s="90">
        <v>44896</v>
      </c>
      <c r="M40" s="36" t="s">
        <v>63</v>
      </c>
    </row>
    <row r="41" spans="1:14" ht="36" x14ac:dyDescent="0.2">
      <c r="A41" s="101">
        <v>9</v>
      </c>
      <c r="B41" s="35" t="s">
        <v>166</v>
      </c>
      <c r="C41" s="85" t="s">
        <v>277</v>
      </c>
      <c r="D41" s="86" t="s">
        <v>23</v>
      </c>
      <c r="E41" s="85" t="s">
        <v>24</v>
      </c>
      <c r="F41" s="88">
        <v>32000</v>
      </c>
      <c r="G41" s="89" t="s">
        <v>160</v>
      </c>
      <c r="H41" s="89" t="s">
        <v>160</v>
      </c>
      <c r="I41" s="89">
        <v>1</v>
      </c>
      <c r="J41" s="91"/>
      <c r="K41" s="91" t="s">
        <v>19</v>
      </c>
      <c r="L41" s="90">
        <v>44927</v>
      </c>
      <c r="M41" s="36" t="s">
        <v>63</v>
      </c>
    </row>
    <row r="42" spans="1:14" ht="36" x14ac:dyDescent="0.2">
      <c r="A42" s="101">
        <v>10</v>
      </c>
      <c r="B42" s="35" t="s">
        <v>166</v>
      </c>
      <c r="C42" s="85" t="s">
        <v>278</v>
      </c>
      <c r="D42" s="86" t="s">
        <v>41</v>
      </c>
      <c r="E42" s="85" t="s">
        <v>162</v>
      </c>
      <c r="F42" s="88">
        <v>180000</v>
      </c>
      <c r="G42" s="89" t="s">
        <v>161</v>
      </c>
      <c r="H42" s="94">
        <v>0</v>
      </c>
      <c r="I42" s="89">
        <v>1</v>
      </c>
      <c r="J42" s="91"/>
      <c r="K42" s="91" t="s">
        <v>85</v>
      </c>
      <c r="L42" s="90">
        <v>45261</v>
      </c>
      <c r="M42" s="36" t="s">
        <v>63</v>
      </c>
    </row>
    <row r="43" spans="1:14" ht="36" x14ac:dyDescent="0.2">
      <c r="A43" s="101">
        <v>11</v>
      </c>
      <c r="B43" s="35" t="s">
        <v>166</v>
      </c>
      <c r="C43" s="85" t="s">
        <v>279</v>
      </c>
      <c r="D43" s="86" t="s">
        <v>23</v>
      </c>
      <c r="E43" s="85" t="s">
        <v>24</v>
      </c>
      <c r="F43" s="88">
        <v>20000</v>
      </c>
      <c r="G43" s="89" t="s">
        <v>163</v>
      </c>
      <c r="H43" s="94">
        <v>0</v>
      </c>
      <c r="I43" s="89">
        <v>1</v>
      </c>
      <c r="J43" s="91"/>
      <c r="K43" s="91" t="s">
        <v>19</v>
      </c>
      <c r="L43" s="90">
        <v>44927</v>
      </c>
      <c r="M43" s="36" t="s">
        <v>63</v>
      </c>
    </row>
    <row r="44" spans="1:14" ht="36" x14ac:dyDescent="0.2">
      <c r="A44" s="101">
        <v>12</v>
      </c>
      <c r="B44" s="35" t="s">
        <v>166</v>
      </c>
      <c r="C44" s="85" t="s">
        <v>280</v>
      </c>
      <c r="D44" s="86" t="s">
        <v>23</v>
      </c>
      <c r="E44" s="85" t="s">
        <v>24</v>
      </c>
      <c r="F44" s="88">
        <v>40000</v>
      </c>
      <c r="G44" s="89" t="s">
        <v>163</v>
      </c>
      <c r="H44" s="94">
        <v>0</v>
      </c>
      <c r="I44" s="89">
        <v>1</v>
      </c>
      <c r="J44" s="91"/>
      <c r="K44" s="91" t="s">
        <v>19</v>
      </c>
      <c r="L44" s="90">
        <v>44896</v>
      </c>
      <c r="M44" s="36" t="s">
        <v>63</v>
      </c>
    </row>
    <row r="45" spans="1:14" ht="38.25" x14ac:dyDescent="0.2">
      <c r="A45" s="101">
        <v>13</v>
      </c>
      <c r="B45" s="35" t="s">
        <v>166</v>
      </c>
      <c r="C45" s="85" t="s">
        <v>168</v>
      </c>
      <c r="D45" s="86" t="s">
        <v>23</v>
      </c>
      <c r="E45" s="86" t="s">
        <v>24</v>
      </c>
      <c r="F45" s="95" t="s">
        <v>169</v>
      </c>
      <c r="G45" s="89" t="s">
        <v>160</v>
      </c>
      <c r="H45" s="94">
        <v>0</v>
      </c>
      <c r="I45" s="89">
        <v>1</v>
      </c>
      <c r="J45" s="93">
        <v>45078</v>
      </c>
      <c r="K45" s="91" t="s">
        <v>19</v>
      </c>
      <c r="L45" s="90">
        <v>44927</v>
      </c>
      <c r="M45" s="36" t="s">
        <v>167</v>
      </c>
    </row>
    <row r="46" spans="1:14" ht="24" x14ac:dyDescent="0.2">
      <c r="A46" s="101">
        <v>14</v>
      </c>
      <c r="B46" s="35" t="s">
        <v>166</v>
      </c>
      <c r="C46" s="96" t="s">
        <v>172</v>
      </c>
      <c r="D46" s="96" t="s">
        <v>23</v>
      </c>
      <c r="E46" s="96" t="s">
        <v>24</v>
      </c>
      <c r="F46" s="97">
        <v>34500</v>
      </c>
      <c r="G46" s="87" t="s">
        <v>161</v>
      </c>
      <c r="H46" s="87"/>
      <c r="I46" s="87">
        <v>1</v>
      </c>
      <c r="J46" s="91" t="s">
        <v>173</v>
      </c>
      <c r="K46" s="91" t="s">
        <v>19</v>
      </c>
      <c r="L46" s="87" t="s">
        <v>174</v>
      </c>
      <c r="M46" s="36" t="s">
        <v>171</v>
      </c>
    </row>
    <row r="47" spans="1:14" ht="24" x14ac:dyDescent="0.2">
      <c r="A47" s="101">
        <v>15</v>
      </c>
      <c r="B47" s="35" t="s">
        <v>166</v>
      </c>
      <c r="C47" s="96" t="s">
        <v>175</v>
      </c>
      <c r="D47" s="96" t="s">
        <v>23</v>
      </c>
      <c r="E47" s="96" t="s">
        <v>24</v>
      </c>
      <c r="F47" s="97">
        <v>35500</v>
      </c>
      <c r="G47" s="87" t="s">
        <v>176</v>
      </c>
      <c r="H47" s="87" t="s">
        <v>161</v>
      </c>
      <c r="I47" s="87">
        <v>1</v>
      </c>
      <c r="J47" s="90">
        <v>45078</v>
      </c>
      <c r="K47" s="87" t="s">
        <v>19</v>
      </c>
      <c r="L47" s="99">
        <v>44958</v>
      </c>
      <c r="M47" s="36" t="s">
        <v>171</v>
      </c>
    </row>
    <row r="48" spans="1:14" ht="24" x14ac:dyDescent="0.2">
      <c r="A48" s="101">
        <v>16</v>
      </c>
      <c r="B48" s="35" t="s">
        <v>166</v>
      </c>
      <c r="C48" s="96" t="s">
        <v>177</v>
      </c>
      <c r="D48" s="96" t="s">
        <v>23</v>
      </c>
      <c r="E48" s="96" t="s">
        <v>24</v>
      </c>
      <c r="F48" s="97">
        <v>59900</v>
      </c>
      <c r="G48" s="87" t="s">
        <v>176</v>
      </c>
      <c r="H48" s="87" t="s">
        <v>161</v>
      </c>
      <c r="I48" s="87">
        <v>2</v>
      </c>
      <c r="J48" s="90">
        <v>45293</v>
      </c>
      <c r="K48" s="87" t="s">
        <v>62</v>
      </c>
      <c r="L48" s="87" t="s">
        <v>178</v>
      </c>
      <c r="M48" s="36" t="s">
        <v>171</v>
      </c>
    </row>
    <row r="49" spans="1:13" ht="51" x14ac:dyDescent="0.2">
      <c r="A49" s="101">
        <v>17</v>
      </c>
      <c r="B49" s="35" t="s">
        <v>166</v>
      </c>
      <c r="C49" s="100" t="s">
        <v>179</v>
      </c>
      <c r="D49" s="96" t="s">
        <v>23</v>
      </c>
      <c r="E49" s="96" t="s">
        <v>24</v>
      </c>
      <c r="F49" s="97">
        <v>7500</v>
      </c>
      <c r="G49" s="87" t="s">
        <v>176</v>
      </c>
      <c r="H49" s="87" t="s">
        <v>161</v>
      </c>
      <c r="I49" s="87">
        <v>2</v>
      </c>
      <c r="J49" s="91"/>
      <c r="K49" s="87" t="s">
        <v>19</v>
      </c>
      <c r="L49" s="87"/>
      <c r="M49" s="36" t="s">
        <v>171</v>
      </c>
    </row>
    <row r="50" spans="1:13" ht="38.25" x14ac:dyDescent="0.2">
      <c r="A50" s="101">
        <v>18</v>
      </c>
      <c r="B50" s="35" t="s">
        <v>166</v>
      </c>
      <c r="C50" s="100" t="s">
        <v>180</v>
      </c>
      <c r="D50" s="96" t="s">
        <v>23</v>
      </c>
      <c r="E50" s="96" t="s">
        <v>24</v>
      </c>
      <c r="F50" s="107" t="s">
        <v>283</v>
      </c>
      <c r="G50" s="89" t="s">
        <v>163</v>
      </c>
      <c r="H50" s="87" t="s">
        <v>161</v>
      </c>
      <c r="I50" s="87">
        <v>1</v>
      </c>
      <c r="J50" s="91"/>
      <c r="K50" s="87" t="s">
        <v>19</v>
      </c>
      <c r="L50" s="87"/>
      <c r="M50" s="36" t="s">
        <v>171</v>
      </c>
    </row>
    <row r="51" spans="1:13" ht="24" x14ac:dyDescent="0.2">
      <c r="A51" s="101">
        <v>19</v>
      </c>
      <c r="B51" s="35" t="s">
        <v>166</v>
      </c>
      <c r="C51" s="96" t="s">
        <v>181</v>
      </c>
      <c r="D51" s="96" t="s">
        <v>41</v>
      </c>
      <c r="E51" s="96" t="s">
        <v>24</v>
      </c>
      <c r="F51" s="97">
        <v>30000</v>
      </c>
      <c r="G51" s="87" t="s">
        <v>161</v>
      </c>
      <c r="H51" s="87"/>
      <c r="I51" s="87">
        <v>1</v>
      </c>
      <c r="J51" s="112">
        <v>44958</v>
      </c>
      <c r="K51" s="87" t="s">
        <v>19</v>
      </c>
      <c r="L51" s="99">
        <v>44958</v>
      </c>
      <c r="M51" s="36" t="s">
        <v>171</v>
      </c>
    </row>
    <row r="52" spans="1:13" ht="12.75" x14ac:dyDescent="0.2">
      <c r="A52" s="101">
        <v>20</v>
      </c>
      <c r="B52" s="35" t="s">
        <v>166</v>
      </c>
      <c r="C52" s="96" t="s">
        <v>182</v>
      </c>
      <c r="D52" s="96" t="s">
        <v>23</v>
      </c>
      <c r="E52" s="96" t="s">
        <v>24</v>
      </c>
      <c r="F52" s="97">
        <v>196000</v>
      </c>
      <c r="G52" s="87" t="s">
        <v>160</v>
      </c>
      <c r="H52" s="87" t="s">
        <v>160</v>
      </c>
      <c r="I52" s="87">
        <v>1</v>
      </c>
      <c r="J52" s="112">
        <v>45352</v>
      </c>
      <c r="K52" s="87" t="s">
        <v>78</v>
      </c>
      <c r="L52" s="87" t="s">
        <v>178</v>
      </c>
      <c r="M52" s="36" t="s">
        <v>170</v>
      </c>
    </row>
    <row r="53" spans="1:13" ht="12.75" x14ac:dyDescent="0.2">
      <c r="A53" s="101">
        <v>21</v>
      </c>
      <c r="B53" s="35" t="s">
        <v>166</v>
      </c>
      <c r="C53" s="96" t="s">
        <v>183</v>
      </c>
      <c r="D53" s="96" t="s">
        <v>23</v>
      </c>
      <c r="E53" s="96" t="s">
        <v>24</v>
      </c>
      <c r="F53" s="97">
        <v>85000</v>
      </c>
      <c r="G53" s="87" t="s">
        <v>161</v>
      </c>
      <c r="H53" s="87" t="s">
        <v>161</v>
      </c>
      <c r="I53" s="87">
        <v>1</v>
      </c>
      <c r="J53" s="112">
        <v>45231</v>
      </c>
      <c r="K53" s="87" t="s">
        <v>62</v>
      </c>
      <c r="L53" s="99">
        <v>45017</v>
      </c>
      <c r="M53" s="36" t="s">
        <v>170</v>
      </c>
    </row>
    <row r="54" spans="1:13" ht="12.75" x14ac:dyDescent="0.2">
      <c r="A54" s="101">
        <v>22</v>
      </c>
      <c r="B54" s="35" t="s">
        <v>166</v>
      </c>
      <c r="C54" s="96" t="s">
        <v>184</v>
      </c>
      <c r="D54" s="96" t="s">
        <v>41</v>
      </c>
      <c r="E54" s="96" t="s">
        <v>24</v>
      </c>
      <c r="F54" s="97">
        <v>90000</v>
      </c>
      <c r="G54" s="87" t="s">
        <v>161</v>
      </c>
      <c r="H54" s="87"/>
      <c r="I54" s="87">
        <v>1</v>
      </c>
      <c r="J54" s="112">
        <v>44986</v>
      </c>
      <c r="K54" s="87" t="s">
        <v>19</v>
      </c>
      <c r="L54" s="87" t="s">
        <v>185</v>
      </c>
      <c r="M54" s="36" t="s">
        <v>170</v>
      </c>
    </row>
    <row r="55" spans="1:13" ht="12.75" x14ac:dyDescent="0.2">
      <c r="A55" s="101">
        <v>23</v>
      </c>
      <c r="B55" s="35" t="s">
        <v>166</v>
      </c>
      <c r="C55" s="96" t="s">
        <v>186</v>
      </c>
      <c r="D55" s="96" t="s">
        <v>41</v>
      </c>
      <c r="E55" s="96" t="s">
        <v>24</v>
      </c>
      <c r="F55" s="97">
        <v>60000</v>
      </c>
      <c r="G55" s="87" t="s">
        <v>161</v>
      </c>
      <c r="H55" s="87"/>
      <c r="I55" s="87">
        <v>1</v>
      </c>
      <c r="J55" s="112">
        <v>44986</v>
      </c>
      <c r="K55" s="87" t="s">
        <v>19</v>
      </c>
      <c r="L55" s="87" t="s">
        <v>185</v>
      </c>
      <c r="M55" s="36" t="s">
        <v>170</v>
      </c>
    </row>
    <row r="56" spans="1:13" ht="12.75" x14ac:dyDescent="0.2">
      <c r="A56" s="101">
        <v>24</v>
      </c>
      <c r="B56" s="35" t="s">
        <v>166</v>
      </c>
      <c r="C56" s="96" t="s">
        <v>216</v>
      </c>
      <c r="D56" s="96" t="s">
        <v>41</v>
      </c>
      <c r="E56" s="96" t="s">
        <v>24</v>
      </c>
      <c r="F56" s="97">
        <v>50000</v>
      </c>
      <c r="G56" s="87" t="s">
        <v>161</v>
      </c>
      <c r="H56" s="87"/>
      <c r="I56" s="87">
        <v>1</v>
      </c>
      <c r="J56" s="112">
        <v>44986</v>
      </c>
      <c r="K56" s="87" t="s">
        <v>19</v>
      </c>
      <c r="L56" s="87" t="s">
        <v>185</v>
      </c>
      <c r="M56" s="36" t="s">
        <v>170</v>
      </c>
    </row>
    <row r="57" spans="1:13" ht="12.75" x14ac:dyDescent="0.2">
      <c r="A57" s="101">
        <v>25</v>
      </c>
      <c r="B57" s="35" t="s">
        <v>166</v>
      </c>
      <c r="C57" s="96" t="s">
        <v>217</v>
      </c>
      <c r="D57" s="96" t="s">
        <v>23</v>
      </c>
      <c r="E57" s="96" t="s">
        <v>24</v>
      </c>
      <c r="F57" s="97">
        <v>80000</v>
      </c>
      <c r="G57" s="87" t="s">
        <v>161</v>
      </c>
      <c r="H57" s="87"/>
      <c r="I57" s="87">
        <v>1</v>
      </c>
      <c r="J57" s="112">
        <v>44986</v>
      </c>
      <c r="K57" s="87" t="s">
        <v>19</v>
      </c>
      <c r="L57" s="87" t="s">
        <v>185</v>
      </c>
      <c r="M57" s="36" t="s">
        <v>170</v>
      </c>
    </row>
    <row r="58" spans="1:13" ht="24" x14ac:dyDescent="0.2">
      <c r="A58" s="101">
        <v>26</v>
      </c>
      <c r="B58" s="35" t="s">
        <v>166</v>
      </c>
      <c r="C58" s="96" t="s">
        <v>190</v>
      </c>
      <c r="D58" s="96" t="s">
        <v>91</v>
      </c>
      <c r="E58" s="96" t="s">
        <v>24</v>
      </c>
      <c r="F58" s="97">
        <v>2000000</v>
      </c>
      <c r="G58" s="87" t="s">
        <v>160</v>
      </c>
      <c r="H58" s="87"/>
      <c r="I58" s="87">
        <v>1</v>
      </c>
      <c r="J58" s="112">
        <v>45017</v>
      </c>
      <c r="K58" s="87" t="s">
        <v>19</v>
      </c>
      <c r="L58" s="87" t="s">
        <v>185</v>
      </c>
      <c r="M58" s="36" t="s">
        <v>188</v>
      </c>
    </row>
    <row r="59" spans="1:13" ht="25.5" x14ac:dyDescent="0.2">
      <c r="A59" s="101">
        <v>27</v>
      </c>
      <c r="B59" s="35" t="s">
        <v>166</v>
      </c>
      <c r="C59" s="96" t="s">
        <v>191</v>
      </c>
      <c r="D59" s="96" t="s">
        <v>23</v>
      </c>
      <c r="E59" s="100" t="s">
        <v>159</v>
      </c>
      <c r="F59" s="105">
        <v>30000</v>
      </c>
      <c r="G59" s="87" t="s">
        <v>160</v>
      </c>
      <c r="H59" s="87"/>
      <c r="I59" s="87">
        <v>1</v>
      </c>
      <c r="J59" s="91"/>
      <c r="K59" s="87"/>
      <c r="L59" s="87"/>
      <c r="M59" s="36" t="s">
        <v>188</v>
      </c>
    </row>
    <row r="60" spans="1:13" ht="24" x14ac:dyDescent="0.2">
      <c r="A60" s="101">
        <v>28</v>
      </c>
      <c r="B60" s="35" t="s">
        <v>166</v>
      </c>
      <c r="C60" s="96" t="s">
        <v>192</v>
      </c>
      <c r="D60" s="96" t="s">
        <v>23</v>
      </c>
      <c r="E60" s="96" t="s">
        <v>24</v>
      </c>
      <c r="F60" s="105">
        <v>340000</v>
      </c>
      <c r="G60" s="87" t="s">
        <v>161</v>
      </c>
      <c r="H60" s="87" t="s">
        <v>161</v>
      </c>
      <c r="I60" s="87">
        <v>1</v>
      </c>
      <c r="J60" s="91" t="s">
        <v>193</v>
      </c>
      <c r="K60" s="87" t="s">
        <v>19</v>
      </c>
      <c r="L60" s="87" t="s">
        <v>194</v>
      </c>
      <c r="M60" s="36" t="s">
        <v>188</v>
      </c>
    </row>
    <row r="61" spans="1:13" ht="24" x14ac:dyDescent="0.2">
      <c r="A61" s="101">
        <v>29</v>
      </c>
      <c r="B61" s="35" t="s">
        <v>166</v>
      </c>
      <c r="C61" s="96" t="s">
        <v>195</v>
      </c>
      <c r="D61" s="96" t="s">
        <v>23</v>
      </c>
      <c r="E61" s="96" t="s">
        <v>24</v>
      </c>
      <c r="F61" s="105">
        <v>30000</v>
      </c>
      <c r="G61" s="87" t="s">
        <v>161</v>
      </c>
      <c r="H61" s="87"/>
      <c r="I61" s="87">
        <v>2</v>
      </c>
      <c r="J61" s="91" t="s">
        <v>193</v>
      </c>
      <c r="K61" s="87" t="s">
        <v>19</v>
      </c>
      <c r="L61" s="87" t="s">
        <v>194</v>
      </c>
      <c r="M61" s="36" t="s">
        <v>188</v>
      </c>
    </row>
    <row r="62" spans="1:13" ht="24" x14ac:dyDescent="0.2">
      <c r="A62" s="101">
        <v>30</v>
      </c>
      <c r="B62" s="35" t="s">
        <v>166</v>
      </c>
      <c r="C62" s="100" t="s">
        <v>196</v>
      </c>
      <c r="D62" s="96" t="s">
        <v>23</v>
      </c>
      <c r="E62" s="96" t="s">
        <v>24</v>
      </c>
      <c r="F62" s="97">
        <v>60000</v>
      </c>
      <c r="G62" s="87" t="s">
        <v>161</v>
      </c>
      <c r="H62" s="87"/>
      <c r="I62" s="87">
        <v>3</v>
      </c>
      <c r="J62" s="91" t="s">
        <v>197</v>
      </c>
      <c r="K62" s="87" t="s">
        <v>62</v>
      </c>
      <c r="L62" s="87" t="s">
        <v>198</v>
      </c>
      <c r="M62" s="36" t="s">
        <v>188</v>
      </c>
    </row>
    <row r="63" spans="1:13" ht="24" x14ac:dyDescent="0.2">
      <c r="A63" s="101">
        <v>31</v>
      </c>
      <c r="B63" s="35" t="s">
        <v>166</v>
      </c>
      <c r="C63" s="96" t="s">
        <v>199</v>
      </c>
      <c r="D63" s="96" t="s">
        <v>23</v>
      </c>
      <c r="E63" s="96" t="s">
        <v>24</v>
      </c>
      <c r="F63" s="97">
        <v>90000</v>
      </c>
      <c r="G63" s="87" t="s">
        <v>161</v>
      </c>
      <c r="H63" s="87" t="s">
        <v>161</v>
      </c>
      <c r="I63" s="87">
        <v>1</v>
      </c>
      <c r="J63" s="91" t="s">
        <v>200</v>
      </c>
      <c r="K63" s="87" t="s">
        <v>85</v>
      </c>
      <c r="L63" s="99">
        <v>45200</v>
      </c>
      <c r="M63" s="36" t="s">
        <v>188</v>
      </c>
    </row>
    <row r="64" spans="1:13" ht="24" x14ac:dyDescent="0.2">
      <c r="A64" s="101">
        <v>32</v>
      </c>
      <c r="B64" s="35" t="s">
        <v>166</v>
      </c>
      <c r="C64" s="106" t="s">
        <v>201</v>
      </c>
      <c r="D64" s="96" t="s">
        <v>23</v>
      </c>
      <c r="E64" s="96" t="s">
        <v>24</v>
      </c>
      <c r="F64" s="97">
        <v>65000</v>
      </c>
      <c r="G64" s="87" t="s">
        <v>161</v>
      </c>
      <c r="H64" s="87"/>
      <c r="I64" s="87">
        <v>3</v>
      </c>
      <c r="J64" s="91" t="s">
        <v>202</v>
      </c>
      <c r="K64" s="87" t="s">
        <v>85</v>
      </c>
      <c r="L64" s="99">
        <v>45231</v>
      </c>
      <c r="M64" s="36" t="s">
        <v>188</v>
      </c>
    </row>
    <row r="65" spans="1:14" ht="24" x14ac:dyDescent="0.2">
      <c r="A65" s="101">
        <v>33</v>
      </c>
      <c r="B65" s="35" t="s">
        <v>166</v>
      </c>
      <c r="C65" s="98" t="s">
        <v>203</v>
      </c>
      <c r="D65" s="96" t="s">
        <v>23</v>
      </c>
      <c r="E65" s="96" t="s">
        <v>24</v>
      </c>
      <c r="F65" s="98" t="s">
        <v>204</v>
      </c>
      <c r="G65" s="87"/>
      <c r="H65" s="87"/>
      <c r="I65" s="87">
        <v>1</v>
      </c>
      <c r="J65" s="91"/>
      <c r="K65" s="87" t="s">
        <v>78</v>
      </c>
      <c r="L65" s="87"/>
      <c r="M65" s="36" t="s">
        <v>188</v>
      </c>
    </row>
    <row r="66" spans="1:14" ht="24" x14ac:dyDescent="0.2">
      <c r="A66" s="101">
        <v>34</v>
      </c>
      <c r="B66" s="35" t="s">
        <v>166</v>
      </c>
      <c r="C66" s="98" t="s">
        <v>205</v>
      </c>
      <c r="D66" s="96" t="s">
        <v>23</v>
      </c>
      <c r="E66" s="96" t="s">
        <v>24</v>
      </c>
      <c r="F66" s="98" t="s">
        <v>204</v>
      </c>
      <c r="G66" s="87"/>
      <c r="H66" s="87"/>
      <c r="I66" s="87">
        <v>1</v>
      </c>
      <c r="J66" s="91"/>
      <c r="K66" s="87" t="s">
        <v>78</v>
      </c>
      <c r="L66" s="87"/>
      <c r="M66" s="36" t="s">
        <v>188</v>
      </c>
    </row>
    <row r="67" spans="1:14" ht="24" x14ac:dyDescent="0.2">
      <c r="A67" s="101">
        <v>35</v>
      </c>
      <c r="B67" s="35" t="s">
        <v>166</v>
      </c>
      <c r="C67" s="98" t="s">
        <v>206</v>
      </c>
      <c r="D67" s="96" t="s">
        <v>23</v>
      </c>
      <c r="E67" s="96" t="s">
        <v>24</v>
      </c>
      <c r="F67" s="98" t="s">
        <v>204</v>
      </c>
      <c r="G67" s="87"/>
      <c r="H67" s="87"/>
      <c r="I67" s="87">
        <v>1</v>
      </c>
      <c r="J67" s="91"/>
      <c r="K67" s="87" t="s">
        <v>78</v>
      </c>
      <c r="L67" s="87"/>
      <c r="M67" s="36" t="s">
        <v>188</v>
      </c>
    </row>
    <row r="68" spans="1:14" ht="25.5" x14ac:dyDescent="0.2">
      <c r="A68" s="101">
        <v>36</v>
      </c>
      <c r="B68" s="35" t="s">
        <v>166</v>
      </c>
      <c r="C68" s="98" t="s">
        <v>207</v>
      </c>
      <c r="D68" s="96" t="s">
        <v>23</v>
      </c>
      <c r="E68" s="96" t="s">
        <v>24</v>
      </c>
      <c r="F68" s="107" t="s">
        <v>283</v>
      </c>
      <c r="G68" s="87"/>
      <c r="H68" s="87"/>
      <c r="I68" s="87">
        <v>3</v>
      </c>
      <c r="J68" s="91" t="s">
        <v>202</v>
      </c>
      <c r="K68" s="87" t="s">
        <v>85</v>
      </c>
      <c r="L68" s="99">
        <v>45231</v>
      </c>
      <c r="M68" s="36" t="s">
        <v>188</v>
      </c>
    </row>
    <row r="69" spans="1:14" ht="24" x14ac:dyDescent="0.2">
      <c r="A69" s="101">
        <v>37</v>
      </c>
      <c r="B69" s="35" t="s">
        <v>166</v>
      </c>
      <c r="C69" s="98" t="s">
        <v>208</v>
      </c>
      <c r="D69" s="96" t="s">
        <v>91</v>
      </c>
      <c r="E69" s="96" t="s">
        <v>24</v>
      </c>
      <c r="F69" s="97">
        <v>110000</v>
      </c>
      <c r="G69" s="87" t="s">
        <v>161</v>
      </c>
      <c r="H69" s="87"/>
      <c r="I69" s="87">
        <v>1</v>
      </c>
      <c r="J69" s="112">
        <v>45017</v>
      </c>
      <c r="K69" s="87" t="s">
        <v>19</v>
      </c>
      <c r="L69" s="87" t="s">
        <v>185</v>
      </c>
      <c r="M69" s="36" t="s">
        <v>188</v>
      </c>
    </row>
    <row r="70" spans="1:14" ht="24" x14ac:dyDescent="0.2">
      <c r="A70" s="101">
        <v>38</v>
      </c>
      <c r="B70" s="35" t="s">
        <v>166</v>
      </c>
      <c r="C70" s="98" t="s">
        <v>209</v>
      </c>
      <c r="D70" s="96" t="s">
        <v>91</v>
      </c>
      <c r="E70" s="96" t="s">
        <v>24</v>
      </c>
      <c r="F70" s="97">
        <v>90000</v>
      </c>
      <c r="G70" s="87" t="s">
        <v>161</v>
      </c>
      <c r="H70" s="87"/>
      <c r="I70" s="87">
        <v>1</v>
      </c>
      <c r="J70" s="112">
        <v>45047</v>
      </c>
      <c r="K70" s="87" t="s">
        <v>19</v>
      </c>
      <c r="L70" s="87" t="s">
        <v>210</v>
      </c>
      <c r="M70" s="36" t="s">
        <v>188</v>
      </c>
    </row>
    <row r="71" spans="1:14" ht="24" x14ac:dyDescent="0.2">
      <c r="A71" s="101">
        <v>39</v>
      </c>
      <c r="B71" s="35" t="s">
        <v>166</v>
      </c>
      <c r="C71" s="98" t="s">
        <v>211</v>
      </c>
      <c r="D71" s="96" t="s">
        <v>23</v>
      </c>
      <c r="E71" s="96" t="s">
        <v>24</v>
      </c>
      <c r="F71" s="105">
        <v>72500</v>
      </c>
      <c r="G71" s="87" t="s">
        <v>161</v>
      </c>
      <c r="H71" s="87"/>
      <c r="I71" s="87">
        <v>2</v>
      </c>
      <c r="J71" s="91" t="s">
        <v>212</v>
      </c>
      <c r="K71" s="87" t="s">
        <v>78</v>
      </c>
      <c r="L71" s="87" t="s">
        <v>213</v>
      </c>
      <c r="M71" s="36" t="s">
        <v>189</v>
      </c>
    </row>
    <row r="72" spans="1:14" ht="24" x14ac:dyDescent="0.2">
      <c r="A72" s="101">
        <v>40</v>
      </c>
      <c r="B72" s="35" t="s">
        <v>166</v>
      </c>
      <c r="C72" s="98" t="s">
        <v>214</v>
      </c>
      <c r="D72" s="96" t="s">
        <v>23</v>
      </c>
      <c r="E72" s="96" t="s">
        <v>24</v>
      </c>
      <c r="F72" s="105">
        <v>50000</v>
      </c>
      <c r="G72" s="87" t="s">
        <v>161</v>
      </c>
      <c r="H72" s="87"/>
      <c r="I72" s="87">
        <v>2</v>
      </c>
      <c r="J72" s="91" t="s">
        <v>215</v>
      </c>
      <c r="K72" s="87" t="s">
        <v>78</v>
      </c>
      <c r="L72" s="87" t="s">
        <v>213</v>
      </c>
      <c r="M72" s="36" t="s">
        <v>189</v>
      </c>
    </row>
    <row r="73" spans="1:14" ht="51.75" x14ac:dyDescent="0.25">
      <c r="A73" s="101">
        <v>41</v>
      </c>
      <c r="B73" s="35" t="s">
        <v>166</v>
      </c>
      <c r="C73" s="100" t="s">
        <v>270</v>
      </c>
      <c r="D73" s="96" t="s">
        <v>41</v>
      </c>
      <c r="E73" s="96" t="s">
        <v>24</v>
      </c>
      <c r="F73" s="108">
        <v>105000</v>
      </c>
      <c r="G73" s="87" t="s">
        <v>161</v>
      </c>
      <c r="H73" s="87" t="s">
        <v>176</v>
      </c>
      <c r="I73" s="87">
        <v>1</v>
      </c>
      <c r="J73" s="90">
        <v>45170</v>
      </c>
      <c r="K73" s="87" t="s">
        <v>19</v>
      </c>
      <c r="L73" s="99">
        <v>44958</v>
      </c>
      <c r="M73" s="119" t="s">
        <v>220</v>
      </c>
      <c r="N73"/>
    </row>
    <row r="74" spans="1:14" ht="26.25" x14ac:dyDescent="0.25">
      <c r="A74" s="101">
        <v>42</v>
      </c>
      <c r="B74" s="35" t="s">
        <v>166</v>
      </c>
      <c r="C74" s="100" t="s">
        <v>259</v>
      </c>
      <c r="D74" s="96" t="s">
        <v>23</v>
      </c>
      <c r="E74" s="100" t="s">
        <v>159</v>
      </c>
      <c r="F74" s="108">
        <v>25000</v>
      </c>
      <c r="G74" s="87" t="s">
        <v>161</v>
      </c>
      <c r="H74" s="87"/>
      <c r="I74" s="87"/>
      <c r="J74" s="91"/>
      <c r="K74" s="87" t="s">
        <v>62</v>
      </c>
      <c r="L74" s="99">
        <v>45017</v>
      </c>
      <c r="M74" s="119" t="s">
        <v>220</v>
      </c>
      <c r="N74"/>
    </row>
    <row r="75" spans="1:14" ht="26.25" x14ac:dyDescent="0.25">
      <c r="A75" s="101">
        <v>43</v>
      </c>
      <c r="B75" s="35" t="s">
        <v>166</v>
      </c>
      <c r="C75" s="100" t="s">
        <v>260</v>
      </c>
      <c r="D75" s="96" t="s">
        <v>41</v>
      </c>
      <c r="E75" s="96" t="s">
        <v>24</v>
      </c>
      <c r="F75" s="108">
        <v>30000</v>
      </c>
      <c r="G75" s="87" t="s">
        <v>160</v>
      </c>
      <c r="H75" s="87" t="s">
        <v>160</v>
      </c>
      <c r="I75" s="87">
        <v>2</v>
      </c>
      <c r="J75" s="90">
        <v>45170</v>
      </c>
      <c r="K75" s="87" t="s">
        <v>19</v>
      </c>
      <c r="L75" s="99">
        <v>44958</v>
      </c>
      <c r="M75" s="119" t="s">
        <v>221</v>
      </c>
      <c r="N75"/>
    </row>
    <row r="76" spans="1:14" ht="26.25" x14ac:dyDescent="0.25">
      <c r="A76" s="101">
        <v>44</v>
      </c>
      <c r="B76" s="35" t="s">
        <v>166</v>
      </c>
      <c r="C76" s="100" t="s">
        <v>261</v>
      </c>
      <c r="D76" s="96" t="s">
        <v>41</v>
      </c>
      <c r="E76" s="96" t="s">
        <v>24</v>
      </c>
      <c r="F76" s="107" t="s">
        <v>283</v>
      </c>
      <c r="G76" s="87"/>
      <c r="H76" s="87"/>
      <c r="I76" s="87"/>
      <c r="J76" s="91"/>
      <c r="K76" s="87"/>
      <c r="L76" s="87"/>
      <c r="M76" s="119" t="s">
        <v>221</v>
      </c>
      <c r="N76"/>
    </row>
    <row r="77" spans="1:14" ht="39" x14ac:dyDescent="0.25">
      <c r="A77" s="101">
        <v>45</v>
      </c>
      <c r="B77" s="35" t="s">
        <v>166</v>
      </c>
      <c r="C77" s="107" t="s">
        <v>262</v>
      </c>
      <c r="D77" s="96" t="s">
        <v>41</v>
      </c>
      <c r="E77" s="96" t="s">
        <v>24</v>
      </c>
      <c r="F77" s="108">
        <v>165000</v>
      </c>
      <c r="G77" s="87" t="s">
        <v>161</v>
      </c>
      <c r="H77" s="87" t="s">
        <v>176</v>
      </c>
      <c r="I77" s="87">
        <v>1</v>
      </c>
      <c r="J77" s="91" t="s">
        <v>246</v>
      </c>
      <c r="K77" s="87" t="s">
        <v>19</v>
      </c>
      <c r="L77" s="87" t="s">
        <v>263</v>
      </c>
      <c r="M77" s="120" t="s">
        <v>222</v>
      </c>
      <c r="N77"/>
    </row>
    <row r="78" spans="1:14" ht="26.25" x14ac:dyDescent="0.25">
      <c r="A78" s="101">
        <v>46</v>
      </c>
      <c r="B78" s="35" t="s">
        <v>166</v>
      </c>
      <c r="C78" s="100" t="s">
        <v>264</v>
      </c>
      <c r="D78" s="96" t="s">
        <v>23</v>
      </c>
      <c r="E78" s="96" t="s">
        <v>24</v>
      </c>
      <c r="F78" s="108">
        <v>16000</v>
      </c>
      <c r="G78" s="87" t="s">
        <v>161</v>
      </c>
      <c r="H78" s="87" t="s">
        <v>176</v>
      </c>
      <c r="I78" s="87">
        <v>1</v>
      </c>
      <c r="J78" s="91" t="s">
        <v>234</v>
      </c>
      <c r="K78" s="87" t="s">
        <v>19</v>
      </c>
      <c r="L78" s="87"/>
      <c r="M78" s="119" t="s">
        <v>223</v>
      </c>
      <c r="N78"/>
    </row>
    <row r="79" spans="1:14" ht="26.25" x14ac:dyDescent="0.25">
      <c r="A79" s="101">
        <v>47</v>
      </c>
      <c r="B79" s="35" t="s">
        <v>166</v>
      </c>
      <c r="C79" s="110" t="s">
        <v>254</v>
      </c>
      <c r="D79" s="96" t="s">
        <v>23</v>
      </c>
      <c r="E79" s="96" t="s">
        <v>24</v>
      </c>
      <c r="F79" s="108">
        <v>14600</v>
      </c>
      <c r="G79" s="87" t="s">
        <v>161</v>
      </c>
      <c r="H79" s="87" t="s">
        <v>176</v>
      </c>
      <c r="I79" s="87">
        <v>2</v>
      </c>
      <c r="J79" s="91" t="s">
        <v>255</v>
      </c>
      <c r="K79" s="87" t="s">
        <v>19</v>
      </c>
      <c r="L79" s="87" t="s">
        <v>256</v>
      </c>
      <c r="M79" s="120" t="s">
        <v>229</v>
      </c>
      <c r="N79"/>
    </row>
    <row r="80" spans="1:14" x14ac:dyDescent="0.25">
      <c r="A80" s="101">
        <v>48</v>
      </c>
      <c r="B80" s="35" t="s">
        <v>166</v>
      </c>
      <c r="C80" s="100" t="s">
        <v>257</v>
      </c>
      <c r="D80" s="96" t="s">
        <v>23</v>
      </c>
      <c r="E80" s="96" t="s">
        <v>24</v>
      </c>
      <c r="F80" s="108">
        <v>16500</v>
      </c>
      <c r="G80" s="87" t="s">
        <v>161</v>
      </c>
      <c r="H80" s="87" t="s">
        <v>160</v>
      </c>
      <c r="I80" s="87">
        <v>1</v>
      </c>
      <c r="J80" s="91" t="s">
        <v>258</v>
      </c>
      <c r="K80" s="87" t="s">
        <v>19</v>
      </c>
      <c r="L80" s="99">
        <v>44958</v>
      </c>
      <c r="M80" s="120" t="s">
        <v>230</v>
      </c>
      <c r="N80"/>
    </row>
    <row r="81" spans="1:14" x14ac:dyDescent="0.25">
      <c r="A81" s="101">
        <v>49</v>
      </c>
      <c r="B81" s="35" t="s">
        <v>166</v>
      </c>
      <c r="C81" s="96" t="s">
        <v>265</v>
      </c>
      <c r="D81" s="96" t="s">
        <v>91</v>
      </c>
      <c r="E81" s="96" t="s">
        <v>24</v>
      </c>
      <c r="F81" s="109">
        <v>175000</v>
      </c>
      <c r="G81" s="87"/>
      <c r="H81" s="87"/>
      <c r="I81" s="87">
        <v>1</v>
      </c>
      <c r="J81" s="91"/>
      <c r="K81" s="87" t="s">
        <v>85</v>
      </c>
      <c r="L81" s="87" t="s">
        <v>286</v>
      </c>
      <c r="M81" s="121" t="s">
        <v>224</v>
      </c>
      <c r="N81"/>
    </row>
    <row r="82" spans="1:14" x14ac:dyDescent="0.25">
      <c r="A82" s="101">
        <v>50</v>
      </c>
      <c r="B82" s="35" t="s">
        <v>166</v>
      </c>
      <c r="C82" s="96" t="s">
        <v>266</v>
      </c>
      <c r="D82" s="96" t="s">
        <v>91</v>
      </c>
      <c r="E82" s="96" t="s">
        <v>24</v>
      </c>
      <c r="F82" s="109">
        <v>27104</v>
      </c>
      <c r="G82" s="87"/>
      <c r="H82" s="87"/>
      <c r="I82" s="87">
        <v>1</v>
      </c>
      <c r="J82" s="91"/>
      <c r="K82" s="87" t="s">
        <v>85</v>
      </c>
      <c r="L82" s="87" t="s">
        <v>286</v>
      </c>
      <c r="M82" s="121" t="s">
        <v>224</v>
      </c>
      <c r="N82"/>
    </row>
    <row r="83" spans="1:14" x14ac:dyDescent="0.25">
      <c r="A83" s="101">
        <v>51</v>
      </c>
      <c r="B83" s="35" t="s">
        <v>166</v>
      </c>
      <c r="C83" s="96" t="s">
        <v>267</v>
      </c>
      <c r="D83" s="96" t="s">
        <v>91</v>
      </c>
      <c r="E83" s="96" t="s">
        <v>24</v>
      </c>
      <c r="F83" s="109">
        <v>40289</v>
      </c>
      <c r="G83" s="87"/>
      <c r="H83" s="87"/>
      <c r="I83" s="87">
        <v>1</v>
      </c>
      <c r="J83" s="91"/>
      <c r="K83" s="87" t="s">
        <v>85</v>
      </c>
      <c r="L83" s="87" t="s">
        <v>286</v>
      </c>
      <c r="M83" s="121" t="s">
        <v>224</v>
      </c>
      <c r="N83"/>
    </row>
    <row r="84" spans="1:14" x14ac:dyDescent="0.25">
      <c r="A84" s="101">
        <v>52</v>
      </c>
      <c r="B84" s="35" t="s">
        <v>166</v>
      </c>
      <c r="C84" s="96" t="s">
        <v>268</v>
      </c>
      <c r="D84" s="96" t="s">
        <v>91</v>
      </c>
      <c r="E84" s="96" t="s">
        <v>24</v>
      </c>
      <c r="F84" s="109">
        <v>584439</v>
      </c>
      <c r="G84" s="87"/>
      <c r="H84" s="87"/>
      <c r="I84" s="87">
        <v>1</v>
      </c>
      <c r="J84" s="91"/>
      <c r="K84" s="87" t="s">
        <v>85</v>
      </c>
      <c r="L84" s="87" t="s">
        <v>286</v>
      </c>
      <c r="M84" s="121" t="s">
        <v>224</v>
      </c>
      <c r="N84"/>
    </row>
    <row r="85" spans="1:14" x14ac:dyDescent="0.25">
      <c r="A85" s="101">
        <v>53</v>
      </c>
      <c r="B85" s="35" t="s">
        <v>166</v>
      </c>
      <c r="C85" s="96" t="s">
        <v>269</v>
      </c>
      <c r="D85" s="96" t="s">
        <v>91</v>
      </c>
      <c r="E85" s="96" t="s">
        <v>24</v>
      </c>
      <c r="F85" s="109">
        <v>174240</v>
      </c>
      <c r="G85" s="87"/>
      <c r="H85" s="87"/>
      <c r="I85" s="87">
        <v>1</v>
      </c>
      <c r="J85" s="91"/>
      <c r="K85" s="87" t="s">
        <v>85</v>
      </c>
      <c r="L85" s="87" t="s">
        <v>286</v>
      </c>
      <c r="M85" s="121" t="s">
        <v>224</v>
      </c>
      <c r="N85"/>
    </row>
    <row r="86" spans="1:14" x14ac:dyDescent="0.25">
      <c r="A86" s="101">
        <v>54</v>
      </c>
      <c r="B86" s="35" t="s">
        <v>166</v>
      </c>
      <c r="C86" s="100" t="s">
        <v>231</v>
      </c>
      <c r="D86" s="96" t="s">
        <v>91</v>
      </c>
      <c r="E86" s="96" t="s">
        <v>24</v>
      </c>
      <c r="F86" s="109">
        <v>36300</v>
      </c>
      <c r="G86" s="87"/>
      <c r="H86" s="87"/>
      <c r="I86" s="87">
        <v>1</v>
      </c>
      <c r="J86" s="91"/>
      <c r="K86" s="87" t="s">
        <v>85</v>
      </c>
      <c r="L86" s="87" t="s">
        <v>286</v>
      </c>
      <c r="M86" s="121" t="s">
        <v>224</v>
      </c>
      <c r="N86"/>
    </row>
    <row r="87" spans="1:14" ht="26.25" x14ac:dyDescent="0.25">
      <c r="A87" s="101">
        <v>55</v>
      </c>
      <c r="B87" s="35" t="s">
        <v>166</v>
      </c>
      <c r="C87" s="96" t="s">
        <v>232</v>
      </c>
      <c r="D87" s="96" t="s">
        <v>23</v>
      </c>
      <c r="E87" s="100" t="s">
        <v>159</v>
      </c>
      <c r="F87" s="109">
        <v>15000</v>
      </c>
      <c r="G87" s="87"/>
      <c r="H87" s="87"/>
      <c r="I87" s="87">
        <v>3</v>
      </c>
      <c r="J87" s="91"/>
      <c r="K87" s="87" t="s">
        <v>85</v>
      </c>
      <c r="L87" s="87" t="s">
        <v>286</v>
      </c>
      <c r="M87" s="121" t="s">
        <v>224</v>
      </c>
      <c r="N87"/>
    </row>
    <row r="88" spans="1:14" ht="26.25" x14ac:dyDescent="0.25">
      <c r="A88" s="101">
        <v>56</v>
      </c>
      <c r="B88" s="35" t="s">
        <v>166</v>
      </c>
      <c r="C88" s="100" t="s">
        <v>233</v>
      </c>
      <c r="D88" s="96" t="s">
        <v>23</v>
      </c>
      <c r="E88" s="96" t="s">
        <v>24</v>
      </c>
      <c r="F88" s="109">
        <v>40000</v>
      </c>
      <c r="G88" s="87" t="s">
        <v>160</v>
      </c>
      <c r="H88" s="87" t="s">
        <v>160</v>
      </c>
      <c r="I88" s="87">
        <v>2</v>
      </c>
      <c r="J88" s="91" t="s">
        <v>234</v>
      </c>
      <c r="K88" s="87" t="s">
        <v>62</v>
      </c>
      <c r="L88" s="87" t="s">
        <v>235</v>
      </c>
      <c r="M88" s="120" t="s">
        <v>225</v>
      </c>
      <c r="N88"/>
    </row>
    <row r="89" spans="1:14" ht="26.25" x14ac:dyDescent="0.25">
      <c r="A89" s="101">
        <v>57</v>
      </c>
      <c r="B89" s="35" t="s">
        <v>166</v>
      </c>
      <c r="C89" s="100" t="s">
        <v>236</v>
      </c>
      <c r="D89" s="96" t="s">
        <v>91</v>
      </c>
      <c r="E89" s="96" t="s">
        <v>24</v>
      </c>
      <c r="F89" s="109">
        <v>400000</v>
      </c>
      <c r="G89" s="87" t="s">
        <v>161</v>
      </c>
      <c r="H89" s="87"/>
      <c r="I89" s="87">
        <v>1</v>
      </c>
      <c r="J89" s="91" t="s">
        <v>237</v>
      </c>
      <c r="K89" s="87" t="s">
        <v>19</v>
      </c>
      <c r="L89" s="87" t="s">
        <v>238</v>
      </c>
      <c r="M89" s="120" t="s">
        <v>225</v>
      </c>
      <c r="N89"/>
    </row>
    <row r="90" spans="1:14" x14ac:dyDescent="0.25">
      <c r="A90" s="101">
        <v>58</v>
      </c>
      <c r="B90" s="35" t="s">
        <v>166</v>
      </c>
      <c r="C90" s="100" t="s">
        <v>284</v>
      </c>
      <c r="D90" s="96" t="s">
        <v>23</v>
      </c>
      <c r="E90" s="96" t="s">
        <v>24</v>
      </c>
      <c r="F90" s="109">
        <v>36000</v>
      </c>
      <c r="G90" s="87" t="s">
        <v>161</v>
      </c>
      <c r="H90" s="87"/>
      <c r="I90" s="87">
        <v>1</v>
      </c>
      <c r="J90" s="91" t="s">
        <v>239</v>
      </c>
      <c r="K90" s="87" t="s">
        <v>62</v>
      </c>
      <c r="L90" s="87" t="s">
        <v>235</v>
      </c>
      <c r="M90" s="121" t="s">
        <v>226</v>
      </c>
      <c r="N90"/>
    </row>
    <row r="91" spans="1:14" x14ac:dyDescent="0.25">
      <c r="A91" s="101">
        <v>59</v>
      </c>
      <c r="B91" s="35" t="s">
        <v>166</v>
      </c>
      <c r="C91" s="98" t="s">
        <v>240</v>
      </c>
      <c r="D91" s="96" t="s">
        <v>23</v>
      </c>
      <c r="E91" s="96" t="s">
        <v>24</v>
      </c>
      <c r="F91" s="109">
        <v>84000</v>
      </c>
      <c r="G91" s="87" t="s">
        <v>160</v>
      </c>
      <c r="H91" s="87" t="s">
        <v>160</v>
      </c>
      <c r="I91" s="87">
        <v>1</v>
      </c>
      <c r="J91" s="90">
        <v>45017</v>
      </c>
      <c r="K91" s="87" t="s">
        <v>19</v>
      </c>
      <c r="L91" s="87"/>
      <c r="M91" s="121" t="s">
        <v>227</v>
      </c>
      <c r="N91"/>
    </row>
    <row r="92" spans="1:14" x14ac:dyDescent="0.25">
      <c r="A92" s="101">
        <v>60</v>
      </c>
      <c r="B92" s="35" t="s">
        <v>166</v>
      </c>
      <c r="C92" s="96" t="s">
        <v>241</v>
      </c>
      <c r="D92" s="96" t="s">
        <v>23</v>
      </c>
      <c r="E92" s="96" t="s">
        <v>24</v>
      </c>
      <c r="F92" s="109">
        <v>48000</v>
      </c>
      <c r="G92" s="87" t="s">
        <v>161</v>
      </c>
      <c r="H92" s="87" t="s">
        <v>176</v>
      </c>
      <c r="I92" s="87">
        <v>2</v>
      </c>
      <c r="J92" s="91" t="s">
        <v>242</v>
      </c>
      <c r="K92" s="87" t="s">
        <v>19</v>
      </c>
      <c r="L92" s="87"/>
      <c r="M92" s="121" t="s">
        <v>227</v>
      </c>
      <c r="N92"/>
    </row>
    <row r="93" spans="1:14" x14ac:dyDescent="0.25">
      <c r="A93" s="101">
        <v>61</v>
      </c>
      <c r="B93" s="35" t="s">
        <v>166</v>
      </c>
      <c r="C93" s="96" t="s">
        <v>243</v>
      </c>
      <c r="D93" s="96" t="s">
        <v>23</v>
      </c>
      <c r="E93" s="96" t="s">
        <v>24</v>
      </c>
      <c r="F93" s="109">
        <v>20000</v>
      </c>
      <c r="G93" s="87" t="s">
        <v>161</v>
      </c>
      <c r="H93" s="87" t="s">
        <v>176</v>
      </c>
      <c r="I93" s="87">
        <v>2</v>
      </c>
      <c r="J93" s="91" t="s">
        <v>242</v>
      </c>
      <c r="K93" s="87" t="s">
        <v>19</v>
      </c>
      <c r="L93" s="87"/>
      <c r="M93" s="121" t="s">
        <v>227</v>
      </c>
      <c r="N93"/>
    </row>
    <row r="94" spans="1:14" x14ac:dyDescent="0.25">
      <c r="A94" s="101">
        <v>62</v>
      </c>
      <c r="B94" s="35" t="s">
        <v>166</v>
      </c>
      <c r="C94" s="96" t="s">
        <v>244</v>
      </c>
      <c r="D94" s="96" t="s">
        <v>23</v>
      </c>
      <c r="E94" s="96" t="s">
        <v>24</v>
      </c>
      <c r="F94" s="109">
        <v>50000</v>
      </c>
      <c r="G94" s="87" t="s">
        <v>161</v>
      </c>
      <c r="H94" s="87"/>
      <c r="I94" s="87">
        <v>2</v>
      </c>
      <c r="J94" s="91" t="s">
        <v>242</v>
      </c>
      <c r="K94" s="87" t="s">
        <v>19</v>
      </c>
      <c r="L94" s="87"/>
      <c r="M94" s="121" t="s">
        <v>227</v>
      </c>
      <c r="N94"/>
    </row>
    <row r="95" spans="1:14" x14ac:dyDescent="0.25">
      <c r="A95" s="101">
        <v>63</v>
      </c>
      <c r="B95" s="35" t="s">
        <v>166</v>
      </c>
      <c r="C95" s="96" t="s">
        <v>245</v>
      </c>
      <c r="D95" s="96" t="s">
        <v>91</v>
      </c>
      <c r="E95" s="96" t="s">
        <v>24</v>
      </c>
      <c r="F95" s="109">
        <v>150000</v>
      </c>
      <c r="G95" s="87"/>
      <c r="H95" s="87"/>
      <c r="I95" s="87">
        <v>3</v>
      </c>
      <c r="J95" s="91" t="s">
        <v>246</v>
      </c>
      <c r="K95" s="87" t="s">
        <v>19</v>
      </c>
      <c r="L95" s="87"/>
      <c r="M95" s="121" t="s">
        <v>227</v>
      </c>
      <c r="N95"/>
    </row>
    <row r="96" spans="1:14" x14ac:dyDescent="0.25">
      <c r="A96" s="101">
        <v>64</v>
      </c>
      <c r="B96" s="35" t="s">
        <v>166</v>
      </c>
      <c r="C96" s="96" t="s">
        <v>247</v>
      </c>
      <c r="D96" s="96" t="s">
        <v>23</v>
      </c>
      <c r="E96" s="96" t="s">
        <v>24</v>
      </c>
      <c r="F96" s="109">
        <v>20000</v>
      </c>
      <c r="G96" s="87" t="s">
        <v>161</v>
      </c>
      <c r="H96" s="87" t="s">
        <v>176</v>
      </c>
      <c r="I96" s="87">
        <v>2</v>
      </c>
      <c r="J96" s="91"/>
      <c r="K96" s="87" t="s">
        <v>19</v>
      </c>
      <c r="L96" s="87"/>
      <c r="M96" s="121" t="s">
        <v>227</v>
      </c>
      <c r="N96"/>
    </row>
    <row r="97" spans="1:45" x14ac:dyDescent="0.25">
      <c r="A97" s="101">
        <v>65</v>
      </c>
      <c r="B97" s="35" t="s">
        <v>166</v>
      </c>
      <c r="C97" s="100" t="s">
        <v>248</v>
      </c>
      <c r="D97" s="96" t="s">
        <v>23</v>
      </c>
      <c r="E97" s="96" t="s">
        <v>24</v>
      </c>
      <c r="F97" s="109">
        <v>3000</v>
      </c>
      <c r="G97" s="87" t="s">
        <v>161</v>
      </c>
      <c r="H97" s="87" t="s">
        <v>176</v>
      </c>
      <c r="I97" s="87">
        <v>2</v>
      </c>
      <c r="J97" s="91"/>
      <c r="K97" s="87" t="s">
        <v>19</v>
      </c>
      <c r="L97" s="87"/>
      <c r="M97" s="121" t="s">
        <v>227</v>
      </c>
      <c r="N97"/>
    </row>
    <row r="98" spans="1:45" x14ac:dyDescent="0.25">
      <c r="A98" s="101">
        <v>66</v>
      </c>
      <c r="B98" s="35" t="s">
        <v>166</v>
      </c>
      <c r="C98" s="96" t="s">
        <v>249</v>
      </c>
      <c r="D98" s="96" t="s">
        <v>41</v>
      </c>
      <c r="E98" s="96" t="s">
        <v>24</v>
      </c>
      <c r="F98" s="109">
        <v>50000</v>
      </c>
      <c r="G98" s="87"/>
      <c r="H98" s="87"/>
      <c r="I98" s="87">
        <v>2</v>
      </c>
      <c r="J98" s="91"/>
      <c r="K98" s="87" t="s">
        <v>85</v>
      </c>
      <c r="L98" s="87"/>
      <c r="M98" s="121" t="s">
        <v>228</v>
      </c>
      <c r="N98"/>
    </row>
    <row r="99" spans="1:45" x14ac:dyDescent="0.25">
      <c r="A99" s="101">
        <v>67</v>
      </c>
      <c r="B99" s="35" t="s">
        <v>166</v>
      </c>
      <c r="C99" s="96" t="s">
        <v>285</v>
      </c>
      <c r="D99" s="96" t="s">
        <v>23</v>
      </c>
      <c r="E99" s="96" t="s">
        <v>24</v>
      </c>
      <c r="F99" s="109">
        <v>61684.56</v>
      </c>
      <c r="G99" s="87"/>
      <c r="H99" s="87"/>
      <c r="I99" s="87">
        <v>2</v>
      </c>
      <c r="J99" s="90">
        <v>45077</v>
      </c>
      <c r="K99" s="87" t="s">
        <v>19</v>
      </c>
      <c r="L99" s="87"/>
      <c r="M99" s="121" t="s">
        <v>228</v>
      </c>
      <c r="N99"/>
    </row>
    <row r="100" spans="1:45" x14ac:dyDescent="0.25">
      <c r="A100" s="101">
        <v>68</v>
      </c>
      <c r="B100" s="35" t="s">
        <v>166</v>
      </c>
      <c r="C100" s="100" t="s">
        <v>250</v>
      </c>
      <c r="D100" s="96" t="s">
        <v>23</v>
      </c>
      <c r="E100" s="96" t="s">
        <v>24</v>
      </c>
      <c r="F100" s="109" t="s">
        <v>251</v>
      </c>
      <c r="G100" s="87"/>
      <c r="H100" s="87"/>
      <c r="I100" s="87">
        <v>3</v>
      </c>
      <c r="J100" s="91"/>
      <c r="K100" s="87" t="s">
        <v>85</v>
      </c>
      <c r="L100" s="87" t="s">
        <v>286</v>
      </c>
      <c r="M100" s="121" t="s">
        <v>228</v>
      </c>
      <c r="N100"/>
    </row>
    <row r="101" spans="1:45" ht="39" x14ac:dyDescent="0.25">
      <c r="A101" s="101">
        <v>69</v>
      </c>
      <c r="B101" s="35" t="s">
        <v>166</v>
      </c>
      <c r="C101" s="107" t="s">
        <v>252</v>
      </c>
      <c r="D101" s="96" t="s">
        <v>23</v>
      </c>
      <c r="E101" s="96" t="s">
        <v>24</v>
      </c>
      <c r="F101" s="109">
        <f>15000*1.21</f>
        <v>18150</v>
      </c>
      <c r="G101" s="87"/>
      <c r="H101" s="87"/>
      <c r="I101" s="87">
        <v>1</v>
      </c>
      <c r="J101" s="91"/>
      <c r="K101" s="87" t="s">
        <v>85</v>
      </c>
      <c r="L101" s="87" t="s">
        <v>286</v>
      </c>
      <c r="M101" s="121" t="s">
        <v>228</v>
      </c>
      <c r="N101"/>
    </row>
    <row r="102" spans="1:45" x14ac:dyDescent="0.25">
      <c r="A102" s="101">
        <v>70</v>
      </c>
      <c r="B102" s="35" t="s">
        <v>166</v>
      </c>
      <c r="C102" s="100" t="s">
        <v>253</v>
      </c>
      <c r="D102" s="96" t="s">
        <v>23</v>
      </c>
      <c r="E102" s="96" t="s">
        <v>24</v>
      </c>
      <c r="F102" s="109">
        <v>40000</v>
      </c>
      <c r="G102" s="87"/>
      <c r="H102" s="87"/>
      <c r="I102" s="87">
        <v>1</v>
      </c>
      <c r="J102" s="91"/>
      <c r="K102" s="87" t="s">
        <v>85</v>
      </c>
      <c r="L102" s="87" t="s">
        <v>286</v>
      </c>
      <c r="M102" s="121" t="s">
        <v>228</v>
      </c>
      <c r="N102"/>
    </row>
    <row r="103" spans="1:45" x14ac:dyDescent="0.25">
      <c r="A103" s="23"/>
      <c r="F103" s="53"/>
      <c r="L103" s="52"/>
      <c r="M103" s="36"/>
    </row>
    <row r="104" spans="1:45" s="10" customFormat="1" ht="30.75" x14ac:dyDescent="0.4">
      <c r="A104" s="4"/>
      <c r="B104" s="5">
        <v>2024</v>
      </c>
      <c r="C104" s="6"/>
      <c r="D104" s="6"/>
      <c r="E104" s="6"/>
      <c r="F104" s="56"/>
      <c r="G104" s="6"/>
      <c r="H104" s="6"/>
      <c r="I104" s="6"/>
      <c r="J104" s="6"/>
      <c r="K104" s="6"/>
      <c r="L104" s="6"/>
      <c r="M104" s="8"/>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row>
    <row r="105" spans="1:45" ht="45.75" customHeight="1" thickBot="1" x14ac:dyDescent="0.35">
      <c r="A105" s="11" t="s">
        <v>2</v>
      </c>
      <c r="B105" s="12"/>
      <c r="C105" s="12"/>
      <c r="D105" s="12"/>
      <c r="E105" s="12"/>
      <c r="F105" s="51"/>
      <c r="G105" s="12"/>
      <c r="H105" s="12"/>
      <c r="I105" s="12"/>
      <c r="J105" s="12"/>
      <c r="K105" s="12"/>
      <c r="L105" s="12"/>
      <c r="M105" s="13"/>
      <c r="N105" s="14"/>
    </row>
    <row r="106" spans="1:45" ht="48.75" thickBot="1" x14ac:dyDescent="0.25">
      <c r="A106" s="15"/>
      <c r="B106" s="16" t="s">
        <v>3</v>
      </c>
      <c r="C106" s="16" t="s">
        <v>4</v>
      </c>
      <c r="D106" s="17" t="s">
        <v>5</v>
      </c>
      <c r="E106" s="18" t="s">
        <v>6</v>
      </c>
      <c r="F106" s="19" t="s">
        <v>7</v>
      </c>
      <c r="G106" s="20" t="s">
        <v>8</v>
      </c>
      <c r="H106" s="20" t="s">
        <v>9</v>
      </c>
      <c r="I106" s="19" t="s">
        <v>10</v>
      </c>
      <c r="J106" s="21" t="s">
        <v>11</v>
      </c>
      <c r="K106" s="17" t="s">
        <v>12</v>
      </c>
      <c r="L106" s="17" t="s">
        <v>13</v>
      </c>
      <c r="M106" s="22" t="s">
        <v>14</v>
      </c>
      <c r="N106" s="9"/>
    </row>
    <row r="107" spans="1:45" ht="48" customHeight="1" x14ac:dyDescent="0.25">
      <c r="A107" s="23">
        <v>1</v>
      </c>
      <c r="B107" s="35" t="s">
        <v>95</v>
      </c>
      <c r="C107" s="30" t="s">
        <v>96</v>
      </c>
      <c r="D107" s="35" t="s">
        <v>41</v>
      </c>
      <c r="E107" s="31" t="s">
        <v>42</v>
      </c>
      <c r="F107" s="32">
        <v>15095.96</v>
      </c>
      <c r="G107" s="26">
        <v>1</v>
      </c>
      <c r="H107" s="26">
        <v>2</v>
      </c>
      <c r="I107" s="26">
        <v>1</v>
      </c>
      <c r="J107" s="39">
        <v>45425</v>
      </c>
      <c r="K107" s="40" t="s">
        <v>19</v>
      </c>
      <c r="L107" s="27">
        <v>45323</v>
      </c>
      <c r="M107" s="57" t="s">
        <v>26</v>
      </c>
      <c r="N107" s="58"/>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row>
    <row r="108" spans="1:45" ht="63.75" customHeight="1" x14ac:dyDescent="0.2">
      <c r="A108" s="23">
        <v>2</v>
      </c>
      <c r="B108" s="35" t="s">
        <v>97</v>
      </c>
      <c r="C108" s="30" t="s">
        <v>98</v>
      </c>
      <c r="D108" s="24" t="s">
        <v>23</v>
      </c>
      <c r="E108" s="31" t="s">
        <v>38</v>
      </c>
      <c r="F108" s="32">
        <v>3025</v>
      </c>
      <c r="G108" s="26">
        <v>3</v>
      </c>
      <c r="H108" s="26">
        <v>1</v>
      </c>
      <c r="I108" s="26">
        <v>1</v>
      </c>
      <c r="J108" s="33">
        <v>45474</v>
      </c>
      <c r="K108" s="40" t="s">
        <v>19</v>
      </c>
      <c r="L108" s="27">
        <v>45352</v>
      </c>
      <c r="M108" s="36" t="s">
        <v>82</v>
      </c>
      <c r="N108" s="39"/>
    </row>
    <row r="109" spans="1:45" ht="36" customHeight="1" x14ac:dyDescent="0.25">
      <c r="A109" s="23">
        <v>3</v>
      </c>
      <c r="B109" s="35" t="s">
        <v>99</v>
      </c>
      <c r="C109" s="30" t="s">
        <v>100</v>
      </c>
      <c r="D109" s="24" t="s">
        <v>23</v>
      </c>
      <c r="E109" s="31" t="s">
        <v>101</v>
      </c>
      <c r="F109" s="32">
        <v>6000</v>
      </c>
      <c r="G109" s="26">
        <v>2</v>
      </c>
      <c r="H109" s="26">
        <v>2</v>
      </c>
      <c r="I109" s="26">
        <v>1</v>
      </c>
      <c r="J109" s="39">
        <v>45481</v>
      </c>
      <c r="K109" s="40" t="s">
        <v>19</v>
      </c>
      <c r="L109" s="27">
        <v>45352</v>
      </c>
      <c r="M109" s="34" t="s">
        <v>57</v>
      </c>
      <c r="N109" s="39"/>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row>
    <row r="110" spans="1:45" ht="72" x14ac:dyDescent="0.2">
      <c r="A110" s="23">
        <v>4</v>
      </c>
      <c r="B110" s="35" t="s">
        <v>102</v>
      </c>
      <c r="C110" s="30" t="s">
        <v>103</v>
      </c>
      <c r="D110" s="24" t="s">
        <v>23</v>
      </c>
      <c r="E110" s="31" t="s">
        <v>24</v>
      </c>
      <c r="F110" s="32">
        <v>28168.95</v>
      </c>
      <c r="G110" s="26">
        <v>1</v>
      </c>
      <c r="H110" s="26">
        <v>3</v>
      </c>
      <c r="I110" s="26">
        <v>1</v>
      </c>
      <c r="J110" s="39">
        <v>45505</v>
      </c>
      <c r="K110" s="40" t="s">
        <v>19</v>
      </c>
      <c r="L110" s="27">
        <v>45352</v>
      </c>
      <c r="M110" s="36" t="s">
        <v>82</v>
      </c>
      <c r="N110" s="39"/>
    </row>
    <row r="111" spans="1:45" s="10" customFormat="1" ht="48.75" x14ac:dyDescent="0.25">
      <c r="A111" s="23">
        <v>5</v>
      </c>
      <c r="B111" s="2" t="s">
        <v>104</v>
      </c>
      <c r="C111" s="30" t="s">
        <v>105</v>
      </c>
      <c r="D111" s="24" t="s">
        <v>23</v>
      </c>
      <c r="E111" s="40" t="s">
        <v>24</v>
      </c>
      <c r="F111" s="59">
        <v>115755.34105263156</v>
      </c>
      <c r="G111" s="26">
        <v>2</v>
      </c>
      <c r="H111" s="26">
        <v>2</v>
      </c>
      <c r="I111" s="26">
        <v>1</v>
      </c>
      <c r="J111" s="39">
        <v>45505</v>
      </c>
      <c r="K111" s="40" t="s">
        <v>19</v>
      </c>
      <c r="L111" s="27">
        <v>45352</v>
      </c>
      <c r="M111" s="34" t="s">
        <v>33</v>
      </c>
      <c r="N111" s="39"/>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row>
    <row r="112" spans="1:45" s="10" customFormat="1" ht="60.75" x14ac:dyDescent="0.25">
      <c r="A112" s="23">
        <v>6</v>
      </c>
      <c r="B112" s="35" t="s">
        <v>106</v>
      </c>
      <c r="C112" s="30" t="s">
        <v>107</v>
      </c>
      <c r="D112" s="24" t="s">
        <v>23</v>
      </c>
      <c r="E112" s="40" t="s">
        <v>18</v>
      </c>
      <c r="F112" s="61">
        <v>178896.62</v>
      </c>
      <c r="G112" s="62">
        <v>2</v>
      </c>
      <c r="H112" s="62">
        <v>2</v>
      </c>
      <c r="I112" s="26">
        <v>1</v>
      </c>
      <c r="J112" s="33">
        <v>45505</v>
      </c>
      <c r="K112" s="40" t="s">
        <v>19</v>
      </c>
      <c r="L112" s="27">
        <v>45352</v>
      </c>
      <c r="M112" s="34" t="s">
        <v>33</v>
      </c>
      <c r="N112" s="39"/>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row>
    <row r="113" spans="1:45" ht="48" x14ac:dyDescent="0.2">
      <c r="A113" s="23">
        <v>7</v>
      </c>
      <c r="B113" s="45" t="s">
        <v>58</v>
      </c>
      <c r="C113" s="30" t="s">
        <v>108</v>
      </c>
      <c r="D113" s="35" t="s">
        <v>41</v>
      </c>
      <c r="E113" s="40" t="s">
        <v>42</v>
      </c>
      <c r="F113" s="61">
        <v>17543.349999999999</v>
      </c>
      <c r="G113" s="47">
        <v>2</v>
      </c>
      <c r="H113" s="47">
        <v>2</v>
      </c>
      <c r="I113" s="26">
        <v>1</v>
      </c>
      <c r="J113" s="33">
        <v>45505</v>
      </c>
      <c r="K113" s="40" t="s">
        <v>109</v>
      </c>
      <c r="L113" s="27">
        <v>45352</v>
      </c>
      <c r="M113" s="34" t="s">
        <v>57</v>
      </c>
      <c r="N113" s="39"/>
    </row>
    <row r="114" spans="1:45" s="10" customFormat="1" ht="36.75" x14ac:dyDescent="0.25">
      <c r="A114" s="23">
        <v>8</v>
      </c>
      <c r="B114" s="35" t="s">
        <v>110</v>
      </c>
      <c r="C114" s="30" t="s">
        <v>111</v>
      </c>
      <c r="D114" s="24" t="s">
        <v>23</v>
      </c>
      <c r="E114" s="45" t="s">
        <v>38</v>
      </c>
      <c r="F114" s="53">
        <v>21739.174999999999</v>
      </c>
      <c r="G114" s="26">
        <v>2</v>
      </c>
      <c r="H114" s="26">
        <v>2</v>
      </c>
      <c r="I114" s="26">
        <v>1</v>
      </c>
      <c r="J114" s="33">
        <v>45597</v>
      </c>
      <c r="K114" s="40" t="s">
        <v>62</v>
      </c>
      <c r="L114" s="27">
        <v>45413</v>
      </c>
      <c r="M114" s="34" t="s">
        <v>112</v>
      </c>
      <c r="N114" s="39"/>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row>
    <row r="115" spans="1:45" ht="84" x14ac:dyDescent="0.2">
      <c r="A115" s="23">
        <v>9</v>
      </c>
      <c r="B115" s="35" t="s">
        <v>113</v>
      </c>
      <c r="C115" s="31" t="s">
        <v>114</v>
      </c>
      <c r="D115" s="35" t="s">
        <v>41</v>
      </c>
      <c r="E115" s="31" t="s">
        <v>42</v>
      </c>
      <c r="F115" s="32">
        <v>18327.39</v>
      </c>
      <c r="G115" s="26">
        <v>2</v>
      </c>
      <c r="H115" s="26">
        <v>2</v>
      </c>
      <c r="I115" s="26">
        <v>1</v>
      </c>
      <c r="J115" s="39">
        <v>45627</v>
      </c>
      <c r="K115" s="40" t="s">
        <v>78</v>
      </c>
      <c r="L115" s="39">
        <v>45474</v>
      </c>
      <c r="M115" s="36" t="s">
        <v>82</v>
      </c>
      <c r="N115" s="39"/>
    </row>
    <row r="116" spans="1:45" ht="60.75" customHeight="1" x14ac:dyDescent="0.2">
      <c r="A116" s="23">
        <v>10</v>
      </c>
      <c r="B116" s="35" t="s">
        <v>115</v>
      </c>
      <c r="C116" s="30" t="s">
        <v>116</v>
      </c>
      <c r="D116" s="24" t="s">
        <v>23</v>
      </c>
      <c r="E116" s="40" t="s">
        <v>18</v>
      </c>
      <c r="F116" s="61">
        <v>153178</v>
      </c>
      <c r="G116" s="26">
        <v>2</v>
      </c>
      <c r="H116" s="26">
        <v>2</v>
      </c>
      <c r="I116" s="26">
        <v>1</v>
      </c>
      <c r="J116" s="33">
        <v>45658</v>
      </c>
      <c r="K116" s="40" t="s">
        <v>78</v>
      </c>
      <c r="L116" s="39">
        <v>45474</v>
      </c>
      <c r="M116" s="36" t="s">
        <v>63</v>
      </c>
      <c r="N116" s="39"/>
    </row>
    <row r="117" spans="1:45" s="10" customFormat="1" ht="36.75" x14ac:dyDescent="0.25">
      <c r="A117" s="23">
        <v>11</v>
      </c>
      <c r="B117" s="35" t="s">
        <v>117</v>
      </c>
      <c r="C117" s="30" t="s">
        <v>118</v>
      </c>
      <c r="D117" s="2" t="s">
        <v>23</v>
      </c>
      <c r="E117" s="31" t="s">
        <v>119</v>
      </c>
      <c r="F117" s="63">
        <v>136452.35999999999</v>
      </c>
      <c r="G117" s="26">
        <v>2</v>
      </c>
      <c r="H117" s="26">
        <v>2</v>
      </c>
      <c r="I117" s="26">
        <v>1</v>
      </c>
      <c r="J117" s="39">
        <v>45658</v>
      </c>
      <c r="K117" s="38" t="s">
        <v>78</v>
      </c>
      <c r="L117" s="39">
        <v>45474</v>
      </c>
      <c r="M117" s="36" t="s">
        <v>63</v>
      </c>
      <c r="N117" s="64"/>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row>
    <row r="118" spans="1:45" s="10" customFormat="1" ht="120.75" x14ac:dyDescent="0.25">
      <c r="A118" s="23">
        <v>12</v>
      </c>
      <c r="B118" s="35" t="s">
        <v>120</v>
      </c>
      <c r="C118" s="30" t="s">
        <v>121</v>
      </c>
      <c r="D118" s="24" t="s">
        <v>23</v>
      </c>
      <c r="E118" s="31" t="s">
        <v>24</v>
      </c>
      <c r="F118" s="32">
        <v>77028</v>
      </c>
      <c r="G118" s="26">
        <v>1</v>
      </c>
      <c r="H118" s="26">
        <v>3</v>
      </c>
      <c r="I118" s="26">
        <v>1</v>
      </c>
      <c r="J118" s="39">
        <v>45689</v>
      </c>
      <c r="K118" s="40" t="s">
        <v>78</v>
      </c>
      <c r="L118" s="39">
        <v>45536</v>
      </c>
      <c r="M118" s="36" t="s">
        <v>82</v>
      </c>
      <c r="N118" s="39"/>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row>
    <row r="119" spans="1:45" s="41" customFormat="1" ht="48.75" x14ac:dyDescent="0.25">
      <c r="A119" s="23">
        <v>13</v>
      </c>
      <c r="B119" s="35" t="s">
        <v>122</v>
      </c>
      <c r="C119" s="30" t="s">
        <v>123</v>
      </c>
      <c r="D119" s="24" t="s">
        <v>23</v>
      </c>
      <c r="E119" s="40" t="s">
        <v>18</v>
      </c>
      <c r="F119" s="61">
        <v>48868.004999999997</v>
      </c>
      <c r="G119" s="26">
        <v>2</v>
      </c>
      <c r="H119" s="26">
        <v>2</v>
      </c>
      <c r="I119" s="26">
        <v>1</v>
      </c>
      <c r="J119" s="46">
        <v>45703</v>
      </c>
      <c r="K119" s="40" t="s">
        <v>78</v>
      </c>
      <c r="L119" s="39">
        <v>45536</v>
      </c>
      <c r="M119" s="34" t="s">
        <v>124</v>
      </c>
      <c r="N119" s="39"/>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s="10" customFormat="1" ht="132" x14ac:dyDescent="0.25">
      <c r="A120" s="23">
        <v>14</v>
      </c>
      <c r="B120" s="35" t="s">
        <v>125</v>
      </c>
      <c r="C120" s="66" t="s">
        <v>126</v>
      </c>
      <c r="D120" s="35" t="s">
        <v>23</v>
      </c>
      <c r="E120" s="40" t="s">
        <v>38</v>
      </c>
      <c r="F120" s="61">
        <v>22621.705000000002</v>
      </c>
      <c r="G120" s="26">
        <v>2</v>
      </c>
      <c r="H120" s="26">
        <v>2</v>
      </c>
      <c r="I120" s="26">
        <v>1</v>
      </c>
      <c r="J120" s="33">
        <v>45717</v>
      </c>
      <c r="K120" s="38" t="s">
        <v>85</v>
      </c>
      <c r="L120" s="39">
        <v>45566</v>
      </c>
      <c r="M120" s="36" t="s">
        <v>127</v>
      </c>
      <c r="N120" s="39"/>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row>
    <row r="121" spans="1:45" ht="36.75" customHeight="1" x14ac:dyDescent="0.2">
      <c r="A121" s="23">
        <v>15</v>
      </c>
      <c r="B121" s="35" t="s">
        <v>128</v>
      </c>
      <c r="C121" s="30" t="s">
        <v>129</v>
      </c>
      <c r="D121" s="35" t="s">
        <v>41</v>
      </c>
      <c r="E121" s="31" t="s">
        <v>42</v>
      </c>
      <c r="F121" s="32">
        <v>6171.17</v>
      </c>
      <c r="G121" s="26">
        <v>4</v>
      </c>
      <c r="H121" s="26">
        <v>0</v>
      </c>
      <c r="I121" s="26">
        <v>1</v>
      </c>
      <c r="J121" s="39">
        <v>45658</v>
      </c>
      <c r="K121" s="38" t="s">
        <v>85</v>
      </c>
      <c r="L121" s="27">
        <v>45566</v>
      </c>
      <c r="M121" s="36" t="s">
        <v>63</v>
      </c>
      <c r="N121" s="39"/>
    </row>
    <row r="122" spans="1:45" ht="48" x14ac:dyDescent="0.2">
      <c r="A122" s="23">
        <v>16</v>
      </c>
      <c r="B122" s="35" t="s">
        <v>130</v>
      </c>
      <c r="C122" s="30" t="s">
        <v>131</v>
      </c>
      <c r="D122" s="30" t="s">
        <v>132</v>
      </c>
      <c r="E122" s="35" t="s">
        <v>38</v>
      </c>
      <c r="F122" s="53">
        <v>8371</v>
      </c>
      <c r="G122" s="26">
        <v>4</v>
      </c>
      <c r="H122" s="26">
        <v>0</v>
      </c>
      <c r="I122" s="26">
        <v>1</v>
      </c>
      <c r="J122" s="39">
        <v>45717</v>
      </c>
      <c r="K122" s="38" t="s">
        <v>85</v>
      </c>
      <c r="L122" s="27">
        <v>45597</v>
      </c>
      <c r="M122" s="36" t="s">
        <v>133</v>
      </c>
      <c r="N122" s="39"/>
    </row>
    <row r="123" spans="1:45" s="10" customFormat="1" ht="48.75" x14ac:dyDescent="0.25">
      <c r="A123" s="23">
        <v>17</v>
      </c>
      <c r="B123" s="35" t="s">
        <v>134</v>
      </c>
      <c r="C123" s="30" t="s">
        <v>135</v>
      </c>
      <c r="D123" s="30" t="s">
        <v>23</v>
      </c>
      <c r="E123" s="31" t="s">
        <v>49</v>
      </c>
      <c r="F123" s="32">
        <v>32850.29</v>
      </c>
      <c r="G123" s="47">
        <v>2</v>
      </c>
      <c r="H123" s="47">
        <v>2</v>
      </c>
      <c r="I123" s="26">
        <v>1</v>
      </c>
      <c r="J123" s="39">
        <v>45748</v>
      </c>
      <c r="K123" s="38" t="s">
        <v>85</v>
      </c>
      <c r="L123" s="27">
        <v>45597</v>
      </c>
      <c r="M123" s="36" t="s">
        <v>79</v>
      </c>
      <c r="N123" s="39"/>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row>
    <row r="124" spans="1:45" s="10" customFormat="1" ht="36.75" x14ac:dyDescent="0.25">
      <c r="A124" s="23">
        <v>18</v>
      </c>
      <c r="B124" s="35" t="s">
        <v>136</v>
      </c>
      <c r="C124" s="30" t="s">
        <v>137</v>
      </c>
      <c r="D124" s="2" t="s">
        <v>23</v>
      </c>
      <c r="E124" s="38" t="s">
        <v>18</v>
      </c>
      <c r="F124" s="25">
        <v>180005.46333333335</v>
      </c>
      <c r="G124" s="26">
        <v>3</v>
      </c>
      <c r="H124" s="65">
        <v>0</v>
      </c>
      <c r="I124" s="26">
        <v>1</v>
      </c>
      <c r="J124" s="39">
        <v>45778</v>
      </c>
      <c r="K124" s="38" t="s">
        <v>85</v>
      </c>
      <c r="L124" s="27">
        <v>45597</v>
      </c>
      <c r="M124" s="36" t="s">
        <v>63</v>
      </c>
      <c r="N124" s="52"/>
    </row>
    <row r="125" spans="1:45" s="10" customFormat="1" ht="48.75" x14ac:dyDescent="0.25">
      <c r="A125" s="23">
        <v>19</v>
      </c>
      <c r="B125" s="35" t="s">
        <v>138</v>
      </c>
      <c r="C125" s="30" t="s">
        <v>139</v>
      </c>
      <c r="D125" s="24" t="s">
        <v>23</v>
      </c>
      <c r="E125" s="45" t="s">
        <v>38</v>
      </c>
      <c r="F125" s="53">
        <v>33200</v>
      </c>
      <c r="G125" s="26">
        <v>2</v>
      </c>
      <c r="H125" s="26">
        <v>1</v>
      </c>
      <c r="I125" s="26">
        <v>1</v>
      </c>
      <c r="J125" s="39">
        <v>45804</v>
      </c>
      <c r="K125" s="38" t="s">
        <v>85</v>
      </c>
      <c r="L125" s="27">
        <v>45627</v>
      </c>
      <c r="M125" s="34" t="s">
        <v>140</v>
      </c>
      <c r="N125" s="39"/>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row>
    <row r="126" spans="1:45" ht="36" x14ac:dyDescent="0.2">
      <c r="A126" s="23">
        <v>20</v>
      </c>
      <c r="B126" s="35" t="s">
        <v>141</v>
      </c>
      <c r="C126" s="30" t="s">
        <v>142</v>
      </c>
      <c r="D126" s="2" t="s">
        <v>23</v>
      </c>
      <c r="E126" s="40" t="s">
        <v>143</v>
      </c>
      <c r="F126" s="61">
        <v>55000</v>
      </c>
      <c r="G126" s="47">
        <v>2</v>
      </c>
      <c r="H126" s="47">
        <v>2</v>
      </c>
      <c r="I126" s="26">
        <v>1</v>
      </c>
      <c r="J126" s="58">
        <v>45830</v>
      </c>
      <c r="K126" s="38" t="s">
        <v>85</v>
      </c>
      <c r="L126" s="27">
        <v>45627</v>
      </c>
      <c r="M126" s="34" t="s">
        <v>33</v>
      </c>
      <c r="N126" s="58"/>
    </row>
    <row r="127" spans="1:45" ht="60" x14ac:dyDescent="0.2">
      <c r="A127" s="23">
        <v>21</v>
      </c>
      <c r="B127" s="35" t="s">
        <v>144</v>
      </c>
      <c r="C127" s="30" t="s">
        <v>145</v>
      </c>
      <c r="D127" s="24" t="s">
        <v>23</v>
      </c>
      <c r="E127" s="38" t="s">
        <v>18</v>
      </c>
      <c r="F127" s="25">
        <v>61684.56</v>
      </c>
      <c r="G127" s="26">
        <v>2</v>
      </c>
      <c r="H127" s="26">
        <v>2</v>
      </c>
      <c r="I127" s="26">
        <v>1</v>
      </c>
      <c r="J127" s="39">
        <v>45809</v>
      </c>
      <c r="K127" s="38" t="s">
        <v>85</v>
      </c>
      <c r="L127" s="27">
        <v>45627</v>
      </c>
      <c r="M127" s="34" t="s">
        <v>146</v>
      </c>
      <c r="N127" s="39"/>
    </row>
    <row r="128" spans="1:45" ht="48" x14ac:dyDescent="0.2">
      <c r="A128" s="23">
        <v>22</v>
      </c>
      <c r="B128" s="35" t="s">
        <v>147</v>
      </c>
      <c r="C128" s="30" t="s">
        <v>148</v>
      </c>
      <c r="D128" s="35" t="s">
        <v>23</v>
      </c>
      <c r="E128" s="31" t="s">
        <v>24</v>
      </c>
      <c r="F128" s="32">
        <v>77045.540000000008</v>
      </c>
      <c r="G128" s="47">
        <v>3</v>
      </c>
      <c r="H128" s="47">
        <v>1</v>
      </c>
      <c r="I128" s="26">
        <v>1</v>
      </c>
      <c r="J128" s="39">
        <v>45812</v>
      </c>
      <c r="K128" s="38" t="s">
        <v>85</v>
      </c>
      <c r="L128" s="27">
        <v>45627</v>
      </c>
      <c r="M128" s="36" t="s">
        <v>149</v>
      </c>
      <c r="N128" s="39"/>
    </row>
    <row r="129" spans="1:45" ht="72.75" x14ac:dyDescent="0.25">
      <c r="A129" s="23">
        <v>23</v>
      </c>
      <c r="B129" s="35" t="s">
        <v>150</v>
      </c>
      <c r="C129" s="30" t="s">
        <v>151</v>
      </c>
      <c r="D129" s="24" t="s">
        <v>23</v>
      </c>
      <c r="E129" s="40" t="s">
        <v>152</v>
      </c>
      <c r="F129" s="61">
        <v>138081.85499999998</v>
      </c>
      <c r="G129" s="26">
        <v>2</v>
      </c>
      <c r="H129" s="26">
        <v>2</v>
      </c>
      <c r="I129" s="26">
        <v>1</v>
      </c>
      <c r="J129" s="39">
        <v>45809</v>
      </c>
      <c r="K129" s="38" t="s">
        <v>85</v>
      </c>
      <c r="L129" s="27">
        <v>45627</v>
      </c>
      <c r="M129" s="34" t="s">
        <v>57</v>
      </c>
      <c r="N129" s="39"/>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row>
    <row r="130" spans="1:45" s="10" customFormat="1" ht="24.75" x14ac:dyDescent="0.25">
      <c r="A130" s="23">
        <v>24</v>
      </c>
      <c r="B130" s="35" t="s">
        <v>153</v>
      </c>
      <c r="C130" s="30" t="s">
        <v>154</v>
      </c>
      <c r="D130" s="24" t="s">
        <v>23</v>
      </c>
      <c r="E130" s="38" t="s">
        <v>152</v>
      </c>
      <c r="F130" s="25">
        <v>289068.685</v>
      </c>
      <c r="G130" s="26">
        <v>2</v>
      </c>
      <c r="H130" s="26">
        <v>2</v>
      </c>
      <c r="I130" s="26">
        <v>1</v>
      </c>
      <c r="J130" s="39">
        <v>45809</v>
      </c>
      <c r="K130" s="38" t="s">
        <v>85</v>
      </c>
      <c r="L130" s="27">
        <v>45627</v>
      </c>
      <c r="M130" s="36" t="s">
        <v>155</v>
      </c>
      <c r="N130" s="39"/>
    </row>
    <row r="131" spans="1:45" s="10" customFormat="1" ht="49.5" thickBot="1" x14ac:dyDescent="0.3">
      <c r="A131" s="23">
        <v>25</v>
      </c>
      <c r="B131" s="67" t="s">
        <v>156</v>
      </c>
      <c r="C131" s="68" t="s">
        <v>157</v>
      </c>
      <c r="D131" s="69" t="s">
        <v>23</v>
      </c>
      <c r="E131" s="70" t="s">
        <v>24</v>
      </c>
      <c r="F131" s="71">
        <v>46715.13</v>
      </c>
      <c r="G131" s="72">
        <v>2</v>
      </c>
      <c r="H131" s="72">
        <v>2</v>
      </c>
      <c r="I131" s="72">
        <v>1</v>
      </c>
      <c r="J131" s="73">
        <v>45809</v>
      </c>
      <c r="K131" s="74" t="s">
        <v>85</v>
      </c>
      <c r="L131" s="75">
        <v>45627</v>
      </c>
      <c r="M131" s="76" t="s">
        <v>155</v>
      </c>
      <c r="N131" s="39"/>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row>
    <row r="132" spans="1:45" x14ac:dyDescent="0.25">
      <c r="E132" s="31"/>
      <c r="F132" s="31"/>
      <c r="J132" s="50"/>
    </row>
    <row r="133" spans="1:45" x14ac:dyDescent="0.25">
      <c r="E133" s="31"/>
      <c r="F133" s="31"/>
      <c r="J133" s="50"/>
    </row>
    <row r="134" spans="1:45" x14ac:dyDescent="0.25">
      <c r="E134" s="31"/>
      <c r="F134" s="31"/>
      <c r="J134" s="50"/>
    </row>
    <row r="135" spans="1:45" x14ac:dyDescent="0.25">
      <c r="E135" s="31"/>
      <c r="F135" s="60"/>
      <c r="J135" s="50"/>
    </row>
    <row r="136" spans="1:45" x14ac:dyDescent="0.25">
      <c r="E136" s="31"/>
      <c r="F136" s="60"/>
    </row>
    <row r="137" spans="1:45" x14ac:dyDescent="0.25">
      <c r="E137" s="31"/>
      <c r="F137" s="31"/>
    </row>
    <row r="138" spans="1:45" x14ac:dyDescent="0.25">
      <c r="E138" s="31"/>
      <c r="F138" s="31"/>
    </row>
    <row r="139" spans="1:45" x14ac:dyDescent="0.25">
      <c r="E139" s="31"/>
      <c r="F139" s="31"/>
    </row>
    <row r="140" spans="1:45" x14ac:dyDescent="0.25">
      <c r="E140" s="31"/>
      <c r="F140" s="31"/>
    </row>
    <row r="141" spans="1:45" x14ac:dyDescent="0.25">
      <c r="E141" s="31"/>
      <c r="F141" s="31"/>
    </row>
    <row r="142" spans="1:45" x14ac:dyDescent="0.25">
      <c r="E142" s="31"/>
      <c r="F142" s="31"/>
    </row>
    <row r="143" spans="1:45" x14ac:dyDescent="0.25">
      <c r="E143" s="31"/>
      <c r="F143" s="31"/>
    </row>
    <row r="144" spans="1:45" x14ac:dyDescent="0.25">
      <c r="E144" s="31"/>
      <c r="F144" s="31"/>
    </row>
    <row r="145" spans="5:6" x14ac:dyDescent="0.25">
      <c r="E145" s="31"/>
      <c r="F145" s="31"/>
    </row>
    <row r="146" spans="5:6" x14ac:dyDescent="0.25">
      <c r="E146" s="31"/>
      <c r="F146" s="31"/>
    </row>
    <row r="147" spans="5:6" x14ac:dyDescent="0.25">
      <c r="E147" s="31"/>
      <c r="F147" s="31"/>
    </row>
    <row r="148" spans="5:6" x14ac:dyDescent="0.25">
      <c r="E148" s="31"/>
      <c r="F148" s="31"/>
    </row>
    <row r="149" spans="5:6" x14ac:dyDescent="0.25">
      <c r="E149" s="31"/>
      <c r="F149" s="31"/>
    </row>
    <row r="150" spans="5:6" x14ac:dyDescent="0.25">
      <c r="E150" s="31"/>
      <c r="F150" s="31"/>
    </row>
    <row r="151" spans="5:6" x14ac:dyDescent="0.25">
      <c r="E151" s="31"/>
      <c r="F151" s="31"/>
    </row>
    <row r="152" spans="5:6" x14ac:dyDescent="0.25">
      <c r="E152" s="31"/>
      <c r="F152" s="31"/>
    </row>
    <row r="153" spans="5:6" x14ac:dyDescent="0.25">
      <c r="E153" s="31"/>
      <c r="F153" s="31"/>
    </row>
    <row r="154" spans="5:6" x14ac:dyDescent="0.25">
      <c r="E154" s="31"/>
      <c r="F154" s="31"/>
    </row>
    <row r="155" spans="5:6" x14ac:dyDescent="0.25">
      <c r="E155" s="31"/>
      <c r="F155" s="31"/>
    </row>
    <row r="156" spans="5:6" x14ac:dyDescent="0.25">
      <c r="E156" s="31"/>
      <c r="F156" s="31"/>
    </row>
    <row r="157" spans="5:6" x14ac:dyDescent="0.25">
      <c r="E157" s="31"/>
      <c r="F157" s="31"/>
    </row>
    <row r="158" spans="5:6" x14ac:dyDescent="0.25">
      <c r="E158" s="31"/>
      <c r="F158" s="31"/>
    </row>
    <row r="159" spans="5:6" x14ac:dyDescent="0.25">
      <c r="E159" s="31"/>
      <c r="F159" s="31"/>
    </row>
    <row r="160" spans="5:6" x14ac:dyDescent="0.25">
      <c r="E160" s="31"/>
      <c r="F160" s="31"/>
    </row>
    <row r="161" spans="5:6" x14ac:dyDescent="0.25">
      <c r="E161" s="31"/>
      <c r="F161" s="31"/>
    </row>
    <row r="162" spans="5:6" x14ac:dyDescent="0.25">
      <c r="E162" s="31"/>
      <c r="F162" s="31"/>
    </row>
    <row r="163" spans="5:6" x14ac:dyDescent="0.25">
      <c r="E163" s="31"/>
      <c r="F163" s="31"/>
    </row>
    <row r="164" spans="5:6" x14ac:dyDescent="0.25">
      <c r="E164" s="31"/>
      <c r="F164" s="31"/>
    </row>
    <row r="165" spans="5:6" x14ac:dyDescent="0.25">
      <c r="E165" s="31"/>
      <c r="F165" s="31"/>
    </row>
    <row r="166" spans="5:6" x14ac:dyDescent="0.25">
      <c r="E166" s="31"/>
      <c r="F166" s="31"/>
    </row>
    <row r="167" spans="5:6" x14ac:dyDescent="0.25">
      <c r="E167" s="31"/>
      <c r="F167" s="31"/>
    </row>
    <row r="168" spans="5:6" x14ac:dyDescent="0.25">
      <c r="E168" s="31"/>
      <c r="F168" s="31"/>
    </row>
    <row r="169" spans="5:6" x14ac:dyDescent="0.25">
      <c r="E169" s="31"/>
      <c r="F169" s="31"/>
    </row>
    <row r="170" spans="5:6" x14ac:dyDescent="0.25">
      <c r="E170" s="31"/>
      <c r="F170" s="31"/>
    </row>
    <row r="171" spans="5:6" x14ac:dyDescent="0.25">
      <c r="E171" s="31"/>
      <c r="F171" s="31"/>
    </row>
    <row r="172" spans="5:6" x14ac:dyDescent="0.25">
      <c r="E172" s="31"/>
      <c r="F172" s="31"/>
    </row>
    <row r="173" spans="5:6" x14ac:dyDescent="0.25">
      <c r="E173" s="31"/>
      <c r="F173" s="31"/>
    </row>
    <row r="174" spans="5:6" x14ac:dyDescent="0.25">
      <c r="E174" s="31"/>
      <c r="F174" s="31"/>
    </row>
    <row r="175" spans="5:6" x14ac:dyDescent="0.25">
      <c r="E175" s="31"/>
      <c r="F175" s="31"/>
    </row>
    <row r="176" spans="5:6" x14ac:dyDescent="0.25">
      <c r="E176" s="31"/>
      <c r="F176" s="31"/>
    </row>
    <row r="177" spans="5:6" x14ac:dyDescent="0.25">
      <c r="E177" s="31"/>
      <c r="F177" s="31"/>
    </row>
    <row r="178" spans="5:6" x14ac:dyDescent="0.25">
      <c r="E178" s="31"/>
      <c r="F178" s="31"/>
    </row>
    <row r="179" spans="5:6" x14ac:dyDescent="0.25">
      <c r="E179" s="31"/>
      <c r="F179" s="31"/>
    </row>
    <row r="180" spans="5:6" x14ac:dyDescent="0.25">
      <c r="E180" s="31"/>
      <c r="F180" s="31"/>
    </row>
    <row r="181" spans="5:6" x14ac:dyDescent="0.25">
      <c r="E181" s="31"/>
      <c r="F181" s="31"/>
    </row>
    <row r="182" spans="5:6" x14ac:dyDescent="0.25">
      <c r="E182" s="31"/>
      <c r="F182" s="31"/>
    </row>
    <row r="183" spans="5:6" x14ac:dyDescent="0.25">
      <c r="E183" s="31"/>
      <c r="F183" s="31"/>
    </row>
    <row r="184" spans="5:6" x14ac:dyDescent="0.25">
      <c r="E184" s="31"/>
      <c r="F184" s="31"/>
    </row>
    <row r="185" spans="5:6" x14ac:dyDescent="0.25">
      <c r="E185" s="31"/>
      <c r="F185" s="31"/>
    </row>
    <row r="186" spans="5:6" x14ac:dyDescent="0.25">
      <c r="E186" s="31"/>
      <c r="F186" s="31"/>
    </row>
    <row r="187" spans="5:6" x14ac:dyDescent="0.25">
      <c r="E187" s="31"/>
      <c r="F187" s="31"/>
    </row>
    <row r="188" spans="5:6" x14ac:dyDescent="0.25">
      <c r="E188" s="31"/>
      <c r="F188" s="31"/>
    </row>
    <row r="189" spans="5:6" x14ac:dyDescent="0.25">
      <c r="E189" s="31"/>
      <c r="F189" s="31"/>
    </row>
    <row r="190" spans="5:6" x14ac:dyDescent="0.25">
      <c r="E190" s="31"/>
      <c r="F190" s="31"/>
    </row>
    <row r="191" spans="5:6" x14ac:dyDescent="0.25">
      <c r="E191" s="31"/>
      <c r="F191" s="31"/>
    </row>
    <row r="192" spans="5:6" x14ac:dyDescent="0.25">
      <c r="E192" s="31"/>
      <c r="F192" s="31"/>
    </row>
    <row r="193" spans="5:6" x14ac:dyDescent="0.25">
      <c r="E193" s="31"/>
      <c r="F193" s="31"/>
    </row>
    <row r="194" spans="5:6" x14ac:dyDescent="0.25">
      <c r="E194" s="31"/>
      <c r="F194" s="31"/>
    </row>
    <row r="195" spans="5:6" x14ac:dyDescent="0.25">
      <c r="E195" s="31"/>
      <c r="F195" s="31"/>
    </row>
    <row r="196" spans="5:6" x14ac:dyDescent="0.25">
      <c r="E196" s="31"/>
      <c r="F196" s="31"/>
    </row>
    <row r="197" spans="5:6" x14ac:dyDescent="0.25">
      <c r="E197" s="31"/>
      <c r="F197" s="31"/>
    </row>
    <row r="198" spans="5:6" x14ac:dyDescent="0.25">
      <c r="E198" s="31"/>
      <c r="F198" s="31"/>
    </row>
    <row r="199" spans="5:6" x14ac:dyDescent="0.25">
      <c r="E199" s="31"/>
      <c r="F199" s="31"/>
    </row>
    <row r="200" spans="5:6" x14ac:dyDescent="0.25">
      <c r="E200" s="31"/>
      <c r="F200" s="31"/>
    </row>
    <row r="201" spans="5:6" x14ac:dyDescent="0.25">
      <c r="E201" s="31"/>
      <c r="F201" s="31"/>
    </row>
    <row r="202" spans="5:6" x14ac:dyDescent="0.25">
      <c r="E202" s="31"/>
      <c r="F202" s="31"/>
    </row>
    <row r="203" spans="5:6" x14ac:dyDescent="0.25">
      <c r="E203" s="31"/>
      <c r="F203" s="31"/>
    </row>
    <row r="204" spans="5:6" x14ac:dyDescent="0.25">
      <c r="E204" s="31"/>
      <c r="F204" s="31"/>
    </row>
    <row r="205" spans="5:6" x14ac:dyDescent="0.25">
      <c r="E205" s="31"/>
      <c r="F205" s="31"/>
    </row>
    <row r="206" spans="5:6" x14ac:dyDescent="0.25">
      <c r="E206" s="31"/>
      <c r="F206" s="31"/>
    </row>
    <row r="207" spans="5:6" x14ac:dyDescent="0.25">
      <c r="E207" s="31"/>
      <c r="F207" s="31"/>
    </row>
    <row r="208" spans="5:6" x14ac:dyDescent="0.25">
      <c r="E208" s="31"/>
      <c r="F208" s="31"/>
    </row>
    <row r="209" spans="5:6" x14ac:dyDescent="0.25">
      <c r="E209" s="31"/>
      <c r="F209" s="31"/>
    </row>
    <row r="210" spans="5:6" x14ac:dyDescent="0.25">
      <c r="E210" s="31"/>
      <c r="F210" s="31"/>
    </row>
    <row r="211" spans="5:6" x14ac:dyDescent="0.25">
      <c r="E211" s="31"/>
      <c r="F211" s="31"/>
    </row>
    <row r="212" spans="5:6" x14ac:dyDescent="0.25">
      <c r="E212" s="31"/>
      <c r="F212" s="31"/>
    </row>
    <row r="213" spans="5:6" x14ac:dyDescent="0.25">
      <c r="E213" s="31"/>
      <c r="F213" s="31"/>
    </row>
    <row r="214" spans="5:6" x14ac:dyDescent="0.25">
      <c r="E214" s="31"/>
      <c r="F214" s="31"/>
    </row>
    <row r="215" spans="5:6" x14ac:dyDescent="0.25">
      <c r="E215" s="31"/>
      <c r="F215" s="31"/>
    </row>
    <row r="216" spans="5:6" x14ac:dyDescent="0.25">
      <c r="E216" s="31"/>
      <c r="F216" s="31"/>
    </row>
    <row r="217" spans="5:6" x14ac:dyDescent="0.25">
      <c r="E217" s="31"/>
      <c r="F217" s="31"/>
    </row>
    <row r="218" spans="5:6" x14ac:dyDescent="0.25">
      <c r="E218" s="31"/>
      <c r="F218" s="31"/>
    </row>
    <row r="219" spans="5:6" x14ac:dyDescent="0.25">
      <c r="E219" s="31"/>
      <c r="F219" s="31"/>
    </row>
    <row r="220" spans="5:6" x14ac:dyDescent="0.25">
      <c r="E220" s="31"/>
      <c r="F220" s="31"/>
    </row>
    <row r="221" spans="5:6" x14ac:dyDescent="0.25">
      <c r="E221" s="31"/>
      <c r="F221" s="31"/>
    </row>
    <row r="222" spans="5:6" x14ac:dyDescent="0.25">
      <c r="E222" s="31"/>
      <c r="F222" s="31"/>
    </row>
    <row r="223" spans="5:6" x14ac:dyDescent="0.25">
      <c r="E223" s="31"/>
      <c r="F223" s="31"/>
    </row>
    <row r="224" spans="5:6" x14ac:dyDescent="0.25">
      <c r="E224" s="31"/>
      <c r="F224" s="31"/>
    </row>
    <row r="225" spans="5:6" x14ac:dyDescent="0.25">
      <c r="E225" s="31"/>
      <c r="F225" s="31"/>
    </row>
    <row r="226" spans="5:6" x14ac:dyDescent="0.25">
      <c r="E226" s="31"/>
      <c r="F226" s="31"/>
    </row>
    <row r="227" spans="5:6" x14ac:dyDescent="0.25">
      <c r="E227" s="31"/>
      <c r="F227" s="31"/>
    </row>
    <row r="228" spans="5:6" x14ac:dyDescent="0.25">
      <c r="E228" s="31"/>
      <c r="F228" s="31"/>
    </row>
    <row r="229" spans="5:6" x14ac:dyDescent="0.25">
      <c r="E229" s="31"/>
      <c r="F229" s="31"/>
    </row>
    <row r="230" spans="5:6" x14ac:dyDescent="0.25">
      <c r="E230" s="31"/>
      <c r="F230" s="31"/>
    </row>
    <row r="231" spans="5:6" x14ac:dyDescent="0.25">
      <c r="E231" s="31"/>
      <c r="F231" s="31"/>
    </row>
    <row r="232" spans="5:6" x14ac:dyDescent="0.25">
      <c r="E232" s="31"/>
      <c r="F232" s="31"/>
    </row>
    <row r="233" spans="5:6" x14ac:dyDescent="0.25">
      <c r="E233" s="31"/>
      <c r="F233" s="31"/>
    </row>
    <row r="234" spans="5:6" x14ac:dyDescent="0.25">
      <c r="E234" s="31"/>
      <c r="F234" s="31"/>
    </row>
    <row r="235" spans="5:6" x14ac:dyDescent="0.25">
      <c r="E235" s="31"/>
      <c r="F235" s="31"/>
    </row>
    <row r="236" spans="5:6" x14ac:dyDescent="0.25">
      <c r="E236" s="31"/>
      <c r="F236" s="31"/>
    </row>
    <row r="237" spans="5:6" x14ac:dyDescent="0.25">
      <c r="E237" s="31"/>
      <c r="F237" s="31"/>
    </row>
    <row r="238" spans="5:6" x14ac:dyDescent="0.25">
      <c r="E238" s="31"/>
      <c r="F238" s="31"/>
    </row>
    <row r="239" spans="5:6" x14ac:dyDescent="0.25">
      <c r="E239" s="31"/>
      <c r="F239" s="31"/>
    </row>
    <row r="240" spans="5:6" x14ac:dyDescent="0.25">
      <c r="E240" s="31"/>
      <c r="F240" s="31"/>
    </row>
    <row r="241" spans="5:6" x14ac:dyDescent="0.25">
      <c r="E241" s="31"/>
      <c r="F241" s="31"/>
    </row>
    <row r="242" spans="5:6" x14ac:dyDescent="0.25">
      <c r="E242" s="31"/>
      <c r="F242" s="31"/>
    </row>
    <row r="243" spans="5:6" x14ac:dyDescent="0.25">
      <c r="E243" s="31"/>
      <c r="F243" s="31"/>
    </row>
    <row r="244" spans="5:6" x14ac:dyDescent="0.25">
      <c r="E244" s="31"/>
      <c r="F244" s="31"/>
    </row>
    <row r="245" spans="5:6" x14ac:dyDescent="0.25">
      <c r="E245" s="31"/>
      <c r="F245" s="31"/>
    </row>
    <row r="246" spans="5:6" x14ac:dyDescent="0.25">
      <c r="E246" s="31"/>
      <c r="F246" s="31"/>
    </row>
    <row r="247" spans="5:6" x14ac:dyDescent="0.25">
      <c r="E247" s="31"/>
      <c r="F247" s="31"/>
    </row>
    <row r="248" spans="5:6" x14ac:dyDescent="0.25">
      <c r="E248" s="31"/>
      <c r="F248" s="31"/>
    </row>
    <row r="249" spans="5:6" x14ac:dyDescent="0.25">
      <c r="E249" s="31"/>
      <c r="F249" s="31"/>
    </row>
    <row r="250" spans="5:6" x14ac:dyDescent="0.25">
      <c r="E250" s="31"/>
      <c r="F250" s="31"/>
    </row>
    <row r="251" spans="5:6" x14ac:dyDescent="0.25">
      <c r="E251" s="31"/>
      <c r="F251" s="31"/>
    </row>
    <row r="252" spans="5:6" x14ac:dyDescent="0.25">
      <c r="E252" s="31"/>
      <c r="F252" s="31"/>
    </row>
    <row r="253" spans="5:6" x14ac:dyDescent="0.25">
      <c r="E253" s="31"/>
      <c r="F253" s="31"/>
    </row>
    <row r="254" spans="5:6" x14ac:dyDescent="0.25">
      <c r="E254" s="31"/>
      <c r="F254" s="31"/>
    </row>
    <row r="255" spans="5:6" x14ac:dyDescent="0.25">
      <c r="E255" s="31"/>
      <c r="F255" s="31"/>
    </row>
    <row r="256" spans="5:6" x14ac:dyDescent="0.25">
      <c r="E256" s="31"/>
      <c r="F256" s="31"/>
    </row>
    <row r="257" spans="5:6" x14ac:dyDescent="0.25">
      <c r="E257" s="31"/>
      <c r="F257" s="31"/>
    </row>
    <row r="258" spans="5:6" x14ac:dyDescent="0.25">
      <c r="E258" s="31"/>
      <c r="F258" s="31"/>
    </row>
    <row r="259" spans="5:6" x14ac:dyDescent="0.25">
      <c r="E259" s="31"/>
      <c r="F259" s="31"/>
    </row>
    <row r="260" spans="5:6" x14ac:dyDescent="0.25">
      <c r="E260" s="31"/>
      <c r="F260" s="31"/>
    </row>
    <row r="261" spans="5:6" x14ac:dyDescent="0.25">
      <c r="E261" s="31"/>
      <c r="F261" s="31"/>
    </row>
    <row r="262" spans="5:6" x14ac:dyDescent="0.25">
      <c r="E262" s="31"/>
      <c r="F262" s="31"/>
    </row>
    <row r="263" spans="5:6" x14ac:dyDescent="0.25">
      <c r="E263" s="31"/>
      <c r="F263" s="31"/>
    </row>
    <row r="264" spans="5:6" x14ac:dyDescent="0.25">
      <c r="E264" s="31"/>
      <c r="F264" s="31"/>
    </row>
    <row r="265" spans="5:6" x14ac:dyDescent="0.25">
      <c r="E265" s="31"/>
      <c r="F265" s="31"/>
    </row>
    <row r="266" spans="5:6" x14ac:dyDescent="0.25">
      <c r="E266" s="31"/>
      <c r="F266" s="31"/>
    </row>
    <row r="267" spans="5:6" x14ac:dyDescent="0.25">
      <c r="E267" s="31"/>
      <c r="F267" s="31"/>
    </row>
    <row r="268" spans="5:6" x14ac:dyDescent="0.25">
      <c r="E268" s="31"/>
      <c r="F268" s="31"/>
    </row>
    <row r="269" spans="5:6" x14ac:dyDescent="0.25">
      <c r="E269" s="31"/>
      <c r="F269" s="31"/>
    </row>
    <row r="270" spans="5:6" x14ac:dyDescent="0.25">
      <c r="E270" s="31"/>
      <c r="F270" s="31"/>
    </row>
  </sheetData>
  <mergeCells count="2">
    <mergeCell ref="A1:M1"/>
    <mergeCell ref="A2:M2"/>
  </mergeCells>
  <dataValidations count="1">
    <dataValidation type="list" allowBlank="1" showInputMessage="1" showErrorMessage="1" sqref="K99 G74:I74 D74:E74 K79:K80 K88:K97 K74 G79:I102 D79:E102">
      <formula1>#REF!</formula1>
    </dataValidation>
  </dataValidations>
  <printOptions gridLines="1"/>
  <pageMargins left="0.70866141732283472" right="0.70866141732283472" top="0.74803149606299213" bottom="0.74803149606299213" header="0.31496062992125984" footer="0.31496062992125984"/>
  <pageSetup paperSize="9" scale="47" fitToHeight="5" orientation="landscape"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'C:\Users\migomezc\AppData\Local\Microsoft\Windows\INetCache\Content.Outlook\RNY9P7TZ\[01 Plantilla Planificació contractació 2023 Àmbits AJV - sistemes.xlsx]LLISTA'!#REF!</xm:f>
          </x14:formula1>
          <xm:sqref>K39:K44 D33:E34 G39:G44 I39:I45 H41 G50 D39:E44</xm:sqref>
        </x14:dataValidation>
        <x14:dataValidation type="list" allowBlank="1" showInputMessage="1" showErrorMessage="1">
          <x14:formula1>
            <xm:f>'[Plantilla Planificació contractació 2023 Àmbits AJV.xlsx]LLISTA'!#REF!</xm:f>
          </x14:formula1>
          <xm:sqref>K37:K38 D37:E38 G37:G38 I37:I38</xm:sqref>
        </x14:dataValidation>
        <x14:dataValidation type="list" allowBlank="1" showInputMessage="1" showErrorMessage="1">
          <x14:formula1>
            <xm:f>'[Copia de 01 Plantilla Planificació contractació 2023 Àmbits AJV.xlsx]LLISTA'!#REF!</xm:f>
          </x14:formula1>
          <xm:sqref>G35:H36 D36:E36</xm:sqref>
        </x14:dataValidation>
        <x14:dataValidation type="list" allowBlank="1" showInputMessage="1" showErrorMessage="1">
          <x14:formula1>
            <xm:f>'[01 Plantilla Planificació contractació 2023 Àmbits AJV   GEcon.xlsx]LLISTA'!#REF!</xm:f>
          </x14:formula1>
          <xm:sqref>I33:I36 D35:E35 K33 K35</xm:sqref>
        </x14:dataValidation>
        <x14:dataValidation type="list" allowBlank="1" showInputMessage="1" showErrorMessage="1">
          <x14:formula1>
            <xm:f>'C:\Users\cmuriele\AppData\Local\Microsoft\Windows\INetCache\Content.Outlook\FN3OCMCB\[01 Plantilla Planificació contractació 2023 Àmbits AJV_TR.xlsx]LLISTA'!#REF!</xm:f>
          </x14:formula1>
          <xm:sqref>K45 D45:E45 G45</xm:sqref>
        </x14:dataValidation>
        <x14:dataValidation type="list" allowBlank="1" showInputMessage="1" showErrorMessage="1">
          <x14:formula1>
            <xm:f>'C:\Users\cmuriele\AppData\Local\Microsoft\Windows\INetCache\Content.Outlook\FN3OCMCB\[Planificació contractació 2023 Àmbits AJV (002).xlsx]LLISTA'!#REF!</xm:f>
          </x14:formula1>
          <xm:sqref>K34 G51:H51 D46:E51 I46:I51 G46:H49 K46:K51</xm:sqref>
        </x14:dataValidation>
        <x14:dataValidation type="list" allowBlank="1" showInputMessage="1" showErrorMessage="1">
          <x14:formula1>
            <xm:f>'C:\Users\cmuriele\AppData\Local\Microsoft\Windows\INetCache\Content.Outlook\FN3OCMCB\[Planificacio Contrcatacio Ambits AJV_APT 2023.xlsx]LLISTA'!#REF!</xm:f>
          </x14:formula1>
          <xm:sqref>K58:K72 G58:I72 D58:E72 K81:K87 K98 K100:K102</xm:sqref>
        </x14:dataValidation>
        <x14:dataValidation type="list" allowBlank="1" showInputMessage="1" showErrorMessage="1">
          <x14:formula1>
            <xm:f>'[Copy of Planificacio Contrcatacio Ambits AJV_APT 2023 v2.xlsx]LLISTA'!#REF!</xm:f>
          </x14:formula1>
          <xm:sqref>K52:K57 G52:I57 D52:E57 H50 K36</xm:sqref>
        </x14:dataValidation>
        <x14:dataValidation type="list" allowBlank="1" showInputMessage="1" showErrorMessage="1">
          <x14:formula1>
            <xm:f>'C:\Users\cmuriele\AppData\Local\Microsoft\Windows\INetCache\Content.Outlook\FN3OCMCB\[01 Plantilla Planificació Contractes 2023-ASC-TOTAL3 (003).xlsx]LLISTA'!#REF!</xm:f>
          </x14:formula1>
          <xm:sqref>G73:I73 K75:K78 K73 D75:E78 D73:E73 G75:I78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E9443AFD2AFFA4D852F25331F638403" ma:contentTypeVersion="14" ma:contentTypeDescription="Crear nuevo documento." ma:contentTypeScope="" ma:versionID="57ebcc8f774ef0db6e90104f386d684e">
  <xsd:schema xmlns:xsd="http://www.w3.org/2001/XMLSchema" xmlns:xs="http://www.w3.org/2001/XMLSchema" xmlns:p="http://schemas.microsoft.com/office/2006/metadata/properties" xmlns:ns2="f4bb13fd-9b6b-4261-99c4-9c268a2920e2" xmlns:ns3="4fc8459e-692b-470d-a014-31b9e2216e42" targetNamespace="http://schemas.microsoft.com/office/2006/metadata/properties" ma:root="true" ma:fieldsID="c4a54ed1915244a62e8c201259eef9fc" ns2:_="" ns3:_="">
    <xsd:import namespace="f4bb13fd-9b6b-4261-99c4-9c268a2920e2"/>
    <xsd:import namespace="4fc8459e-692b-470d-a014-31b9e2216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bb13fd-9b6b-4261-99c4-9c268a292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6c4b7ee9-236a-4968-a07a-6aaf46c3764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c8459e-692b-470d-a014-31b9e2216e4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a4050f-fc0c-425d-875c-71085ba8b8ae}" ma:internalName="TaxCatchAll" ma:showField="CatchAllData" ma:web="4fc8459e-692b-470d-a014-31b9e2216e4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c8459e-692b-470d-a014-31b9e2216e42" xsi:nil="true"/>
    <lcf76f155ced4ddcb4097134ff3c332f xmlns="f4bb13fd-9b6b-4261-99c4-9c268a2920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5EE38F-DDC9-413E-A16D-04DD2A4EBFD7}"/>
</file>

<file path=customXml/itemProps2.xml><?xml version="1.0" encoding="utf-8"?>
<ds:datastoreItem xmlns:ds="http://schemas.openxmlformats.org/officeDocument/2006/customXml" ds:itemID="{653338F4-A489-4A88-AF4D-48724A588EFF}"/>
</file>

<file path=customXml/itemProps3.xml><?xml version="1.0" encoding="utf-8"?>
<ds:datastoreItem xmlns:ds="http://schemas.openxmlformats.org/officeDocument/2006/customXml" ds:itemID="{892CD6C6-86B2-4C5D-B1B7-3AF86A3155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Muriel Esteban</dc:creator>
  <cp:lastModifiedBy>Cristina Muriel Esteban</cp:lastModifiedBy>
  <cp:lastPrinted>2022-12-16T10:47:24Z</cp:lastPrinted>
  <dcterms:created xsi:type="dcterms:W3CDTF">2022-11-15T15:33:21Z</dcterms:created>
  <dcterms:modified xsi:type="dcterms:W3CDTF">2022-12-16T10:53:49Z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0x0101006E9443AFD2AFFA4D852F25331F638403</vt:lpwstr>
  </property>
  <property fmtid="{D5CDD505-2E9C-101B-9397-08002B2CF9AE}" pid="3" name="Order">
    <vt:r8>9979000</vt:r8>
  </property>
</Properties>
</file>