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3/"/>
    </mc:Choice>
  </mc:AlternateContent>
  <xr:revisionPtr revIDLastSave="0" documentId="8_{2CE7CE74-138D-4641-867C-253E89C7BDF0}" xr6:coauthVersionLast="47" xr6:coauthVersionMax="47" xr10:uidLastSave="{00000000-0000-0000-0000-000000000000}"/>
  <bookViews>
    <workbookView xWindow="-120" yWindow="-120" windowWidth="29040" windowHeight="15840" xr2:uid="{122B7740-52E5-4AA0-8EB0-970AA2EFCFEE}"/>
  </bookViews>
  <sheets>
    <sheet name="Consum" sheetId="1" r:id="rId1"/>
  </sheets>
  <definedNames>
    <definedName name="_xlnm.Print_Area" localSheetId="0">Consum!$A$1:$V$39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V11" i="1"/>
  <c r="V12" i="1"/>
  <c r="V13" i="1"/>
  <c r="V14" i="1"/>
  <c r="V15" i="1"/>
  <c r="V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</calcChain>
</file>

<file path=xl/sharedStrings.xml><?xml version="1.0" encoding="utf-8"?>
<sst xmlns="http://schemas.openxmlformats.org/spreadsheetml/2006/main" count="15" uniqueCount="14">
  <si>
    <t>Pàgina 5/5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</si>
  <si>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</si>
  <si>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</si>
  <si>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</si>
  <si>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OMIC Reclamacions</t>
  </si>
  <si>
    <t>OMIC Consultes telemàtiques</t>
  </si>
  <si>
    <t>OMIC Consultes presencials</t>
  </si>
  <si>
    <t>Campanyes Diputació de BCN</t>
  </si>
  <si>
    <t>Alertes consum</t>
  </si>
  <si>
    <t>Actes reclamació/denúncia/queixa</t>
  </si>
  <si>
    <t>Inspeccions consum inicials</t>
  </si>
  <si>
    <t>Sector</t>
  </si>
  <si>
    <t>Consum - OMIC</t>
  </si>
  <si>
    <t>Actualització 21/02/2024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</si>
</sst>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3" fontId="4" fillId="3" borderId="18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 wrapText="1"/>
    </xf>
    <xf numFmtId="3" fontId="4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TOTAL Actuacions  de Consum</a:t>
            </a:r>
          </a:p>
        </c:rich>
      </c:tx>
      <c:layout>
        <c:manualLayout>
          <c:xMode val="edge"/>
          <c:yMode val="edge"/>
          <c:x val="0.26058918894821609"/>
          <c:y val="2.2767514788533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629555795811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Consum!$V$10</c:f>
              <c:numCache>
                <c:formatCode>#,##0</c:formatCode>
                <c:ptCount val="1"/>
                <c:pt idx="0">
                  <c:v>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C-4D69-958A-D33AF97FA491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Consum!$V$11</c:f>
              <c:numCache>
                <c:formatCode>#,##0</c:formatCode>
                <c:ptCount val="1"/>
                <c:pt idx="0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C-4D69-958A-D33AF97FA491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Consum!$V$12</c:f>
              <c:numCache>
                <c:formatCode>#,##0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8C-4D69-958A-D33AF97FA491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Consum!$V$13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8C-4D69-958A-D33AF97FA491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Consum!$V$14</c:f>
              <c:numCache>
                <c:formatCode>#,##0</c:formatCode>
                <c:ptCount val="1"/>
                <c:pt idx="0">
                  <c:v>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C-4D69-958A-D33AF97FA491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Consum!$V$15</c:f>
              <c:numCache>
                <c:formatCode>#,##0</c:formatCode>
                <c:ptCount val="1"/>
                <c:pt idx="0">
                  <c:v>12631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8C-4D69-958A-D33AF97FA491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Consum!$V$16</c:f>
              <c:numCache>
                <c:formatCode>#,##0</c:formatCode>
                <c:ptCount val="1"/>
                <c:pt idx="0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8C-4D69-958A-D33AF97F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9434670398167873"/>
          <c:w val="0.92763691914111523"/>
          <c:h val="0.2056533589645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Actuacions de Consum 2023</a:t>
            </a:r>
          </a:p>
        </c:rich>
      </c:tx>
      <c:layout>
        <c:manualLayout>
          <c:xMode val="edge"/>
          <c:yMode val="edge"/>
          <c:x val="0.25568980007217917"/>
          <c:y val="3.04810701961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57170470423140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Consum!$U$10</c:f>
              <c:numCache>
                <c:formatCode>#,##0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7-46C8-9290-0334EF619F60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Consum!$U$11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7-46C8-9290-0334EF619F60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Consum!$U$12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7-46C8-9290-0334EF619F60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Consum!$U$13</c:f>
              <c:numCache>
                <c:formatCode>#,##0</c:formatCode>
                <c:ptCount val="1"/>
                <c:pt idx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7-46C8-9290-0334EF619F60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Consum!$U$14</c:f>
              <c:numCache>
                <c:formatCode>#,##0</c:formatCode>
                <c:ptCount val="1"/>
                <c:pt idx="0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7-46C8-9290-0334EF619F60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Consum!$U$15</c:f>
              <c:numCache>
                <c:formatCode>#,##0</c:formatCode>
                <c:ptCount val="1"/>
                <c:pt idx="0">
                  <c:v>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17-46C8-9290-0334EF619F60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Consum!$U$16</c:f>
              <c:numCache>
                <c:formatCode>#,##0</c:formatCode>
                <c:ptCount val="1"/>
                <c:pt idx="0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17-46C8-9290-0334EF61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5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4806562789540865"/>
          <c:w val="0.90867752980573524"/>
          <c:h val="0.2519343721045914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17</xdr:row>
      <xdr:rowOff>122463</xdr:rowOff>
    </xdr:from>
    <xdr:to>
      <xdr:col>7</xdr:col>
      <xdr:colOff>163285</xdr:colOff>
      <xdr:row>34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F6906A-5251-4F3D-B381-4FDD3AD08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122466</xdr:colOff>
      <xdr:row>1</xdr:row>
      <xdr:rowOff>81644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6CEFF8E3-2786-4FA6-8D9D-842BF2E1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6" y="272144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449036</xdr:colOff>
      <xdr:row>17</xdr:row>
      <xdr:rowOff>122464</xdr:rowOff>
    </xdr:from>
    <xdr:to>
      <xdr:col>17</xdr:col>
      <xdr:colOff>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ABF3EB-8C84-4172-933D-9A5C67540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701A-DBF0-4EE5-B1BF-6F33B5C07738}">
  <dimension ref="B1:V39"/>
  <sheetViews>
    <sheetView tabSelected="1" zoomScale="70" zoomScaleNormal="70" workbookViewId="0">
      <selection activeCell="B1" sqref="B1"/>
    </sheetView>
  </sheetViews>
  <sheetFormatPr baseColWidth="10" defaultRowHeight="15" x14ac:dyDescent="0.25"/>
  <cols>
    <col min="1" max="1" width="2.140625" customWidth="1"/>
    <col min="2" max="2" width="31.5703125" customWidth="1"/>
    <col min="3" max="22" width="9.28515625" customWidth="1"/>
    <col min="23" max="23" width="1.85546875" customWidth="1"/>
  </cols>
  <sheetData>
    <row r="1" spans="2:22" ht="18" customHeight="1" x14ac:dyDescent="0.25">
      <c r="B1" t="s">
        <v>13</v>
      </c>
    </row>
    <row r="3" spans="2:22" ht="15.75" thickBot="1" x14ac:dyDescent="0.3"/>
    <row r="4" spans="2:22" ht="40.5" customHeight="1" thickBot="1" x14ac:dyDescent="0.3">
      <c r="B4" s="48" t="s">
        <v>12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</row>
    <row r="6" spans="2:22" ht="15.75" thickBot="1" x14ac:dyDescent="0.3"/>
    <row r="7" spans="2:22" s="33" customFormat="1" ht="30" customHeight="1" thickBot="1" x14ac:dyDescent="0.3">
      <c r="C7" s="45">
        <v>2005</v>
      </c>
      <c r="D7" s="44">
        <v>2006</v>
      </c>
      <c r="E7" s="44">
        <v>2007</v>
      </c>
      <c r="F7" s="44">
        <v>2008</v>
      </c>
      <c r="G7" s="44">
        <v>2009</v>
      </c>
      <c r="H7" s="44">
        <v>2010</v>
      </c>
      <c r="I7" s="44">
        <v>2011</v>
      </c>
      <c r="J7" s="44">
        <v>2012</v>
      </c>
      <c r="K7" s="44">
        <v>2013</v>
      </c>
      <c r="L7" s="44">
        <v>2014</v>
      </c>
      <c r="M7" s="44">
        <v>2015</v>
      </c>
      <c r="N7" s="44">
        <v>2016</v>
      </c>
      <c r="O7" s="44">
        <v>2017</v>
      </c>
      <c r="P7" s="44">
        <v>2018</v>
      </c>
      <c r="Q7" s="43">
        <v>2019</v>
      </c>
      <c r="R7" s="43">
        <v>2020</v>
      </c>
      <c r="S7" s="43">
        <v>2021</v>
      </c>
      <c r="T7" s="43">
        <v>2022</v>
      </c>
      <c r="U7" s="43">
        <v>2023</v>
      </c>
      <c r="V7" s="42" t="s">
        <v>3</v>
      </c>
    </row>
    <row r="8" spans="2:22" s="38" customFormat="1" ht="8.1" customHeight="1" thickBot="1" x14ac:dyDescent="0.3">
      <c r="B8" s="41"/>
      <c r="C8" s="41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39"/>
    </row>
    <row r="9" spans="2:22" s="33" customFormat="1" ht="30" customHeight="1" thickBot="1" x14ac:dyDescent="0.3">
      <c r="B9" s="37" t="s">
        <v>11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5"/>
      <c r="S9" s="35"/>
      <c r="T9" s="35"/>
      <c r="U9" s="35"/>
      <c r="V9" s="34"/>
    </row>
    <row r="10" spans="2:22" s="4" customFormat="1" ht="30" customHeight="1" thickBot="1" x14ac:dyDescent="0.3">
      <c r="B10" s="25" t="s">
        <v>10</v>
      </c>
      <c r="C10" s="24">
        <v>144</v>
      </c>
      <c r="D10" s="23">
        <v>263</v>
      </c>
      <c r="E10" s="22">
        <v>146</v>
      </c>
      <c r="F10" s="22">
        <v>95</v>
      </c>
      <c r="G10" s="22">
        <v>131</v>
      </c>
      <c r="H10" s="22">
        <v>345</v>
      </c>
      <c r="I10" s="22">
        <v>172</v>
      </c>
      <c r="J10" s="22">
        <v>112</v>
      </c>
      <c r="K10" s="22">
        <v>133</v>
      </c>
      <c r="L10" s="22">
        <v>279</v>
      </c>
      <c r="M10" s="22">
        <v>164</v>
      </c>
      <c r="N10" s="22">
        <v>81</v>
      </c>
      <c r="O10" s="22">
        <v>78</v>
      </c>
      <c r="P10" s="22">
        <v>67</v>
      </c>
      <c r="Q10" s="21">
        <v>70</v>
      </c>
      <c r="R10" s="21">
        <v>31</v>
      </c>
      <c r="S10" s="20">
        <v>68</v>
      </c>
      <c r="T10" s="20">
        <v>41</v>
      </c>
      <c r="U10" s="19">
        <v>60</v>
      </c>
      <c r="V10" s="11">
        <f>SUM(C10:U10)</f>
        <v>2480</v>
      </c>
    </row>
    <row r="11" spans="2:22" s="4" customFormat="1" ht="30" customHeight="1" thickBot="1" x14ac:dyDescent="0.3">
      <c r="B11" s="25" t="s">
        <v>9</v>
      </c>
      <c r="C11" s="24"/>
      <c r="D11" s="23">
        <v>2</v>
      </c>
      <c r="E11" s="22">
        <v>65</v>
      </c>
      <c r="F11" s="22">
        <v>118</v>
      </c>
      <c r="G11" s="22">
        <v>79</v>
      </c>
      <c r="H11" s="22">
        <v>51</v>
      </c>
      <c r="I11" s="22">
        <v>53</v>
      </c>
      <c r="J11" s="22">
        <v>50</v>
      </c>
      <c r="K11" s="22">
        <v>43</v>
      </c>
      <c r="L11" s="22">
        <v>52</v>
      </c>
      <c r="M11" s="22">
        <v>5</v>
      </c>
      <c r="N11" s="22">
        <v>12</v>
      </c>
      <c r="O11" s="22">
        <v>13</v>
      </c>
      <c r="P11" s="22">
        <v>18</v>
      </c>
      <c r="Q11" s="21">
        <v>11</v>
      </c>
      <c r="R11" s="21">
        <v>3</v>
      </c>
      <c r="S11" s="20">
        <v>7</v>
      </c>
      <c r="T11" s="20">
        <v>2</v>
      </c>
      <c r="U11" s="19">
        <v>3</v>
      </c>
      <c r="V11" s="11">
        <f>SUM(C11:U11)</f>
        <v>587</v>
      </c>
    </row>
    <row r="12" spans="2:22" s="4" customFormat="1" ht="30" customHeight="1" thickBot="1" x14ac:dyDescent="0.3">
      <c r="B12" s="25" t="s">
        <v>8</v>
      </c>
      <c r="C12" s="24">
        <v>16</v>
      </c>
      <c r="D12" s="23"/>
      <c r="E12" s="22">
        <v>59</v>
      </c>
      <c r="F12" s="22">
        <v>15</v>
      </c>
      <c r="G12" s="22"/>
      <c r="H12" s="22">
        <v>23</v>
      </c>
      <c r="I12" s="22">
        <v>3</v>
      </c>
      <c r="J12" s="22">
        <v>5</v>
      </c>
      <c r="K12" s="22"/>
      <c r="L12" s="22"/>
      <c r="M12" s="22"/>
      <c r="N12" s="22"/>
      <c r="O12" s="22"/>
      <c r="P12" s="22"/>
      <c r="Q12" s="21"/>
      <c r="R12" s="21"/>
      <c r="S12" s="20">
        <v>1</v>
      </c>
      <c r="T12" s="32"/>
      <c r="U12" s="19">
        <v>22</v>
      </c>
      <c r="V12" s="11">
        <f>SUM(C12:U12)</f>
        <v>144</v>
      </c>
    </row>
    <row r="13" spans="2:22" s="4" customFormat="1" ht="30" customHeight="1" thickBot="1" x14ac:dyDescent="0.3">
      <c r="B13" s="31" t="s">
        <v>7</v>
      </c>
      <c r="C13" s="30"/>
      <c r="D13" s="29"/>
      <c r="E13" s="28"/>
      <c r="F13" s="28"/>
      <c r="G13" s="28"/>
      <c r="H13" s="28"/>
      <c r="I13" s="28"/>
      <c r="J13" s="28">
        <v>144</v>
      </c>
      <c r="K13" s="28"/>
      <c r="L13" s="28"/>
      <c r="M13" s="28"/>
      <c r="N13" s="28">
        <v>1</v>
      </c>
      <c r="O13" s="28">
        <v>1</v>
      </c>
      <c r="P13" s="28"/>
      <c r="Q13" s="27"/>
      <c r="R13" s="27"/>
      <c r="S13" s="26"/>
      <c r="T13" s="26"/>
      <c r="U13" s="19">
        <v>104</v>
      </c>
      <c r="V13" s="11">
        <f>SUM(C13:U13)</f>
        <v>250</v>
      </c>
    </row>
    <row r="14" spans="2:22" s="4" customFormat="1" ht="30" customHeight="1" thickBot="1" x14ac:dyDescent="0.3">
      <c r="B14" s="25" t="s">
        <v>6</v>
      </c>
      <c r="C14" s="24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1"/>
      <c r="R14" s="21"/>
      <c r="S14" s="20">
        <v>1540</v>
      </c>
      <c r="T14" s="26">
        <v>1650</v>
      </c>
      <c r="U14" s="19">
        <v>2075</v>
      </c>
      <c r="V14" s="11">
        <f>SUM(C14:U14)</f>
        <v>5265</v>
      </c>
    </row>
    <row r="15" spans="2:22" s="4" customFormat="1" ht="30" customHeight="1" thickBot="1" x14ac:dyDescent="0.3">
      <c r="B15" s="25" t="s">
        <v>5</v>
      </c>
      <c r="C15" s="24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1"/>
      <c r="R15" s="21"/>
      <c r="S15" s="20">
        <v>3863</v>
      </c>
      <c r="T15" s="20">
        <v>4341</v>
      </c>
      <c r="U15" s="19">
        <v>4427</v>
      </c>
      <c r="V15" s="11">
        <f>SUM(C15:U15)</f>
        <v>12631</v>
      </c>
    </row>
    <row r="16" spans="2:22" s="4" customFormat="1" ht="30" customHeight="1" thickBot="1" x14ac:dyDescent="0.3">
      <c r="B16" s="18" t="s">
        <v>4</v>
      </c>
      <c r="C16" s="17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4"/>
      <c r="R16" s="14"/>
      <c r="S16" s="13">
        <v>471</v>
      </c>
      <c r="T16" s="13">
        <v>504</v>
      </c>
      <c r="U16" s="12">
        <v>536</v>
      </c>
      <c r="V16" s="11">
        <f>SUM(C16:U16)</f>
        <v>1511</v>
      </c>
    </row>
    <row r="17" spans="2:22" s="4" customFormat="1" ht="30" customHeight="1" thickBot="1" x14ac:dyDescent="0.3">
      <c r="B17" s="10" t="s">
        <v>3</v>
      </c>
      <c r="C17" s="9">
        <f>SUM(C10:C13)</f>
        <v>160</v>
      </c>
      <c r="D17" s="9">
        <f>SUM(D10:D13)</f>
        <v>265</v>
      </c>
      <c r="E17" s="9">
        <f>SUM(E10:E13)</f>
        <v>270</v>
      </c>
      <c r="F17" s="9">
        <f>SUM(F10:F13)</f>
        <v>228</v>
      </c>
      <c r="G17" s="9">
        <f>SUM(G10:G13)</f>
        <v>210</v>
      </c>
      <c r="H17" s="9">
        <f>SUM(H10:H13)</f>
        <v>419</v>
      </c>
      <c r="I17" s="9">
        <f>SUM(I10:I13)</f>
        <v>228</v>
      </c>
      <c r="J17" s="9">
        <f>SUM(J10:J13)</f>
        <v>311</v>
      </c>
      <c r="K17" s="9">
        <f>SUM(K10:K13)</f>
        <v>176</v>
      </c>
      <c r="L17" s="9">
        <f>SUM(L10:L13)</f>
        <v>331</v>
      </c>
      <c r="M17" s="9">
        <f>SUM(M10:M13)</f>
        <v>169</v>
      </c>
      <c r="N17" s="9">
        <f>SUM(N10:N13)</f>
        <v>94</v>
      </c>
      <c r="O17" s="9">
        <f>SUM(O10:O13)</f>
        <v>92</v>
      </c>
      <c r="P17" s="9">
        <f>SUM(P10:P13)</f>
        <v>85</v>
      </c>
      <c r="Q17" s="8">
        <f>SUM(Q10:Q13)</f>
        <v>81</v>
      </c>
      <c r="R17" s="8">
        <f>SUM(R10:R13)</f>
        <v>34</v>
      </c>
      <c r="S17" s="7">
        <f>SUM(S10:S16)</f>
        <v>5950</v>
      </c>
      <c r="T17" s="7">
        <f>SUM(T10:T16)</f>
        <v>6538</v>
      </c>
      <c r="U17" s="6">
        <f>SUM(U10:U16)</f>
        <v>7227</v>
      </c>
      <c r="V17" s="5">
        <f>SUM(V10:V16)</f>
        <v>22868</v>
      </c>
    </row>
    <row r="18" spans="2:22" s="4" customFormat="1" ht="14.25" customHeight="1" x14ac:dyDescent="0.25"/>
    <row r="37" spans="2:22" x14ac:dyDescent="0.25">
      <c r="B37" s="3" t="s">
        <v>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x14ac:dyDescent="0.25"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2:22" x14ac:dyDescent="0.25">
      <c r="V39" s="1" t="s">
        <v>0</v>
      </c>
    </row>
  </sheetData>
  <mergeCells count="4">
    <mergeCell ref="B9:V9"/>
    <mergeCell ref="B4:M4"/>
    <mergeCell ref="B37:V37"/>
    <mergeCell ref="B38:V3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638576F2-4D40-4122-9014-1B44FB5A0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2B9A7-AB0E-432C-95AF-C8BD2C457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79A93-D0AF-46F6-901F-036789525C56}">
  <ds:schemaRefs>
    <ds:schemaRef ds:uri="f4bb13fd-9b6b-4261-99c4-9c268a2920e2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c8459e-692b-470d-a014-31b9e2216e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Consum</vt:lpstr>
      <vt:lpstr>Consum!Área_de_impresión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2024-04-11T07:14:09Z</dcterms:created>
  <dcterms:modified xsi:type="dcterms:W3CDTF">2024-04-11T07:14:52Z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