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Transp_ExpElec\Docs explotacio\TRANSPARENCIA\CONTINGUTS WEB\4_GESTIO ECONOMICA\Actualitzacio continguts\4.1.7 Campanyes institucionals\2022\"/>
    </mc:Choice>
  </mc:AlternateContent>
  <bookViews>
    <workbookView xWindow="0" yWindow="0" windowWidth="21570" windowHeight="9240"/>
  </bookViews>
  <sheets>
    <sheet name="Resum inversions" sheetId="3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D7" i="3" l="1"/>
  <c r="C7" i="3"/>
</calcChain>
</file>

<file path=xl/sharedStrings.xml><?xml version="1.0" encoding="utf-8"?>
<sst xmlns="http://schemas.openxmlformats.org/spreadsheetml/2006/main" count="429" uniqueCount="109">
  <si>
    <t>Godó Strategies</t>
  </si>
  <si>
    <t>Amb fee i IVA inclòs</t>
  </si>
  <si>
    <t>Total net</t>
  </si>
  <si>
    <t>Grup empresarial</t>
  </si>
  <si>
    <t>Carakter</t>
  </si>
  <si>
    <t>Grupo Zeta</t>
  </si>
  <si>
    <t>PREMSA</t>
  </si>
  <si>
    <t>Viladecans.news</t>
  </si>
  <si>
    <t>Compra Programática</t>
  </si>
  <si>
    <t>Twitter</t>
  </si>
  <si>
    <t>Google</t>
  </si>
  <si>
    <t>Facebook</t>
  </si>
  <si>
    <t>INTERNET</t>
  </si>
  <si>
    <t>Prensa</t>
  </si>
  <si>
    <t>Internet</t>
  </si>
  <si>
    <t>Mitjà</t>
  </si>
  <si>
    <t>Komunica</t>
  </si>
  <si>
    <t>L'Opinió</t>
  </si>
  <si>
    <t>La Premsa del Baix</t>
  </si>
  <si>
    <t>Delta</t>
  </si>
  <si>
    <t>Festa Major</t>
  </si>
  <si>
    <t>Mobilitat</t>
  </si>
  <si>
    <t>Acord 360º</t>
  </si>
  <si>
    <t>Ciència al carrer</t>
  </si>
  <si>
    <t>Facebook &amp; Instagram</t>
  </si>
  <si>
    <t>El Far</t>
  </si>
  <si>
    <t>El Llobregat</t>
  </si>
  <si>
    <t>Youtube</t>
  </si>
  <si>
    <t>Instagram</t>
  </si>
  <si>
    <t>Anuari El Far</t>
  </si>
  <si>
    <t>El Periódico de Catalunya</t>
  </si>
  <si>
    <t>Estiu al Baix</t>
  </si>
  <si>
    <t>GDN</t>
  </si>
  <si>
    <t>La Vanguardia</t>
  </si>
  <si>
    <t>Campanya / Suports</t>
  </si>
  <si>
    <t>Grup empresarial / Campanya</t>
  </si>
  <si>
    <t>Benvingut Hivern</t>
  </si>
  <si>
    <t>Festa Major Hivern</t>
  </si>
  <si>
    <t>Park&amp;Ride</t>
  </si>
  <si>
    <t>Borsa d'Informàtics</t>
  </si>
  <si>
    <t>Benvingut Nadó</t>
  </si>
  <si>
    <t>Xat Alcalde</t>
  </si>
  <si>
    <t>Premsa i comunicació del Baix Llobregat, SA</t>
  </si>
  <si>
    <t>Carnestoltes</t>
  </si>
  <si>
    <t>Agents Cíviques</t>
  </si>
  <si>
    <t>Carril Bici</t>
  </si>
  <si>
    <t>Baconfa, S.L.</t>
  </si>
  <si>
    <t>Anuari Next Llobregat</t>
  </si>
  <si>
    <t>Pacte pel clima</t>
  </si>
  <si>
    <t>Facebook&amp;Instagram</t>
  </si>
  <si>
    <t>Viladecans Ciència</t>
  </si>
  <si>
    <t>4 estacions - Primavera</t>
  </si>
  <si>
    <t>IND+I</t>
  </si>
  <si>
    <t>Sant Isidre</t>
  </si>
  <si>
    <t>Lavanguardia.com</t>
  </si>
  <si>
    <t>Unidad Editorial</t>
  </si>
  <si>
    <t>Expansión</t>
  </si>
  <si>
    <t>Nit de l'esport</t>
  </si>
  <si>
    <t>Casguamedia</t>
  </si>
  <si>
    <t>La ciutat</t>
  </si>
  <si>
    <t>Orna Comunicación</t>
  </si>
  <si>
    <t>Vilapress.cat</t>
  </si>
  <si>
    <t>Bicibus</t>
  </si>
  <si>
    <t>Platges</t>
  </si>
  <si>
    <t>Benvingut Estiu</t>
  </si>
  <si>
    <t>Newsletter</t>
  </si>
  <si>
    <t>Ciència al carrer 2ª onada</t>
  </si>
  <si>
    <t>Festa Major Sant Jordi</t>
  </si>
  <si>
    <t>Jocs escolars patrocinat</t>
  </si>
  <si>
    <t>Llobregat Motor</t>
  </si>
  <si>
    <t>Línia Mar Baix Llobregat</t>
  </si>
  <si>
    <t>Teatre al carrer</t>
  </si>
  <si>
    <t>WhatsApp</t>
  </si>
  <si>
    <t>Komunica.press</t>
  </si>
  <si>
    <t>Elfar.cat</t>
  </si>
  <si>
    <t>Gava.info</t>
  </si>
  <si>
    <t>Setmana de la mobilitat</t>
  </si>
  <si>
    <t>Cherry</t>
  </si>
  <si>
    <t>Policia i Cherry</t>
  </si>
  <si>
    <t>Aula del Remolar</t>
  </si>
  <si>
    <t>Setmana de la ciència</t>
  </si>
  <si>
    <t>Benvinguda tardor</t>
  </si>
  <si>
    <t>Can Palmer</t>
  </si>
  <si>
    <t>Meta</t>
  </si>
  <si>
    <t>Radio</t>
  </si>
  <si>
    <t>Comunicación Metrobcn</t>
  </si>
  <si>
    <t>Timeout.cat</t>
  </si>
  <si>
    <t>Prisa brand</t>
  </si>
  <si>
    <t>Catorze.cat</t>
  </si>
  <si>
    <t>Núvol.com</t>
  </si>
  <si>
    <t>Ciudades Family Welcome</t>
  </si>
  <si>
    <t>Grup Comunicació 21</t>
  </si>
  <si>
    <t>Recomana</t>
  </si>
  <si>
    <t>Civisme</t>
  </si>
  <si>
    <t>Soluciona</t>
  </si>
  <si>
    <t>Beques Universitaris</t>
  </si>
  <si>
    <t>Nadal</t>
  </si>
  <si>
    <t>RADIO</t>
  </si>
  <si>
    <t>Bonus Vilawatt 2022</t>
  </si>
  <si>
    <t>Concurs Nadal</t>
  </si>
  <si>
    <t>Al Carrer Nadal</t>
  </si>
  <si>
    <t>Recomana.cat</t>
  </si>
  <si>
    <t>RAC 1-Barcelona</t>
  </si>
  <si>
    <t>Ser Catalunya i Los40 Barcelona</t>
  </si>
  <si>
    <t>Mammaproof</t>
  </si>
  <si>
    <t>Elllobregat.com</t>
  </si>
  <si>
    <t>Smart City Congress</t>
  </si>
  <si>
    <t>Expansión Ed.Catalunya</t>
  </si>
  <si>
    <t>Viladecans Soluciona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</si>
</sst>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#,##0.00\ &quot;€&quot;"/>
    <numFmt numFmtId="166" formatCode="_-* #,##0.00\ [$€-1]_-;\-* #,##0.00\ [$€-1]_-;_-* &quot;-&quot;??\ [$€-1]_-"/>
    <numFmt numFmtId="167" formatCode="_([$€]* #,##0.00_);_([$€]* \(#,##0.00\);_([$€]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Courier New"/>
      <family val="3"/>
    </font>
    <font>
      <sz val="10"/>
      <color indexed="23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9075D"/>
        <bgColor indexed="64"/>
      </patternFill>
    </fill>
  </fills>
  <borders count="11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5" borderId="0" applyNumberFormat="0" applyBorder="0" applyAlignment="0" applyProtection="0"/>
    <xf numFmtId="0" fontId="11" fillId="17" borderId="3" applyNumberFormat="0" applyAlignment="0" applyProtection="0"/>
    <xf numFmtId="0" fontId="12" fillId="18" borderId="4" applyNumberFormat="0" applyAlignment="0" applyProtection="0"/>
    <xf numFmtId="0" fontId="13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2" borderId="0" applyNumberFormat="0" applyBorder="0" applyAlignment="0" applyProtection="0"/>
    <xf numFmtId="0" fontId="15" fillId="8" borderId="3" applyNumberFormat="0" applyAlignment="0" applyProtection="0"/>
    <xf numFmtId="166" fontId="3" fillId="0" borderId="0" applyFont="0" applyFill="0" applyBorder="0" applyAlignment="0" applyProtection="0"/>
    <xf numFmtId="0" fontId="16" fillId="4" borderId="0" applyNumberFormat="0" applyBorder="0" applyAlignment="0" applyProtection="0"/>
    <xf numFmtId="0" fontId="17" fillId="23" borderId="0" applyNumberFormat="0" applyBorder="0" applyAlignment="0" applyProtection="0"/>
    <xf numFmtId="0" fontId="3" fillId="0" borderId="0"/>
    <xf numFmtId="0" fontId="3" fillId="24" borderId="6" applyNumberFormat="0" applyFont="0" applyAlignment="0" applyProtection="0"/>
    <xf numFmtId="9" fontId="3" fillId="0" borderId="0" applyFont="0" applyFill="0" applyBorder="0" applyAlignment="0" applyProtection="0"/>
    <xf numFmtId="0" fontId="18" fillId="1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14" fillId="0" borderId="9" applyNumberFormat="0" applyFill="0" applyAlignment="0" applyProtection="0"/>
    <xf numFmtId="0" fontId="23" fillId="0" borderId="10" applyNumberFormat="0" applyFill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5" borderId="0" applyNumberFormat="0" applyBorder="0" applyAlignment="0" applyProtection="0"/>
    <xf numFmtId="0" fontId="11" fillId="17" borderId="3" applyNumberFormat="0" applyAlignment="0" applyProtection="0"/>
    <xf numFmtId="0" fontId="12" fillId="18" borderId="4" applyNumberFormat="0" applyAlignment="0" applyProtection="0"/>
    <xf numFmtId="0" fontId="13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2" borderId="0" applyNumberFormat="0" applyBorder="0" applyAlignment="0" applyProtection="0"/>
    <xf numFmtId="0" fontId="15" fillId="8" borderId="3" applyNumberFormat="0" applyAlignment="0" applyProtection="0"/>
    <xf numFmtId="0" fontId="16" fillId="4" borderId="0" applyNumberFormat="0" applyBorder="0" applyAlignment="0" applyProtection="0"/>
    <xf numFmtId="0" fontId="17" fillId="23" borderId="0" applyNumberFormat="0" applyBorder="0" applyAlignment="0" applyProtection="0"/>
    <xf numFmtId="0" fontId="3" fillId="24" borderId="6" applyNumberFormat="0" applyFont="0" applyAlignment="0" applyProtection="0"/>
    <xf numFmtId="9" fontId="3" fillId="0" borderId="0" applyFont="0" applyFill="0" applyBorder="0" applyAlignment="0" applyProtection="0"/>
    <xf numFmtId="0" fontId="18" fillId="1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14" fillId="0" borderId="9" applyNumberFormat="0" applyFill="0" applyAlignment="0" applyProtection="0"/>
    <xf numFmtId="0" fontId="23" fillId="0" borderId="10" applyNumberFormat="0" applyFill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5" fillId="0" borderId="0">
      <alignment vertical="center"/>
      <protection locked="0"/>
    </xf>
    <xf numFmtId="0" fontId="3" fillId="0" borderId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</cellStyleXfs>
  <cellXfs count="13">
    <xf numFmtId="0" fontId="0" fillId="0" borderId="0" xfId="0"/>
    <xf numFmtId="165" fontId="4" fillId="2" borderId="0" xfId="1" applyNumberFormat="1" applyFont="1" applyFill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5" borderId="0" xfId="5" applyFont="1" applyFill="1" applyAlignment="1">
      <alignment horizontal="center"/>
    </xf>
    <xf numFmtId="0" fontId="4" fillId="25" borderId="0" xfId="5" applyFont="1" applyFill="1" applyAlignment="1">
      <alignment horizontal="left" indent="1"/>
    </xf>
    <xf numFmtId="164" fontId="4" fillId="25" borderId="0" xfId="5" applyNumberFormat="1" applyFont="1" applyFill="1"/>
    <xf numFmtId="165" fontId="5" fillId="2" borderId="0" xfId="1" applyNumberFormat="1" applyFont="1" applyFill="1" applyAlignment="1">
      <alignment horizontal="center" vertical="center"/>
    </xf>
    <xf numFmtId="0" fontId="5" fillId="25" borderId="0" xfId="117" applyFont="1" applyFill="1" applyAlignment="1">
      <alignment horizontal="center"/>
    </xf>
    <xf numFmtId="164" fontId="4" fillId="25" borderId="0" xfId="117" applyNumberFormat="1" applyFont="1" applyFill="1" applyAlignment="1">
      <alignment horizontal="left"/>
    </xf>
    <xf numFmtId="0" fontId="4" fillId="25" borderId="0" xfId="117" applyFont="1" applyFill="1" applyAlignment="1">
      <alignment horizontal="left"/>
    </xf>
    <xf numFmtId="0" fontId="6" fillId="26" borderId="2" xfId="2" applyFont="1" applyFill="1" applyBorder="1" applyAlignment="1">
      <alignment horizontal="center" vertical="center"/>
    </xf>
    <xf numFmtId="0" fontId="6" fillId="26" borderId="1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27">
    <cellStyle name="20% - Énfasis1 2" xfId="52"/>
    <cellStyle name="20% - Énfasis1 3" xfId="6"/>
    <cellStyle name="20% - Énfasis2 2" xfId="53"/>
    <cellStyle name="20% - Énfasis2 3" xfId="7"/>
    <cellStyle name="20% - Énfasis3 2" xfId="54"/>
    <cellStyle name="20% - Énfasis3 3" xfId="8"/>
    <cellStyle name="20% - Énfasis4 2" xfId="55"/>
    <cellStyle name="20% - Énfasis4 3" xfId="9"/>
    <cellStyle name="20% - Énfasis5 2" xfId="56"/>
    <cellStyle name="20% - Énfasis5 3" xfId="10"/>
    <cellStyle name="20% - Énfasis6 2" xfId="57"/>
    <cellStyle name="20% - Énfasis6 3" xfId="11"/>
    <cellStyle name="40% - Énfasis1 2" xfId="58"/>
    <cellStyle name="40% - Énfasis1 3" xfId="12"/>
    <cellStyle name="40% - Énfasis2 2" xfId="59"/>
    <cellStyle name="40% - Énfasis2 3" xfId="13"/>
    <cellStyle name="40% - Énfasis3 2" xfId="60"/>
    <cellStyle name="40% - Énfasis3 3" xfId="14"/>
    <cellStyle name="40% - Énfasis4 2" xfId="61"/>
    <cellStyle name="40% - Énfasis4 3" xfId="15"/>
    <cellStyle name="40% - Énfasis5 2" xfId="62"/>
    <cellStyle name="40% - Énfasis5 3" xfId="16"/>
    <cellStyle name="40% - Énfasis6 2" xfId="63"/>
    <cellStyle name="40% - Énfasis6 3" xfId="17"/>
    <cellStyle name="60% - Énfasis1 2" xfId="64"/>
    <cellStyle name="60% - Énfasis1 3" xfId="18"/>
    <cellStyle name="60% - Énfasis2 2" xfId="65"/>
    <cellStyle name="60% - Énfasis2 3" xfId="19"/>
    <cellStyle name="60% - Énfasis3 2" xfId="66"/>
    <cellStyle name="60% - Énfasis3 3" xfId="20"/>
    <cellStyle name="60% - Énfasis4 2" xfId="67"/>
    <cellStyle name="60% - Énfasis4 3" xfId="21"/>
    <cellStyle name="60% - Énfasis5 2" xfId="68"/>
    <cellStyle name="60% - Énfasis5 3" xfId="22"/>
    <cellStyle name="60% - Énfasis6 2" xfId="69"/>
    <cellStyle name="60% - Énfasis6 3" xfId="23"/>
    <cellStyle name="Buena 2" xfId="70"/>
    <cellStyle name="Buena 3" xfId="24"/>
    <cellStyle name="Cálculo 2" xfId="71"/>
    <cellStyle name="Cálculo 3" xfId="25"/>
    <cellStyle name="Celda de comprobación 2" xfId="72"/>
    <cellStyle name="Celda de comprobación 3" xfId="26"/>
    <cellStyle name="Celda vinculada 2" xfId="73"/>
    <cellStyle name="Celda vinculada 3" xfId="27"/>
    <cellStyle name="Encabezado 4 2" xfId="74"/>
    <cellStyle name="Encabezado 4 3" xfId="28"/>
    <cellStyle name="Énfasis1 2" xfId="75"/>
    <cellStyle name="Énfasis1 3" xfId="29"/>
    <cellStyle name="Énfasis2 2" xfId="76"/>
    <cellStyle name="Énfasis2 3" xfId="30"/>
    <cellStyle name="Énfasis3 2" xfId="77"/>
    <cellStyle name="Énfasis3 3" xfId="31"/>
    <cellStyle name="Énfasis4 2" xfId="78"/>
    <cellStyle name="Énfasis4 3" xfId="32"/>
    <cellStyle name="Énfasis5 2" xfId="79"/>
    <cellStyle name="Énfasis5 3" xfId="33"/>
    <cellStyle name="Énfasis6 2" xfId="80"/>
    <cellStyle name="Énfasis6 3" xfId="34"/>
    <cellStyle name="Entrada 2" xfId="81"/>
    <cellStyle name="Entrada 3" xfId="35"/>
    <cellStyle name="Euro" xfId="36"/>
    <cellStyle name="Euro 10" xfId="93"/>
    <cellStyle name="Euro 11" xfId="94"/>
    <cellStyle name="Euro 2" xfId="95"/>
    <cellStyle name="Euro 2 2" xfId="96"/>
    <cellStyle name="Euro 2 3" xfId="97"/>
    <cellStyle name="Euro 3" xfId="98"/>
    <cellStyle name="Euro 4" xfId="99"/>
    <cellStyle name="Euro 5" xfId="100"/>
    <cellStyle name="Euro 6" xfId="101"/>
    <cellStyle name="Euro 7" xfId="102"/>
    <cellStyle name="Euro 8" xfId="103"/>
    <cellStyle name="Euro 9" xfId="104"/>
    <cellStyle name="Euro 9 2" xfId="105"/>
    <cellStyle name="Incorrecto 2" xfId="82"/>
    <cellStyle name="Incorrecto 3" xfId="37"/>
    <cellStyle name="Millares 2" xfId="120"/>
    <cellStyle name="Millares 2 2" xfId="126"/>
    <cellStyle name="Neutral 2" xfId="83"/>
    <cellStyle name="Neutral 3" xfId="38"/>
    <cellStyle name="Normal" xfId="0" builtinId="0"/>
    <cellStyle name="Normal 10" xfId="5"/>
    <cellStyle name="Normal 12" xfId="117"/>
    <cellStyle name="Normal 15" xfId="121"/>
    <cellStyle name="Normal 2" xfId="1"/>
    <cellStyle name="Normal 2 2" xfId="2"/>
    <cellStyle name="Normal 2 2 2" xfId="106"/>
    <cellStyle name="Normal 2 2 2 2" xfId="123"/>
    <cellStyle name="Normal 2 3" xfId="107"/>
    <cellStyle name="Normal 2 46" xfId="39"/>
    <cellStyle name="Normal 2 46 2" xfId="3"/>
    <cellStyle name="Normal 3" xfId="4"/>
    <cellStyle name="Normal 4" xfId="51"/>
    <cellStyle name="Normal 4 2" xfId="119"/>
    <cellStyle name="Normal 5" xfId="50"/>
    <cellStyle name="Normal 5 2" xfId="118"/>
    <cellStyle name="Normal 5 2 2" xfId="125"/>
    <cellStyle name="Normal 5 3" xfId="122"/>
    <cellStyle name="Normal 6" xfId="108"/>
    <cellStyle name="Normal 7" xfId="109"/>
    <cellStyle name="Normal 8" xfId="110"/>
    <cellStyle name="Normal 9" xfId="111"/>
    <cellStyle name="Normal 9 2" xfId="124"/>
    <cellStyle name="Notas 2" xfId="84"/>
    <cellStyle name="Notas 3" xfId="40"/>
    <cellStyle name="Percent 2" xfId="112"/>
    <cellStyle name="Percent 4" xfId="113"/>
    <cellStyle name="Percent 5" xfId="114"/>
    <cellStyle name="Porcentaje 2" xfId="41"/>
    <cellStyle name="Porcentaje 2 2" xfId="85"/>
    <cellStyle name="Porcentual 2" xfId="49"/>
    <cellStyle name="Prozent [0]" xfId="115"/>
    <cellStyle name="Salida 2" xfId="86"/>
    <cellStyle name="Salida 3" xfId="42"/>
    <cellStyle name="Schrift Grau" xfId="116"/>
    <cellStyle name="Texto de advertencia 2" xfId="87"/>
    <cellStyle name="Texto de advertencia 3" xfId="43"/>
    <cellStyle name="Texto explicativo 2" xfId="88"/>
    <cellStyle name="Texto explicativo 3" xfId="44"/>
    <cellStyle name="Título 2 2" xfId="90"/>
    <cellStyle name="Título 2 3" xfId="46"/>
    <cellStyle name="Título 3 2" xfId="91"/>
    <cellStyle name="Título 3 3" xfId="47"/>
    <cellStyle name="Título 4" xfId="89"/>
    <cellStyle name="Título 5" xfId="45"/>
    <cellStyle name="Total 2" xfId="92"/>
    <cellStyle name="Total 3" xfId="48"/>
  </cellStyles>
  <dxfs count="0"/>
  <tableStyles count="0" defaultTableStyle="TableStyleMedium2" defaultPivotStyle="PivotStyleLight16"/>
  <colors>
    <mruColors>
      <color rgb="FFF907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1</xdr:col>
      <xdr:colOff>1638300</xdr:colOff>
      <xdr:row>1</xdr:row>
      <xdr:rowOff>50428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"/>
          <a:ext cx="1638300" cy="6505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sum%20inversions%20i%20gr&#224;fics%20Gen-Des%202022%20(intern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Gràfics"/>
      <sheetName val="td"/>
      <sheetName val="brut"/>
    </sheetNames>
    <sheetDataSet>
      <sheetData sheetId="0">
        <row r="3">
          <cell r="C3" t="str">
            <v>Total net</v>
          </cell>
          <cell r="D3" t="str">
            <v>Amb fee i IVA inclòs</v>
          </cell>
          <cell r="H3" t="str">
            <v>Amb fee i IVA inclòs</v>
          </cell>
        </row>
        <row r="4">
          <cell r="B4" t="str">
            <v>Internet</v>
          </cell>
          <cell r="C4">
            <v>49573.75349262169</v>
          </cell>
          <cell r="D4">
            <v>60734.044747648157</v>
          </cell>
          <cell r="F4" t="str">
            <v>Meta</v>
          </cell>
          <cell r="H4">
            <v>25905.888898898149</v>
          </cell>
        </row>
        <row r="5">
          <cell r="B5" t="str">
            <v>Prensa</v>
          </cell>
          <cell r="C5">
            <v>30763</v>
          </cell>
          <cell r="D5">
            <v>37688.520375</v>
          </cell>
          <cell r="F5" t="str">
            <v>Premsa i comunicació del Baix Llobregat, SA</v>
          </cell>
          <cell r="H5">
            <v>12328.432874999999</v>
          </cell>
        </row>
        <row r="6">
          <cell r="B6" t="str">
            <v>Radio</v>
          </cell>
          <cell r="C6">
            <v>3498.44</v>
          </cell>
          <cell r="D6">
            <v>4286.0263049999994</v>
          </cell>
          <cell r="F6" t="str">
            <v>Grupo Zeta</v>
          </cell>
          <cell r="H6">
            <v>12251.25</v>
          </cell>
        </row>
        <row r="7">
          <cell r="F7" t="str">
            <v>Godó Strategies</v>
          </cell>
          <cell r="H7">
            <v>8232.84</v>
          </cell>
        </row>
        <row r="8">
          <cell r="F8" t="str">
            <v>Comunicación Metrobcn</v>
          </cell>
          <cell r="H8">
            <v>7497.7650000000012</v>
          </cell>
        </row>
        <row r="9">
          <cell r="F9" t="str">
            <v>Unidad Editorial</v>
          </cell>
          <cell r="H9">
            <v>5635.5749999999998</v>
          </cell>
        </row>
        <row r="10">
          <cell r="F10" t="str">
            <v>Compra Programática</v>
          </cell>
          <cell r="H10">
            <v>4414.6849999999995</v>
          </cell>
        </row>
        <row r="11">
          <cell r="F11" t="str">
            <v>Google</v>
          </cell>
          <cell r="H11">
            <v>3442.6012499999979</v>
          </cell>
        </row>
        <row r="12">
          <cell r="F12" t="str">
            <v>L'Opinió</v>
          </cell>
          <cell r="H12">
            <v>2817.7874999999999</v>
          </cell>
        </row>
        <row r="13">
          <cell r="F13" t="str">
            <v>Timeout.cat</v>
          </cell>
          <cell r="H13">
            <v>2058.21</v>
          </cell>
        </row>
        <row r="14">
          <cell r="F14" t="str">
            <v>Prisa brand</v>
          </cell>
          <cell r="H14">
            <v>1688.761305</v>
          </cell>
        </row>
        <row r="15">
          <cell r="F15" t="str">
            <v>Baconfa, S.L.</v>
          </cell>
          <cell r="H15">
            <v>1592.6624999999999</v>
          </cell>
        </row>
        <row r="16">
          <cell r="F16" t="str">
            <v>Delta</v>
          </cell>
          <cell r="H16">
            <v>1519.155</v>
          </cell>
        </row>
        <row r="17">
          <cell r="F17" t="str">
            <v>Catorze.cat</v>
          </cell>
          <cell r="H17">
            <v>1519.155</v>
          </cell>
        </row>
        <row r="18">
          <cell r="F18" t="str">
            <v>Carakter</v>
          </cell>
          <cell r="H18">
            <v>1500.778125</v>
          </cell>
        </row>
        <row r="19">
          <cell r="F19" t="str">
            <v>Llobregat Motor</v>
          </cell>
          <cell r="H19">
            <v>1320.6847499999999</v>
          </cell>
        </row>
        <row r="20">
          <cell r="F20" t="str">
            <v>Casguamedia</v>
          </cell>
          <cell r="H20">
            <v>1176.1199999999999</v>
          </cell>
        </row>
        <row r="21">
          <cell r="F21" t="str">
            <v>Orna Comunicación</v>
          </cell>
          <cell r="H21">
            <v>1102.6125000000002</v>
          </cell>
        </row>
        <row r="22">
          <cell r="F22" t="str">
            <v>Núvol.com</v>
          </cell>
          <cell r="H22">
            <v>1102.6125</v>
          </cell>
        </row>
        <row r="23">
          <cell r="F23" t="str">
            <v>Ciudades Family Welcome</v>
          </cell>
          <cell r="H23">
            <v>1010.728125</v>
          </cell>
        </row>
        <row r="24">
          <cell r="F24" t="str">
            <v>Grup Comunicació 21</v>
          </cell>
          <cell r="H24">
            <v>970.29899999999998</v>
          </cell>
        </row>
        <row r="25">
          <cell r="F25" t="str">
            <v>La Premsa del Baix</v>
          </cell>
          <cell r="H25">
            <v>918.84375</v>
          </cell>
        </row>
        <row r="26">
          <cell r="F26" t="str">
            <v>Komunica</v>
          </cell>
          <cell r="H26">
            <v>882.09</v>
          </cell>
        </row>
        <row r="27">
          <cell r="F27" t="str">
            <v>Twitter</v>
          </cell>
          <cell r="H27">
            <v>624.55647375000012</v>
          </cell>
        </row>
        <row r="28">
          <cell r="F28" t="str">
            <v>Viladecans.news</v>
          </cell>
          <cell r="H28">
            <v>612.5625</v>
          </cell>
        </row>
        <row r="29">
          <cell r="F29" t="str">
            <v>Gava.info</v>
          </cell>
          <cell r="H29">
            <v>398.16562499999998</v>
          </cell>
        </row>
        <row r="30">
          <cell r="F30" t="str">
            <v>Recomana</v>
          </cell>
          <cell r="H30">
            <v>183.76875000000001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H244"/>
  <sheetViews>
    <sheetView tabSelected="1" topLeftCell="A139" workbookViewId="0">
      <selection activeCell="B140" sqref="B140"/>
    </sheetView>
  </sheetViews>
  <sheetFormatPr baseColWidth="10" defaultRowHeight="15" x14ac:dyDescent="0.25"/>
  <cols>
    <col min="2" max="2" width="37" bestFit="1" customWidth="1"/>
    <col min="3" max="3" width="17" customWidth="1"/>
    <col min="4" max="4" width="18.42578125" customWidth="1"/>
    <col min="6" max="6" width="40.42578125" bestFit="1" customWidth="1"/>
    <col min="7" max="7" width="15.5703125" customWidth="1"/>
    <col min="8" max="8" width="19.7109375" customWidth="1"/>
  </cols>
  <sheetData>
    <row r="1" spans="2:8" ht="47.25" customHeight="1" x14ac:dyDescent="0.25"/>
    <row r="3" spans="2:8" ht="15.75" thickBot="1" x14ac:dyDescent="0.3">
      <c r="B3" s="10" t="s">
        <v>15</v>
      </c>
      <c r="C3" s="11" t="s">
        <v>2</v>
      </c>
      <c r="D3" s="11" t="s">
        <v>1</v>
      </c>
      <c r="F3" s="10" t="s">
        <v>3</v>
      </c>
      <c r="G3" s="11" t="s">
        <v>2</v>
      </c>
      <c r="H3" s="11" t="s">
        <v>1</v>
      </c>
    </row>
    <row r="4" spans="2:8" x14ac:dyDescent="0.25">
      <c r="B4" s="2" t="s">
        <v>14</v>
      </c>
      <c r="C4" s="1">
        <v>49573.75349262169</v>
      </c>
      <c r="D4" s="1">
        <v>60734.044747648157</v>
      </c>
      <c r="F4" s="2" t="s">
        <v>83</v>
      </c>
      <c r="G4" s="1">
        <v>21145.506702498231</v>
      </c>
      <c r="H4" s="1">
        <v>25905.888898898149</v>
      </c>
    </row>
    <row r="5" spans="2:8" x14ac:dyDescent="0.25">
      <c r="B5" s="2" t="s">
        <v>13</v>
      </c>
      <c r="C5" s="1">
        <v>30763</v>
      </c>
      <c r="D5" s="1">
        <v>37688.520375</v>
      </c>
      <c r="F5" s="2" t="s">
        <v>42</v>
      </c>
      <c r="G5" s="1">
        <v>10063</v>
      </c>
      <c r="H5" s="1">
        <v>12328.432874999999</v>
      </c>
    </row>
    <row r="6" spans="2:8" x14ac:dyDescent="0.25">
      <c r="B6" s="2" t="s">
        <v>84</v>
      </c>
      <c r="C6" s="1">
        <v>3498.44</v>
      </c>
      <c r="D6" s="1">
        <v>4286.0263049999994</v>
      </c>
      <c r="F6" s="2" t="s">
        <v>5</v>
      </c>
      <c r="G6" s="1">
        <v>10000</v>
      </c>
      <c r="H6" s="1">
        <v>12251.25</v>
      </c>
    </row>
    <row r="7" spans="2:8" x14ac:dyDescent="0.25">
      <c r="C7" s="6">
        <f>SUM(C4:C6)</f>
        <v>83835.193492621693</v>
      </c>
      <c r="D7" s="6">
        <f>SUM(D4:D6)</f>
        <v>102708.59142764815</v>
      </c>
      <c r="F7" s="2" t="s">
        <v>0</v>
      </c>
      <c r="G7" s="1">
        <v>6720</v>
      </c>
      <c r="H7" s="1">
        <v>8232.84</v>
      </c>
    </row>
    <row r="8" spans="2:8" x14ac:dyDescent="0.25">
      <c r="F8" s="2" t="s">
        <v>85</v>
      </c>
      <c r="G8" s="1">
        <v>6120</v>
      </c>
      <c r="H8" s="1">
        <v>7497.7650000000012</v>
      </c>
    </row>
    <row r="9" spans="2:8" x14ac:dyDescent="0.25">
      <c r="B9" s="12" t="s">
        <v>12</v>
      </c>
      <c r="C9" s="12"/>
      <c r="D9" s="12"/>
      <c r="F9" s="2" t="s">
        <v>55</v>
      </c>
      <c r="G9" s="1">
        <v>4600</v>
      </c>
      <c r="H9" s="1">
        <v>5635.5749999999998</v>
      </c>
    </row>
    <row r="10" spans="2:8" ht="15.75" thickBot="1" x14ac:dyDescent="0.3">
      <c r="B10" s="10" t="s">
        <v>3</v>
      </c>
      <c r="C10" s="11" t="s">
        <v>2</v>
      </c>
      <c r="D10" s="11" t="s">
        <v>1</v>
      </c>
      <c r="F10" s="2" t="s">
        <v>8</v>
      </c>
      <c r="G10" s="1">
        <v>3603.4567901234568</v>
      </c>
      <c r="H10" s="1">
        <v>4414.6849999999995</v>
      </c>
    </row>
    <row r="11" spans="2:8" x14ac:dyDescent="0.25">
      <c r="B11" s="2" t="s">
        <v>83</v>
      </c>
      <c r="C11" s="1">
        <v>21145.506702498231</v>
      </c>
      <c r="D11" s="1">
        <v>25905.888898898149</v>
      </c>
      <c r="F11" s="2" t="s">
        <v>10</v>
      </c>
      <c r="G11" s="1">
        <v>2809.9999999999986</v>
      </c>
      <c r="H11" s="1">
        <v>3442.6012499999979</v>
      </c>
    </row>
    <row r="12" spans="2:8" x14ac:dyDescent="0.25">
      <c r="B12" s="2" t="s">
        <v>5</v>
      </c>
      <c r="C12" s="1">
        <v>10000</v>
      </c>
      <c r="D12" s="1">
        <v>12251.25</v>
      </c>
      <c r="F12" s="2" t="s">
        <v>17</v>
      </c>
      <c r="G12" s="1">
        <v>2300</v>
      </c>
      <c r="H12" s="1">
        <v>2817.7874999999999</v>
      </c>
    </row>
    <row r="13" spans="2:8" x14ac:dyDescent="0.25">
      <c r="B13" s="2" t="s">
        <v>8</v>
      </c>
      <c r="C13" s="1">
        <v>3603.4567901234568</v>
      </c>
      <c r="D13" s="1">
        <v>4414.6849999999995</v>
      </c>
      <c r="F13" s="2" t="s">
        <v>86</v>
      </c>
      <c r="G13" s="1">
        <v>1680</v>
      </c>
      <c r="H13" s="1">
        <v>2058.21</v>
      </c>
    </row>
    <row r="14" spans="2:8" x14ac:dyDescent="0.25">
      <c r="B14" s="2" t="s">
        <v>10</v>
      </c>
      <c r="C14" s="1">
        <v>2809.9999999999986</v>
      </c>
      <c r="D14" s="1">
        <v>3442.6012499999988</v>
      </c>
      <c r="F14" s="2" t="s">
        <v>87</v>
      </c>
      <c r="G14" s="1">
        <v>1378.44</v>
      </c>
      <c r="H14" s="1">
        <v>1688.761305</v>
      </c>
    </row>
    <row r="15" spans="2:8" x14ac:dyDescent="0.25">
      <c r="B15" s="2" t="s">
        <v>86</v>
      </c>
      <c r="C15" s="1">
        <v>1680</v>
      </c>
      <c r="D15" s="1">
        <v>2058.21</v>
      </c>
      <c r="F15" s="2" t="s">
        <v>46</v>
      </c>
      <c r="G15" s="1">
        <v>1300</v>
      </c>
      <c r="H15" s="1">
        <v>1592.6624999999999</v>
      </c>
    </row>
    <row r="16" spans="2:8" x14ac:dyDescent="0.25">
      <c r="B16" s="2" t="s">
        <v>88</v>
      </c>
      <c r="C16" s="1">
        <v>1240</v>
      </c>
      <c r="D16" s="1">
        <v>1519.155</v>
      </c>
      <c r="F16" s="2" t="s">
        <v>19</v>
      </c>
      <c r="G16" s="1">
        <v>1240</v>
      </c>
      <c r="H16" s="1">
        <v>1519.155</v>
      </c>
    </row>
    <row r="17" spans="2:8" x14ac:dyDescent="0.25">
      <c r="B17" s="2" t="s">
        <v>0</v>
      </c>
      <c r="C17" s="1">
        <v>1000</v>
      </c>
      <c r="D17" s="1">
        <v>1225.125</v>
      </c>
      <c r="F17" s="2" t="s">
        <v>88</v>
      </c>
      <c r="G17" s="1">
        <v>1240</v>
      </c>
      <c r="H17" s="1">
        <v>1519.155</v>
      </c>
    </row>
    <row r="18" spans="2:8" x14ac:dyDescent="0.25">
      <c r="B18" s="2" t="s">
        <v>58</v>
      </c>
      <c r="C18" s="1">
        <v>960</v>
      </c>
      <c r="D18" s="1">
        <v>1176.1199999999999</v>
      </c>
      <c r="F18" s="2" t="s">
        <v>4</v>
      </c>
      <c r="G18" s="1">
        <v>1225</v>
      </c>
      <c r="H18" s="1">
        <v>1500.778125</v>
      </c>
    </row>
    <row r="19" spans="2:8" x14ac:dyDescent="0.25">
      <c r="B19" s="2" t="s">
        <v>89</v>
      </c>
      <c r="C19" s="1">
        <v>900</v>
      </c>
      <c r="D19" s="1">
        <v>1102.6125</v>
      </c>
      <c r="F19" s="2" t="s">
        <v>69</v>
      </c>
      <c r="G19" s="1">
        <v>1078</v>
      </c>
      <c r="H19" s="1">
        <v>1320.6847499999999</v>
      </c>
    </row>
    <row r="20" spans="2:8" x14ac:dyDescent="0.25">
      <c r="B20" s="2" t="s">
        <v>60</v>
      </c>
      <c r="C20" s="1">
        <v>900</v>
      </c>
      <c r="D20" s="1">
        <v>1102.6125000000002</v>
      </c>
      <c r="F20" s="2" t="s">
        <v>58</v>
      </c>
      <c r="G20" s="1">
        <v>960</v>
      </c>
      <c r="H20" s="1">
        <v>1176.1199999999999</v>
      </c>
    </row>
    <row r="21" spans="2:8" x14ac:dyDescent="0.25">
      <c r="B21" s="2" t="s">
        <v>42</v>
      </c>
      <c r="C21" s="1">
        <v>825</v>
      </c>
      <c r="D21" s="1">
        <v>1010.728125</v>
      </c>
      <c r="F21" s="2" t="s">
        <v>60</v>
      </c>
      <c r="G21" s="1">
        <v>900</v>
      </c>
      <c r="H21" s="1">
        <v>1102.6125000000002</v>
      </c>
    </row>
    <row r="22" spans="2:8" x14ac:dyDescent="0.25">
      <c r="B22" s="2" t="s">
        <v>90</v>
      </c>
      <c r="C22" s="1">
        <v>825</v>
      </c>
      <c r="D22" s="1">
        <v>1010.728125</v>
      </c>
      <c r="F22" s="2" t="s">
        <v>89</v>
      </c>
      <c r="G22" s="1">
        <v>900</v>
      </c>
      <c r="H22" s="1">
        <v>1102.6125</v>
      </c>
    </row>
    <row r="23" spans="2:8" x14ac:dyDescent="0.25">
      <c r="B23" s="2" t="s">
        <v>85</v>
      </c>
      <c r="C23" s="1">
        <v>750</v>
      </c>
      <c r="D23" s="1">
        <v>918.84375</v>
      </c>
      <c r="F23" s="2" t="s">
        <v>90</v>
      </c>
      <c r="G23" s="1">
        <v>825</v>
      </c>
      <c r="H23" s="1">
        <v>1010.728125</v>
      </c>
    </row>
    <row r="24" spans="2:8" x14ac:dyDescent="0.25">
      <c r="B24" s="2" t="s">
        <v>55</v>
      </c>
      <c r="C24" s="1">
        <v>700</v>
      </c>
      <c r="D24" s="1">
        <v>857.58749999999998</v>
      </c>
      <c r="F24" s="2" t="s">
        <v>91</v>
      </c>
      <c r="G24" s="1">
        <v>792</v>
      </c>
      <c r="H24" s="1">
        <v>970.29899999999998</v>
      </c>
    </row>
    <row r="25" spans="2:8" x14ac:dyDescent="0.25">
      <c r="B25" s="2" t="s">
        <v>9</v>
      </c>
      <c r="C25" s="1">
        <v>509.79</v>
      </c>
      <c r="D25" s="1">
        <v>624.55647375000012</v>
      </c>
      <c r="F25" s="2" t="s">
        <v>18</v>
      </c>
      <c r="G25" s="1">
        <v>750</v>
      </c>
      <c r="H25" s="1">
        <v>918.84375</v>
      </c>
    </row>
    <row r="26" spans="2:8" x14ac:dyDescent="0.25">
      <c r="B26" s="2" t="s">
        <v>7</v>
      </c>
      <c r="C26" s="1">
        <v>500</v>
      </c>
      <c r="D26" s="1">
        <v>612.5625</v>
      </c>
      <c r="F26" s="2" t="s">
        <v>16</v>
      </c>
      <c r="G26" s="1">
        <v>720</v>
      </c>
      <c r="H26" s="1">
        <v>882.09</v>
      </c>
    </row>
    <row r="27" spans="2:8" x14ac:dyDescent="0.25">
      <c r="B27" s="2" t="s">
        <v>18</v>
      </c>
      <c r="C27" s="1">
        <v>450</v>
      </c>
      <c r="D27" s="1">
        <v>551.30624999999998</v>
      </c>
      <c r="F27" s="2" t="s">
        <v>9</v>
      </c>
      <c r="G27" s="1">
        <v>509.79</v>
      </c>
      <c r="H27" s="1">
        <v>624.55647375000012</v>
      </c>
    </row>
    <row r="28" spans="2:8" x14ac:dyDescent="0.25">
      <c r="B28" s="2" t="s">
        <v>75</v>
      </c>
      <c r="C28" s="1">
        <v>325</v>
      </c>
      <c r="D28" s="1">
        <v>398.16562499999998</v>
      </c>
      <c r="F28" s="2" t="s">
        <v>7</v>
      </c>
      <c r="G28" s="1">
        <v>500</v>
      </c>
      <c r="H28" s="1">
        <v>612.5625</v>
      </c>
    </row>
    <row r="29" spans="2:8" x14ac:dyDescent="0.25">
      <c r="B29" s="2" t="s">
        <v>16</v>
      </c>
      <c r="C29" s="1">
        <v>300</v>
      </c>
      <c r="D29" s="1">
        <v>367.53750000000002</v>
      </c>
      <c r="F29" s="2" t="s">
        <v>75</v>
      </c>
      <c r="G29" s="1">
        <v>325</v>
      </c>
      <c r="H29" s="1">
        <v>398.16562499999998</v>
      </c>
    </row>
    <row r="30" spans="2:8" x14ac:dyDescent="0.25">
      <c r="B30" s="2" t="s">
        <v>92</v>
      </c>
      <c r="C30" s="1">
        <v>150</v>
      </c>
      <c r="D30" s="1">
        <v>183.76875000000001</v>
      </c>
      <c r="F30" s="2" t="s">
        <v>92</v>
      </c>
      <c r="G30" s="1">
        <v>150</v>
      </c>
      <c r="H30" s="1">
        <v>183.76875000000001</v>
      </c>
    </row>
    <row r="32" spans="2:8" x14ac:dyDescent="0.25">
      <c r="B32" s="12" t="s">
        <v>6</v>
      </c>
      <c r="C32" s="12"/>
      <c r="D32" s="12"/>
    </row>
    <row r="33" spans="2:8" ht="15.75" thickBot="1" x14ac:dyDescent="0.3">
      <c r="B33" s="10" t="s">
        <v>3</v>
      </c>
      <c r="C33" s="11" t="s">
        <v>2</v>
      </c>
      <c r="D33" s="11" t="s">
        <v>1</v>
      </c>
      <c r="F33" s="10" t="s">
        <v>35</v>
      </c>
      <c r="G33" s="11" t="s">
        <v>2</v>
      </c>
      <c r="H33" s="11" t="s">
        <v>1</v>
      </c>
    </row>
    <row r="34" spans="2:8" x14ac:dyDescent="0.25">
      <c r="B34" s="2" t="s">
        <v>42</v>
      </c>
      <c r="C34" s="1">
        <v>9238</v>
      </c>
      <c r="D34" s="1">
        <v>11317.704750000001</v>
      </c>
      <c r="F34" s="3" t="s">
        <v>83</v>
      </c>
      <c r="G34" s="5"/>
      <c r="H34" s="5"/>
    </row>
    <row r="35" spans="2:8" x14ac:dyDescent="0.25">
      <c r="B35" s="2" t="s">
        <v>85</v>
      </c>
      <c r="C35" s="1">
        <v>5370</v>
      </c>
      <c r="D35" s="1">
        <v>6578.9212500000012</v>
      </c>
      <c r="F35" s="4" t="s">
        <v>93</v>
      </c>
      <c r="G35" s="1">
        <v>3150</v>
      </c>
      <c r="H35" s="1">
        <v>3859.1437499999997</v>
      </c>
    </row>
    <row r="36" spans="2:8" x14ac:dyDescent="0.25">
      <c r="B36" s="2" t="s">
        <v>55</v>
      </c>
      <c r="C36" s="1">
        <v>3900</v>
      </c>
      <c r="D36" s="1">
        <v>4777.9875000000002</v>
      </c>
      <c r="F36" s="4" t="s">
        <v>80</v>
      </c>
      <c r="G36" s="1">
        <v>2735.14</v>
      </c>
      <c r="H36" s="1">
        <v>3350.8883925000005</v>
      </c>
    </row>
    <row r="37" spans="2:8" x14ac:dyDescent="0.25">
      <c r="B37" s="2" t="s">
        <v>0</v>
      </c>
      <c r="C37" s="1">
        <v>3600</v>
      </c>
      <c r="D37" s="1">
        <v>4410.45</v>
      </c>
      <c r="F37" s="4" t="s">
        <v>94</v>
      </c>
      <c r="G37" s="1">
        <v>1918.7634999999996</v>
      </c>
      <c r="H37" s="1">
        <v>2350.7251329374994</v>
      </c>
    </row>
    <row r="38" spans="2:8" x14ac:dyDescent="0.25">
      <c r="B38" s="2" t="s">
        <v>17</v>
      </c>
      <c r="C38" s="1">
        <v>2300</v>
      </c>
      <c r="D38" s="1">
        <v>2817.7874999999999</v>
      </c>
      <c r="F38" s="4" t="s">
        <v>95</v>
      </c>
      <c r="G38" s="1">
        <v>1100</v>
      </c>
      <c r="H38" s="1">
        <v>1347.6375</v>
      </c>
    </row>
    <row r="39" spans="2:8" x14ac:dyDescent="0.25">
      <c r="B39" s="2" t="s">
        <v>46</v>
      </c>
      <c r="C39" s="1">
        <v>1300</v>
      </c>
      <c r="D39" s="1">
        <v>1592.6624999999999</v>
      </c>
      <c r="F39" s="4" t="s">
        <v>81</v>
      </c>
      <c r="G39" s="1">
        <v>999.99999999999977</v>
      </c>
      <c r="H39" s="1">
        <v>1225.125</v>
      </c>
    </row>
    <row r="40" spans="2:8" x14ac:dyDescent="0.25">
      <c r="B40" s="2" t="s">
        <v>19</v>
      </c>
      <c r="C40" s="1">
        <v>1240</v>
      </c>
      <c r="D40" s="1">
        <v>1519.155</v>
      </c>
      <c r="F40" s="4" t="s">
        <v>52</v>
      </c>
      <c r="G40" s="1">
        <v>950</v>
      </c>
      <c r="H40" s="1">
        <v>1163.8687500000001</v>
      </c>
    </row>
    <row r="41" spans="2:8" x14ac:dyDescent="0.25">
      <c r="B41" s="2" t="s">
        <v>4</v>
      </c>
      <c r="C41" s="1">
        <v>1225</v>
      </c>
      <c r="D41" s="1">
        <v>1500.778125</v>
      </c>
      <c r="F41" s="4" t="s">
        <v>96</v>
      </c>
      <c r="G41" s="1">
        <v>859.62505715592101</v>
      </c>
      <c r="H41" s="1">
        <v>1053.1481481481476</v>
      </c>
    </row>
    <row r="42" spans="2:8" x14ac:dyDescent="0.25">
      <c r="B42" s="2" t="s">
        <v>69</v>
      </c>
      <c r="C42" s="1">
        <v>1078</v>
      </c>
      <c r="D42" s="1">
        <v>1320.6847499999999</v>
      </c>
      <c r="F42" s="4" t="s">
        <v>20</v>
      </c>
      <c r="G42" s="1">
        <v>810.00000000000045</v>
      </c>
      <c r="H42" s="1">
        <v>992.35125000000062</v>
      </c>
    </row>
    <row r="43" spans="2:8" x14ac:dyDescent="0.25">
      <c r="B43" s="2" t="s">
        <v>91</v>
      </c>
      <c r="C43" s="1">
        <v>792</v>
      </c>
      <c r="D43" s="1">
        <v>970.29899999999998</v>
      </c>
      <c r="F43" s="4" t="s">
        <v>72</v>
      </c>
      <c r="G43" s="1">
        <v>725.97749999999996</v>
      </c>
      <c r="H43" s="1">
        <v>889.41318468750001</v>
      </c>
    </row>
    <row r="44" spans="2:8" x14ac:dyDescent="0.25">
      <c r="B44" s="2" t="s">
        <v>16</v>
      </c>
      <c r="C44" s="1">
        <v>420</v>
      </c>
      <c r="D44" s="1">
        <v>514.55250000000001</v>
      </c>
      <c r="F44" s="4" t="s">
        <v>37</v>
      </c>
      <c r="G44" s="1">
        <v>650</v>
      </c>
      <c r="H44" s="1">
        <v>796.33124999999995</v>
      </c>
    </row>
    <row r="45" spans="2:8" x14ac:dyDescent="0.25">
      <c r="B45" s="2" t="s">
        <v>18</v>
      </c>
      <c r="C45" s="1">
        <v>300</v>
      </c>
      <c r="D45" s="1">
        <v>367.53750000000002</v>
      </c>
      <c r="F45" s="4" t="s">
        <v>53</v>
      </c>
      <c r="G45" s="1">
        <v>637.53</v>
      </c>
      <c r="H45" s="1">
        <v>781.05394124999998</v>
      </c>
    </row>
    <row r="46" spans="2:8" x14ac:dyDescent="0.25">
      <c r="F46" s="4" t="s">
        <v>64</v>
      </c>
      <c r="G46" s="1">
        <v>600</v>
      </c>
      <c r="H46" s="1">
        <v>735.07499999999993</v>
      </c>
    </row>
    <row r="47" spans="2:8" x14ac:dyDescent="0.25">
      <c r="B47" s="12" t="s">
        <v>97</v>
      </c>
      <c r="C47" s="12"/>
      <c r="D47" s="12"/>
      <c r="F47" s="4" t="s">
        <v>78</v>
      </c>
      <c r="G47" s="1">
        <v>500.00000000000006</v>
      </c>
      <c r="H47" s="1">
        <v>612.5625</v>
      </c>
    </row>
    <row r="48" spans="2:8" ht="15.75" thickBot="1" x14ac:dyDescent="0.3">
      <c r="B48" s="10" t="s">
        <v>3</v>
      </c>
      <c r="C48" s="11" t="s">
        <v>2</v>
      </c>
      <c r="D48" s="11" t="s">
        <v>1</v>
      </c>
      <c r="F48" s="4" t="s">
        <v>36</v>
      </c>
      <c r="G48" s="1">
        <v>500</v>
      </c>
      <c r="H48" s="1">
        <v>612.5625</v>
      </c>
    </row>
    <row r="49" spans="2:8" x14ac:dyDescent="0.25">
      <c r="B49" s="2" t="s">
        <v>0</v>
      </c>
      <c r="C49" s="1">
        <v>2120</v>
      </c>
      <c r="D49" s="1">
        <v>2597.2649999999999</v>
      </c>
      <c r="F49" s="4" t="s">
        <v>98</v>
      </c>
      <c r="G49" s="1">
        <v>493.82716049382702</v>
      </c>
      <c r="H49" s="1">
        <v>604.99999999999989</v>
      </c>
    </row>
    <row r="50" spans="2:8" x14ac:dyDescent="0.25">
      <c r="B50" s="2" t="s">
        <v>87</v>
      </c>
      <c r="C50" s="1">
        <v>1378.44</v>
      </c>
      <c r="D50" s="1">
        <v>1688.761305</v>
      </c>
      <c r="F50" s="4" t="s">
        <v>99</v>
      </c>
      <c r="G50" s="1">
        <v>484.84848484848499</v>
      </c>
      <c r="H50" s="1">
        <v>594.00000000000023</v>
      </c>
    </row>
    <row r="51" spans="2:8" x14ac:dyDescent="0.25">
      <c r="F51" s="4" t="s">
        <v>50</v>
      </c>
      <c r="G51" s="1">
        <v>450</v>
      </c>
      <c r="H51" s="1">
        <v>551.30624999999998</v>
      </c>
    </row>
    <row r="52" spans="2:8" ht="15.75" thickBot="1" x14ac:dyDescent="0.3">
      <c r="B52" s="10" t="s">
        <v>34</v>
      </c>
      <c r="C52" s="11" t="s">
        <v>2</v>
      </c>
      <c r="D52" s="11" t="s">
        <v>1</v>
      </c>
      <c r="F52" s="4" t="s">
        <v>21</v>
      </c>
      <c r="G52" s="1">
        <v>440</v>
      </c>
      <c r="H52" s="1">
        <v>539.05499999999995</v>
      </c>
    </row>
    <row r="53" spans="2:8" x14ac:dyDescent="0.25">
      <c r="B53" s="2" t="s">
        <v>22</v>
      </c>
      <c r="C53" s="8"/>
      <c r="D53" s="8"/>
      <c r="F53" s="4" t="s">
        <v>63</v>
      </c>
      <c r="G53" s="1">
        <v>400</v>
      </c>
      <c r="H53" s="1">
        <v>490.05</v>
      </c>
    </row>
    <row r="54" spans="2:8" x14ac:dyDescent="0.25">
      <c r="B54" s="9" t="s">
        <v>30</v>
      </c>
      <c r="C54" s="8">
        <v>10000</v>
      </c>
      <c r="D54" s="8">
        <v>12251.25</v>
      </c>
      <c r="F54" s="4" t="s">
        <v>51</v>
      </c>
      <c r="G54" s="1">
        <v>300</v>
      </c>
      <c r="H54" s="1">
        <v>367.53750000000002</v>
      </c>
    </row>
    <row r="55" spans="2:8" x14ac:dyDescent="0.25">
      <c r="B55" s="7" t="s">
        <v>100</v>
      </c>
      <c r="C55" s="8"/>
      <c r="D55" s="8"/>
      <c r="F55" s="4" t="s">
        <v>23</v>
      </c>
      <c r="G55" s="1">
        <v>241.32999999999998</v>
      </c>
      <c r="H55" s="1">
        <v>295.65941624999999</v>
      </c>
    </row>
    <row r="56" spans="2:8" x14ac:dyDescent="0.25">
      <c r="B56" s="9" t="s">
        <v>75</v>
      </c>
      <c r="C56" s="8">
        <v>150</v>
      </c>
      <c r="D56" s="8">
        <v>183.76875000000001</v>
      </c>
      <c r="F56" s="4" t="s">
        <v>39</v>
      </c>
      <c r="G56" s="1">
        <v>200</v>
      </c>
      <c r="H56" s="1">
        <v>245.02500000000001</v>
      </c>
    </row>
    <row r="57" spans="2:8" x14ac:dyDescent="0.25">
      <c r="B57" s="9" t="s">
        <v>89</v>
      </c>
      <c r="C57" s="8">
        <v>900</v>
      </c>
      <c r="D57" s="8">
        <v>1102.6125</v>
      </c>
      <c r="F57" s="4" t="s">
        <v>38</v>
      </c>
      <c r="G57" s="1">
        <v>200</v>
      </c>
      <c r="H57" s="1">
        <v>245.02500000000001</v>
      </c>
    </row>
    <row r="58" spans="2:8" x14ac:dyDescent="0.25">
      <c r="B58" s="9" t="s">
        <v>88</v>
      </c>
      <c r="C58" s="8">
        <v>1240</v>
      </c>
      <c r="D58" s="8">
        <v>1519.155</v>
      </c>
      <c r="F58" s="4" t="s">
        <v>40</v>
      </c>
      <c r="G58" s="1">
        <v>200</v>
      </c>
      <c r="H58" s="1">
        <v>245.02500000000001</v>
      </c>
    </row>
    <row r="59" spans="2:8" x14ac:dyDescent="0.25">
      <c r="B59" s="9" t="s">
        <v>101</v>
      </c>
      <c r="C59" s="8">
        <v>150</v>
      </c>
      <c r="D59" s="8">
        <v>183.76875000000001</v>
      </c>
      <c r="F59" s="4" t="s">
        <v>82</v>
      </c>
      <c r="G59" s="1">
        <v>200</v>
      </c>
      <c r="H59" s="1">
        <v>245.02500000000001</v>
      </c>
    </row>
    <row r="60" spans="2:8" x14ac:dyDescent="0.25">
      <c r="B60" s="9" t="s">
        <v>86</v>
      </c>
      <c r="C60" s="8">
        <v>1680</v>
      </c>
      <c r="D60" s="8">
        <v>2058.21</v>
      </c>
      <c r="F60" s="4" t="s">
        <v>62</v>
      </c>
      <c r="G60" s="1">
        <v>200</v>
      </c>
      <c r="H60" s="1">
        <v>245.02500000000001</v>
      </c>
    </row>
    <row r="61" spans="2:8" x14ac:dyDescent="0.25">
      <c r="B61" s="9" t="s">
        <v>102</v>
      </c>
      <c r="C61" s="8">
        <v>2120</v>
      </c>
      <c r="D61" s="8">
        <v>2597.2649999999999</v>
      </c>
      <c r="F61" s="4" t="s">
        <v>66</v>
      </c>
      <c r="G61" s="1">
        <v>152.80000000000001</v>
      </c>
      <c r="H61" s="1">
        <v>187.19910000000002</v>
      </c>
    </row>
    <row r="62" spans="2:8" x14ac:dyDescent="0.25">
      <c r="B62" s="9" t="s">
        <v>103</v>
      </c>
      <c r="C62" s="8">
        <v>1378.44</v>
      </c>
      <c r="D62" s="8">
        <v>1688.761305</v>
      </c>
      <c r="F62" s="4" t="s">
        <v>44</v>
      </c>
      <c r="G62" s="1">
        <v>150</v>
      </c>
      <c r="H62" s="1">
        <v>183.76874999999995</v>
      </c>
    </row>
    <row r="63" spans="2:8" x14ac:dyDescent="0.25">
      <c r="B63" s="9" t="s">
        <v>104</v>
      </c>
      <c r="C63" s="8">
        <v>825</v>
      </c>
      <c r="D63" s="8">
        <v>1010.728125</v>
      </c>
      <c r="F63" s="4" t="s">
        <v>57</v>
      </c>
      <c r="G63" s="1">
        <v>150</v>
      </c>
      <c r="H63" s="1">
        <v>183.76875000000001</v>
      </c>
    </row>
    <row r="64" spans="2:8" x14ac:dyDescent="0.25">
      <c r="B64" s="2" t="s">
        <v>93</v>
      </c>
      <c r="C64" s="8"/>
      <c r="D64" s="8"/>
      <c r="F64" s="4" t="s">
        <v>67</v>
      </c>
      <c r="G64" s="1">
        <v>100</v>
      </c>
      <c r="H64" s="1">
        <v>122.5125</v>
      </c>
    </row>
    <row r="65" spans="2:8" x14ac:dyDescent="0.25">
      <c r="B65" s="9" t="s">
        <v>25</v>
      </c>
      <c r="C65" s="8">
        <v>960</v>
      </c>
      <c r="D65" s="8">
        <v>1176.1199999999999</v>
      </c>
      <c r="F65" s="4" t="s">
        <v>48</v>
      </c>
      <c r="G65" s="1">
        <v>100</v>
      </c>
      <c r="H65" s="1">
        <v>122.5125</v>
      </c>
    </row>
    <row r="66" spans="2:8" x14ac:dyDescent="0.25">
      <c r="B66" s="9" t="s">
        <v>26</v>
      </c>
      <c r="C66" s="8">
        <v>1200</v>
      </c>
      <c r="D66" s="8">
        <v>1470.15</v>
      </c>
      <c r="F66" s="4" t="s">
        <v>43</v>
      </c>
      <c r="G66" s="1">
        <v>100</v>
      </c>
      <c r="H66" s="1">
        <v>122.5125</v>
      </c>
    </row>
    <row r="67" spans="2:8" x14ac:dyDescent="0.25">
      <c r="B67" s="9" t="s">
        <v>24</v>
      </c>
      <c r="C67" s="8">
        <v>3150</v>
      </c>
      <c r="D67" s="8">
        <v>3859.1437499999997</v>
      </c>
      <c r="F67" s="4" t="s">
        <v>45</v>
      </c>
      <c r="G67" s="1">
        <v>100</v>
      </c>
      <c r="H67" s="1">
        <v>122.51249999999999</v>
      </c>
    </row>
    <row r="68" spans="2:8" x14ac:dyDescent="0.25">
      <c r="B68" s="9" t="s">
        <v>27</v>
      </c>
      <c r="C68" s="8">
        <v>1090</v>
      </c>
      <c r="D68" s="8">
        <v>1335.38625</v>
      </c>
      <c r="F68" s="4" t="s">
        <v>71</v>
      </c>
      <c r="G68" s="1">
        <v>100</v>
      </c>
      <c r="H68" s="1">
        <v>122.5125</v>
      </c>
    </row>
    <row r="69" spans="2:8" x14ac:dyDescent="0.25">
      <c r="B69" s="9" t="s">
        <v>105</v>
      </c>
      <c r="C69" s="8">
        <v>400</v>
      </c>
      <c r="D69" s="8">
        <v>490.05</v>
      </c>
      <c r="F69" s="4" t="s">
        <v>68</v>
      </c>
      <c r="G69" s="1">
        <v>100</v>
      </c>
      <c r="H69" s="1">
        <v>122.5125</v>
      </c>
    </row>
    <row r="70" spans="2:8" x14ac:dyDescent="0.25">
      <c r="B70" s="2" t="s">
        <v>106</v>
      </c>
      <c r="C70" s="8"/>
      <c r="D70" s="8"/>
      <c r="F70" s="4" t="s">
        <v>65</v>
      </c>
      <c r="G70" s="1">
        <v>80</v>
      </c>
      <c r="H70" s="1">
        <v>98.009999999999991</v>
      </c>
    </row>
    <row r="71" spans="2:8" x14ac:dyDescent="0.25">
      <c r="B71" s="9" t="s">
        <v>33</v>
      </c>
      <c r="C71" s="8">
        <v>2500</v>
      </c>
      <c r="D71" s="8">
        <v>3062.8125</v>
      </c>
      <c r="F71" s="4" t="s">
        <v>79</v>
      </c>
      <c r="G71" s="1">
        <v>65.664999999999992</v>
      </c>
      <c r="H71" s="1">
        <v>80.447833125000002</v>
      </c>
    </row>
    <row r="72" spans="2:8" x14ac:dyDescent="0.25">
      <c r="B72" s="9" t="s">
        <v>107</v>
      </c>
      <c r="C72" s="8">
        <v>3900</v>
      </c>
      <c r="D72" s="8">
        <v>4777.9875000000002</v>
      </c>
      <c r="F72" s="3" t="s">
        <v>42</v>
      </c>
      <c r="G72" s="5"/>
      <c r="H72" s="5"/>
    </row>
    <row r="73" spans="2:8" x14ac:dyDescent="0.25">
      <c r="B73" s="2" t="s">
        <v>20</v>
      </c>
      <c r="C73" s="8"/>
      <c r="D73" s="8"/>
      <c r="F73" s="4" t="s">
        <v>36</v>
      </c>
      <c r="G73" s="1">
        <v>1220</v>
      </c>
      <c r="H73" s="1">
        <v>1494.6524999999999</v>
      </c>
    </row>
    <row r="74" spans="2:8" x14ac:dyDescent="0.25">
      <c r="B74" s="9" t="s">
        <v>4</v>
      </c>
      <c r="C74" s="8">
        <v>500</v>
      </c>
      <c r="D74" s="8">
        <v>612.5625</v>
      </c>
      <c r="F74" s="4" t="s">
        <v>96</v>
      </c>
      <c r="G74" s="1">
        <v>960</v>
      </c>
      <c r="H74" s="1">
        <v>1176.1199999999999</v>
      </c>
    </row>
    <row r="75" spans="2:8" x14ac:dyDescent="0.25">
      <c r="B75" s="9" t="s">
        <v>8</v>
      </c>
      <c r="C75" s="8">
        <v>330.00000000000017</v>
      </c>
      <c r="D75" s="8">
        <v>404.29125000000022</v>
      </c>
      <c r="F75" s="4" t="s">
        <v>93</v>
      </c>
      <c r="G75" s="1">
        <v>960</v>
      </c>
      <c r="H75" s="1">
        <v>1176.1199999999999</v>
      </c>
    </row>
    <row r="76" spans="2:8" x14ac:dyDescent="0.25">
      <c r="B76" s="9" t="s">
        <v>19</v>
      </c>
      <c r="C76" s="8">
        <v>325</v>
      </c>
      <c r="D76" s="8">
        <v>398.16562499999998</v>
      </c>
      <c r="F76" s="4" t="s">
        <v>51</v>
      </c>
      <c r="G76" s="1">
        <v>960</v>
      </c>
      <c r="H76" s="1">
        <v>1176.1199999999999</v>
      </c>
    </row>
    <row r="77" spans="2:8" x14ac:dyDescent="0.25">
      <c r="B77" s="9" t="s">
        <v>26</v>
      </c>
      <c r="C77" s="8">
        <v>510</v>
      </c>
      <c r="D77" s="8">
        <v>624.81375000000003</v>
      </c>
      <c r="F77" s="4" t="s">
        <v>64</v>
      </c>
      <c r="G77" s="1">
        <v>960</v>
      </c>
      <c r="H77" s="1">
        <v>1176.1199999999999</v>
      </c>
    </row>
    <row r="78" spans="2:8" x14ac:dyDescent="0.25">
      <c r="B78" s="9" t="s">
        <v>74</v>
      </c>
      <c r="C78" s="8">
        <v>575</v>
      </c>
      <c r="D78" s="8">
        <v>704.44687499999998</v>
      </c>
      <c r="F78" s="4" t="s">
        <v>81</v>
      </c>
      <c r="G78" s="1">
        <v>960</v>
      </c>
      <c r="H78" s="1">
        <v>1176.1199999999999</v>
      </c>
    </row>
    <row r="79" spans="2:8" x14ac:dyDescent="0.25">
      <c r="B79" s="9" t="s">
        <v>11</v>
      </c>
      <c r="C79" s="8">
        <v>270.00000000000045</v>
      </c>
      <c r="D79" s="8">
        <v>330.78375000000051</v>
      </c>
      <c r="F79" s="4" t="s">
        <v>108</v>
      </c>
      <c r="G79" s="1">
        <v>960</v>
      </c>
      <c r="H79" s="1">
        <v>1176.1199999999999</v>
      </c>
    </row>
    <row r="80" spans="2:8" x14ac:dyDescent="0.25">
      <c r="B80" s="9" t="s">
        <v>75</v>
      </c>
      <c r="C80" s="8">
        <v>175</v>
      </c>
      <c r="D80" s="8">
        <v>214.39687499999999</v>
      </c>
      <c r="F80" s="4" t="s">
        <v>77</v>
      </c>
      <c r="G80" s="1">
        <v>960</v>
      </c>
      <c r="H80" s="1">
        <v>1176.1199999999999</v>
      </c>
    </row>
    <row r="81" spans="2:8" x14ac:dyDescent="0.25">
      <c r="B81" s="9" t="s">
        <v>28</v>
      </c>
      <c r="C81" s="8">
        <v>540</v>
      </c>
      <c r="D81" s="8">
        <v>661.56750000000011</v>
      </c>
      <c r="F81" s="4" t="s">
        <v>53</v>
      </c>
      <c r="G81" s="1">
        <v>649</v>
      </c>
      <c r="H81" s="1">
        <v>795.10612499999991</v>
      </c>
    </row>
    <row r="82" spans="2:8" x14ac:dyDescent="0.25">
      <c r="B82" s="9" t="s">
        <v>73</v>
      </c>
      <c r="C82" s="8">
        <v>300</v>
      </c>
      <c r="D82" s="8">
        <v>367.53750000000002</v>
      </c>
      <c r="F82" s="4" t="s">
        <v>63</v>
      </c>
      <c r="G82" s="1">
        <v>649</v>
      </c>
      <c r="H82" s="1">
        <v>795.10612499999991</v>
      </c>
    </row>
    <row r="83" spans="2:8" x14ac:dyDescent="0.25">
      <c r="B83" s="9" t="s">
        <v>59</v>
      </c>
      <c r="C83" s="8">
        <v>480</v>
      </c>
      <c r="D83" s="8">
        <v>588.05999999999995</v>
      </c>
      <c r="F83" s="4" t="s">
        <v>20</v>
      </c>
      <c r="G83" s="1">
        <v>575</v>
      </c>
      <c r="H83" s="1">
        <v>704.44687499999998</v>
      </c>
    </row>
    <row r="84" spans="2:8" x14ac:dyDescent="0.25">
      <c r="B84" s="9" t="s">
        <v>18</v>
      </c>
      <c r="C84" s="8">
        <v>450</v>
      </c>
      <c r="D84" s="8">
        <v>551.30624999999998</v>
      </c>
      <c r="F84" s="4" t="s">
        <v>80</v>
      </c>
      <c r="G84" s="1">
        <v>250</v>
      </c>
      <c r="H84" s="1">
        <v>306.28125</v>
      </c>
    </row>
    <row r="85" spans="2:8" x14ac:dyDescent="0.25">
      <c r="B85" s="9" t="s">
        <v>17</v>
      </c>
      <c r="C85" s="8">
        <v>350</v>
      </c>
      <c r="D85" s="8">
        <v>428.79374999999999</v>
      </c>
      <c r="F85" s="3" t="s">
        <v>5</v>
      </c>
      <c r="G85" s="1"/>
      <c r="H85" s="1"/>
    </row>
    <row r="86" spans="2:8" x14ac:dyDescent="0.25">
      <c r="B86" s="9" t="s">
        <v>7</v>
      </c>
      <c r="C86" s="8">
        <v>250</v>
      </c>
      <c r="D86" s="8">
        <v>306.28125</v>
      </c>
      <c r="F86" s="4" t="s">
        <v>22</v>
      </c>
      <c r="G86" s="1">
        <v>10000</v>
      </c>
      <c r="H86" s="1">
        <v>12251.25</v>
      </c>
    </row>
    <row r="87" spans="2:8" x14ac:dyDescent="0.25">
      <c r="B87" s="9" t="s">
        <v>61</v>
      </c>
      <c r="C87" s="8">
        <v>600</v>
      </c>
      <c r="D87" s="8">
        <v>735.07500000000005</v>
      </c>
      <c r="F87" s="3" t="s">
        <v>0</v>
      </c>
      <c r="G87" s="1"/>
      <c r="H87" s="1"/>
    </row>
    <row r="88" spans="2:8" x14ac:dyDescent="0.25">
      <c r="B88" s="2" t="s">
        <v>52</v>
      </c>
      <c r="C88" s="8"/>
      <c r="D88" s="8"/>
      <c r="F88" s="4" t="s">
        <v>106</v>
      </c>
      <c r="G88" s="1">
        <v>2500</v>
      </c>
      <c r="H88" s="1">
        <v>3062.8125</v>
      </c>
    </row>
    <row r="89" spans="2:8" x14ac:dyDescent="0.25">
      <c r="B89" s="9" t="s">
        <v>8</v>
      </c>
      <c r="C89" s="8">
        <v>1050</v>
      </c>
      <c r="D89" s="8">
        <v>1286.3812499999999</v>
      </c>
      <c r="F89" s="4" t="s">
        <v>100</v>
      </c>
      <c r="G89" s="1">
        <v>2120</v>
      </c>
      <c r="H89" s="1">
        <v>2597.2649999999999</v>
      </c>
    </row>
    <row r="90" spans="2:8" x14ac:dyDescent="0.25">
      <c r="B90" s="9" t="s">
        <v>56</v>
      </c>
      <c r="C90" s="8">
        <v>700</v>
      </c>
      <c r="D90" s="8">
        <v>857.58749999999998</v>
      </c>
      <c r="F90" s="4" t="s">
        <v>52</v>
      </c>
      <c r="G90" s="1">
        <v>1550</v>
      </c>
      <c r="H90" s="1">
        <v>1898.9437499999999</v>
      </c>
    </row>
    <row r="91" spans="2:8" x14ac:dyDescent="0.25">
      <c r="B91" s="9" t="s">
        <v>28</v>
      </c>
      <c r="C91" s="8">
        <v>950</v>
      </c>
      <c r="D91" s="8">
        <v>1163.8687500000001</v>
      </c>
      <c r="F91" s="4" t="s">
        <v>36</v>
      </c>
      <c r="G91" s="1">
        <v>550</v>
      </c>
      <c r="H91" s="1">
        <v>673.81875000000002</v>
      </c>
    </row>
    <row r="92" spans="2:8" x14ac:dyDescent="0.25">
      <c r="B92" s="9" t="s">
        <v>33</v>
      </c>
      <c r="C92" s="8">
        <v>550</v>
      </c>
      <c r="D92" s="8">
        <v>673.81875000000002</v>
      </c>
      <c r="F92" s="3" t="s">
        <v>85</v>
      </c>
      <c r="G92" s="1"/>
      <c r="H92" s="1"/>
    </row>
    <row r="93" spans="2:8" x14ac:dyDescent="0.25">
      <c r="B93" s="9" t="s">
        <v>54</v>
      </c>
      <c r="C93" s="8">
        <v>1000</v>
      </c>
      <c r="D93" s="8">
        <v>1225.125</v>
      </c>
      <c r="F93" s="4" t="s">
        <v>93</v>
      </c>
      <c r="G93" s="1">
        <v>1600</v>
      </c>
      <c r="H93" s="1">
        <v>1960.2</v>
      </c>
    </row>
    <row r="94" spans="2:8" x14ac:dyDescent="0.25">
      <c r="B94" s="2" t="s">
        <v>36</v>
      </c>
      <c r="C94" s="8"/>
      <c r="D94" s="8"/>
      <c r="F94" s="4" t="s">
        <v>63</v>
      </c>
      <c r="G94" s="1">
        <v>600</v>
      </c>
      <c r="H94" s="1">
        <v>735.07500000000005</v>
      </c>
    </row>
    <row r="95" spans="2:8" x14ac:dyDescent="0.25">
      <c r="B95" s="9" t="s">
        <v>29</v>
      </c>
      <c r="C95" s="8">
        <v>571</v>
      </c>
      <c r="D95" s="8">
        <v>699.54637500000001</v>
      </c>
      <c r="F95" s="4" t="s">
        <v>36</v>
      </c>
      <c r="G95" s="1">
        <v>510</v>
      </c>
      <c r="H95" s="1">
        <v>624.81375000000003</v>
      </c>
    </row>
    <row r="96" spans="2:8" x14ac:dyDescent="0.25">
      <c r="B96" s="9" t="s">
        <v>47</v>
      </c>
      <c r="C96" s="8">
        <v>800</v>
      </c>
      <c r="D96" s="8">
        <v>980.1</v>
      </c>
      <c r="F96" s="4" t="s">
        <v>81</v>
      </c>
      <c r="G96" s="1">
        <v>510</v>
      </c>
      <c r="H96" s="1">
        <v>624.81375000000003</v>
      </c>
    </row>
    <row r="97" spans="2:8" x14ac:dyDescent="0.25">
      <c r="B97" s="9" t="s">
        <v>19</v>
      </c>
      <c r="C97" s="8">
        <v>225</v>
      </c>
      <c r="D97" s="8">
        <v>275.65312499999999</v>
      </c>
      <c r="F97" s="4" t="s">
        <v>80</v>
      </c>
      <c r="G97" s="1">
        <v>510</v>
      </c>
      <c r="H97" s="1">
        <v>624.81375000000003</v>
      </c>
    </row>
    <row r="98" spans="2:8" x14ac:dyDescent="0.25">
      <c r="B98" s="9" t="s">
        <v>25</v>
      </c>
      <c r="C98" s="8">
        <v>649</v>
      </c>
      <c r="D98" s="8">
        <v>795.10612499999991</v>
      </c>
      <c r="F98" s="4" t="s">
        <v>20</v>
      </c>
      <c r="G98" s="1">
        <v>510</v>
      </c>
      <c r="H98" s="1">
        <v>624.81375000000003</v>
      </c>
    </row>
    <row r="99" spans="2:8" x14ac:dyDescent="0.25">
      <c r="B99" s="9" t="s">
        <v>26</v>
      </c>
      <c r="C99" s="8">
        <v>510</v>
      </c>
      <c r="D99" s="8">
        <v>624.81375000000003</v>
      </c>
      <c r="F99" s="4" t="s">
        <v>108</v>
      </c>
      <c r="G99" s="1">
        <v>510</v>
      </c>
      <c r="H99" s="1">
        <v>624.81375000000003</v>
      </c>
    </row>
    <row r="100" spans="2:8" x14ac:dyDescent="0.25">
      <c r="B100" s="9" t="s">
        <v>11</v>
      </c>
      <c r="C100" s="8">
        <v>250</v>
      </c>
      <c r="D100" s="8">
        <v>306.28125</v>
      </c>
      <c r="F100" s="4" t="s">
        <v>51</v>
      </c>
      <c r="G100" s="1">
        <v>510</v>
      </c>
      <c r="H100" s="1">
        <v>624.81375000000003</v>
      </c>
    </row>
    <row r="101" spans="2:8" x14ac:dyDescent="0.25">
      <c r="B101" s="9" t="s">
        <v>28</v>
      </c>
      <c r="C101" s="8">
        <v>250</v>
      </c>
      <c r="D101" s="8">
        <v>306.28125</v>
      </c>
      <c r="F101" s="4" t="s">
        <v>53</v>
      </c>
      <c r="G101" s="1">
        <v>510</v>
      </c>
      <c r="H101" s="1">
        <v>624.81375000000003</v>
      </c>
    </row>
    <row r="102" spans="2:8" x14ac:dyDescent="0.25">
      <c r="B102" s="9" t="s">
        <v>33</v>
      </c>
      <c r="C102" s="8">
        <v>550</v>
      </c>
      <c r="D102" s="8">
        <v>673.81875000000002</v>
      </c>
      <c r="F102" s="4" t="s">
        <v>96</v>
      </c>
      <c r="G102" s="1">
        <v>350</v>
      </c>
      <c r="H102" s="1">
        <v>428.79374999999999</v>
      </c>
    </row>
    <row r="103" spans="2:8" x14ac:dyDescent="0.25">
      <c r="B103" s="9" t="s">
        <v>17</v>
      </c>
      <c r="C103" s="8">
        <v>300</v>
      </c>
      <c r="D103" s="8">
        <v>367.53750000000002</v>
      </c>
      <c r="F103" s="3" t="s">
        <v>55</v>
      </c>
      <c r="G103" s="1"/>
      <c r="H103" s="1"/>
    </row>
    <row r="104" spans="2:8" x14ac:dyDescent="0.25">
      <c r="B104" s="2" t="s">
        <v>80</v>
      </c>
      <c r="C104" s="8"/>
      <c r="D104" s="8"/>
      <c r="F104" s="4" t="s">
        <v>106</v>
      </c>
      <c r="G104" s="1">
        <v>3900</v>
      </c>
      <c r="H104" s="1">
        <v>4777.9875000000002</v>
      </c>
    </row>
    <row r="105" spans="2:8" x14ac:dyDescent="0.25">
      <c r="B105" s="9" t="s">
        <v>26</v>
      </c>
      <c r="C105" s="8">
        <v>510</v>
      </c>
      <c r="D105" s="8">
        <v>624.81375000000003</v>
      </c>
      <c r="F105" s="4" t="s">
        <v>52</v>
      </c>
      <c r="G105" s="1">
        <v>700</v>
      </c>
      <c r="H105" s="1">
        <v>857.58749999999998</v>
      </c>
    </row>
    <row r="106" spans="2:8" x14ac:dyDescent="0.25">
      <c r="B106" s="9" t="s">
        <v>74</v>
      </c>
      <c r="C106" s="8">
        <v>250</v>
      </c>
      <c r="D106" s="8">
        <v>306.28125</v>
      </c>
      <c r="F106" s="3" t="s">
        <v>8</v>
      </c>
      <c r="G106" s="1"/>
      <c r="H106" s="1"/>
    </row>
    <row r="107" spans="2:8" x14ac:dyDescent="0.25">
      <c r="B107" s="9" t="s">
        <v>11</v>
      </c>
      <c r="C107" s="8">
        <v>1200</v>
      </c>
      <c r="D107" s="8">
        <v>1470.15</v>
      </c>
      <c r="F107" s="4" t="s">
        <v>41</v>
      </c>
      <c r="G107" s="1">
        <v>1800</v>
      </c>
      <c r="H107" s="1">
        <v>2205.2249999999999</v>
      </c>
    </row>
    <row r="108" spans="2:8" x14ac:dyDescent="0.25">
      <c r="B108" s="9" t="s">
        <v>28</v>
      </c>
      <c r="C108" s="8">
        <v>1535.1399999999999</v>
      </c>
      <c r="D108" s="8">
        <v>1880.7383924999999</v>
      </c>
      <c r="F108" s="4" t="s">
        <v>52</v>
      </c>
      <c r="G108" s="1">
        <v>1050</v>
      </c>
      <c r="H108" s="1">
        <v>1286.3812499999999</v>
      </c>
    </row>
    <row r="109" spans="2:8" x14ac:dyDescent="0.25">
      <c r="B109" s="9" t="s">
        <v>17</v>
      </c>
      <c r="C109" s="8">
        <v>600</v>
      </c>
      <c r="D109" s="8">
        <v>735.07500000000005</v>
      </c>
      <c r="F109" s="4" t="s">
        <v>20</v>
      </c>
      <c r="G109" s="1">
        <v>330.00000000000017</v>
      </c>
      <c r="H109" s="1">
        <v>404.29125000000022</v>
      </c>
    </row>
    <row r="110" spans="2:8" x14ac:dyDescent="0.25">
      <c r="B110" s="2" t="s">
        <v>53</v>
      </c>
      <c r="C110" s="8"/>
      <c r="D110" s="8"/>
      <c r="F110" s="4" t="s">
        <v>51</v>
      </c>
      <c r="G110" s="1">
        <v>223.45679012345676</v>
      </c>
      <c r="H110" s="1">
        <v>273.76249999999999</v>
      </c>
    </row>
    <row r="111" spans="2:8" x14ac:dyDescent="0.25">
      <c r="B111" s="9" t="s">
        <v>4</v>
      </c>
      <c r="C111" s="8">
        <v>225</v>
      </c>
      <c r="D111" s="8">
        <v>275.65312499999999</v>
      </c>
      <c r="F111" s="4" t="s">
        <v>64</v>
      </c>
      <c r="G111" s="1">
        <v>199.9999999999998</v>
      </c>
      <c r="H111" s="1">
        <v>245.02499999999975</v>
      </c>
    </row>
    <row r="112" spans="2:8" x14ac:dyDescent="0.25">
      <c r="B112" s="9" t="s">
        <v>19</v>
      </c>
      <c r="C112" s="8">
        <v>115</v>
      </c>
      <c r="D112" s="8">
        <v>140.889375</v>
      </c>
      <c r="F112" s="3" t="s">
        <v>10</v>
      </c>
      <c r="G112" s="1"/>
      <c r="H112" s="1"/>
    </row>
    <row r="113" spans="2:8" x14ac:dyDescent="0.25">
      <c r="B113" s="9" t="s">
        <v>25</v>
      </c>
      <c r="C113" s="8">
        <v>649</v>
      </c>
      <c r="D113" s="8">
        <v>795.10612499999991</v>
      </c>
      <c r="F113" s="4" t="s">
        <v>93</v>
      </c>
      <c r="G113" s="1">
        <v>1090</v>
      </c>
      <c r="H113" s="1">
        <v>1335.38625</v>
      </c>
    </row>
    <row r="114" spans="2:8" x14ac:dyDescent="0.25">
      <c r="B114" s="9" t="s">
        <v>26</v>
      </c>
      <c r="C114" s="8">
        <v>510</v>
      </c>
      <c r="D114" s="8">
        <v>624.81375000000003</v>
      </c>
      <c r="F114" s="4" t="s">
        <v>94</v>
      </c>
      <c r="G114" s="1">
        <v>599.99999999999852</v>
      </c>
      <c r="H114" s="1">
        <v>735.07499999999823</v>
      </c>
    </row>
    <row r="115" spans="2:8" x14ac:dyDescent="0.25">
      <c r="B115" s="9" t="s">
        <v>11</v>
      </c>
      <c r="C115" s="8">
        <v>302.52999999999997</v>
      </c>
      <c r="D115" s="8">
        <v>370.63706624999998</v>
      </c>
      <c r="F115" s="4" t="s">
        <v>37</v>
      </c>
      <c r="G115" s="1">
        <v>350</v>
      </c>
      <c r="H115" s="1">
        <v>428.79374999999999</v>
      </c>
    </row>
    <row r="116" spans="2:8" x14ac:dyDescent="0.25">
      <c r="B116" s="9" t="s">
        <v>32</v>
      </c>
      <c r="C116" s="8">
        <v>160</v>
      </c>
      <c r="D116" s="8">
        <v>196.01999999999998</v>
      </c>
      <c r="F116" s="4" t="s">
        <v>53</v>
      </c>
      <c r="G116" s="1">
        <v>310</v>
      </c>
      <c r="H116" s="1">
        <v>379.78874999999999</v>
      </c>
    </row>
    <row r="117" spans="2:8" x14ac:dyDescent="0.25">
      <c r="B117" s="9" t="s">
        <v>28</v>
      </c>
      <c r="C117" s="8">
        <v>335</v>
      </c>
      <c r="D117" s="8">
        <v>410.416875</v>
      </c>
      <c r="F117" s="4" t="s">
        <v>21</v>
      </c>
      <c r="G117" s="1">
        <v>160</v>
      </c>
      <c r="H117" s="1">
        <v>196.01999999999998</v>
      </c>
    </row>
    <row r="118" spans="2:8" x14ac:dyDescent="0.25">
      <c r="B118" s="9" t="s">
        <v>16</v>
      </c>
      <c r="C118" s="8">
        <v>420</v>
      </c>
      <c r="D118" s="8">
        <v>514.55250000000001</v>
      </c>
      <c r="F118" s="4" t="s">
        <v>57</v>
      </c>
      <c r="G118" s="1">
        <v>150</v>
      </c>
      <c r="H118" s="1">
        <v>183.76875000000001</v>
      </c>
    </row>
    <row r="119" spans="2:8" x14ac:dyDescent="0.25">
      <c r="B119" s="9" t="s">
        <v>59</v>
      </c>
      <c r="C119" s="8">
        <v>480</v>
      </c>
      <c r="D119" s="8">
        <v>588.05999999999995</v>
      </c>
      <c r="F119" s="4" t="s">
        <v>23</v>
      </c>
      <c r="G119" s="1">
        <v>150</v>
      </c>
      <c r="H119" s="1">
        <v>183.76875000000001</v>
      </c>
    </row>
    <row r="120" spans="2:8" x14ac:dyDescent="0.25">
      <c r="B120" s="9" t="s">
        <v>17</v>
      </c>
      <c r="C120" s="8">
        <v>350</v>
      </c>
      <c r="D120" s="8">
        <v>428.79374999999999</v>
      </c>
      <c r="F120" s="3" t="s">
        <v>17</v>
      </c>
      <c r="G120" s="1"/>
      <c r="H120" s="1"/>
    </row>
    <row r="121" spans="2:8" x14ac:dyDescent="0.25">
      <c r="B121" s="9" t="s">
        <v>9</v>
      </c>
      <c r="C121" s="8">
        <v>62.97</v>
      </c>
      <c r="D121" s="8">
        <v>77.146121250000007</v>
      </c>
      <c r="F121" s="4" t="s">
        <v>80</v>
      </c>
      <c r="G121" s="1">
        <v>600</v>
      </c>
      <c r="H121" s="1">
        <v>735.07500000000005</v>
      </c>
    </row>
    <row r="122" spans="2:8" x14ac:dyDescent="0.25">
      <c r="B122" s="9" t="s">
        <v>61</v>
      </c>
      <c r="C122" s="8">
        <v>300</v>
      </c>
      <c r="D122" s="8">
        <v>367.53750000000002</v>
      </c>
      <c r="F122" s="4" t="s">
        <v>53</v>
      </c>
      <c r="G122" s="1">
        <v>350</v>
      </c>
      <c r="H122" s="1">
        <v>428.79374999999999</v>
      </c>
    </row>
    <row r="123" spans="2:8" x14ac:dyDescent="0.25">
      <c r="B123" s="9" t="s">
        <v>27</v>
      </c>
      <c r="C123" s="8">
        <v>150</v>
      </c>
      <c r="D123" s="8">
        <v>183.76875000000001</v>
      </c>
      <c r="F123" s="4" t="s">
        <v>96</v>
      </c>
      <c r="G123" s="1">
        <v>350</v>
      </c>
      <c r="H123" s="1">
        <v>428.79374999999999</v>
      </c>
    </row>
    <row r="124" spans="2:8" x14ac:dyDescent="0.25">
      <c r="B124" s="2" t="s">
        <v>63</v>
      </c>
      <c r="C124" s="8"/>
      <c r="D124" s="8"/>
      <c r="F124" s="4" t="s">
        <v>64</v>
      </c>
      <c r="G124" s="1">
        <v>350</v>
      </c>
      <c r="H124" s="1">
        <v>428.79374999999999</v>
      </c>
    </row>
    <row r="125" spans="2:8" x14ac:dyDescent="0.25">
      <c r="B125" s="9" t="s">
        <v>19</v>
      </c>
      <c r="C125" s="8">
        <v>225</v>
      </c>
      <c r="D125" s="8">
        <v>275.65312499999999</v>
      </c>
      <c r="F125" s="4" t="s">
        <v>20</v>
      </c>
      <c r="G125" s="1">
        <v>350</v>
      </c>
      <c r="H125" s="1">
        <v>428.79374999999999</v>
      </c>
    </row>
    <row r="126" spans="2:8" x14ac:dyDescent="0.25">
      <c r="B126" s="9" t="s">
        <v>25</v>
      </c>
      <c r="C126" s="8">
        <v>649</v>
      </c>
      <c r="D126" s="8">
        <v>795.10612499999991</v>
      </c>
      <c r="F126" s="4" t="s">
        <v>36</v>
      </c>
      <c r="G126" s="1">
        <v>300</v>
      </c>
      <c r="H126" s="1">
        <v>367.53750000000002</v>
      </c>
    </row>
    <row r="127" spans="2:8" x14ac:dyDescent="0.25">
      <c r="B127" s="9" t="s">
        <v>26</v>
      </c>
      <c r="C127" s="8">
        <v>600</v>
      </c>
      <c r="D127" s="8">
        <v>735.07500000000005</v>
      </c>
      <c r="F127" s="3" t="s">
        <v>86</v>
      </c>
      <c r="G127" s="1"/>
      <c r="H127" s="1"/>
    </row>
    <row r="128" spans="2:8" x14ac:dyDescent="0.25">
      <c r="B128" s="9" t="s">
        <v>31</v>
      </c>
      <c r="C128" s="8">
        <v>500</v>
      </c>
      <c r="D128" s="8">
        <v>612.5625</v>
      </c>
      <c r="F128" s="4" t="s">
        <v>100</v>
      </c>
      <c r="G128" s="1">
        <v>1680</v>
      </c>
      <c r="H128" s="1">
        <v>2058.21</v>
      </c>
    </row>
    <row r="129" spans="2:8" x14ac:dyDescent="0.25">
      <c r="B129" s="9" t="s">
        <v>11</v>
      </c>
      <c r="C129" s="8">
        <v>200</v>
      </c>
      <c r="D129" s="8">
        <v>245.02500000000001</v>
      </c>
      <c r="F129" s="3" t="s">
        <v>87</v>
      </c>
      <c r="G129" s="1"/>
      <c r="H129" s="1"/>
    </row>
    <row r="130" spans="2:8" x14ac:dyDescent="0.25">
      <c r="B130" s="9" t="s">
        <v>28</v>
      </c>
      <c r="C130" s="8">
        <v>200</v>
      </c>
      <c r="D130" s="8">
        <v>245.02499999999998</v>
      </c>
      <c r="F130" s="4" t="s">
        <v>100</v>
      </c>
      <c r="G130" s="1">
        <v>1378.44</v>
      </c>
      <c r="H130" s="1">
        <v>1688.761305</v>
      </c>
    </row>
    <row r="131" spans="2:8" x14ac:dyDescent="0.25">
      <c r="B131" s="9" t="s">
        <v>18</v>
      </c>
      <c r="C131" s="8">
        <v>300</v>
      </c>
      <c r="D131" s="8">
        <v>367.53750000000002</v>
      </c>
      <c r="F131" s="3" t="s">
        <v>46</v>
      </c>
      <c r="G131" s="1"/>
      <c r="H131" s="1"/>
    </row>
    <row r="132" spans="2:8" x14ac:dyDescent="0.25">
      <c r="B132" s="9" t="s">
        <v>70</v>
      </c>
      <c r="C132" s="8">
        <v>396</v>
      </c>
      <c r="D132" s="8">
        <v>485.14949999999999</v>
      </c>
      <c r="F132" s="4" t="s">
        <v>36</v>
      </c>
      <c r="G132" s="1">
        <v>800</v>
      </c>
      <c r="H132" s="1">
        <v>980.1</v>
      </c>
    </row>
    <row r="133" spans="2:8" x14ac:dyDescent="0.25">
      <c r="B133" s="9" t="s">
        <v>69</v>
      </c>
      <c r="C133" s="8">
        <v>539</v>
      </c>
      <c r="D133" s="8">
        <v>660.34237499999995</v>
      </c>
      <c r="F133" s="4" t="s">
        <v>63</v>
      </c>
      <c r="G133" s="1">
        <v>500</v>
      </c>
      <c r="H133" s="1">
        <v>612.5625</v>
      </c>
    </row>
    <row r="134" spans="2:8" x14ac:dyDescent="0.25">
      <c r="B134" s="9" t="s">
        <v>9</v>
      </c>
      <c r="C134" s="8">
        <v>146.82</v>
      </c>
      <c r="D134" s="8">
        <v>179.87285249999999</v>
      </c>
      <c r="F134" s="3" t="s">
        <v>19</v>
      </c>
      <c r="G134" s="1"/>
      <c r="H134" s="1"/>
    </row>
    <row r="135" spans="2:8" x14ac:dyDescent="0.25">
      <c r="B135" s="2" t="s">
        <v>96</v>
      </c>
      <c r="C135" s="8"/>
      <c r="D135" s="8"/>
      <c r="F135" s="4" t="s">
        <v>96</v>
      </c>
      <c r="G135" s="1">
        <v>350</v>
      </c>
      <c r="H135" s="1">
        <v>428.79374999999999</v>
      </c>
    </row>
    <row r="136" spans="2:8" x14ac:dyDescent="0.25">
      <c r="B136" s="9" t="s">
        <v>19</v>
      </c>
      <c r="C136" s="8">
        <v>350</v>
      </c>
      <c r="D136" s="8">
        <v>428.79374999999999</v>
      </c>
      <c r="F136" s="4" t="s">
        <v>20</v>
      </c>
      <c r="G136" s="1">
        <v>325</v>
      </c>
      <c r="H136" s="1">
        <v>398.16562499999998</v>
      </c>
    </row>
    <row r="137" spans="2:8" x14ac:dyDescent="0.25">
      <c r="B137" s="9" t="s">
        <v>25</v>
      </c>
      <c r="C137" s="8">
        <v>960</v>
      </c>
      <c r="D137" s="8">
        <v>1176.1199999999999</v>
      </c>
      <c r="F137" s="4" t="s">
        <v>36</v>
      </c>
      <c r="G137" s="1">
        <v>225</v>
      </c>
      <c r="H137" s="1">
        <v>275.65312499999999</v>
      </c>
    </row>
    <row r="138" spans="2:8" x14ac:dyDescent="0.25">
      <c r="B138" s="9" t="s">
        <v>24</v>
      </c>
      <c r="C138" s="8">
        <v>859.62505715592101</v>
      </c>
      <c r="D138" s="8">
        <v>1053.1481481481476</v>
      </c>
      <c r="F138" s="4" t="s">
        <v>63</v>
      </c>
      <c r="G138" s="1">
        <v>225</v>
      </c>
      <c r="H138" s="1">
        <v>275.65312499999999</v>
      </c>
    </row>
    <row r="139" spans="2:8" x14ac:dyDescent="0.25">
      <c r="B139" s="9" t="s">
        <v>17</v>
      </c>
      <c r="C139" s="8">
        <v>350</v>
      </c>
      <c r="D139" s="8">
        <v>428.79374999999999</v>
      </c>
      <c r="F139" s="4" t="s">
        <v>53</v>
      </c>
      <c r="G139" s="1">
        <v>115</v>
      </c>
      <c r="H139" s="1">
        <v>140.889375</v>
      </c>
    </row>
    <row r="140" spans="2:8" x14ac:dyDescent="0.25">
      <c r="B140" s="9" t="s">
        <v>105</v>
      </c>
      <c r="C140" s="8">
        <v>350</v>
      </c>
      <c r="D140" s="8">
        <v>428.79374999999999</v>
      </c>
      <c r="F140" s="3" t="s">
        <v>88</v>
      </c>
      <c r="G140" s="1"/>
      <c r="H140" s="1"/>
    </row>
    <row r="141" spans="2:8" x14ac:dyDescent="0.25">
      <c r="B141" s="2" t="s">
        <v>81</v>
      </c>
      <c r="C141" s="8"/>
      <c r="D141" s="8"/>
      <c r="F141" s="4" t="s">
        <v>100</v>
      </c>
      <c r="G141" s="1">
        <v>1240</v>
      </c>
      <c r="H141" s="1">
        <v>1519.155</v>
      </c>
    </row>
    <row r="142" spans="2:8" x14ac:dyDescent="0.25">
      <c r="B142" s="9" t="s">
        <v>25</v>
      </c>
      <c r="C142" s="8">
        <v>960</v>
      </c>
      <c r="D142" s="8">
        <v>1176.1199999999999</v>
      </c>
      <c r="F142" s="3" t="s">
        <v>4</v>
      </c>
      <c r="G142" s="1"/>
      <c r="H142" s="1"/>
    </row>
    <row r="143" spans="2:8" x14ac:dyDescent="0.25">
      <c r="B143" s="9" t="s">
        <v>26</v>
      </c>
      <c r="C143" s="8">
        <v>510</v>
      </c>
      <c r="D143" s="8">
        <v>624.81375000000003</v>
      </c>
      <c r="F143" s="4" t="s">
        <v>20</v>
      </c>
      <c r="G143" s="1">
        <v>500</v>
      </c>
      <c r="H143" s="1">
        <v>612.5625</v>
      </c>
    </row>
    <row r="144" spans="2:8" x14ac:dyDescent="0.25">
      <c r="B144" s="9" t="s">
        <v>11</v>
      </c>
      <c r="C144" s="8">
        <v>399.99999999999989</v>
      </c>
      <c r="D144" s="8">
        <v>490.04999999999984</v>
      </c>
      <c r="F144" s="4" t="s">
        <v>108</v>
      </c>
      <c r="G144" s="1">
        <v>500</v>
      </c>
      <c r="H144" s="1">
        <v>612.5625</v>
      </c>
    </row>
    <row r="145" spans="2:8" x14ac:dyDescent="0.25">
      <c r="B145" s="9" t="s">
        <v>28</v>
      </c>
      <c r="C145" s="8">
        <v>600</v>
      </c>
      <c r="D145" s="8">
        <v>735.07500000000005</v>
      </c>
      <c r="F145" s="4" t="s">
        <v>53</v>
      </c>
      <c r="G145" s="1">
        <v>225</v>
      </c>
      <c r="H145" s="1">
        <v>275.65312499999999</v>
      </c>
    </row>
    <row r="146" spans="2:8" x14ac:dyDescent="0.25">
      <c r="B146" s="9" t="s">
        <v>70</v>
      </c>
      <c r="C146" s="8">
        <v>396</v>
      </c>
      <c r="D146" s="8">
        <v>485.14949999999999</v>
      </c>
      <c r="F146" s="3" t="s">
        <v>69</v>
      </c>
      <c r="G146" s="1"/>
      <c r="H146" s="1"/>
    </row>
    <row r="147" spans="2:8" x14ac:dyDescent="0.25">
      <c r="B147" s="2" t="s">
        <v>94</v>
      </c>
      <c r="C147" s="8"/>
      <c r="D147" s="8"/>
      <c r="F147" s="4" t="s">
        <v>76</v>
      </c>
      <c r="G147" s="1">
        <v>539</v>
      </c>
      <c r="H147" s="1">
        <v>660.34237499999995</v>
      </c>
    </row>
    <row r="148" spans="2:8" x14ac:dyDescent="0.25">
      <c r="B148" s="9" t="s">
        <v>24</v>
      </c>
      <c r="C148" s="8">
        <v>1918.7634999999996</v>
      </c>
      <c r="D148" s="8">
        <v>2350.7251329374994</v>
      </c>
      <c r="F148" s="4" t="s">
        <v>63</v>
      </c>
      <c r="G148" s="1">
        <v>539</v>
      </c>
      <c r="H148" s="1">
        <v>660.34237499999995</v>
      </c>
    </row>
    <row r="149" spans="2:8" x14ac:dyDescent="0.25">
      <c r="B149" s="9" t="s">
        <v>32</v>
      </c>
      <c r="C149" s="8">
        <v>249.99999999999852</v>
      </c>
      <c r="D149" s="8">
        <v>306.28124999999818</v>
      </c>
      <c r="F149" s="3" t="s">
        <v>58</v>
      </c>
      <c r="G149" s="1"/>
      <c r="H149" s="1"/>
    </row>
    <row r="150" spans="2:8" x14ac:dyDescent="0.25">
      <c r="B150" s="9" t="s">
        <v>27</v>
      </c>
      <c r="C150" s="8">
        <v>350</v>
      </c>
      <c r="D150" s="8">
        <v>428.79374999999999</v>
      </c>
      <c r="F150" s="4" t="s">
        <v>53</v>
      </c>
      <c r="G150" s="1">
        <v>480</v>
      </c>
      <c r="H150" s="1">
        <v>588.05999999999995</v>
      </c>
    </row>
    <row r="151" spans="2:8" x14ac:dyDescent="0.25">
      <c r="B151" s="2" t="s">
        <v>64</v>
      </c>
      <c r="C151" s="8"/>
      <c r="D151" s="8"/>
      <c r="F151" s="4" t="s">
        <v>20</v>
      </c>
      <c r="G151" s="1">
        <v>480</v>
      </c>
      <c r="H151" s="1">
        <v>588.05999999999995</v>
      </c>
    </row>
    <row r="152" spans="2:8" x14ac:dyDescent="0.25">
      <c r="B152" s="9" t="s">
        <v>8</v>
      </c>
      <c r="C152" s="8">
        <v>199.9999999999998</v>
      </c>
      <c r="D152" s="8">
        <v>245.02499999999975</v>
      </c>
      <c r="F152" s="3" t="s">
        <v>60</v>
      </c>
      <c r="G152" s="1"/>
      <c r="H152" s="1"/>
    </row>
    <row r="153" spans="2:8" x14ac:dyDescent="0.25">
      <c r="B153" s="9" t="s">
        <v>25</v>
      </c>
      <c r="C153" s="8">
        <v>960</v>
      </c>
      <c r="D153" s="8">
        <v>1176.1199999999999</v>
      </c>
      <c r="F153" s="4" t="s">
        <v>20</v>
      </c>
      <c r="G153" s="1">
        <v>600</v>
      </c>
      <c r="H153" s="1">
        <v>735.07500000000005</v>
      </c>
    </row>
    <row r="154" spans="2:8" x14ac:dyDescent="0.25">
      <c r="B154" s="9" t="s">
        <v>11</v>
      </c>
      <c r="C154" s="8">
        <v>200</v>
      </c>
      <c r="D154" s="8">
        <v>245.02499999999998</v>
      </c>
      <c r="F154" s="4" t="s">
        <v>53</v>
      </c>
      <c r="G154" s="1">
        <v>300</v>
      </c>
      <c r="H154" s="1">
        <v>367.53750000000002</v>
      </c>
    </row>
    <row r="155" spans="2:8" x14ac:dyDescent="0.25">
      <c r="B155" s="9" t="s">
        <v>28</v>
      </c>
      <c r="C155" s="8">
        <v>400</v>
      </c>
      <c r="D155" s="8">
        <v>490.04999999999995</v>
      </c>
      <c r="F155" s="3" t="s">
        <v>89</v>
      </c>
      <c r="G155" s="1"/>
      <c r="H155" s="1"/>
    </row>
    <row r="156" spans="2:8" x14ac:dyDescent="0.25">
      <c r="B156" s="9" t="s">
        <v>17</v>
      </c>
      <c r="C156" s="8">
        <v>350</v>
      </c>
      <c r="D156" s="8">
        <v>428.79374999999999</v>
      </c>
      <c r="F156" s="4" t="s">
        <v>100</v>
      </c>
      <c r="G156" s="1">
        <v>900</v>
      </c>
      <c r="H156" s="1">
        <v>1102.6125</v>
      </c>
    </row>
    <row r="157" spans="2:8" x14ac:dyDescent="0.25">
      <c r="B157" s="9" t="s">
        <v>7</v>
      </c>
      <c r="C157" s="8">
        <v>250</v>
      </c>
      <c r="D157" s="8">
        <v>306.28125</v>
      </c>
      <c r="F157" s="3" t="s">
        <v>90</v>
      </c>
      <c r="G157" s="1"/>
      <c r="H157" s="1"/>
    </row>
    <row r="158" spans="2:8" x14ac:dyDescent="0.25">
      <c r="B158" s="7" t="s">
        <v>51</v>
      </c>
      <c r="C158" s="8"/>
      <c r="D158" s="8"/>
      <c r="F158" s="4" t="s">
        <v>100</v>
      </c>
      <c r="G158" s="1">
        <v>825</v>
      </c>
      <c r="H158" s="1">
        <v>1010.728125</v>
      </c>
    </row>
    <row r="159" spans="2:8" x14ac:dyDescent="0.25">
      <c r="B159" s="9" t="s">
        <v>8</v>
      </c>
      <c r="C159" s="8">
        <v>223.45679012345676</v>
      </c>
      <c r="D159" s="8">
        <v>273.76249999999999</v>
      </c>
      <c r="F159" s="3" t="s">
        <v>91</v>
      </c>
      <c r="G159" s="1"/>
      <c r="H159" s="1"/>
    </row>
    <row r="160" spans="2:8" x14ac:dyDescent="0.25">
      <c r="B160" s="9" t="s">
        <v>25</v>
      </c>
      <c r="C160" s="8">
        <v>960</v>
      </c>
      <c r="D160" s="8">
        <v>1176.1199999999999</v>
      </c>
      <c r="F160" s="4" t="s">
        <v>63</v>
      </c>
      <c r="G160" s="1">
        <v>396</v>
      </c>
      <c r="H160" s="1">
        <v>485.14949999999999</v>
      </c>
    </row>
    <row r="161" spans="2:8" x14ac:dyDescent="0.25">
      <c r="B161" s="9" t="s">
        <v>26</v>
      </c>
      <c r="C161" s="8">
        <v>510</v>
      </c>
      <c r="D161" s="8">
        <v>624.81375000000003</v>
      </c>
      <c r="F161" s="4" t="s">
        <v>81</v>
      </c>
      <c r="G161" s="1">
        <v>396</v>
      </c>
      <c r="H161" s="1">
        <v>485.14949999999999</v>
      </c>
    </row>
    <row r="162" spans="2:8" x14ac:dyDescent="0.25">
      <c r="B162" s="9" t="s">
        <v>49</v>
      </c>
      <c r="C162" s="8">
        <v>300</v>
      </c>
      <c r="D162" s="8">
        <v>367.53750000000002</v>
      </c>
      <c r="F162" s="3" t="s">
        <v>18</v>
      </c>
      <c r="G162" s="1"/>
      <c r="H162" s="1"/>
    </row>
    <row r="163" spans="2:8" x14ac:dyDescent="0.25">
      <c r="B163" s="7" t="s">
        <v>108</v>
      </c>
      <c r="C163" s="8"/>
      <c r="D163" s="8"/>
      <c r="F163" s="4" t="s">
        <v>20</v>
      </c>
      <c r="G163" s="1">
        <v>450</v>
      </c>
      <c r="H163" s="1">
        <v>551.30624999999998</v>
      </c>
    </row>
    <row r="164" spans="2:8" x14ac:dyDescent="0.25">
      <c r="B164" s="9" t="s">
        <v>4</v>
      </c>
      <c r="C164" s="8">
        <v>500</v>
      </c>
      <c r="D164" s="8">
        <v>612.5625</v>
      </c>
      <c r="F164" s="4" t="s">
        <v>63</v>
      </c>
      <c r="G164" s="1">
        <v>300</v>
      </c>
      <c r="H164" s="1">
        <v>367.53750000000002</v>
      </c>
    </row>
    <row r="165" spans="2:8" x14ac:dyDescent="0.25">
      <c r="B165" s="9" t="s">
        <v>25</v>
      </c>
      <c r="C165" s="8">
        <v>960</v>
      </c>
      <c r="D165" s="8">
        <v>1176.1199999999999</v>
      </c>
      <c r="F165" s="3" t="s">
        <v>16</v>
      </c>
      <c r="G165" s="1"/>
      <c r="H165" s="1"/>
    </row>
    <row r="166" spans="2:8" x14ac:dyDescent="0.25">
      <c r="B166" s="9" t="s">
        <v>26</v>
      </c>
      <c r="C166" s="8">
        <v>510</v>
      </c>
      <c r="D166" s="8">
        <v>624.81375000000003</v>
      </c>
      <c r="F166" s="4" t="s">
        <v>53</v>
      </c>
      <c r="G166" s="1">
        <v>420</v>
      </c>
      <c r="H166" s="1">
        <v>514.55250000000001</v>
      </c>
    </row>
    <row r="167" spans="2:8" x14ac:dyDescent="0.25">
      <c r="B167" s="7" t="s">
        <v>41</v>
      </c>
      <c r="C167" s="8"/>
      <c r="D167" s="8"/>
      <c r="F167" s="4" t="s">
        <v>20</v>
      </c>
      <c r="G167" s="1">
        <v>300</v>
      </c>
      <c r="H167" s="1">
        <v>367.53750000000002</v>
      </c>
    </row>
    <row r="168" spans="2:8" x14ac:dyDescent="0.25">
      <c r="B168" s="9" t="s">
        <v>8</v>
      </c>
      <c r="C168" s="8">
        <v>1800</v>
      </c>
      <c r="D168" s="8">
        <v>2205.2249999999999</v>
      </c>
      <c r="F168" s="3" t="s">
        <v>9</v>
      </c>
      <c r="G168" s="1"/>
      <c r="H168" s="1"/>
    </row>
    <row r="169" spans="2:8" x14ac:dyDescent="0.25">
      <c r="B169" s="7" t="s">
        <v>95</v>
      </c>
      <c r="C169" s="8"/>
      <c r="D169" s="8"/>
      <c r="F169" s="4" t="s">
        <v>63</v>
      </c>
      <c r="G169" s="1">
        <v>146.82</v>
      </c>
      <c r="H169" s="1">
        <v>179.87285249999999</v>
      </c>
    </row>
    <row r="170" spans="2:8" x14ac:dyDescent="0.25">
      <c r="B170" s="9" t="s">
        <v>24</v>
      </c>
      <c r="C170" s="8">
        <v>1100</v>
      </c>
      <c r="D170" s="8">
        <v>1347.6375</v>
      </c>
      <c r="F170" s="4" t="s">
        <v>38</v>
      </c>
      <c r="G170" s="1">
        <v>100</v>
      </c>
      <c r="H170" s="1">
        <v>122.5125</v>
      </c>
    </row>
    <row r="171" spans="2:8" x14ac:dyDescent="0.25">
      <c r="B171" s="7" t="s">
        <v>37</v>
      </c>
      <c r="C171" s="8"/>
      <c r="D171" s="8"/>
      <c r="F171" s="4" t="s">
        <v>39</v>
      </c>
      <c r="G171" s="1">
        <v>100</v>
      </c>
      <c r="H171" s="1">
        <v>122.5125</v>
      </c>
    </row>
    <row r="172" spans="2:8" x14ac:dyDescent="0.25">
      <c r="B172" s="9" t="s">
        <v>24</v>
      </c>
      <c r="C172" s="8">
        <v>300</v>
      </c>
      <c r="D172" s="8">
        <v>367.53750000000002</v>
      </c>
      <c r="F172" s="4" t="s">
        <v>53</v>
      </c>
      <c r="G172" s="1">
        <v>62.97</v>
      </c>
      <c r="H172" s="1">
        <v>77.146121250000007</v>
      </c>
    </row>
    <row r="173" spans="2:8" x14ac:dyDescent="0.25">
      <c r="B173" s="9" t="s">
        <v>28</v>
      </c>
      <c r="C173" s="8">
        <v>350</v>
      </c>
      <c r="D173" s="8">
        <v>428.79374999999999</v>
      </c>
      <c r="F173" s="4" t="s">
        <v>44</v>
      </c>
      <c r="G173" s="1">
        <v>50</v>
      </c>
      <c r="H173" s="1">
        <v>61.256250000000009</v>
      </c>
    </row>
    <row r="174" spans="2:8" x14ac:dyDescent="0.25">
      <c r="B174" s="9" t="s">
        <v>27</v>
      </c>
      <c r="C174" s="8">
        <v>350</v>
      </c>
      <c r="D174" s="8">
        <v>428.79374999999999</v>
      </c>
      <c r="F174" s="4" t="s">
        <v>45</v>
      </c>
      <c r="G174" s="1">
        <v>50</v>
      </c>
      <c r="H174" s="1">
        <v>61.256249999999994</v>
      </c>
    </row>
    <row r="175" spans="2:8" x14ac:dyDescent="0.25">
      <c r="B175" s="7" t="s">
        <v>77</v>
      </c>
      <c r="C175" s="8"/>
      <c r="D175" s="8"/>
      <c r="F175" s="3" t="s">
        <v>7</v>
      </c>
      <c r="G175" s="1"/>
      <c r="H175" s="1"/>
    </row>
    <row r="176" spans="2:8" x14ac:dyDescent="0.25">
      <c r="B176" s="9" t="s">
        <v>25</v>
      </c>
      <c r="C176" s="8">
        <v>960</v>
      </c>
      <c r="D176" s="8">
        <v>1176.1199999999999</v>
      </c>
      <c r="F176" s="4" t="s">
        <v>20</v>
      </c>
      <c r="G176" s="1">
        <v>250</v>
      </c>
      <c r="H176" s="1">
        <v>306.28125</v>
      </c>
    </row>
    <row r="177" spans="2:8" x14ac:dyDescent="0.25">
      <c r="B177" s="7" t="s">
        <v>72</v>
      </c>
      <c r="C177" s="8"/>
      <c r="D177" s="8"/>
      <c r="F177" s="4" t="s">
        <v>64</v>
      </c>
      <c r="G177" s="1">
        <v>250</v>
      </c>
      <c r="H177" s="1">
        <v>306.28125</v>
      </c>
    </row>
    <row r="178" spans="2:8" x14ac:dyDescent="0.25">
      <c r="B178" s="9" t="s">
        <v>24</v>
      </c>
      <c r="C178" s="8">
        <v>625.97749999999996</v>
      </c>
      <c r="D178" s="8">
        <v>766.90068468750007</v>
      </c>
      <c r="F178" s="3" t="s">
        <v>75</v>
      </c>
      <c r="G178" s="1"/>
      <c r="H178" s="1"/>
    </row>
    <row r="179" spans="2:8" x14ac:dyDescent="0.25">
      <c r="B179" s="9" t="s">
        <v>28</v>
      </c>
      <c r="C179" s="8">
        <v>100</v>
      </c>
      <c r="D179" s="8">
        <v>122.51249999999999</v>
      </c>
      <c r="F179" s="4" t="s">
        <v>20</v>
      </c>
      <c r="G179" s="1">
        <v>175</v>
      </c>
      <c r="H179" s="1">
        <v>214.39687499999999</v>
      </c>
    </row>
    <row r="180" spans="2:8" x14ac:dyDescent="0.25">
      <c r="B180" s="7" t="s">
        <v>21</v>
      </c>
      <c r="C180" s="8"/>
      <c r="D180" s="8"/>
      <c r="F180" s="4" t="s">
        <v>100</v>
      </c>
      <c r="G180" s="1">
        <v>150</v>
      </c>
      <c r="H180" s="1">
        <v>183.76875000000001</v>
      </c>
    </row>
    <row r="181" spans="2:8" x14ac:dyDescent="0.25">
      <c r="B181" s="9" t="s">
        <v>11</v>
      </c>
      <c r="C181" s="8">
        <v>160</v>
      </c>
      <c r="D181" s="8">
        <v>196.01999999999998</v>
      </c>
      <c r="F181" s="3" t="s">
        <v>92</v>
      </c>
      <c r="G181" s="1"/>
      <c r="H181" s="1"/>
    </row>
    <row r="182" spans="2:8" x14ac:dyDescent="0.25">
      <c r="B182" s="9" t="s">
        <v>28</v>
      </c>
      <c r="C182" s="8">
        <v>280</v>
      </c>
      <c r="D182" s="8">
        <v>343.03499999999997</v>
      </c>
      <c r="F182" s="4" t="s">
        <v>100</v>
      </c>
      <c r="G182" s="1">
        <v>150</v>
      </c>
      <c r="H182" s="1">
        <v>183.76875000000001</v>
      </c>
    </row>
    <row r="183" spans="2:8" x14ac:dyDescent="0.25">
      <c r="B183" s="9" t="s">
        <v>27</v>
      </c>
      <c r="C183" s="8">
        <v>160</v>
      </c>
      <c r="D183" s="8">
        <v>196.01999999999998</v>
      </c>
    </row>
    <row r="184" spans="2:8" x14ac:dyDescent="0.25">
      <c r="B184" s="7" t="s">
        <v>76</v>
      </c>
      <c r="C184" s="8"/>
      <c r="D184" s="8"/>
    </row>
    <row r="185" spans="2:8" x14ac:dyDescent="0.25">
      <c r="B185" s="9" t="s">
        <v>69</v>
      </c>
      <c r="C185" s="8">
        <v>539</v>
      </c>
      <c r="D185" s="8">
        <v>660.34237499999995</v>
      </c>
    </row>
    <row r="186" spans="2:8" x14ac:dyDescent="0.25">
      <c r="B186" s="7" t="s">
        <v>78</v>
      </c>
      <c r="C186" s="8"/>
      <c r="D186" s="8"/>
    </row>
    <row r="187" spans="2:8" x14ac:dyDescent="0.25">
      <c r="B187" s="9" t="s">
        <v>24</v>
      </c>
      <c r="C187" s="8">
        <v>500.00000000000006</v>
      </c>
      <c r="D187" s="8">
        <v>612.5625</v>
      </c>
    </row>
    <row r="188" spans="2:8" x14ac:dyDescent="0.25">
      <c r="B188" s="7" t="s">
        <v>98</v>
      </c>
      <c r="C188" s="8"/>
      <c r="D188" s="8"/>
    </row>
    <row r="189" spans="2:8" x14ac:dyDescent="0.25">
      <c r="B189" s="9" t="s">
        <v>11</v>
      </c>
      <c r="C189" s="8">
        <v>493.82716049382702</v>
      </c>
      <c r="D189" s="8">
        <v>604.99999999999989</v>
      </c>
    </row>
    <row r="190" spans="2:8" x14ac:dyDescent="0.25">
      <c r="B190" s="7" t="s">
        <v>99</v>
      </c>
      <c r="C190" s="8"/>
      <c r="D190" s="8"/>
    </row>
    <row r="191" spans="2:8" x14ac:dyDescent="0.25">
      <c r="B191" s="9" t="s">
        <v>24</v>
      </c>
      <c r="C191" s="8">
        <v>484.84848484848499</v>
      </c>
      <c r="D191" s="8">
        <v>594.00000000000023</v>
      </c>
    </row>
    <row r="192" spans="2:8" x14ac:dyDescent="0.25">
      <c r="B192" s="7" t="s">
        <v>50</v>
      </c>
      <c r="C192" s="8"/>
      <c r="D192" s="8"/>
    </row>
    <row r="193" spans="2:4" x14ac:dyDescent="0.25">
      <c r="B193" s="9" t="s">
        <v>11</v>
      </c>
      <c r="C193" s="8">
        <v>125</v>
      </c>
      <c r="D193" s="8">
        <v>153.140625</v>
      </c>
    </row>
    <row r="194" spans="2:4" x14ac:dyDescent="0.25">
      <c r="B194" s="9" t="s">
        <v>28</v>
      </c>
      <c r="C194" s="8">
        <v>325</v>
      </c>
      <c r="D194" s="8">
        <v>398.16562499999998</v>
      </c>
    </row>
    <row r="195" spans="2:4" x14ac:dyDescent="0.25">
      <c r="B195" s="7" t="s">
        <v>23</v>
      </c>
      <c r="C195" s="8"/>
      <c r="D195" s="8"/>
    </row>
    <row r="196" spans="2:4" x14ac:dyDescent="0.25">
      <c r="B196" s="9" t="s">
        <v>11</v>
      </c>
      <c r="C196" s="8">
        <v>175</v>
      </c>
      <c r="D196" s="8">
        <v>214.39687499999999</v>
      </c>
    </row>
    <row r="197" spans="2:4" x14ac:dyDescent="0.25">
      <c r="B197" s="9" t="s">
        <v>28</v>
      </c>
      <c r="C197" s="8">
        <v>66.33</v>
      </c>
      <c r="D197" s="8">
        <v>81.262541249999998</v>
      </c>
    </row>
    <row r="198" spans="2:4" x14ac:dyDescent="0.25">
      <c r="B198" s="9" t="s">
        <v>27</v>
      </c>
      <c r="C198" s="8">
        <v>150</v>
      </c>
      <c r="D198" s="8">
        <v>183.76875000000001</v>
      </c>
    </row>
    <row r="199" spans="2:4" x14ac:dyDescent="0.25">
      <c r="B199" s="7" t="s">
        <v>38</v>
      </c>
      <c r="C199" s="8"/>
      <c r="D199" s="8"/>
    </row>
    <row r="200" spans="2:4" x14ac:dyDescent="0.25">
      <c r="B200" s="9" t="s">
        <v>11</v>
      </c>
      <c r="C200" s="8">
        <v>100</v>
      </c>
      <c r="D200" s="8">
        <v>122.5125</v>
      </c>
    </row>
    <row r="201" spans="2:4" x14ac:dyDescent="0.25">
      <c r="B201" s="9" t="s">
        <v>28</v>
      </c>
      <c r="C201" s="8">
        <v>100</v>
      </c>
      <c r="D201" s="8">
        <v>122.5125</v>
      </c>
    </row>
    <row r="202" spans="2:4" x14ac:dyDescent="0.25">
      <c r="B202" s="9" t="s">
        <v>9</v>
      </c>
      <c r="C202" s="8">
        <v>100</v>
      </c>
      <c r="D202" s="8">
        <v>122.5125</v>
      </c>
    </row>
    <row r="203" spans="2:4" x14ac:dyDescent="0.25">
      <c r="B203" s="7" t="s">
        <v>57</v>
      </c>
      <c r="C203" s="8"/>
      <c r="D203" s="8"/>
    </row>
    <row r="204" spans="2:4" x14ac:dyDescent="0.25">
      <c r="B204" s="9" t="s">
        <v>11</v>
      </c>
      <c r="C204" s="8">
        <v>150</v>
      </c>
      <c r="D204" s="8">
        <v>183.76875000000001</v>
      </c>
    </row>
    <row r="205" spans="2:4" x14ac:dyDescent="0.25">
      <c r="B205" s="9" t="s">
        <v>27</v>
      </c>
      <c r="C205" s="8">
        <v>150</v>
      </c>
      <c r="D205" s="8">
        <v>183.76875000000001</v>
      </c>
    </row>
    <row r="206" spans="2:4" x14ac:dyDescent="0.25">
      <c r="B206" s="7" t="s">
        <v>39</v>
      </c>
      <c r="C206" s="8"/>
      <c r="D206" s="8"/>
    </row>
    <row r="207" spans="2:4" x14ac:dyDescent="0.25">
      <c r="B207" s="9" t="s">
        <v>11</v>
      </c>
      <c r="C207" s="8">
        <v>100</v>
      </c>
      <c r="D207" s="8">
        <v>122.5125</v>
      </c>
    </row>
    <row r="208" spans="2:4" x14ac:dyDescent="0.25">
      <c r="B208" s="9" t="s">
        <v>28</v>
      </c>
      <c r="C208" s="8">
        <v>100</v>
      </c>
      <c r="D208" s="8">
        <v>122.5125</v>
      </c>
    </row>
    <row r="209" spans="2:4" x14ac:dyDescent="0.25">
      <c r="B209" s="9" t="s">
        <v>9</v>
      </c>
      <c r="C209" s="8">
        <v>100</v>
      </c>
      <c r="D209" s="8">
        <v>122.5125</v>
      </c>
    </row>
    <row r="210" spans="2:4" x14ac:dyDescent="0.25">
      <c r="B210" s="7" t="s">
        <v>82</v>
      </c>
      <c r="C210" s="8"/>
      <c r="D210" s="8"/>
    </row>
    <row r="211" spans="2:4" x14ac:dyDescent="0.25">
      <c r="B211" s="9" t="s">
        <v>24</v>
      </c>
      <c r="C211" s="8">
        <v>200</v>
      </c>
      <c r="D211" s="8">
        <v>245.02500000000001</v>
      </c>
    </row>
    <row r="212" spans="2:4" x14ac:dyDescent="0.25">
      <c r="B212" s="7" t="s">
        <v>62</v>
      </c>
      <c r="C212" s="8"/>
      <c r="D212" s="8"/>
    </row>
    <row r="213" spans="2:4" x14ac:dyDescent="0.25">
      <c r="B213" s="9" t="s">
        <v>11</v>
      </c>
      <c r="C213" s="8">
        <v>100</v>
      </c>
      <c r="D213" s="8">
        <v>122.5125</v>
      </c>
    </row>
    <row r="214" spans="2:4" x14ac:dyDescent="0.25">
      <c r="B214" s="9" t="s">
        <v>28</v>
      </c>
      <c r="C214" s="8">
        <v>100</v>
      </c>
      <c r="D214" s="8">
        <v>122.5125</v>
      </c>
    </row>
    <row r="215" spans="2:4" x14ac:dyDescent="0.25">
      <c r="B215" s="7" t="s">
        <v>40</v>
      </c>
      <c r="C215" s="8"/>
      <c r="D215" s="8"/>
    </row>
    <row r="216" spans="2:4" x14ac:dyDescent="0.25">
      <c r="B216" s="9" t="s">
        <v>11</v>
      </c>
      <c r="C216" s="8">
        <v>100</v>
      </c>
      <c r="D216" s="8">
        <v>122.51249999999999</v>
      </c>
    </row>
    <row r="217" spans="2:4" x14ac:dyDescent="0.25">
      <c r="B217" s="9" t="s">
        <v>28</v>
      </c>
      <c r="C217" s="8">
        <v>100</v>
      </c>
      <c r="D217" s="8">
        <v>122.51249999999999</v>
      </c>
    </row>
    <row r="218" spans="2:4" x14ac:dyDescent="0.25">
      <c r="B218" s="7" t="s">
        <v>44</v>
      </c>
      <c r="C218" s="8"/>
      <c r="D218" s="8"/>
    </row>
    <row r="219" spans="2:4" x14ac:dyDescent="0.25">
      <c r="B219" s="9" t="s">
        <v>11</v>
      </c>
      <c r="C219" s="8">
        <v>75</v>
      </c>
      <c r="D219" s="8">
        <v>91.884374999999991</v>
      </c>
    </row>
    <row r="220" spans="2:4" x14ac:dyDescent="0.25">
      <c r="B220" s="9" t="s">
        <v>28</v>
      </c>
      <c r="C220" s="8">
        <v>74.999999999999986</v>
      </c>
      <c r="D220" s="8">
        <v>91.884374999999977</v>
      </c>
    </row>
    <row r="221" spans="2:4" x14ac:dyDescent="0.25">
      <c r="B221" s="9" t="s">
        <v>9</v>
      </c>
      <c r="C221" s="8">
        <v>50</v>
      </c>
      <c r="D221" s="8">
        <v>61.256250000000009</v>
      </c>
    </row>
    <row r="222" spans="2:4" x14ac:dyDescent="0.25">
      <c r="B222" s="7" t="s">
        <v>66</v>
      </c>
      <c r="C222" s="8"/>
      <c r="D222" s="8"/>
    </row>
    <row r="223" spans="2:4" x14ac:dyDescent="0.25">
      <c r="B223" s="9" t="s">
        <v>11</v>
      </c>
      <c r="C223" s="8">
        <v>100</v>
      </c>
      <c r="D223" s="8">
        <v>122.5125</v>
      </c>
    </row>
    <row r="224" spans="2:4" x14ac:dyDescent="0.25">
      <c r="B224" s="9" t="s">
        <v>28</v>
      </c>
      <c r="C224" s="8">
        <v>52.800000000000004</v>
      </c>
      <c r="D224" s="8">
        <v>64.686600000000013</v>
      </c>
    </row>
    <row r="225" spans="2:4" x14ac:dyDescent="0.25">
      <c r="B225" s="7" t="s">
        <v>45</v>
      </c>
      <c r="C225" s="8"/>
      <c r="D225" s="8"/>
    </row>
    <row r="226" spans="2:4" x14ac:dyDescent="0.25">
      <c r="B226" s="9" t="s">
        <v>11</v>
      </c>
      <c r="C226" s="8">
        <v>50</v>
      </c>
      <c r="D226" s="8">
        <v>61.256249999999994</v>
      </c>
    </row>
    <row r="227" spans="2:4" x14ac:dyDescent="0.25">
      <c r="B227" s="9" t="s">
        <v>28</v>
      </c>
      <c r="C227" s="8">
        <v>50</v>
      </c>
      <c r="D227" s="8">
        <v>61.256249999999994</v>
      </c>
    </row>
    <row r="228" spans="2:4" x14ac:dyDescent="0.25">
      <c r="B228" s="9" t="s">
        <v>9</v>
      </c>
      <c r="C228" s="8">
        <v>50</v>
      </c>
      <c r="D228" s="8">
        <v>61.256249999999994</v>
      </c>
    </row>
    <row r="229" spans="2:4" x14ac:dyDescent="0.25">
      <c r="B229" s="7" t="s">
        <v>68</v>
      </c>
      <c r="C229" s="8"/>
      <c r="D229" s="8"/>
    </row>
    <row r="230" spans="2:4" x14ac:dyDescent="0.25">
      <c r="B230" s="9" t="s">
        <v>49</v>
      </c>
      <c r="C230" s="8">
        <v>100</v>
      </c>
      <c r="D230" s="8">
        <v>122.5125</v>
      </c>
    </row>
    <row r="231" spans="2:4" x14ac:dyDescent="0.25">
      <c r="B231" s="7" t="s">
        <v>43</v>
      </c>
      <c r="C231" s="8"/>
      <c r="D231" s="8"/>
    </row>
    <row r="232" spans="2:4" x14ac:dyDescent="0.25">
      <c r="B232" s="9" t="s">
        <v>28</v>
      </c>
      <c r="C232" s="8">
        <v>100</v>
      </c>
      <c r="D232" s="8">
        <v>122.5125</v>
      </c>
    </row>
    <row r="233" spans="2:4" x14ac:dyDescent="0.25">
      <c r="B233" s="7" t="s">
        <v>48</v>
      </c>
      <c r="C233" s="8"/>
      <c r="D233" s="8"/>
    </row>
    <row r="234" spans="2:4" x14ac:dyDescent="0.25">
      <c r="B234" s="9" t="s">
        <v>49</v>
      </c>
      <c r="C234" s="8">
        <v>100</v>
      </c>
      <c r="D234" s="8">
        <v>122.5125</v>
      </c>
    </row>
    <row r="235" spans="2:4" x14ac:dyDescent="0.25">
      <c r="B235" s="7" t="s">
        <v>67</v>
      </c>
      <c r="C235" s="8"/>
      <c r="D235" s="8"/>
    </row>
    <row r="236" spans="2:4" x14ac:dyDescent="0.25">
      <c r="B236" s="9" t="s">
        <v>11</v>
      </c>
      <c r="C236" s="8">
        <v>50</v>
      </c>
      <c r="D236" s="8">
        <v>61.256250000000001</v>
      </c>
    </row>
    <row r="237" spans="2:4" x14ac:dyDescent="0.25">
      <c r="B237" s="9" t="s">
        <v>28</v>
      </c>
      <c r="C237" s="8">
        <v>50</v>
      </c>
      <c r="D237" s="8">
        <v>61.256250000000001</v>
      </c>
    </row>
    <row r="238" spans="2:4" x14ac:dyDescent="0.25">
      <c r="B238" s="7" t="s">
        <v>71</v>
      </c>
      <c r="C238" s="8"/>
      <c r="D238" s="8"/>
    </row>
    <row r="239" spans="2:4" x14ac:dyDescent="0.25">
      <c r="B239" s="9" t="s">
        <v>11</v>
      </c>
      <c r="C239" s="8">
        <v>100</v>
      </c>
      <c r="D239" s="8">
        <v>122.5125</v>
      </c>
    </row>
    <row r="240" spans="2:4" x14ac:dyDescent="0.25">
      <c r="B240" s="7" t="s">
        <v>65</v>
      </c>
      <c r="C240" s="8"/>
      <c r="D240" s="8"/>
    </row>
    <row r="241" spans="2:4" x14ac:dyDescent="0.25">
      <c r="B241" s="9" t="s">
        <v>11</v>
      </c>
      <c r="C241" s="8">
        <v>80</v>
      </c>
      <c r="D241" s="8">
        <v>98.009999999999991</v>
      </c>
    </row>
    <row r="242" spans="2:4" x14ac:dyDescent="0.25">
      <c r="B242" s="7" t="s">
        <v>79</v>
      </c>
      <c r="C242" s="8"/>
      <c r="D242" s="8"/>
    </row>
    <row r="243" spans="2:4" x14ac:dyDescent="0.25">
      <c r="B243" s="9" t="s">
        <v>11</v>
      </c>
      <c r="C243" s="8">
        <v>36.125</v>
      </c>
      <c r="D243" s="8">
        <v>44.257640625000001</v>
      </c>
    </row>
    <row r="244" spans="2:4" x14ac:dyDescent="0.25">
      <c r="B244" s="9" t="s">
        <v>28</v>
      </c>
      <c r="C244" s="8">
        <v>29.54</v>
      </c>
      <c r="D244" s="8">
        <v>36.190192500000002</v>
      </c>
    </row>
  </sheetData>
  <mergeCells count="3">
    <mergeCell ref="B9:D9"/>
    <mergeCell ref="B32:D32"/>
    <mergeCell ref="B47:D4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 inversions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</dc:creator>
  <cp:lastModifiedBy>Maria Angela Fernandez Robles</cp:lastModifiedBy>
  <dcterms:created xsi:type="dcterms:W3CDTF">2022-01-10T10:47:32Z</dcterms:created>
  <dcterms:modified xsi:type="dcterms:W3CDTF">2023-01-31T11:26:04Z</dcterms:modified>
</cp:coreProperties>
</file>