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dadv\Downloads\"/>
    </mc:Choice>
  </mc:AlternateContent>
  <xr:revisionPtr revIDLastSave="0" documentId="13_ncr:1_{8B108E34-3FA1-4FE5-9B73-A3A8F4C992B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ÍNDEX INVENTARI" sheetId="1" r:id="rId1"/>
    <sheet name="RELACIÓ INVENTAR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2" l="1"/>
  <c r="H56" i="2"/>
  <c r="H55" i="2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H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H33" i="2"/>
  <c r="G32" i="2"/>
  <c r="G31" i="2"/>
  <c r="G30" i="2"/>
  <c r="G29" i="2"/>
  <c r="G28" i="2"/>
  <c r="H27" i="2"/>
  <c r="H26" i="2"/>
  <c r="H25" i="2"/>
  <c r="H24" i="2"/>
</calcChain>
</file>

<file path=xl/sharedStrings.xml><?xml version="1.0" encoding="utf-8"?>
<sst xmlns="http://schemas.openxmlformats.org/spreadsheetml/2006/main" count="564" uniqueCount="345">
  <si>
    <t xml:space="preserve">                                               </t>
  </si>
  <si>
    <t>RELACIÓ DEL PATRIMONI DE LA CORPORACIO MUNICIPAL</t>
  </si>
  <si>
    <t>EXERCICI 2013</t>
  </si>
  <si>
    <t>1.1.001</t>
  </si>
  <si>
    <t>ZONA VERDA 1  ( MAS ROQUE )</t>
  </si>
  <si>
    <t>1.1.002</t>
  </si>
  <si>
    <t>1.1.003</t>
  </si>
  <si>
    <t>1.1.004</t>
  </si>
  <si>
    <t>1.1.005</t>
  </si>
  <si>
    <t>1.1.006</t>
  </si>
  <si>
    <t>1.1.007</t>
  </si>
  <si>
    <t>1.1.008</t>
  </si>
  <si>
    <t>1.1.009</t>
  </si>
  <si>
    <t>1.1.010</t>
  </si>
  <si>
    <t>1.1.011</t>
  </si>
  <si>
    <t>1.1.012</t>
  </si>
  <si>
    <t>1.1.013</t>
  </si>
  <si>
    <t>1.1.014</t>
  </si>
  <si>
    <t>1.1.015</t>
  </si>
  <si>
    <t>1.1.016</t>
  </si>
  <si>
    <t>1.1.017</t>
  </si>
  <si>
    <t>1.1.018</t>
  </si>
  <si>
    <t>1.1.019</t>
  </si>
  <si>
    <t>1.1.020</t>
  </si>
  <si>
    <t>1.1.021</t>
  </si>
  <si>
    <t>1.1.022</t>
  </si>
  <si>
    <t>1.1.023</t>
  </si>
  <si>
    <t>1.1.024</t>
  </si>
  <si>
    <t>1.1.025</t>
  </si>
  <si>
    <t>1.1.026</t>
  </si>
  <si>
    <t>1.1.027</t>
  </si>
  <si>
    <t>1.1.028</t>
  </si>
  <si>
    <t>1.1.029</t>
  </si>
  <si>
    <t>1.1.030</t>
  </si>
  <si>
    <t>1.1.031</t>
  </si>
  <si>
    <t>1.1.032</t>
  </si>
  <si>
    <t>1.1.033</t>
  </si>
  <si>
    <t>1.1.034</t>
  </si>
  <si>
    <t>1.1.035</t>
  </si>
  <si>
    <t>1.1.036</t>
  </si>
  <si>
    <t>1.1.037</t>
  </si>
  <si>
    <t>1.1.038</t>
  </si>
  <si>
    <t>1.1.039</t>
  </si>
  <si>
    <t>1.1.040</t>
  </si>
  <si>
    <t>1.1.041</t>
  </si>
  <si>
    <t>1.1.042</t>
  </si>
  <si>
    <t>1.1.043</t>
  </si>
  <si>
    <t>1.1.044</t>
  </si>
  <si>
    <t>1.1.045</t>
  </si>
  <si>
    <t>1.1.046</t>
  </si>
  <si>
    <t>1.1.047</t>
  </si>
  <si>
    <t>1.1.048</t>
  </si>
  <si>
    <t>1.1.049</t>
  </si>
  <si>
    <t>1.1.050</t>
  </si>
  <si>
    <t>1.1.051</t>
  </si>
  <si>
    <t>1.1.052</t>
  </si>
  <si>
    <t>1.1.053</t>
  </si>
  <si>
    <t>1.1.054</t>
  </si>
  <si>
    <t>1.1.055</t>
  </si>
  <si>
    <t>1.1.056</t>
  </si>
  <si>
    <t>1.2.001</t>
  </si>
  <si>
    <t>1.2.002</t>
  </si>
  <si>
    <t>1.2.003</t>
  </si>
  <si>
    <t>1.2.004</t>
  </si>
  <si>
    <t>1.2.005</t>
  </si>
  <si>
    <t>1.2.006</t>
  </si>
  <si>
    <t>1.2.007</t>
  </si>
  <si>
    <t>1.2.008</t>
  </si>
  <si>
    <t>1.2.009</t>
  </si>
  <si>
    <t>1.2.010</t>
  </si>
  <si>
    <r>
      <t>1.1</t>
    </r>
    <r>
      <rPr>
        <sz val="7"/>
        <color theme="1"/>
        <rFont val="Times New Roman"/>
        <family val="1"/>
      </rPr>
      <t xml:space="preserve">   </t>
    </r>
    <r>
      <rPr>
        <b/>
        <u/>
        <sz val="12"/>
        <color theme="1"/>
        <rFont val="Arial"/>
        <family val="2"/>
      </rPr>
      <t>BÉNS DE DOMINI  ( ÚS PÚBLIC)</t>
    </r>
  </si>
  <si>
    <r>
      <t xml:space="preserve">1.2 </t>
    </r>
    <r>
      <rPr>
        <sz val="7"/>
        <color theme="1"/>
        <rFont val="Times New Roman"/>
        <family val="1"/>
      </rPr>
      <t xml:space="preserve">    </t>
    </r>
    <r>
      <rPr>
        <b/>
        <u/>
        <sz val="12"/>
        <color theme="1"/>
        <rFont val="Arial"/>
        <family val="2"/>
      </rPr>
      <t xml:space="preserve">BÉNS DE DOMINI  ( SERVEI PUBLIC) </t>
    </r>
  </si>
  <si>
    <r>
      <t xml:space="preserve">3.1  </t>
    </r>
    <r>
      <rPr>
        <sz val="7"/>
        <color theme="1"/>
        <rFont val="Times New Roman"/>
        <family val="1"/>
      </rPr>
      <t xml:space="preserve">    </t>
    </r>
    <r>
      <rPr>
        <b/>
        <u/>
        <sz val="12"/>
        <color theme="1"/>
        <rFont val="Arial"/>
        <family val="2"/>
      </rPr>
      <t xml:space="preserve">BÉNS  PATRIMONIALS    ( INMOBLES ) </t>
    </r>
  </si>
  <si>
    <t>3.1.001</t>
  </si>
  <si>
    <t>3.1.002</t>
  </si>
  <si>
    <t>3.1.003</t>
  </si>
  <si>
    <t>3.1.004</t>
  </si>
  <si>
    <t>3.1.005</t>
  </si>
  <si>
    <t>3.1.008</t>
  </si>
  <si>
    <t>3.1.006</t>
  </si>
  <si>
    <t>3.1.007</t>
  </si>
  <si>
    <r>
      <t xml:space="preserve">1.1.  </t>
    </r>
    <r>
      <rPr>
        <sz val="7"/>
        <color theme="1"/>
        <rFont val="Times New Roman"/>
        <family val="1"/>
      </rPr>
      <t xml:space="preserve">    </t>
    </r>
    <r>
      <rPr>
        <b/>
        <u/>
        <sz val="12"/>
        <color theme="1"/>
        <rFont val="Arial"/>
        <family val="2"/>
      </rPr>
      <t xml:space="preserve">BÉNS  DE DOMINI PUBLIC  ( VARIS ) </t>
    </r>
  </si>
  <si>
    <t>1.1.501</t>
  </si>
  <si>
    <t>1.1.502</t>
  </si>
  <si>
    <t>1.1.503</t>
  </si>
  <si>
    <t>1.1.504</t>
  </si>
  <si>
    <t>1.1.505</t>
  </si>
  <si>
    <t>ZONA VERDA 2  ( MAS ROQUE )</t>
  </si>
  <si>
    <t>ZONA VERDA 3  ( MAS ROQUE )</t>
  </si>
  <si>
    <t xml:space="preserve">TERRENY AMPLIACIÓ ZONA ESPORTIVA </t>
  </si>
  <si>
    <t>ZONA VERDA 1  ( MAS SOLEI  )</t>
  </si>
  <si>
    <t>ZONA VERDA 2  ( MAS SOLEI  )</t>
  </si>
  <si>
    <t xml:space="preserve">ZONA DE RESERVA CARRER ONYAR </t>
  </si>
  <si>
    <t xml:space="preserve">PLAÇA ZONA NORD POLIESPORTIU </t>
  </si>
  <si>
    <t xml:space="preserve">TERRENY  CAMP DE FUTBOL </t>
  </si>
  <si>
    <t xml:space="preserve">PEDRERA  MORENA </t>
  </si>
  <si>
    <t>ZONA VERDA 1  ( SADURNI )</t>
  </si>
  <si>
    <t xml:space="preserve">VIALITAT CARRER RIU TERRI / C. RIU ONYAR </t>
  </si>
  <si>
    <t xml:space="preserve">ZONA VERDA- APARCAMENT CEMENTIRI </t>
  </si>
  <si>
    <t xml:space="preserve">VIALITAT  URB. TORRE SIMONA </t>
  </si>
  <si>
    <t xml:space="preserve">CESSIO CARRER MAGRANERS  (SR. MOYA) </t>
  </si>
  <si>
    <t xml:space="preserve">CESSIO VIALITAT  UA 5 </t>
  </si>
  <si>
    <t xml:space="preserve">CESSIO EIXAMPLAMENT CARRER TRAMUNTANA </t>
  </si>
  <si>
    <t xml:space="preserve">CESSIO CARRER MAGRANERS  (UA 9 ) </t>
  </si>
  <si>
    <t xml:space="preserve">CESSIO CAMI  ( ENTRE CAMI RAL I CAMI DE  CANYELLES ) </t>
  </si>
  <si>
    <t>TERRENY ZONA CONTENIDORS (CARRER TRAMUNTANA )</t>
  </si>
  <si>
    <t xml:space="preserve">ZONA VERDA FINAL CARRER CARRILET </t>
  </si>
  <si>
    <t>ZONA VERDA ( CARRER TRAVESSIA DE LA RIERA)</t>
  </si>
  <si>
    <t>ZONA VERDA ( CARRER MAS GRAU BADIA - CARRER 11 DE SETEMBRE )</t>
  </si>
  <si>
    <t xml:space="preserve">ZONA VERDA 1  ( URB. TORRE SIMONA) </t>
  </si>
  <si>
    <t xml:space="preserve">ZONA VERDA 2 ( URB. TORRE SIMONA ) </t>
  </si>
  <si>
    <t>ZONA VERDA 3  ( URB. TORRE SIMONA )</t>
  </si>
  <si>
    <t xml:space="preserve">ZONA VERDA  ( SAU 1 C - INDUSTRIAL ) </t>
  </si>
  <si>
    <t>ZONA VERDA ( AVINGUDA CATALUNYA - COSTAT COUCOU )</t>
  </si>
  <si>
    <t xml:space="preserve">ZONA VERDA ( CARRER NORD EST ) </t>
  </si>
  <si>
    <t xml:space="preserve">ZONA VERDA ( CARRER DE LA FONT ) </t>
  </si>
  <si>
    <t xml:space="preserve">ZONA VERDA 2 ( SADURNI) </t>
  </si>
  <si>
    <t xml:space="preserve">ZONA VERDA ( PUIG DE L'ESGLÈSIA ) </t>
  </si>
  <si>
    <t xml:space="preserve">CESSIO VIALITAT  P1 ( URB.FONT DEL REI) </t>
  </si>
  <si>
    <t xml:space="preserve">CESSIO VIALITAT  P2 ( URB.FONT DEL REI) </t>
  </si>
  <si>
    <t xml:space="preserve">CESSIO VIALITAT  P3 ( URB.FONT DEL REI) </t>
  </si>
  <si>
    <t xml:space="preserve">CESSIO VIALITAT  P4 ( URB.FONT DEL REI) </t>
  </si>
  <si>
    <t xml:space="preserve">CESSIO VIALITAT  P5 ( URB.FONT DEL REI) </t>
  </si>
  <si>
    <t xml:space="preserve">CESSIO VIALITAT  P6 ( URB.FONT DEL REI) </t>
  </si>
  <si>
    <t xml:space="preserve">ZONA VERDA 1  ( URB. SAU 1 B ) </t>
  </si>
  <si>
    <t xml:space="preserve">ZONA VERDA 2  ( URB. SAU 1 B ) </t>
  </si>
  <si>
    <t xml:space="preserve">ZONA  EQUIPAMENTS  ( URB. SAU 1 B ) </t>
  </si>
  <si>
    <t xml:space="preserve">ZONA  VIALITAT   ( URB. SAU 1 B ) </t>
  </si>
  <si>
    <t xml:space="preserve">ZONA VERDA 1  ( URB. CAN BURJATS ) </t>
  </si>
  <si>
    <t xml:space="preserve">ZONA VERDA 3  ( URB. CAN BURJATS ) </t>
  </si>
  <si>
    <t xml:space="preserve">ZONA VERDA 2  ( URB. CAN BURJATS ) </t>
  </si>
  <si>
    <t xml:space="preserve">ZONA VERDA 1  ( URB. SAU 4 ) </t>
  </si>
  <si>
    <t xml:space="preserve">ZONA VERDA 3  ( URB. SAU 4 ) </t>
  </si>
  <si>
    <t xml:space="preserve">ZONA VERDA 2  ( URB. SAU 4 ) </t>
  </si>
  <si>
    <t xml:space="preserve">ZONA EQUIPAMENTS 1 ( URB SAU 4 ) </t>
  </si>
  <si>
    <t xml:space="preserve">ZONA EQUIPAMENTS 2 ( URB SAU 4 ) </t>
  </si>
  <si>
    <t xml:space="preserve">ZONA PROTECCIO DE LA RIERA 1 ( URB. SAU 4 ) </t>
  </si>
  <si>
    <t xml:space="preserve">ZONA PROTECCIO DE LA RIERA 2 ( URB. SAU 4 ) </t>
  </si>
  <si>
    <t xml:space="preserve">ZONA PROTECCIO DE LA RIERA 3 ( URB. SAU 4 ) </t>
  </si>
  <si>
    <t xml:space="preserve">ZONA VIALITAT ( CARRER F - SAU 4 ) </t>
  </si>
  <si>
    <t xml:space="preserve">ZONA VIALITAT ( CARRER A- B -C -D - E  - SAU 4 ) </t>
  </si>
  <si>
    <t>CESSIO TERRENY EQUIPAMENTS ( URB. SAU 1 C )</t>
  </si>
  <si>
    <t xml:space="preserve">CESSIO VIALITAT (URB. SAU 1 C ) </t>
  </si>
  <si>
    <t xml:space="preserve">EDIFICI  AJUNTAMENT </t>
  </si>
  <si>
    <t xml:space="preserve">EDIFICI  ESCOLES </t>
  </si>
  <si>
    <t xml:space="preserve">CEMENTIRI MUNICIPAL </t>
  </si>
  <si>
    <t xml:space="preserve">NAU BRIGADA MUNICIPAL </t>
  </si>
  <si>
    <t xml:space="preserve">EDIFICI POLIESPORTIU </t>
  </si>
  <si>
    <t xml:space="preserve">EDIFICI CONSULTORI MEDIC I LOCAL PARROQUIAL </t>
  </si>
  <si>
    <t xml:space="preserve">ESTACIÓ DE BOMBEIG ( CARRER TORRES JONAMA) </t>
  </si>
  <si>
    <t xml:space="preserve">EDIFICI VESTIDORS CAMP DE FUTBOL </t>
  </si>
  <si>
    <t>EDIFICI  ESCOLA BRESSOL</t>
  </si>
  <si>
    <t xml:space="preserve">DIPOSIT D'AIGUA POTABLE . </t>
  </si>
  <si>
    <t xml:space="preserve">TERRENY CESSSIONS  (URB. SAU4 ) </t>
  </si>
  <si>
    <t xml:space="preserve">TERRENY 1  CESSSIONS  (URB. PARATGE CANYELLES  ) </t>
  </si>
  <si>
    <t xml:space="preserve">TERRENY 2  CESSSIONS  (URB. PARATGE CANYELLES  ) </t>
  </si>
  <si>
    <t xml:space="preserve">TERRENY 3  CESSSIONS  (URB. PARATGE CANYELLES  ) </t>
  </si>
  <si>
    <t xml:space="preserve">TERRENY 4  CESSSIONS  (URB. PARATGE CANYELLES  ) </t>
  </si>
  <si>
    <t xml:space="preserve">TERRENY 5  CESSSIONS  (URB. PARATGE CANYELLES  ) </t>
  </si>
  <si>
    <t xml:space="preserve">TERRENY 6  CESSSIONS  (URB. PARATGE CANYELLES  ) </t>
  </si>
  <si>
    <t xml:space="preserve">TERRENY 7  CESSSIONS  (URB. PARATGE CANYELLES  ) </t>
  </si>
  <si>
    <t xml:space="preserve">ESTACIO TRANSFORMADORA  ( URB. MAS ROQUE ) </t>
  </si>
  <si>
    <t>EXERCICI 2003</t>
  </si>
  <si>
    <t xml:space="preserve">TERRENY PARATGE  MAS MORTERA ( URB. UA -8 ) </t>
  </si>
  <si>
    <t xml:space="preserve">EDIFICI ANTIC LOCAL DE JOVENTUD ( ENDEROCAT PER LA C-31) </t>
  </si>
  <si>
    <t xml:space="preserve">TERRENY PARATGE  TORRENT BO </t>
  </si>
  <si>
    <t>ZONES VERDES  SECTOR PLASTICS EUMAR (CARRER MORENA)</t>
  </si>
  <si>
    <t>Zona Verda entre C/Torres Jonama i Puig de les Forques  ( Mas Roque)</t>
  </si>
  <si>
    <t>1.1.1</t>
  </si>
  <si>
    <t>Zona Verda entre C/Cucala i C/Puig gros   ( Mas Roque)</t>
  </si>
  <si>
    <t>Zona Verda situada al C/Montseny  (Mas Roque)</t>
  </si>
  <si>
    <t xml:space="preserve">Terreny al C/Montseny (Mas Roque) Destinat a estació transformadora </t>
  </si>
  <si>
    <t xml:space="preserve">Zona Verda amb entrada pel c/Daró ( Mas Solei) </t>
  </si>
  <si>
    <t xml:space="preserve">Zona Verda al Carres Onyar i de la Closa  ( Mas Solei) </t>
  </si>
  <si>
    <t xml:space="preserve">Terreny zona de reserva al C/Onyar  (Mas Solei) </t>
  </si>
  <si>
    <t xml:space="preserve">Zona Verda situada darrera del Poliesportiu </t>
  </si>
  <si>
    <t xml:space="preserve">Terreny Pedrera Morena </t>
  </si>
  <si>
    <t xml:space="preserve">Edifici de la Casa de la Vila  a la Plaça de l'Ajuntament nº 1 </t>
  </si>
  <si>
    <t>1.2.1</t>
  </si>
  <si>
    <t xml:space="preserve">Edifici de les Escoles al C/Torres Jonama </t>
  </si>
  <si>
    <t xml:space="preserve">Recinte del Cementiri Municipal situat a la Plaça de l'Esglèsia </t>
  </si>
  <si>
    <t xml:space="preserve">Edifici destinat a local de joventud i terreny annex situat a l'Avinguda Catalunya </t>
  </si>
  <si>
    <t xml:space="preserve">Instal.lacions del Recinte Poliesportiu </t>
  </si>
  <si>
    <t xml:space="preserve">Consultori Medic / Local Parroquial </t>
  </si>
  <si>
    <t xml:space="preserve">Camp de Futbol </t>
  </si>
  <si>
    <t xml:space="preserve">Escola  Bressol </t>
  </si>
  <si>
    <t xml:space="preserve">Diposit d'aigua potable situat al c/Major </t>
  </si>
  <si>
    <t>2.1.1</t>
  </si>
  <si>
    <t xml:space="preserve">Estació Bombeig d'aigua potable  al C/Torres Jonama </t>
  </si>
  <si>
    <t xml:space="preserve">Sobrant via publica de forma triangular entre els C/Mestral i C/Xaloc </t>
  </si>
  <si>
    <t xml:space="preserve">Camp de Futbol situat al Cami Ral </t>
  </si>
  <si>
    <t xml:space="preserve">Terreny situat al final del C/Carrilet </t>
  </si>
  <si>
    <t>1.1.506</t>
  </si>
  <si>
    <t xml:space="preserve">PAS PEATONAL CESSIO URB. FONT DEL REI </t>
  </si>
  <si>
    <t>1.2.011</t>
  </si>
  <si>
    <t>1.2.012</t>
  </si>
  <si>
    <t>1.2.013</t>
  </si>
  <si>
    <t>1.2.014</t>
  </si>
  <si>
    <t>1.2.015</t>
  </si>
  <si>
    <t>1.2.016</t>
  </si>
  <si>
    <t>1.2.017</t>
  </si>
  <si>
    <t>1.2.018</t>
  </si>
  <si>
    <t>1.2.019</t>
  </si>
  <si>
    <t>1.2.020</t>
  </si>
  <si>
    <t>TERRENY  EDIFICI AJUNTAMENT DE MONT-RAS</t>
  </si>
  <si>
    <t xml:space="preserve">TERRENYS  ESCOLA  PUBLICA  </t>
  </si>
  <si>
    <t xml:space="preserve">TERRENYS CEMENTIRI MUNICIPAL </t>
  </si>
  <si>
    <t xml:space="preserve">TERRENY NAU BRIGADA MUNICIPAL </t>
  </si>
  <si>
    <t>TERRENY EDIFICI POLIESPORTIU MUNICIPAL</t>
  </si>
  <si>
    <t>TERRENY CONSULTORI MEDIC,RECTORIA I SALA POLIVALENT</t>
  </si>
  <si>
    <t>TERRENY ESTACIÓ DE BOMBEIG AIGUA POTABLE</t>
  </si>
  <si>
    <t>TERRENY ESCOLA BRESSOL MUNICIPAL</t>
  </si>
  <si>
    <t xml:space="preserve">TERRENY DIPOSIT D'AIGUA MUNICIPAL </t>
  </si>
  <si>
    <t>Carrer</t>
  </si>
  <si>
    <t xml:space="preserve">Referència Cadastral </t>
  </si>
  <si>
    <t>Classe</t>
  </si>
  <si>
    <t>Ús principal</t>
  </si>
  <si>
    <t>Valor Cadastral 2025</t>
  </si>
  <si>
    <t>Valor Terra</t>
  </si>
  <si>
    <t>Valor Construcció</t>
  </si>
  <si>
    <t>Superf. Gràfica (m²)</t>
  </si>
  <si>
    <t>Superf. Constr. (m²)</t>
  </si>
  <si>
    <t>Any construcció</t>
  </si>
  <si>
    <t>Titularitat (%)</t>
  </si>
  <si>
    <t>Titular</t>
  </si>
  <si>
    <t>Barri Molinas, 103</t>
  </si>
  <si>
    <t>000800400EG13G0001IU</t>
  </si>
  <si>
    <t>Urbà</t>
  </si>
  <si>
    <t>Residencial</t>
  </si>
  <si>
    <t>Maria Luisa Vilanueva Parals</t>
  </si>
  <si>
    <t>Ajuntament de Mont-ras</t>
  </si>
  <si>
    <t>Camp de fútbol La Ciutadella (Polígon 2 Parcel·la 40)</t>
  </si>
  <si>
    <t>17117A002000400001BU</t>
  </si>
  <si>
    <t>Esportiu</t>
  </si>
  <si>
    <t xml:space="preserve">Font del rei </t>
  </si>
  <si>
    <t>1892710EG1319S0001UY</t>
  </si>
  <si>
    <t>Industrial</t>
  </si>
  <si>
    <t>1892711EG1319S0001UY</t>
  </si>
  <si>
    <t>Terra sense edificar</t>
  </si>
  <si>
    <t>-</t>
  </si>
  <si>
    <t>1892712EG1319S0001HY</t>
  </si>
  <si>
    <t>Carrer de Dalt, 16</t>
  </si>
  <si>
    <t>1898908EG1319N0001XZ</t>
  </si>
  <si>
    <t>Carrer de la Font, 28</t>
  </si>
  <si>
    <t>1994502EG1319S0001HY</t>
  </si>
  <si>
    <t>Plaça de l'Església, 8</t>
  </si>
  <si>
    <t>2098901EG1329N0001DW</t>
  </si>
  <si>
    <t>Plaça de l'Església, 7</t>
  </si>
  <si>
    <t>2098908EG1329N0001UW</t>
  </si>
  <si>
    <t>Plaça de l'Església, 6 (cementiri)</t>
  </si>
  <si>
    <t>2098909EG1329N0001HW</t>
  </si>
  <si>
    <t>Religiós</t>
  </si>
  <si>
    <t>No definit</t>
  </si>
  <si>
    <t>Carrer Torres Jonama, 8 (Finca 13) (zona verda)</t>
  </si>
  <si>
    <t>2195401EG1329N0001HW</t>
  </si>
  <si>
    <t>Carrer Torres Jonama, 8 (Finca 9) (zona verda)</t>
  </si>
  <si>
    <t>2195402EG1329N0001WW</t>
  </si>
  <si>
    <t>Carrer Torres Jonama, 2</t>
  </si>
  <si>
    <t>2197101EG1329N0001FW</t>
  </si>
  <si>
    <t>Sanitat</t>
  </si>
  <si>
    <t>Plaça de l'ajuntament, 1</t>
  </si>
  <si>
    <t>2197105EG1329N0001RW</t>
  </si>
  <si>
    <t>Edifici Singular</t>
  </si>
  <si>
    <t>Carrer Torres Jonama, 4 (Finca 12)</t>
  </si>
  <si>
    <t>2197106EG1329N0001DW</t>
  </si>
  <si>
    <t>Avinguda Catalunya, 37B</t>
  </si>
  <si>
    <t>2205015EG1420N0001YG</t>
  </si>
  <si>
    <t>Carrer Conrad Salo, 1A</t>
  </si>
  <si>
    <t>2286501EG1328N0001TI</t>
  </si>
  <si>
    <t>Carrer Torres Jonama  (Zona Verda 2, Finca 10)</t>
  </si>
  <si>
    <t>2295601EG1329N0001HW</t>
  </si>
  <si>
    <t>Barri La Sauleda SAU-3 (Finca 3)</t>
  </si>
  <si>
    <t>2297503EG1329N0001JW</t>
  </si>
  <si>
    <t>Barri La Sauleda SAU-3 (Finca 25)</t>
  </si>
  <si>
    <t>2297504EG1329N0001EW</t>
  </si>
  <si>
    <t>Barri La Sauleda SAU-3 (Finca 29) (Serveis tècnics)</t>
  </si>
  <si>
    <t>2297507EG1329N0001UW</t>
  </si>
  <si>
    <t>Carrer Torres Jonama, 11 (Llar d'infants i escola)</t>
  </si>
  <si>
    <t>2298305EG1329N0001OW</t>
  </si>
  <si>
    <t>Cultural</t>
  </si>
  <si>
    <t>Carrer Torres Jonama, 9 (Escola)</t>
  </si>
  <si>
    <t>2298306EG1329N0001KW</t>
  </si>
  <si>
    <t>Carrer dels Mestres, 4 (Ampliació escola)</t>
  </si>
  <si>
    <t>2298307EG1329N0001RW</t>
  </si>
  <si>
    <t>Carrer dels Mestres, 6 (Poliesportiu)</t>
  </si>
  <si>
    <t>2298308EG1329N0001DW</t>
  </si>
  <si>
    <t>Avinguda Catalunya, 36</t>
  </si>
  <si>
    <t>2301401EG1420S0001PM</t>
  </si>
  <si>
    <t>Carrer Mestral 6A</t>
  </si>
  <si>
    <t>2393301EG1329S0001OP</t>
  </si>
  <si>
    <t>SAU, Finca 7</t>
  </si>
  <si>
    <t>2394201EG1329S0001PP</t>
  </si>
  <si>
    <t>SAU-4, Finca 5</t>
  </si>
  <si>
    <t>2394801EG1329S0001AP</t>
  </si>
  <si>
    <t>SAU-4, Finca 6</t>
  </si>
  <si>
    <t>2394802EG1329S0001BP</t>
  </si>
  <si>
    <t>Carrer Migjorn</t>
  </si>
  <si>
    <t>2395718EG1329N0001MW</t>
  </si>
  <si>
    <t>Barri Morena, 10</t>
  </si>
  <si>
    <t>2405121EG1420N0001ZG</t>
  </si>
  <si>
    <t>Carrer Torres Jonama (Zona Verda 4, Finca 11)</t>
  </si>
  <si>
    <t>2495301EG1329N0001AW</t>
  </si>
  <si>
    <t>SAU-4, Industrial, Finca 8</t>
  </si>
  <si>
    <t>2495302EG1329N0001BW</t>
  </si>
  <si>
    <t>Barri La Sauleda SAU-3 (Finca 26)</t>
  </si>
  <si>
    <t>2498227EG1329N0001KW</t>
  </si>
  <si>
    <t>Barri La Sauleda SAU-3 (Finca 6)</t>
  </si>
  <si>
    <t>2498229EG1329N0001DW</t>
  </si>
  <si>
    <t>Barri La Sauleda SAU-3 (Finca 23)</t>
  </si>
  <si>
    <t>2498701EG1329N0001LW</t>
  </si>
  <si>
    <t>Barri La Sauleda SAU-3 (Finca 8D)</t>
  </si>
  <si>
    <t>2500721EG1420S0001SM</t>
  </si>
  <si>
    <t>Barri La Sauleda SAU-3 (espai lliure) (Finca 20)</t>
  </si>
  <si>
    <t>2500901EG1420S0001OM</t>
  </si>
  <si>
    <t>Urb. Residencial, 28, SAU-1B (Parcel·la 28)</t>
  </si>
  <si>
    <t>2503528EG1420S0001DM</t>
  </si>
  <si>
    <t>Urb. Residencial, 29, SAU-1B (Parcel·la 29)</t>
  </si>
  <si>
    <t>2503529EG1420S0001XM</t>
  </si>
  <si>
    <t>Urb. Residencial, 30, SAU-1B (Parcel·la 30)</t>
  </si>
  <si>
    <t>2503530EG1420S0001RM</t>
  </si>
  <si>
    <t>Barri La Sauleda SAU-3 (Finca 24)</t>
  </si>
  <si>
    <t>2595801EG1329N0001MW</t>
  </si>
  <si>
    <t>Barri La Sauleda SAU-3 (Espai lliure) (Finca 27)</t>
  </si>
  <si>
    <t>2598607EG1329N0001GW</t>
  </si>
  <si>
    <t>Carrer Onyar, 2 (Pista de Bàsquet)</t>
  </si>
  <si>
    <t>2800001EG1420S0001KM</t>
  </si>
  <si>
    <t>Barri La Sauleda SAU-3 (Espai Lliure) (Finca 21)</t>
  </si>
  <si>
    <t>2800061EG1420S0001TM</t>
  </si>
  <si>
    <t>Barri La Sauleda SAU-3 (Espai Lliure) (Finca 19)</t>
  </si>
  <si>
    <t>2800062EG1420S0001FM</t>
  </si>
  <si>
    <t>Barri La Sauleda SAU-3 (Servei Tècnic) (Finca 26)</t>
  </si>
  <si>
    <t>2800063EG1420S0001MM</t>
  </si>
  <si>
    <t>Barri La Sauleda SAU-3 (Espai Lliure) (Finca 22)</t>
  </si>
  <si>
    <t>2800064EG1420S0001OM</t>
  </si>
  <si>
    <t>Carrer Daró, 12</t>
  </si>
  <si>
    <t>2801710EG1420S0001DM</t>
  </si>
  <si>
    <t>Carrer Montseny, 17</t>
  </si>
  <si>
    <t>2898610EG1329N0001FW</t>
  </si>
  <si>
    <t>Carrer Torres Jonama, 42</t>
  </si>
  <si>
    <t>2997102EG1329N0001TW</t>
  </si>
  <si>
    <t>Carrer Torres Jonama, 44</t>
  </si>
  <si>
    <t>2997103EG1329N0001FW</t>
  </si>
  <si>
    <t>Carrer Puig-Gros, 7</t>
  </si>
  <si>
    <t>2998902EG1329N0001LW</t>
  </si>
  <si>
    <t>Carrer Torres Jonama, 8 (Zona Verda, Finca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</si>
</sst>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/>
    <xf numFmtId="0" fontId="0" fillId="0" borderId="1" xfId="0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2058699</xdr:colOff>
      <xdr:row>0</xdr:row>
      <xdr:rowOff>0</xdr:rowOff>
    </xdr:from>
    <xdr:to>
      <xdr:col>1</xdr:col>
      <xdr:colOff>2724150</xdr:colOff>
      <xdr:row>5</xdr:row>
      <xdr:rowOff>19050</xdr:rowOff>
    </xdr:to>
    <xdr:pic>
      <xdr:nvPicPr>
        <xdr:cNvPr id="1025" name="Picture 1" descr="escut-mont-ras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8699" y="0"/>
          <a:ext cx="665451" cy="1009650"/>
        </a:xfrm>
        <a:prstGeom prst="rect">
          <a:avLst/>
        </a:prstGeom>
        <a:noFill/>
      </xdr:spPr>
    </xdr:pic>
    <xdr:clientData/>
  </xdr:twoCellAnchor>
  <xdr:twoCellAnchor>
    <xdr:from>
      <xdr:col>4</xdr:col>
      <xdr:colOff>2058699</xdr:colOff>
      <xdr:row>0</xdr:row>
      <xdr:rowOff>0</xdr:rowOff>
    </xdr:from>
    <xdr:to>
      <xdr:col>4</xdr:col>
      <xdr:colOff>2724150</xdr:colOff>
      <xdr:row>5</xdr:row>
      <xdr:rowOff>19050</xdr:rowOff>
    </xdr:to>
    <xdr:pic>
      <xdr:nvPicPr>
        <xdr:cNvPr id="3" name="Picture 1" descr="escut-mont-ra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2099" y="0"/>
          <a:ext cx="665451" cy="1009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7"/>
  <sheetViews>
    <sheetView zoomScale="75" zoomScaleNormal="75" workbookViewId="0">
      <selection activeCell="I126" sqref="I126"/>
    </sheetView>
  </sheetViews>
  <sheetFormatPr baseColWidth="10" defaultColWidth="11.42578125" defaultRowHeight="15" x14ac:dyDescent="0.25"/>
  <cols>
    <col min="1" max="1" width="8" customWidth="1"/>
    <col min="2" max="2" width="81.5703125" customWidth="1"/>
    <col min="5" max="5" width="73.85546875" customWidth="1"/>
    <col min="6" max="6" width="7" customWidth="1"/>
    <col min="7" max="7" width="5" customWidth="1"/>
    <col min="8" max="8" width="4.42578125" customWidth="1"/>
  </cols>
  <sheetData>
    <row r="1" spans="1:7" ht="15.75" x14ac:dyDescent="0.25">
      <c r="B1" s="1" t="s">
        <v>0</v>
      </c>
    </row>
    <row r="3" spans="1:7" ht="15.75" x14ac:dyDescent="0.25">
      <c r="B3" s="1"/>
      <c r="E3" s="1"/>
    </row>
    <row r="4" spans="1:7" ht="15.75" x14ac:dyDescent="0.25">
      <c r="B4" s="1"/>
      <c r="E4" s="1"/>
    </row>
    <row r="5" spans="1:7" ht="15.75" x14ac:dyDescent="0.25">
      <c r="B5" s="1"/>
      <c r="E5" s="1"/>
    </row>
    <row r="6" spans="1:7" ht="15.75" x14ac:dyDescent="0.25">
      <c r="B6" s="2"/>
      <c r="E6" s="2"/>
    </row>
    <row r="7" spans="1:7" ht="15.75" x14ac:dyDescent="0.25">
      <c r="B7" s="3" t="s">
        <v>1</v>
      </c>
      <c r="E7" s="3" t="s">
        <v>1</v>
      </c>
    </row>
    <row r="8" spans="1:7" ht="15.75" x14ac:dyDescent="0.25">
      <c r="B8" s="4"/>
      <c r="E8" s="4"/>
    </row>
    <row r="9" spans="1:7" ht="15.75" x14ac:dyDescent="0.25">
      <c r="B9" s="3" t="s">
        <v>2</v>
      </c>
      <c r="E9" s="3" t="s">
        <v>162</v>
      </c>
    </row>
    <row r="10" spans="1:7" ht="15.75" x14ac:dyDescent="0.25">
      <c r="B10" s="4"/>
      <c r="E10" s="4"/>
    </row>
    <row r="11" spans="1:7" ht="15.75" x14ac:dyDescent="0.25">
      <c r="B11" s="2"/>
      <c r="E11" s="2"/>
    </row>
    <row r="12" spans="1:7" ht="24.75" customHeight="1" x14ac:dyDescent="0.25">
      <c r="B12" s="1" t="s">
        <v>70</v>
      </c>
      <c r="E12" s="1" t="s">
        <v>70</v>
      </c>
    </row>
    <row r="14" spans="1:7" x14ac:dyDescent="0.25">
      <c r="A14" t="s">
        <v>3</v>
      </c>
      <c r="B14" t="s">
        <v>4</v>
      </c>
      <c r="E14" t="s">
        <v>167</v>
      </c>
      <c r="F14" t="s">
        <v>168</v>
      </c>
      <c r="G14">
        <v>1</v>
      </c>
    </row>
    <row r="15" spans="1:7" x14ac:dyDescent="0.25">
      <c r="A15" t="s">
        <v>5</v>
      </c>
      <c r="B15" t="s">
        <v>87</v>
      </c>
      <c r="E15" t="s">
        <v>169</v>
      </c>
      <c r="F15" t="s">
        <v>168</v>
      </c>
      <c r="G15">
        <v>2</v>
      </c>
    </row>
    <row r="16" spans="1:7" x14ac:dyDescent="0.25">
      <c r="A16" t="s">
        <v>6</v>
      </c>
      <c r="B16" t="s">
        <v>88</v>
      </c>
      <c r="E16" t="s">
        <v>170</v>
      </c>
      <c r="F16" t="s">
        <v>168</v>
      </c>
      <c r="G16">
        <v>3</v>
      </c>
    </row>
    <row r="17" spans="1:7" x14ac:dyDescent="0.25">
      <c r="A17" t="s">
        <v>7</v>
      </c>
      <c r="B17" t="s">
        <v>90</v>
      </c>
      <c r="E17" t="s">
        <v>173</v>
      </c>
      <c r="F17" t="s">
        <v>168</v>
      </c>
      <c r="G17">
        <v>6</v>
      </c>
    </row>
    <row r="18" spans="1:7" x14ac:dyDescent="0.25">
      <c r="A18" t="s">
        <v>8</v>
      </c>
      <c r="B18" t="s">
        <v>91</v>
      </c>
      <c r="E18" t="s">
        <v>172</v>
      </c>
      <c r="F18" t="s">
        <v>168</v>
      </c>
      <c r="G18">
        <v>5</v>
      </c>
    </row>
    <row r="19" spans="1:7" x14ac:dyDescent="0.25">
      <c r="A19" t="s">
        <v>9</v>
      </c>
      <c r="B19" t="s">
        <v>141</v>
      </c>
    </row>
    <row r="20" spans="1:7" x14ac:dyDescent="0.25">
      <c r="A20" t="s">
        <v>10</v>
      </c>
      <c r="B20" t="s">
        <v>142</v>
      </c>
    </row>
    <row r="21" spans="1:7" x14ac:dyDescent="0.25">
      <c r="A21" t="s">
        <v>11</v>
      </c>
      <c r="B21" t="s">
        <v>93</v>
      </c>
      <c r="E21" t="s">
        <v>175</v>
      </c>
      <c r="F21" t="s">
        <v>168</v>
      </c>
      <c r="G21">
        <v>8</v>
      </c>
    </row>
    <row r="22" spans="1:7" x14ac:dyDescent="0.25">
      <c r="A22" t="s">
        <v>12</v>
      </c>
      <c r="B22" t="s">
        <v>94</v>
      </c>
      <c r="E22" t="s">
        <v>190</v>
      </c>
      <c r="F22" t="s">
        <v>187</v>
      </c>
      <c r="G22">
        <v>4</v>
      </c>
    </row>
    <row r="23" spans="1:7" x14ac:dyDescent="0.25">
      <c r="A23" t="s">
        <v>13</v>
      </c>
      <c r="B23" t="s">
        <v>95</v>
      </c>
      <c r="E23" t="s">
        <v>176</v>
      </c>
      <c r="F23" t="s">
        <v>168</v>
      </c>
      <c r="G23">
        <v>10</v>
      </c>
    </row>
    <row r="24" spans="1:7" x14ac:dyDescent="0.25">
      <c r="A24" t="s">
        <v>14</v>
      </c>
      <c r="B24" t="s">
        <v>96</v>
      </c>
      <c r="E24" t="s">
        <v>189</v>
      </c>
      <c r="F24" t="s">
        <v>187</v>
      </c>
      <c r="G24">
        <v>3</v>
      </c>
    </row>
    <row r="25" spans="1:7" x14ac:dyDescent="0.25">
      <c r="A25" t="s">
        <v>15</v>
      </c>
      <c r="B25" t="s">
        <v>97</v>
      </c>
    </row>
    <row r="26" spans="1:7" x14ac:dyDescent="0.25">
      <c r="A26" t="s">
        <v>16</v>
      </c>
      <c r="B26" t="s">
        <v>98</v>
      </c>
    </row>
    <row r="27" spans="1:7" x14ac:dyDescent="0.25">
      <c r="A27" t="s">
        <v>17</v>
      </c>
      <c r="B27" t="s">
        <v>99</v>
      </c>
    </row>
    <row r="28" spans="1:7" x14ac:dyDescent="0.25">
      <c r="A28" t="s">
        <v>18</v>
      </c>
      <c r="B28" t="s">
        <v>100</v>
      </c>
    </row>
    <row r="29" spans="1:7" x14ac:dyDescent="0.25">
      <c r="A29" t="s">
        <v>19</v>
      </c>
      <c r="B29" t="s">
        <v>101</v>
      </c>
    </row>
    <row r="30" spans="1:7" x14ac:dyDescent="0.25">
      <c r="A30" t="s">
        <v>20</v>
      </c>
      <c r="B30" t="s">
        <v>104</v>
      </c>
    </row>
    <row r="31" spans="1:7" x14ac:dyDescent="0.25">
      <c r="A31" t="s">
        <v>21</v>
      </c>
      <c r="B31" t="s">
        <v>102</v>
      </c>
    </row>
    <row r="32" spans="1:7" x14ac:dyDescent="0.25">
      <c r="A32" t="s">
        <v>22</v>
      </c>
      <c r="B32" t="s">
        <v>103</v>
      </c>
    </row>
    <row r="33" spans="1:7" x14ac:dyDescent="0.25">
      <c r="A33" t="s">
        <v>23</v>
      </c>
      <c r="B33" t="s">
        <v>105</v>
      </c>
    </row>
    <row r="34" spans="1:7" x14ac:dyDescent="0.25">
      <c r="A34" t="s">
        <v>24</v>
      </c>
      <c r="B34" t="s">
        <v>106</v>
      </c>
      <c r="E34" t="s">
        <v>191</v>
      </c>
      <c r="F34" t="s">
        <v>187</v>
      </c>
      <c r="G34">
        <v>5</v>
      </c>
    </row>
    <row r="35" spans="1:7" x14ac:dyDescent="0.25">
      <c r="A35" t="s">
        <v>25</v>
      </c>
      <c r="B35" t="s">
        <v>107</v>
      </c>
    </row>
    <row r="36" spans="1:7" x14ac:dyDescent="0.25">
      <c r="A36" s="5" t="s">
        <v>26</v>
      </c>
      <c r="B36" t="s">
        <v>108</v>
      </c>
    </row>
    <row r="37" spans="1:7" x14ac:dyDescent="0.25">
      <c r="A37" t="s">
        <v>27</v>
      </c>
      <c r="B37" t="s">
        <v>109</v>
      </c>
    </row>
    <row r="38" spans="1:7" x14ac:dyDescent="0.25">
      <c r="A38" t="s">
        <v>28</v>
      </c>
      <c r="B38" t="s">
        <v>110</v>
      </c>
    </row>
    <row r="39" spans="1:7" x14ac:dyDescent="0.25">
      <c r="A39" t="s">
        <v>29</v>
      </c>
      <c r="B39" t="s">
        <v>111</v>
      </c>
    </row>
    <row r="40" spans="1:7" x14ac:dyDescent="0.25">
      <c r="A40" t="s">
        <v>30</v>
      </c>
      <c r="B40" t="s">
        <v>112</v>
      </c>
    </row>
    <row r="41" spans="1:7" x14ac:dyDescent="0.25">
      <c r="A41" t="s">
        <v>31</v>
      </c>
      <c r="B41" t="s">
        <v>113</v>
      </c>
    </row>
    <row r="42" spans="1:7" x14ac:dyDescent="0.25">
      <c r="A42" t="s">
        <v>32</v>
      </c>
      <c r="B42" t="s">
        <v>114</v>
      </c>
    </row>
    <row r="43" spans="1:7" x14ac:dyDescent="0.25">
      <c r="A43" t="s">
        <v>33</v>
      </c>
      <c r="B43" t="s">
        <v>115</v>
      </c>
    </row>
    <row r="44" spans="1:7" x14ac:dyDescent="0.25">
      <c r="A44" t="s">
        <v>34</v>
      </c>
      <c r="B44" t="s">
        <v>116</v>
      </c>
    </row>
    <row r="45" spans="1:7" x14ac:dyDescent="0.25">
      <c r="A45" t="s">
        <v>35</v>
      </c>
      <c r="B45" t="s">
        <v>117</v>
      </c>
    </row>
    <row r="46" spans="1:7" x14ac:dyDescent="0.25">
      <c r="A46" t="s">
        <v>36</v>
      </c>
      <c r="B46" t="s">
        <v>118</v>
      </c>
    </row>
    <row r="47" spans="1:7" x14ac:dyDescent="0.25">
      <c r="A47" t="s">
        <v>37</v>
      </c>
      <c r="B47" t="s">
        <v>119</v>
      </c>
    </row>
    <row r="48" spans="1:7" x14ac:dyDescent="0.25">
      <c r="A48" t="s">
        <v>38</v>
      </c>
      <c r="B48" t="s">
        <v>120</v>
      </c>
    </row>
    <row r="49" spans="1:2" x14ac:dyDescent="0.25">
      <c r="A49" t="s">
        <v>39</v>
      </c>
      <c r="B49" t="s">
        <v>121</v>
      </c>
    </row>
    <row r="50" spans="1:2" x14ac:dyDescent="0.25">
      <c r="A50" t="s">
        <v>40</v>
      </c>
      <c r="B50" t="s">
        <v>122</v>
      </c>
    </row>
    <row r="51" spans="1:2" x14ac:dyDescent="0.25">
      <c r="A51" t="s">
        <v>41</v>
      </c>
      <c r="B51" t="s">
        <v>123</v>
      </c>
    </row>
    <row r="52" spans="1:2" x14ac:dyDescent="0.25">
      <c r="A52" t="s">
        <v>42</v>
      </c>
      <c r="B52" t="s">
        <v>124</v>
      </c>
    </row>
    <row r="53" spans="1:2" x14ac:dyDescent="0.25">
      <c r="A53" t="s">
        <v>43</v>
      </c>
      <c r="B53" t="s">
        <v>125</v>
      </c>
    </row>
    <row r="54" spans="1:2" x14ac:dyDescent="0.25">
      <c r="A54" t="s">
        <v>44</v>
      </c>
      <c r="B54" t="s">
        <v>126</v>
      </c>
    </row>
    <row r="55" spans="1:2" x14ac:dyDescent="0.25">
      <c r="A55" t="s">
        <v>45</v>
      </c>
      <c r="B55" t="s">
        <v>127</v>
      </c>
    </row>
    <row r="56" spans="1:2" x14ac:dyDescent="0.25">
      <c r="A56" t="s">
        <v>46</v>
      </c>
      <c r="B56" t="s">
        <v>128</v>
      </c>
    </row>
    <row r="57" spans="1:2" x14ac:dyDescent="0.25">
      <c r="A57" t="s">
        <v>47</v>
      </c>
      <c r="B57" t="s">
        <v>130</v>
      </c>
    </row>
    <row r="58" spans="1:2" x14ac:dyDescent="0.25">
      <c r="A58" t="s">
        <v>48</v>
      </c>
      <c r="B58" t="s">
        <v>129</v>
      </c>
    </row>
    <row r="59" spans="1:2" x14ac:dyDescent="0.25">
      <c r="A59" t="s">
        <v>49</v>
      </c>
      <c r="B59" t="s">
        <v>131</v>
      </c>
    </row>
    <row r="60" spans="1:2" x14ac:dyDescent="0.25">
      <c r="A60" t="s">
        <v>50</v>
      </c>
      <c r="B60" t="s">
        <v>133</v>
      </c>
    </row>
    <row r="61" spans="1:2" x14ac:dyDescent="0.25">
      <c r="A61" t="s">
        <v>51</v>
      </c>
      <c r="B61" t="s">
        <v>132</v>
      </c>
    </row>
    <row r="62" spans="1:2" x14ac:dyDescent="0.25">
      <c r="A62" t="s">
        <v>52</v>
      </c>
      <c r="B62" t="s">
        <v>134</v>
      </c>
    </row>
    <row r="63" spans="1:2" x14ac:dyDescent="0.25">
      <c r="A63" t="s">
        <v>53</v>
      </c>
      <c r="B63" t="s">
        <v>135</v>
      </c>
    </row>
    <row r="64" spans="1:2" x14ac:dyDescent="0.25">
      <c r="A64" t="s">
        <v>54</v>
      </c>
      <c r="B64" t="s">
        <v>136</v>
      </c>
    </row>
    <row r="65" spans="1:8" x14ac:dyDescent="0.25">
      <c r="A65" t="s">
        <v>55</v>
      </c>
      <c r="B65" t="s">
        <v>137</v>
      </c>
    </row>
    <row r="66" spans="1:8" x14ac:dyDescent="0.25">
      <c r="A66" t="s">
        <v>56</v>
      </c>
      <c r="B66" t="s">
        <v>138</v>
      </c>
    </row>
    <row r="67" spans="1:8" x14ac:dyDescent="0.25">
      <c r="A67" t="s">
        <v>57</v>
      </c>
      <c r="B67" t="s">
        <v>139</v>
      </c>
    </row>
    <row r="68" spans="1:8" x14ac:dyDescent="0.25">
      <c r="A68" t="s">
        <v>58</v>
      </c>
      <c r="B68" t="s">
        <v>140</v>
      </c>
    </row>
    <row r="69" spans="1:8" x14ac:dyDescent="0.25">
      <c r="A69" t="s">
        <v>59</v>
      </c>
      <c r="B69" t="s">
        <v>92</v>
      </c>
      <c r="E69" t="s">
        <v>174</v>
      </c>
      <c r="F69" t="s">
        <v>168</v>
      </c>
      <c r="G69">
        <v>7</v>
      </c>
    </row>
    <row r="73" spans="1:8" ht="33" customHeight="1" x14ac:dyDescent="0.25">
      <c r="B73" s="1" t="s">
        <v>71</v>
      </c>
    </row>
    <row r="74" spans="1:8" ht="17.25" customHeight="1" x14ac:dyDescent="0.25">
      <c r="B74" s="1"/>
    </row>
    <row r="75" spans="1:8" x14ac:dyDescent="0.25">
      <c r="A75" t="s">
        <v>60</v>
      </c>
      <c r="B75" t="s">
        <v>143</v>
      </c>
      <c r="E75" t="s">
        <v>177</v>
      </c>
      <c r="F75" t="s">
        <v>178</v>
      </c>
      <c r="G75">
        <v>1</v>
      </c>
    </row>
    <row r="76" spans="1:8" x14ac:dyDescent="0.25">
      <c r="A76" t="s">
        <v>61</v>
      </c>
      <c r="B76" t="s">
        <v>144</v>
      </c>
      <c r="E76" t="s">
        <v>179</v>
      </c>
      <c r="F76" t="s">
        <v>178</v>
      </c>
      <c r="G76">
        <v>2</v>
      </c>
    </row>
    <row r="77" spans="1:8" x14ac:dyDescent="0.25">
      <c r="A77" t="s">
        <v>62</v>
      </c>
      <c r="B77" t="s">
        <v>145</v>
      </c>
      <c r="E77" t="s">
        <v>180</v>
      </c>
      <c r="F77" t="s">
        <v>178</v>
      </c>
      <c r="G77">
        <v>3</v>
      </c>
    </row>
    <row r="78" spans="1:8" x14ac:dyDescent="0.25">
      <c r="A78" t="s">
        <v>63</v>
      </c>
      <c r="B78" t="s">
        <v>146</v>
      </c>
    </row>
    <row r="79" spans="1:8" x14ac:dyDescent="0.25">
      <c r="A79" t="s">
        <v>64</v>
      </c>
      <c r="B79" t="s">
        <v>147</v>
      </c>
      <c r="E79" t="s">
        <v>182</v>
      </c>
      <c r="F79" t="s">
        <v>178</v>
      </c>
      <c r="G79">
        <v>5</v>
      </c>
    </row>
    <row r="80" spans="1:8" x14ac:dyDescent="0.25">
      <c r="A80" t="s">
        <v>65</v>
      </c>
      <c r="B80" t="s">
        <v>148</v>
      </c>
      <c r="E80" t="s">
        <v>183</v>
      </c>
      <c r="F80" t="s">
        <v>178</v>
      </c>
      <c r="G80">
        <v>6</v>
      </c>
      <c r="H80">
        <v>7</v>
      </c>
    </row>
    <row r="81" spans="1:7" x14ac:dyDescent="0.25">
      <c r="A81" t="s">
        <v>66</v>
      </c>
      <c r="B81" t="s">
        <v>149</v>
      </c>
      <c r="E81" t="s">
        <v>188</v>
      </c>
      <c r="F81" t="s">
        <v>187</v>
      </c>
      <c r="G81">
        <v>2</v>
      </c>
    </row>
    <row r="82" spans="1:7" x14ac:dyDescent="0.25">
      <c r="A82" t="s">
        <v>67</v>
      </c>
      <c r="B82" t="s">
        <v>150</v>
      </c>
      <c r="E82" t="s">
        <v>184</v>
      </c>
      <c r="F82" t="s">
        <v>178</v>
      </c>
      <c r="G82">
        <v>8</v>
      </c>
    </row>
    <row r="83" spans="1:7" x14ac:dyDescent="0.25">
      <c r="A83" t="s">
        <v>68</v>
      </c>
      <c r="B83" t="s">
        <v>151</v>
      </c>
      <c r="E83" t="s">
        <v>185</v>
      </c>
      <c r="F83" t="s">
        <v>178</v>
      </c>
      <c r="G83">
        <v>9</v>
      </c>
    </row>
    <row r="84" spans="1:7" x14ac:dyDescent="0.25">
      <c r="A84" t="s">
        <v>69</v>
      </c>
      <c r="B84" t="s">
        <v>152</v>
      </c>
      <c r="E84" t="s">
        <v>186</v>
      </c>
      <c r="F84" t="s">
        <v>187</v>
      </c>
      <c r="G84">
        <v>1</v>
      </c>
    </row>
    <row r="85" spans="1:7" x14ac:dyDescent="0.25">
      <c r="A85" t="s">
        <v>194</v>
      </c>
      <c r="B85" t="s">
        <v>89</v>
      </c>
    </row>
    <row r="86" spans="1:7" x14ac:dyDescent="0.25">
      <c r="A86" t="s">
        <v>195</v>
      </c>
      <c r="B86" t="s">
        <v>204</v>
      </c>
    </row>
    <row r="87" spans="1:7" x14ac:dyDescent="0.25">
      <c r="A87" t="s">
        <v>196</v>
      </c>
      <c r="B87" t="s">
        <v>205</v>
      </c>
    </row>
    <row r="88" spans="1:7" x14ac:dyDescent="0.25">
      <c r="A88" t="s">
        <v>197</v>
      </c>
      <c r="B88" t="s">
        <v>206</v>
      </c>
    </row>
    <row r="89" spans="1:7" x14ac:dyDescent="0.25">
      <c r="A89" t="s">
        <v>198</v>
      </c>
      <c r="B89" t="s">
        <v>207</v>
      </c>
    </row>
    <row r="90" spans="1:7" x14ac:dyDescent="0.25">
      <c r="A90" t="s">
        <v>199</v>
      </c>
      <c r="B90" t="s">
        <v>208</v>
      </c>
    </row>
    <row r="91" spans="1:7" x14ac:dyDescent="0.25">
      <c r="A91" t="s">
        <v>200</v>
      </c>
      <c r="B91" t="s">
        <v>209</v>
      </c>
    </row>
    <row r="92" spans="1:7" x14ac:dyDescent="0.25">
      <c r="A92" t="s">
        <v>201</v>
      </c>
      <c r="B92" t="s">
        <v>210</v>
      </c>
    </row>
    <row r="93" spans="1:7" x14ac:dyDescent="0.25">
      <c r="A93" t="s">
        <v>202</v>
      </c>
      <c r="B93" t="s">
        <v>211</v>
      </c>
    </row>
    <row r="94" spans="1:7" x14ac:dyDescent="0.25">
      <c r="A94" t="s">
        <v>203</v>
      </c>
      <c r="B94" t="s">
        <v>212</v>
      </c>
    </row>
    <row r="97" spans="1:7" ht="15.75" x14ac:dyDescent="0.25">
      <c r="B97" s="1" t="s">
        <v>72</v>
      </c>
    </row>
    <row r="99" spans="1:7" x14ac:dyDescent="0.25">
      <c r="A99" t="s">
        <v>73</v>
      </c>
      <c r="B99" t="s">
        <v>153</v>
      </c>
    </row>
    <row r="100" spans="1:7" x14ac:dyDescent="0.25">
      <c r="A100" t="s">
        <v>74</v>
      </c>
      <c r="B100" t="s">
        <v>154</v>
      </c>
    </row>
    <row r="101" spans="1:7" x14ac:dyDescent="0.25">
      <c r="A101" t="s">
        <v>75</v>
      </c>
      <c r="B101" t="s">
        <v>155</v>
      </c>
    </row>
    <row r="102" spans="1:7" x14ac:dyDescent="0.25">
      <c r="A102" t="s">
        <v>76</v>
      </c>
      <c r="B102" t="s">
        <v>156</v>
      </c>
    </row>
    <row r="103" spans="1:7" x14ac:dyDescent="0.25">
      <c r="A103" t="s">
        <v>77</v>
      </c>
      <c r="B103" t="s">
        <v>157</v>
      </c>
    </row>
    <row r="104" spans="1:7" x14ac:dyDescent="0.25">
      <c r="A104" t="s">
        <v>79</v>
      </c>
      <c r="B104" t="s">
        <v>158</v>
      </c>
    </row>
    <row r="105" spans="1:7" x14ac:dyDescent="0.25">
      <c r="A105" t="s">
        <v>80</v>
      </c>
      <c r="B105" t="s">
        <v>159</v>
      </c>
    </row>
    <row r="106" spans="1:7" x14ac:dyDescent="0.25">
      <c r="A106" t="s">
        <v>78</v>
      </c>
      <c r="B106" t="s">
        <v>160</v>
      </c>
    </row>
    <row r="110" spans="1:7" ht="15.75" x14ac:dyDescent="0.25">
      <c r="B110" s="1" t="s">
        <v>81</v>
      </c>
    </row>
    <row r="112" spans="1:7" x14ac:dyDescent="0.25">
      <c r="A112" t="s">
        <v>82</v>
      </c>
      <c r="B112" t="s">
        <v>161</v>
      </c>
      <c r="E112" t="s">
        <v>171</v>
      </c>
      <c r="F112" t="s">
        <v>168</v>
      </c>
      <c r="G112">
        <v>4</v>
      </c>
    </row>
    <row r="113" spans="1:7" x14ac:dyDescent="0.25">
      <c r="A113" t="s">
        <v>83</v>
      </c>
      <c r="B113" t="s">
        <v>163</v>
      </c>
    </row>
    <row r="114" spans="1:7" x14ac:dyDescent="0.25">
      <c r="A114" t="s">
        <v>84</v>
      </c>
      <c r="B114" t="s">
        <v>164</v>
      </c>
      <c r="E114" t="s">
        <v>181</v>
      </c>
      <c r="F114" t="s">
        <v>178</v>
      </c>
      <c r="G114">
        <v>4</v>
      </c>
    </row>
    <row r="115" spans="1:7" x14ac:dyDescent="0.25">
      <c r="A115" t="s">
        <v>85</v>
      </c>
      <c r="B115" t="s">
        <v>165</v>
      </c>
    </row>
    <row r="116" spans="1:7" x14ac:dyDescent="0.25">
      <c r="A116" t="s">
        <v>86</v>
      </c>
      <c r="B116" t="s">
        <v>166</v>
      </c>
    </row>
    <row r="117" spans="1:7" x14ac:dyDescent="0.25">
      <c r="A117" t="s">
        <v>192</v>
      </c>
      <c r="B117" t="s">
        <v>193</v>
      </c>
    </row>
  </sheetData>
  <pageMargins left="0.7" right="0.7" top="0.75" bottom="0.75" header="0.3" footer="0.3"/>
  <pageSetup paperSize="66" scale="9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9"/>
  <sheetViews>
    <sheetView tabSelected="1" workbookViewId="0"/>
  </sheetViews>
  <sheetFormatPr baseColWidth="10" defaultColWidth="9.140625" defaultRowHeight="15" x14ac:dyDescent="0.25"/>
  <cols>
    <col min="1" max="1" width="4.140625" customWidth="1"/>
    <col min="2" max="2" width="47" style="16" bestFit="1" customWidth="1"/>
    <col min="3" max="3" width="24.7109375" style="16" customWidth="1"/>
    <col min="4" max="4" width="10.5703125" style="16" customWidth="1"/>
    <col min="5" max="5" width="22.7109375" style="16" customWidth="1"/>
    <col min="6" max="6" width="21.85546875" style="16" customWidth="1"/>
    <col min="7" max="7" width="19.85546875" style="16" bestFit="1" customWidth="1"/>
    <col min="8" max="8" width="20.28515625" style="16" customWidth="1"/>
    <col min="9" max="10" width="19.28515625" style="36" bestFit="1" customWidth="1"/>
    <col min="11" max="11" width="15.42578125" style="20" customWidth="1"/>
    <col min="12" max="12" width="13.28515625" style="37" customWidth="1"/>
    <col min="13" max="13" width="27.140625" style="16" bestFit="1" customWidth="1"/>
    <col min="14" max="16384" width="9.140625" style="16"/>
  </cols>
  <sheetData>
    <row r="1" spans="1:13" customFormat="1" ht="30" customHeight="1" thickBot="1" x14ac:dyDescent="0.3">
      <c r="A1" s="6"/>
      <c r="B1" s="7" t="s">
        <v>213</v>
      </c>
      <c r="C1" s="8" t="s">
        <v>214</v>
      </c>
      <c r="D1" s="8" t="s">
        <v>215</v>
      </c>
      <c r="E1" s="8" t="s">
        <v>216</v>
      </c>
      <c r="F1" s="9" t="s">
        <v>217</v>
      </c>
      <c r="G1" s="10" t="s">
        <v>218</v>
      </c>
      <c r="H1" s="11" t="s">
        <v>219</v>
      </c>
      <c r="I1" s="8" t="s">
        <v>220</v>
      </c>
      <c r="J1" s="12" t="s">
        <v>221</v>
      </c>
      <c r="K1" s="7" t="s">
        <v>222</v>
      </c>
      <c r="L1" s="7" t="s">
        <v>223</v>
      </c>
      <c r="M1" s="8" t="s">
        <v>224</v>
      </c>
    </row>
    <row r="2" spans="1:13" customFormat="1" ht="30" customHeight="1" x14ac:dyDescent="0.25">
      <c r="A2" s="13">
        <v>1</v>
      </c>
      <c r="B2" s="14" t="s">
        <v>225</v>
      </c>
      <c r="C2" s="15" t="s">
        <v>226</v>
      </c>
      <c r="D2" s="16" t="s">
        <v>227</v>
      </c>
      <c r="E2" s="15" t="s">
        <v>228</v>
      </c>
      <c r="F2" s="17">
        <v>12271.31</v>
      </c>
      <c r="G2" s="18">
        <v>1095.54</v>
      </c>
      <c r="H2" s="17">
        <v>11175.77</v>
      </c>
      <c r="I2" s="19">
        <v>158</v>
      </c>
      <c r="J2" s="19">
        <v>318</v>
      </c>
      <c r="K2" s="20">
        <v>1888</v>
      </c>
      <c r="L2" s="21">
        <v>0.5</v>
      </c>
      <c r="M2" s="15" t="s">
        <v>229</v>
      </c>
    </row>
    <row r="3" spans="1:13" customFormat="1" ht="30" customHeight="1" x14ac:dyDescent="0.25">
      <c r="A3" s="22"/>
      <c r="B3" s="22"/>
      <c r="C3" s="23"/>
      <c r="D3" s="22"/>
      <c r="E3" s="22"/>
      <c r="F3" s="24"/>
      <c r="G3" s="25"/>
      <c r="H3" s="26"/>
      <c r="I3" s="27"/>
      <c r="J3" s="28"/>
      <c r="K3" s="29"/>
      <c r="L3" s="30">
        <v>0.5</v>
      </c>
      <c r="M3" s="22" t="s">
        <v>230</v>
      </c>
    </row>
    <row r="4" spans="1:13" ht="30" customHeight="1" x14ac:dyDescent="0.25">
      <c r="A4" s="31">
        <v>2</v>
      </c>
      <c r="B4" s="31" t="s">
        <v>231</v>
      </c>
      <c r="C4" s="31" t="s">
        <v>232</v>
      </c>
      <c r="D4" s="31" t="s">
        <v>227</v>
      </c>
      <c r="E4" s="31" t="s">
        <v>233</v>
      </c>
      <c r="F4" s="32">
        <v>636431.64</v>
      </c>
      <c r="G4" s="32">
        <v>47471.76</v>
      </c>
      <c r="H4" s="32">
        <v>588959.88</v>
      </c>
      <c r="I4" s="33">
        <v>21955</v>
      </c>
      <c r="J4" s="33">
        <v>6889</v>
      </c>
      <c r="K4" s="34">
        <v>2000</v>
      </c>
      <c r="L4" s="35">
        <v>1</v>
      </c>
      <c r="M4" s="31" t="s">
        <v>230</v>
      </c>
    </row>
    <row r="5" spans="1:13" ht="30" customHeight="1" x14ac:dyDescent="0.25">
      <c r="A5" s="31">
        <v>3</v>
      </c>
      <c r="B5" s="31" t="s">
        <v>234</v>
      </c>
      <c r="C5" s="31" t="s">
        <v>235</v>
      </c>
      <c r="D5" s="31" t="s">
        <v>227</v>
      </c>
      <c r="E5" s="31" t="s">
        <v>236</v>
      </c>
      <c r="F5" s="32">
        <v>124653.79</v>
      </c>
      <c r="G5" s="32">
        <v>123415.72</v>
      </c>
      <c r="H5" s="32">
        <v>1238.07</v>
      </c>
      <c r="I5" s="33">
        <v>10764</v>
      </c>
      <c r="J5" s="33">
        <v>77</v>
      </c>
      <c r="K5" s="34">
        <v>1995</v>
      </c>
      <c r="L5" s="35">
        <v>1</v>
      </c>
      <c r="M5" s="31" t="s">
        <v>230</v>
      </c>
    </row>
    <row r="6" spans="1:13" ht="30" customHeight="1" x14ac:dyDescent="0.25">
      <c r="A6" s="31">
        <v>4</v>
      </c>
      <c r="B6" s="31" t="s">
        <v>234</v>
      </c>
      <c r="C6" s="31" t="s">
        <v>237</v>
      </c>
      <c r="D6" s="31" t="s">
        <v>227</v>
      </c>
      <c r="E6" s="31" t="s">
        <v>238</v>
      </c>
      <c r="F6" s="32">
        <v>26256.09</v>
      </c>
      <c r="G6" s="32">
        <v>26256.09</v>
      </c>
      <c r="H6" s="32">
        <v>0</v>
      </c>
      <c r="I6" s="33">
        <v>2290</v>
      </c>
      <c r="J6" s="33">
        <v>0</v>
      </c>
      <c r="K6" s="34" t="s">
        <v>239</v>
      </c>
      <c r="L6" s="35">
        <v>1</v>
      </c>
      <c r="M6" s="31" t="s">
        <v>230</v>
      </c>
    </row>
    <row r="7" spans="1:13" ht="30" customHeight="1" x14ac:dyDescent="0.25">
      <c r="A7" s="31">
        <v>5</v>
      </c>
      <c r="B7" s="31" t="s">
        <v>234</v>
      </c>
      <c r="C7" s="31" t="s">
        <v>240</v>
      </c>
      <c r="D7" s="31" t="s">
        <v>227</v>
      </c>
      <c r="E7" s="31" t="s">
        <v>238</v>
      </c>
      <c r="F7" s="32">
        <v>25694.3</v>
      </c>
      <c r="G7" s="32">
        <v>25694.3</v>
      </c>
      <c r="H7" s="32">
        <v>0</v>
      </c>
      <c r="I7" s="33">
        <v>2241</v>
      </c>
      <c r="J7" s="33">
        <v>0</v>
      </c>
      <c r="K7" s="34" t="s">
        <v>239</v>
      </c>
      <c r="L7" s="35">
        <v>1</v>
      </c>
      <c r="M7" s="31" t="s">
        <v>230</v>
      </c>
    </row>
    <row r="8" spans="1:13" ht="30" customHeight="1" x14ac:dyDescent="0.25">
      <c r="A8" s="31">
        <v>6</v>
      </c>
      <c r="B8" s="31" t="s">
        <v>241</v>
      </c>
      <c r="C8" s="31" t="s">
        <v>242</v>
      </c>
      <c r="D8" s="31" t="s">
        <v>227</v>
      </c>
      <c r="E8" s="31" t="s">
        <v>236</v>
      </c>
      <c r="F8" s="32">
        <v>19725.97</v>
      </c>
      <c r="G8" s="32">
        <v>6736.52</v>
      </c>
      <c r="H8" s="32">
        <v>12989.45</v>
      </c>
      <c r="I8" s="33">
        <v>174</v>
      </c>
      <c r="J8" s="33">
        <v>482</v>
      </c>
      <c r="K8" s="34">
        <v>1969</v>
      </c>
      <c r="L8" s="35">
        <v>1</v>
      </c>
      <c r="M8" s="31" t="s">
        <v>230</v>
      </c>
    </row>
    <row r="9" spans="1:13" ht="30" customHeight="1" x14ac:dyDescent="0.25">
      <c r="A9" s="31">
        <v>7</v>
      </c>
      <c r="B9" s="31" t="s">
        <v>243</v>
      </c>
      <c r="C9" s="31" t="s">
        <v>244</v>
      </c>
      <c r="D9" s="31" t="s">
        <v>227</v>
      </c>
      <c r="E9" s="31" t="s">
        <v>238</v>
      </c>
      <c r="F9" s="32">
        <v>1231.1099999999999</v>
      </c>
      <c r="G9" s="32">
        <v>1231.1099999999999</v>
      </c>
      <c r="H9" s="32">
        <v>0</v>
      </c>
      <c r="I9" s="33">
        <v>172</v>
      </c>
      <c r="J9" s="33">
        <v>0</v>
      </c>
      <c r="K9" s="34" t="s">
        <v>239</v>
      </c>
      <c r="L9" s="35">
        <v>1</v>
      </c>
      <c r="M9" s="31" t="s">
        <v>230</v>
      </c>
    </row>
    <row r="10" spans="1:13" ht="30" customHeight="1" x14ac:dyDescent="0.25">
      <c r="A10" s="31">
        <v>8</v>
      </c>
      <c r="B10" s="31" t="s">
        <v>245</v>
      </c>
      <c r="C10" s="31" t="s">
        <v>246</v>
      </c>
      <c r="D10" s="31" t="s">
        <v>227</v>
      </c>
      <c r="E10" s="31" t="s">
        <v>238</v>
      </c>
      <c r="F10" s="32">
        <v>6329.92</v>
      </c>
      <c r="G10" s="32">
        <v>6329.92</v>
      </c>
      <c r="H10" s="32">
        <v>0</v>
      </c>
      <c r="I10" s="33">
        <v>1551</v>
      </c>
      <c r="J10" s="33">
        <v>0</v>
      </c>
      <c r="K10" s="34" t="s">
        <v>239</v>
      </c>
      <c r="L10" s="35">
        <v>1</v>
      </c>
      <c r="M10" s="31" t="s">
        <v>230</v>
      </c>
    </row>
    <row r="11" spans="1:13" ht="30" customHeight="1" x14ac:dyDescent="0.25">
      <c r="A11" s="31">
        <v>9</v>
      </c>
      <c r="B11" s="31" t="s">
        <v>247</v>
      </c>
      <c r="C11" s="31" t="s">
        <v>248</v>
      </c>
      <c r="D11" s="31" t="s">
        <v>227</v>
      </c>
      <c r="E11" s="31" t="s">
        <v>238</v>
      </c>
      <c r="F11" s="32">
        <v>9642.74</v>
      </c>
      <c r="G11" s="32">
        <v>7683.34</v>
      </c>
      <c r="H11" s="32">
        <v>1959.4</v>
      </c>
      <c r="I11" s="33">
        <v>719</v>
      </c>
      <c r="J11" s="33">
        <v>235</v>
      </c>
      <c r="K11" s="34">
        <v>1900</v>
      </c>
      <c r="L11" s="35">
        <v>1</v>
      </c>
      <c r="M11" s="31" t="s">
        <v>230</v>
      </c>
    </row>
    <row r="12" spans="1:13" ht="30" customHeight="1" x14ac:dyDescent="0.25">
      <c r="A12" s="31">
        <v>10</v>
      </c>
      <c r="B12" s="31" t="s">
        <v>249</v>
      </c>
      <c r="C12" s="31" t="s">
        <v>250</v>
      </c>
      <c r="D12" s="31" t="s">
        <v>227</v>
      </c>
      <c r="E12" s="31" t="s">
        <v>251</v>
      </c>
      <c r="F12" s="32">
        <v>10882.98</v>
      </c>
      <c r="G12" s="32">
        <v>8785.85</v>
      </c>
      <c r="H12" s="32">
        <v>2097.13</v>
      </c>
      <c r="I12" s="33">
        <v>2125</v>
      </c>
      <c r="J12" s="33">
        <v>83</v>
      </c>
      <c r="K12" s="34" t="s">
        <v>252</v>
      </c>
      <c r="L12" s="35">
        <v>1</v>
      </c>
      <c r="M12" s="31" t="s">
        <v>230</v>
      </c>
    </row>
    <row r="13" spans="1:13" ht="30" customHeight="1" x14ac:dyDescent="0.25">
      <c r="A13" s="31">
        <v>11</v>
      </c>
      <c r="B13" s="31" t="s">
        <v>253</v>
      </c>
      <c r="C13" s="31" t="s">
        <v>254</v>
      </c>
      <c r="D13" s="31" t="s">
        <v>227</v>
      </c>
      <c r="E13" s="31" t="s">
        <v>238</v>
      </c>
      <c r="F13" s="32">
        <v>477.63</v>
      </c>
      <c r="G13" s="32">
        <v>477.63</v>
      </c>
      <c r="H13" s="32">
        <v>0</v>
      </c>
      <c r="I13" s="33">
        <v>52</v>
      </c>
      <c r="J13" s="33">
        <v>0</v>
      </c>
      <c r="K13" s="34" t="s">
        <v>239</v>
      </c>
      <c r="L13" s="35">
        <v>1</v>
      </c>
      <c r="M13" s="31" t="s">
        <v>230</v>
      </c>
    </row>
    <row r="14" spans="1:13" ht="30" customHeight="1" x14ac:dyDescent="0.25">
      <c r="A14" s="31">
        <v>12</v>
      </c>
      <c r="B14" s="31" t="s">
        <v>255</v>
      </c>
      <c r="C14" s="31" t="s">
        <v>256</v>
      </c>
      <c r="D14" s="31" t="s">
        <v>227</v>
      </c>
      <c r="E14" s="31" t="s">
        <v>238</v>
      </c>
      <c r="F14" s="32">
        <v>8186.35</v>
      </c>
      <c r="G14" s="32">
        <v>8186.35</v>
      </c>
      <c r="H14" s="32">
        <v>0</v>
      </c>
      <c r="I14" s="33">
        <v>891</v>
      </c>
      <c r="J14" s="33">
        <v>0</v>
      </c>
      <c r="K14" s="34" t="s">
        <v>239</v>
      </c>
      <c r="L14" s="35">
        <v>1</v>
      </c>
      <c r="M14" s="31" t="s">
        <v>230</v>
      </c>
    </row>
    <row r="15" spans="1:13" ht="30" customHeight="1" x14ac:dyDescent="0.25">
      <c r="A15" s="31">
        <v>13</v>
      </c>
      <c r="B15" s="31" t="s">
        <v>257</v>
      </c>
      <c r="C15" s="31" t="s">
        <v>258</v>
      </c>
      <c r="D15" s="31" t="s">
        <v>227</v>
      </c>
      <c r="E15" s="31" t="s">
        <v>259</v>
      </c>
      <c r="F15" s="32">
        <v>141442.22</v>
      </c>
      <c r="G15" s="32">
        <v>16543.38</v>
      </c>
      <c r="H15" s="32">
        <v>124898.84</v>
      </c>
      <c r="I15" s="33">
        <v>291</v>
      </c>
      <c r="J15" s="33">
        <v>220</v>
      </c>
      <c r="K15" s="34">
        <v>1998</v>
      </c>
      <c r="L15" s="35">
        <v>1</v>
      </c>
      <c r="M15" s="31" t="s">
        <v>230</v>
      </c>
    </row>
    <row r="16" spans="1:13" ht="30" customHeight="1" x14ac:dyDescent="0.25">
      <c r="A16" s="31">
        <v>14</v>
      </c>
      <c r="B16" s="31" t="s">
        <v>260</v>
      </c>
      <c r="C16" s="31" t="s">
        <v>261</v>
      </c>
      <c r="D16" s="31" t="s">
        <v>227</v>
      </c>
      <c r="E16" s="31" t="s">
        <v>262</v>
      </c>
      <c r="F16" s="32">
        <v>189454.85</v>
      </c>
      <c r="G16" s="32">
        <v>28482.01</v>
      </c>
      <c r="H16" s="32">
        <v>160972.84</v>
      </c>
      <c r="I16" s="33">
        <v>504</v>
      </c>
      <c r="J16" s="33">
        <v>524</v>
      </c>
      <c r="K16" s="34">
        <v>1985</v>
      </c>
      <c r="L16" s="35">
        <v>1</v>
      </c>
      <c r="M16" s="31" t="s">
        <v>230</v>
      </c>
    </row>
    <row r="17" spans="1:13" ht="30" customHeight="1" x14ac:dyDescent="0.25">
      <c r="A17" s="31">
        <v>15</v>
      </c>
      <c r="B17" s="31" t="s">
        <v>263</v>
      </c>
      <c r="C17" s="31" t="s">
        <v>264</v>
      </c>
      <c r="D17" s="31" t="s">
        <v>227</v>
      </c>
      <c r="E17" s="31" t="s">
        <v>238</v>
      </c>
      <c r="F17" s="32">
        <v>24063.17</v>
      </c>
      <c r="G17" s="32">
        <v>24063.17</v>
      </c>
      <c r="H17" s="32">
        <v>0</v>
      </c>
      <c r="I17" s="33">
        <v>2561</v>
      </c>
      <c r="J17" s="33">
        <v>0</v>
      </c>
      <c r="K17" s="34" t="s">
        <v>239</v>
      </c>
      <c r="L17" s="35">
        <v>1</v>
      </c>
      <c r="M17" s="31" t="s">
        <v>230</v>
      </c>
    </row>
    <row r="18" spans="1:13" ht="30" customHeight="1" x14ac:dyDescent="0.25">
      <c r="A18" s="31">
        <v>16</v>
      </c>
      <c r="B18" s="31" t="s">
        <v>265</v>
      </c>
      <c r="C18" s="31" t="s">
        <v>266</v>
      </c>
      <c r="D18" s="31" t="s">
        <v>227</v>
      </c>
      <c r="E18" s="31" t="s">
        <v>238</v>
      </c>
      <c r="F18" s="32">
        <v>68022.63</v>
      </c>
      <c r="G18" s="32">
        <v>68022.63</v>
      </c>
      <c r="H18" s="32">
        <v>0</v>
      </c>
      <c r="I18" s="33">
        <v>6490</v>
      </c>
      <c r="J18" s="33">
        <v>0</v>
      </c>
      <c r="K18" s="34" t="s">
        <v>239</v>
      </c>
      <c r="L18" s="35">
        <v>1</v>
      </c>
      <c r="M18" s="31" t="s">
        <v>230</v>
      </c>
    </row>
    <row r="19" spans="1:13" ht="30" customHeight="1" x14ac:dyDescent="0.25">
      <c r="A19" s="31">
        <v>17</v>
      </c>
      <c r="B19" s="31" t="s">
        <v>267</v>
      </c>
      <c r="C19" s="31" t="s">
        <v>268</v>
      </c>
      <c r="D19" s="31" t="s">
        <v>227</v>
      </c>
      <c r="E19" s="31" t="s">
        <v>238</v>
      </c>
      <c r="F19" s="32">
        <v>6639.27</v>
      </c>
      <c r="G19" s="32">
        <v>6639.27</v>
      </c>
      <c r="H19" s="32">
        <v>0</v>
      </c>
      <c r="I19" s="33">
        <v>582</v>
      </c>
      <c r="J19" s="33">
        <v>0</v>
      </c>
      <c r="K19" s="34" t="s">
        <v>239</v>
      </c>
      <c r="L19" s="35">
        <v>1</v>
      </c>
      <c r="M19" s="31" t="s">
        <v>230</v>
      </c>
    </row>
    <row r="20" spans="1:13" ht="30" customHeight="1" x14ac:dyDescent="0.25">
      <c r="A20" s="31">
        <v>18</v>
      </c>
      <c r="B20" s="31" t="s">
        <v>269</v>
      </c>
      <c r="C20" s="31" t="s">
        <v>270</v>
      </c>
      <c r="D20" s="31" t="s">
        <v>227</v>
      </c>
      <c r="E20" s="31" t="s">
        <v>238</v>
      </c>
      <c r="F20" s="32">
        <v>23612.91</v>
      </c>
      <c r="G20" s="32">
        <v>23612.91</v>
      </c>
      <c r="H20" s="32">
        <v>0</v>
      </c>
      <c r="I20" s="33">
        <v>2570</v>
      </c>
      <c r="J20" s="33">
        <v>0</v>
      </c>
      <c r="K20" s="34" t="s">
        <v>239</v>
      </c>
      <c r="L20" s="35">
        <v>1</v>
      </c>
      <c r="M20" s="31" t="s">
        <v>230</v>
      </c>
    </row>
    <row r="21" spans="1:13" ht="30" customHeight="1" x14ac:dyDescent="0.25">
      <c r="A21" s="31">
        <v>19</v>
      </c>
      <c r="B21" s="31" t="s">
        <v>271</v>
      </c>
      <c r="C21" s="31" t="s">
        <v>272</v>
      </c>
      <c r="D21" s="31" t="s">
        <v>227</v>
      </c>
      <c r="E21" s="31" t="s">
        <v>238</v>
      </c>
      <c r="F21" s="32">
        <v>20987.01</v>
      </c>
      <c r="G21" s="32">
        <v>20987.01</v>
      </c>
      <c r="H21" s="32">
        <v>0</v>
      </c>
      <c r="I21" s="33">
        <v>1692</v>
      </c>
      <c r="J21" s="33">
        <v>0</v>
      </c>
      <c r="K21" s="34" t="s">
        <v>239</v>
      </c>
      <c r="L21" s="35">
        <v>1</v>
      </c>
      <c r="M21" s="31" t="s">
        <v>230</v>
      </c>
    </row>
    <row r="22" spans="1:13" ht="30" customHeight="1" x14ac:dyDescent="0.25">
      <c r="A22" s="31">
        <v>20</v>
      </c>
      <c r="B22" s="31" t="s">
        <v>273</v>
      </c>
      <c r="C22" s="31" t="s">
        <v>274</v>
      </c>
      <c r="D22" s="31" t="s">
        <v>227</v>
      </c>
      <c r="E22" s="31" t="s">
        <v>238</v>
      </c>
      <c r="F22" s="32">
        <v>11150.82</v>
      </c>
      <c r="G22" s="32">
        <v>11150.82</v>
      </c>
      <c r="H22" s="32">
        <v>0</v>
      </c>
      <c r="I22" s="33">
        <v>899</v>
      </c>
      <c r="J22" s="33">
        <v>0</v>
      </c>
      <c r="K22" s="34" t="s">
        <v>239</v>
      </c>
      <c r="L22" s="35">
        <v>1</v>
      </c>
      <c r="M22" s="31" t="s">
        <v>230</v>
      </c>
    </row>
    <row r="23" spans="1:13" ht="30" customHeight="1" x14ac:dyDescent="0.25">
      <c r="A23" s="31">
        <v>21</v>
      </c>
      <c r="B23" s="31" t="s">
        <v>275</v>
      </c>
      <c r="C23" s="31" t="s">
        <v>276</v>
      </c>
      <c r="D23" s="31" t="s">
        <v>227</v>
      </c>
      <c r="E23" s="31" t="s">
        <v>238</v>
      </c>
      <c r="F23" s="32">
        <v>446.38</v>
      </c>
      <c r="G23" s="32">
        <v>446.38</v>
      </c>
      <c r="H23" s="32">
        <v>0</v>
      </c>
      <c r="I23" s="33">
        <v>36</v>
      </c>
      <c r="J23" s="33">
        <v>0</v>
      </c>
      <c r="K23" s="34" t="s">
        <v>239</v>
      </c>
      <c r="L23" s="35">
        <v>1</v>
      </c>
      <c r="M23" s="31" t="s">
        <v>230</v>
      </c>
    </row>
    <row r="24" spans="1:13" ht="30" customHeight="1" x14ac:dyDescent="0.25">
      <c r="A24" s="31">
        <v>22</v>
      </c>
      <c r="B24" s="31" t="s">
        <v>277</v>
      </c>
      <c r="C24" s="31" t="s">
        <v>278</v>
      </c>
      <c r="D24" s="31" t="s">
        <v>227</v>
      </c>
      <c r="E24" s="31" t="s">
        <v>279</v>
      </c>
      <c r="F24" s="32">
        <v>619022.69999999995</v>
      </c>
      <c r="G24" s="32">
        <v>57063.96</v>
      </c>
      <c r="H24" s="32">
        <f>F24-G24</f>
        <v>561958.74</v>
      </c>
      <c r="I24" s="33">
        <v>2366</v>
      </c>
      <c r="J24" s="33">
        <v>1765</v>
      </c>
      <c r="K24" s="34">
        <v>2008</v>
      </c>
      <c r="L24" s="35">
        <v>1</v>
      </c>
      <c r="M24" s="31" t="s">
        <v>230</v>
      </c>
    </row>
    <row r="25" spans="1:13" ht="30" customHeight="1" x14ac:dyDescent="0.25">
      <c r="A25" s="31">
        <v>23</v>
      </c>
      <c r="B25" s="31" t="s">
        <v>280</v>
      </c>
      <c r="C25" s="31" t="s">
        <v>281</v>
      </c>
      <c r="D25" s="31" t="s">
        <v>227</v>
      </c>
      <c r="E25" s="31" t="s">
        <v>279</v>
      </c>
      <c r="F25" s="32">
        <v>170665.93</v>
      </c>
      <c r="G25" s="32">
        <v>35260.949999999997</v>
      </c>
      <c r="H25" s="32">
        <f t="shared" ref="H25:H33" si="0">F25-G25</f>
        <v>135404.97999999998</v>
      </c>
      <c r="I25" s="33">
        <v>1462</v>
      </c>
      <c r="J25" s="33">
        <v>859</v>
      </c>
      <c r="K25" s="34">
        <v>1965</v>
      </c>
      <c r="L25" s="35">
        <v>1</v>
      </c>
      <c r="M25" s="31" t="s">
        <v>230</v>
      </c>
    </row>
    <row r="26" spans="1:13" ht="30" customHeight="1" x14ac:dyDescent="0.25">
      <c r="A26" s="31">
        <v>24</v>
      </c>
      <c r="B26" s="31" t="s">
        <v>282</v>
      </c>
      <c r="C26" s="31" t="s">
        <v>283</v>
      </c>
      <c r="D26" s="31" t="s">
        <v>227</v>
      </c>
      <c r="E26" s="31" t="s">
        <v>279</v>
      </c>
      <c r="F26" s="32">
        <v>80385.31</v>
      </c>
      <c r="G26" s="32">
        <v>31643.23</v>
      </c>
      <c r="H26" s="32">
        <f t="shared" si="0"/>
        <v>48742.080000000002</v>
      </c>
      <c r="I26" s="33">
        <v>1312</v>
      </c>
      <c r="J26" s="33">
        <v>208</v>
      </c>
      <c r="K26" s="34">
        <v>2008</v>
      </c>
      <c r="L26" s="35">
        <v>1</v>
      </c>
      <c r="M26" s="31" t="s">
        <v>230</v>
      </c>
    </row>
    <row r="27" spans="1:13" ht="30" customHeight="1" x14ac:dyDescent="0.25">
      <c r="A27" s="31">
        <v>25</v>
      </c>
      <c r="B27" s="31" t="s">
        <v>284</v>
      </c>
      <c r="C27" s="31" t="s">
        <v>285</v>
      </c>
      <c r="D27" s="31" t="s">
        <v>227</v>
      </c>
      <c r="E27" s="31" t="s">
        <v>233</v>
      </c>
      <c r="F27" s="32">
        <v>204132.67</v>
      </c>
      <c r="G27" s="32">
        <v>85436.39</v>
      </c>
      <c r="H27" s="32">
        <f t="shared" si="0"/>
        <v>118696.28000000001</v>
      </c>
      <c r="I27" s="33">
        <v>4172</v>
      </c>
      <c r="J27" s="33">
        <v>2441</v>
      </c>
      <c r="K27" s="34">
        <v>1981</v>
      </c>
      <c r="L27" s="35">
        <v>1</v>
      </c>
      <c r="M27" s="31" t="s">
        <v>230</v>
      </c>
    </row>
    <row r="28" spans="1:13" ht="30" customHeight="1" x14ac:dyDescent="0.25">
      <c r="A28" s="31">
        <v>26</v>
      </c>
      <c r="B28" s="31" t="s">
        <v>286</v>
      </c>
      <c r="C28" s="31" t="s">
        <v>287</v>
      </c>
      <c r="D28" s="31" t="s">
        <v>227</v>
      </c>
      <c r="E28" s="31" t="s">
        <v>238</v>
      </c>
      <c r="F28" s="32">
        <v>4582.8599999999997</v>
      </c>
      <c r="G28" s="32">
        <f>F28</f>
        <v>4582.8599999999997</v>
      </c>
      <c r="H28" s="32">
        <v>0</v>
      </c>
      <c r="I28" s="33">
        <v>633</v>
      </c>
      <c r="J28" s="33">
        <v>0</v>
      </c>
      <c r="K28" s="34" t="s">
        <v>239</v>
      </c>
      <c r="L28" s="35">
        <v>1</v>
      </c>
      <c r="M28" s="31" t="s">
        <v>230</v>
      </c>
    </row>
    <row r="29" spans="1:13" ht="30" customHeight="1" x14ac:dyDescent="0.25">
      <c r="A29" s="31">
        <v>27</v>
      </c>
      <c r="B29" s="31" t="s">
        <v>288</v>
      </c>
      <c r="C29" s="31" t="s">
        <v>289</v>
      </c>
      <c r="D29" s="31" t="s">
        <v>227</v>
      </c>
      <c r="E29" s="31" t="s">
        <v>238</v>
      </c>
      <c r="F29" s="32">
        <v>2561.9699999999998</v>
      </c>
      <c r="G29" s="32">
        <f t="shared" ref="G29:G32" si="1">F29</f>
        <v>2561.9699999999998</v>
      </c>
      <c r="H29" s="32">
        <v>0</v>
      </c>
      <c r="I29" s="33">
        <v>175</v>
      </c>
      <c r="J29" s="33">
        <v>0</v>
      </c>
      <c r="K29" s="34" t="s">
        <v>239</v>
      </c>
      <c r="L29" s="35">
        <v>1</v>
      </c>
      <c r="M29" s="31" t="s">
        <v>230</v>
      </c>
    </row>
    <row r="30" spans="1:13" ht="30" customHeight="1" x14ac:dyDescent="0.25">
      <c r="A30" s="31">
        <v>28</v>
      </c>
      <c r="B30" s="31" t="s">
        <v>290</v>
      </c>
      <c r="C30" s="31" t="s">
        <v>291</v>
      </c>
      <c r="D30" s="31" t="s">
        <v>227</v>
      </c>
      <c r="E30" s="31" t="s">
        <v>238</v>
      </c>
      <c r="F30" s="32">
        <v>233425.8</v>
      </c>
      <c r="G30" s="32">
        <f t="shared" si="1"/>
        <v>233425.8</v>
      </c>
      <c r="H30" s="32">
        <v>0</v>
      </c>
      <c r="I30" s="33">
        <v>5808</v>
      </c>
      <c r="J30" s="33">
        <v>0</v>
      </c>
      <c r="K30" s="34" t="s">
        <v>239</v>
      </c>
      <c r="L30" s="35">
        <v>1</v>
      </c>
      <c r="M30" s="31" t="s">
        <v>230</v>
      </c>
    </row>
    <row r="31" spans="1:13" ht="30" customHeight="1" x14ac:dyDescent="0.25">
      <c r="A31" s="31">
        <v>29</v>
      </c>
      <c r="B31" s="31" t="s">
        <v>292</v>
      </c>
      <c r="C31" s="31" t="s">
        <v>293</v>
      </c>
      <c r="D31" s="31" t="s">
        <v>227</v>
      </c>
      <c r="E31" s="31" t="s">
        <v>238</v>
      </c>
      <c r="F31" s="32">
        <v>54996.88</v>
      </c>
      <c r="G31" s="32">
        <f t="shared" si="1"/>
        <v>54996.88</v>
      </c>
      <c r="H31" s="32">
        <v>0</v>
      </c>
      <c r="I31" s="33">
        <v>1889</v>
      </c>
      <c r="J31" s="33">
        <v>0</v>
      </c>
      <c r="K31" s="34" t="s">
        <v>239</v>
      </c>
      <c r="L31" s="35">
        <v>1</v>
      </c>
      <c r="M31" s="31" t="s">
        <v>230</v>
      </c>
    </row>
    <row r="32" spans="1:13" ht="30" customHeight="1" x14ac:dyDescent="0.25">
      <c r="A32" s="31">
        <v>30</v>
      </c>
      <c r="B32" s="31" t="s">
        <v>294</v>
      </c>
      <c r="C32" s="31" t="s">
        <v>295</v>
      </c>
      <c r="D32" s="31" t="s">
        <v>227</v>
      </c>
      <c r="E32" s="31" t="s">
        <v>238</v>
      </c>
      <c r="F32" s="32">
        <v>86323.92</v>
      </c>
      <c r="G32" s="32">
        <f t="shared" si="1"/>
        <v>86323.92</v>
      </c>
      <c r="H32" s="32">
        <v>0</v>
      </c>
      <c r="I32" s="33">
        <v>29</v>
      </c>
      <c r="J32" s="33">
        <v>0</v>
      </c>
      <c r="K32" s="34" t="s">
        <v>239</v>
      </c>
      <c r="L32" s="35">
        <v>1</v>
      </c>
      <c r="M32" s="31" t="s">
        <v>230</v>
      </c>
    </row>
    <row r="33" spans="1:13" ht="30" customHeight="1" x14ac:dyDescent="0.25">
      <c r="A33" s="31">
        <v>31</v>
      </c>
      <c r="B33" s="31" t="s">
        <v>296</v>
      </c>
      <c r="C33" s="31" t="s">
        <v>297</v>
      </c>
      <c r="D33" s="31" t="s">
        <v>227</v>
      </c>
      <c r="E33" s="31" t="s">
        <v>236</v>
      </c>
      <c r="F33" s="32">
        <v>171104.03</v>
      </c>
      <c r="G33" s="32">
        <v>14127.7</v>
      </c>
      <c r="H33" s="32">
        <f t="shared" si="0"/>
        <v>156976.32999999999</v>
      </c>
      <c r="I33" s="33">
        <v>1139</v>
      </c>
      <c r="J33" s="33">
        <v>1139</v>
      </c>
      <c r="K33" s="34">
        <v>1990</v>
      </c>
      <c r="L33" s="35">
        <v>1</v>
      </c>
      <c r="M33" s="31" t="s">
        <v>230</v>
      </c>
    </row>
    <row r="34" spans="1:13" ht="30" customHeight="1" x14ac:dyDescent="0.25">
      <c r="A34" s="31">
        <v>32</v>
      </c>
      <c r="B34" s="31" t="s">
        <v>298</v>
      </c>
      <c r="C34" s="31" t="s">
        <v>299</v>
      </c>
      <c r="D34" s="31" t="s">
        <v>227</v>
      </c>
      <c r="E34" s="31" t="s">
        <v>238</v>
      </c>
      <c r="F34" s="32">
        <v>1981.02</v>
      </c>
      <c r="G34" s="32">
        <f>F34</f>
        <v>1981.02</v>
      </c>
      <c r="H34" s="32">
        <v>0</v>
      </c>
      <c r="I34" s="33">
        <v>204</v>
      </c>
      <c r="J34" s="33">
        <v>0</v>
      </c>
      <c r="K34" s="34" t="s">
        <v>239</v>
      </c>
      <c r="L34" s="35">
        <v>1</v>
      </c>
      <c r="M34" s="31" t="s">
        <v>230</v>
      </c>
    </row>
    <row r="35" spans="1:13" ht="30" customHeight="1" x14ac:dyDescent="0.25">
      <c r="A35" s="31">
        <v>33</v>
      </c>
      <c r="B35" s="31" t="s">
        <v>300</v>
      </c>
      <c r="C35" s="31" t="s">
        <v>301</v>
      </c>
      <c r="D35" s="31" t="s">
        <v>227</v>
      </c>
      <c r="E35" s="31" t="s">
        <v>238</v>
      </c>
      <c r="F35" s="32">
        <v>27205.42</v>
      </c>
      <c r="G35" s="32">
        <f t="shared" ref="G35:G54" si="2">F35</f>
        <v>27205.42</v>
      </c>
      <c r="H35" s="32">
        <v>0</v>
      </c>
      <c r="I35" s="33">
        <v>2961</v>
      </c>
      <c r="J35" s="33">
        <v>0</v>
      </c>
      <c r="K35" s="34" t="s">
        <v>239</v>
      </c>
      <c r="L35" s="35">
        <v>1</v>
      </c>
      <c r="M35" s="31" t="s">
        <v>230</v>
      </c>
    </row>
    <row r="36" spans="1:13" ht="30" customHeight="1" x14ac:dyDescent="0.25">
      <c r="A36" s="31">
        <v>34</v>
      </c>
      <c r="B36" s="31" t="s">
        <v>302</v>
      </c>
      <c r="C36" s="31" t="s">
        <v>303</v>
      </c>
      <c r="D36" s="31" t="s">
        <v>227</v>
      </c>
      <c r="E36" s="31" t="s">
        <v>238</v>
      </c>
      <c r="F36" s="32">
        <v>90836.67</v>
      </c>
      <c r="G36" s="32">
        <f t="shared" si="2"/>
        <v>90836.67</v>
      </c>
      <c r="H36" s="32">
        <v>0</v>
      </c>
      <c r="I36" s="33">
        <v>3122</v>
      </c>
      <c r="J36" s="33">
        <v>0</v>
      </c>
      <c r="K36" s="34" t="s">
        <v>239</v>
      </c>
      <c r="L36" s="35">
        <v>1</v>
      </c>
      <c r="M36" s="31" t="s">
        <v>230</v>
      </c>
    </row>
    <row r="37" spans="1:13" ht="30" customHeight="1" x14ac:dyDescent="0.25">
      <c r="A37" s="31">
        <v>35</v>
      </c>
      <c r="B37" s="31" t="s">
        <v>304</v>
      </c>
      <c r="C37" s="31" t="s">
        <v>305</v>
      </c>
      <c r="D37" s="31" t="s">
        <v>227</v>
      </c>
      <c r="E37" s="31" t="s">
        <v>238</v>
      </c>
      <c r="F37" s="32">
        <v>17067.39</v>
      </c>
      <c r="G37" s="32">
        <f t="shared" si="2"/>
        <v>17067.39</v>
      </c>
      <c r="H37" s="32">
        <v>0</v>
      </c>
      <c r="I37" s="33">
        <v>1376</v>
      </c>
      <c r="J37" s="33">
        <v>0</v>
      </c>
      <c r="K37" s="34" t="s">
        <v>239</v>
      </c>
      <c r="L37" s="35">
        <v>1</v>
      </c>
      <c r="M37" s="31" t="s">
        <v>230</v>
      </c>
    </row>
    <row r="38" spans="1:13" ht="30" customHeight="1" x14ac:dyDescent="0.25">
      <c r="A38" s="31">
        <v>36</v>
      </c>
      <c r="B38" s="31" t="s">
        <v>306</v>
      </c>
      <c r="C38" s="31" t="s">
        <v>307</v>
      </c>
      <c r="D38" s="31" t="s">
        <v>227</v>
      </c>
      <c r="E38" s="31" t="s">
        <v>238</v>
      </c>
      <c r="F38" s="32">
        <v>16186.72</v>
      </c>
      <c r="G38" s="32">
        <f t="shared" si="2"/>
        <v>16186.72</v>
      </c>
      <c r="H38" s="32">
        <v>0</v>
      </c>
      <c r="I38" s="33">
        <v>1305</v>
      </c>
      <c r="J38" s="33">
        <v>0</v>
      </c>
      <c r="K38" s="34" t="s">
        <v>239</v>
      </c>
      <c r="L38" s="35">
        <v>1</v>
      </c>
      <c r="M38" s="31" t="s">
        <v>230</v>
      </c>
    </row>
    <row r="39" spans="1:13" ht="30" customHeight="1" x14ac:dyDescent="0.25">
      <c r="A39" s="31">
        <v>37</v>
      </c>
      <c r="B39" s="31" t="s">
        <v>308</v>
      </c>
      <c r="C39" s="31" t="s">
        <v>309</v>
      </c>
      <c r="D39" s="31" t="s">
        <v>227</v>
      </c>
      <c r="E39" s="31" t="s">
        <v>238</v>
      </c>
      <c r="F39" s="32">
        <v>8942.9500000000007</v>
      </c>
      <c r="G39" s="32">
        <f t="shared" si="2"/>
        <v>8942.9500000000007</v>
      </c>
      <c r="H39" s="32">
        <v>0</v>
      </c>
      <c r="I39" s="33">
        <v>721</v>
      </c>
      <c r="J39" s="33">
        <v>0</v>
      </c>
      <c r="K39" s="34" t="s">
        <v>239</v>
      </c>
      <c r="L39" s="35">
        <v>1</v>
      </c>
      <c r="M39" s="31" t="s">
        <v>230</v>
      </c>
    </row>
    <row r="40" spans="1:13" ht="30" customHeight="1" x14ac:dyDescent="0.25">
      <c r="A40" s="31">
        <v>38</v>
      </c>
      <c r="B40" s="31" t="s">
        <v>310</v>
      </c>
      <c r="C40" s="31" t="s">
        <v>311</v>
      </c>
      <c r="D40" s="31" t="s">
        <v>227</v>
      </c>
      <c r="E40" s="31" t="s">
        <v>238</v>
      </c>
      <c r="F40" s="32">
        <v>15182.06</v>
      </c>
      <c r="G40" s="32">
        <f t="shared" si="2"/>
        <v>15182.06</v>
      </c>
      <c r="H40" s="32">
        <v>0</v>
      </c>
      <c r="I40" s="33">
        <v>1224</v>
      </c>
      <c r="J40" s="33">
        <v>0</v>
      </c>
      <c r="K40" s="34" t="s">
        <v>239</v>
      </c>
      <c r="L40" s="35">
        <v>1</v>
      </c>
      <c r="M40" s="31" t="s">
        <v>230</v>
      </c>
    </row>
    <row r="41" spans="1:13" ht="30" customHeight="1" x14ac:dyDescent="0.25">
      <c r="A41" s="31">
        <v>39</v>
      </c>
      <c r="B41" s="31" t="s">
        <v>312</v>
      </c>
      <c r="C41" s="31" t="s">
        <v>313</v>
      </c>
      <c r="D41" s="31" t="s">
        <v>227</v>
      </c>
      <c r="E41" s="31" t="s">
        <v>238</v>
      </c>
      <c r="F41" s="32">
        <v>54415.06</v>
      </c>
      <c r="G41" s="32">
        <f t="shared" si="2"/>
        <v>54415.06</v>
      </c>
      <c r="H41" s="32">
        <v>0</v>
      </c>
      <c r="I41" s="33">
        <v>4387</v>
      </c>
      <c r="J41" s="33">
        <v>0</v>
      </c>
      <c r="K41" s="34" t="s">
        <v>239</v>
      </c>
      <c r="L41" s="35">
        <v>1</v>
      </c>
      <c r="M41" s="31" t="s">
        <v>230</v>
      </c>
    </row>
    <row r="42" spans="1:13" ht="30" customHeight="1" x14ac:dyDescent="0.25">
      <c r="A42" s="31">
        <v>40</v>
      </c>
      <c r="B42" s="31" t="s">
        <v>314</v>
      </c>
      <c r="C42" s="31" t="s">
        <v>315</v>
      </c>
      <c r="D42" s="31" t="s">
        <v>227</v>
      </c>
      <c r="E42" s="31" t="s">
        <v>238</v>
      </c>
      <c r="F42" s="32">
        <v>24688.26</v>
      </c>
      <c r="G42" s="32">
        <f t="shared" si="2"/>
        <v>24688.26</v>
      </c>
      <c r="H42" s="32">
        <v>0</v>
      </c>
      <c r="I42" s="33">
        <v>2488</v>
      </c>
      <c r="J42" s="33">
        <v>0</v>
      </c>
      <c r="K42" s="34" t="s">
        <v>239</v>
      </c>
      <c r="L42" s="35">
        <v>1</v>
      </c>
      <c r="M42" s="31" t="s">
        <v>230</v>
      </c>
    </row>
    <row r="43" spans="1:13" ht="30" customHeight="1" x14ac:dyDescent="0.25">
      <c r="A43" s="31">
        <v>41</v>
      </c>
      <c r="B43" s="31" t="s">
        <v>316</v>
      </c>
      <c r="C43" s="31" t="s">
        <v>317</v>
      </c>
      <c r="D43" s="31" t="s">
        <v>227</v>
      </c>
      <c r="E43" s="31" t="s">
        <v>238</v>
      </c>
      <c r="F43" s="32">
        <v>26209</v>
      </c>
      <c r="G43" s="32">
        <f t="shared" si="2"/>
        <v>26209</v>
      </c>
      <c r="H43" s="32">
        <v>0</v>
      </c>
      <c r="I43" s="33">
        <v>2113</v>
      </c>
      <c r="J43" s="33">
        <v>0</v>
      </c>
      <c r="K43" s="34" t="s">
        <v>239</v>
      </c>
      <c r="L43" s="35">
        <v>1</v>
      </c>
      <c r="M43" s="31" t="s">
        <v>230</v>
      </c>
    </row>
    <row r="44" spans="1:13" ht="30" customHeight="1" x14ac:dyDescent="0.25">
      <c r="A44" s="31">
        <v>42</v>
      </c>
      <c r="B44" s="31" t="s">
        <v>318</v>
      </c>
      <c r="C44" s="31" t="s">
        <v>319</v>
      </c>
      <c r="D44" s="31" t="s">
        <v>227</v>
      </c>
      <c r="E44" s="31" t="s">
        <v>238</v>
      </c>
      <c r="F44" s="32">
        <v>21396.32</v>
      </c>
      <c r="G44" s="32">
        <f t="shared" si="2"/>
        <v>21396.32</v>
      </c>
      <c r="H44" s="32">
        <v>0</v>
      </c>
      <c r="I44" s="33">
        <v>1725</v>
      </c>
      <c r="J44" s="33">
        <v>0</v>
      </c>
      <c r="K44" s="34" t="s">
        <v>239</v>
      </c>
      <c r="L44" s="35">
        <v>1</v>
      </c>
      <c r="M44" s="31" t="s">
        <v>230</v>
      </c>
    </row>
    <row r="45" spans="1:13" ht="30" customHeight="1" x14ac:dyDescent="0.25">
      <c r="A45" s="31">
        <v>43</v>
      </c>
      <c r="B45" s="31" t="s">
        <v>320</v>
      </c>
      <c r="C45" s="31" t="s">
        <v>321</v>
      </c>
      <c r="D45" s="31" t="s">
        <v>227</v>
      </c>
      <c r="E45" s="31" t="s">
        <v>238</v>
      </c>
      <c r="F45" s="32">
        <v>4973.76</v>
      </c>
      <c r="G45" s="32">
        <f t="shared" si="2"/>
        <v>4973.76</v>
      </c>
      <c r="H45" s="32">
        <v>0</v>
      </c>
      <c r="I45" s="33">
        <v>401</v>
      </c>
      <c r="J45" s="33">
        <v>0</v>
      </c>
      <c r="K45" s="34" t="s">
        <v>239</v>
      </c>
      <c r="L45" s="35">
        <v>1</v>
      </c>
      <c r="M45" s="31" t="s">
        <v>230</v>
      </c>
    </row>
    <row r="46" spans="1:13" ht="30" customHeight="1" x14ac:dyDescent="0.25">
      <c r="A46" s="31">
        <v>44</v>
      </c>
      <c r="B46" s="31" t="s">
        <v>322</v>
      </c>
      <c r="C46" s="31" t="s">
        <v>323</v>
      </c>
      <c r="D46" s="31" t="s">
        <v>227</v>
      </c>
      <c r="E46" s="31" t="s">
        <v>238</v>
      </c>
      <c r="F46" s="32">
        <v>15355.66</v>
      </c>
      <c r="G46" s="32">
        <f t="shared" si="2"/>
        <v>15355.66</v>
      </c>
      <c r="H46" s="32">
        <v>0</v>
      </c>
      <c r="I46" s="33">
        <v>1238</v>
      </c>
      <c r="J46" s="33">
        <v>0</v>
      </c>
      <c r="K46" s="34" t="s">
        <v>239</v>
      </c>
      <c r="L46" s="35">
        <v>1</v>
      </c>
      <c r="M46" s="31" t="s">
        <v>230</v>
      </c>
    </row>
    <row r="47" spans="1:13" ht="30" customHeight="1" x14ac:dyDescent="0.25">
      <c r="A47" s="31">
        <v>45</v>
      </c>
      <c r="B47" s="31" t="s">
        <v>324</v>
      </c>
      <c r="C47" s="31" t="s">
        <v>325</v>
      </c>
      <c r="D47" s="31" t="s">
        <v>227</v>
      </c>
      <c r="E47" s="31" t="s">
        <v>233</v>
      </c>
      <c r="F47" s="32">
        <v>38027.39</v>
      </c>
      <c r="G47" s="32">
        <v>35085.050000000003</v>
      </c>
      <c r="H47" s="32">
        <f>F47-G47</f>
        <v>2942.3399999999965</v>
      </c>
      <c r="I47" s="33">
        <v>3909</v>
      </c>
      <c r="J47" s="33">
        <v>427</v>
      </c>
      <c r="K47" s="34" t="s">
        <v>252</v>
      </c>
      <c r="L47" s="35">
        <v>1</v>
      </c>
      <c r="M47" s="31" t="s">
        <v>230</v>
      </c>
    </row>
    <row r="48" spans="1:13" ht="30" customHeight="1" x14ac:dyDescent="0.25">
      <c r="A48" s="31">
        <v>46</v>
      </c>
      <c r="B48" s="31" t="s">
        <v>326</v>
      </c>
      <c r="C48" s="31" t="s">
        <v>327</v>
      </c>
      <c r="D48" s="31" t="s">
        <v>227</v>
      </c>
      <c r="E48" s="31" t="s">
        <v>238</v>
      </c>
      <c r="F48" s="32">
        <v>36504.07</v>
      </c>
      <c r="G48" s="32">
        <f>F48</f>
        <v>36504.07</v>
      </c>
      <c r="H48" s="32">
        <f t="shared" ref="H48:H57" si="3">F48-G48</f>
        <v>0</v>
      </c>
      <c r="I48" s="33">
        <v>2943</v>
      </c>
      <c r="J48" s="33">
        <v>0</v>
      </c>
      <c r="K48" s="34" t="s">
        <v>239</v>
      </c>
      <c r="L48" s="35">
        <v>1</v>
      </c>
      <c r="M48" s="31" t="s">
        <v>230</v>
      </c>
    </row>
    <row r="49" spans="1:13" ht="30" customHeight="1" x14ac:dyDescent="0.25">
      <c r="A49" s="31">
        <v>47</v>
      </c>
      <c r="B49" s="31" t="s">
        <v>328</v>
      </c>
      <c r="C49" s="31" t="s">
        <v>329</v>
      </c>
      <c r="D49" s="31" t="s">
        <v>227</v>
      </c>
      <c r="E49" s="31" t="s">
        <v>238</v>
      </c>
      <c r="F49" s="32">
        <v>96</v>
      </c>
      <c r="G49" s="32">
        <f t="shared" si="2"/>
        <v>96</v>
      </c>
      <c r="H49" s="32">
        <f t="shared" si="3"/>
        <v>0</v>
      </c>
      <c r="I49" s="33">
        <v>7765</v>
      </c>
      <c r="J49" s="33">
        <v>0</v>
      </c>
      <c r="K49" s="34" t="s">
        <v>239</v>
      </c>
      <c r="L49" s="35">
        <v>1</v>
      </c>
      <c r="M49" s="31" t="s">
        <v>230</v>
      </c>
    </row>
    <row r="50" spans="1:13" ht="30" customHeight="1" x14ac:dyDescent="0.25">
      <c r="A50" s="31">
        <v>48</v>
      </c>
      <c r="B50" s="31" t="s">
        <v>330</v>
      </c>
      <c r="C50" s="31" t="s">
        <v>331</v>
      </c>
      <c r="D50" s="31" t="s">
        <v>227</v>
      </c>
      <c r="E50" s="31" t="s">
        <v>238</v>
      </c>
      <c r="F50" s="32">
        <v>570.41999999999996</v>
      </c>
      <c r="G50" s="32">
        <f t="shared" si="2"/>
        <v>570.41999999999996</v>
      </c>
      <c r="H50" s="32">
        <f t="shared" si="3"/>
        <v>0</v>
      </c>
      <c r="I50" s="33">
        <v>46</v>
      </c>
      <c r="J50" s="33">
        <v>0</v>
      </c>
      <c r="K50" s="34" t="s">
        <v>239</v>
      </c>
      <c r="L50" s="35">
        <v>1</v>
      </c>
      <c r="M50" s="31" t="s">
        <v>230</v>
      </c>
    </row>
    <row r="51" spans="1:13" ht="30" customHeight="1" x14ac:dyDescent="0.25">
      <c r="A51" s="31">
        <v>49</v>
      </c>
      <c r="B51" s="31" t="s">
        <v>332</v>
      </c>
      <c r="C51" s="31" t="s">
        <v>333</v>
      </c>
      <c r="D51" s="31" t="s">
        <v>227</v>
      </c>
      <c r="E51" s="31" t="s">
        <v>238</v>
      </c>
      <c r="F51" s="32">
        <v>50942.06</v>
      </c>
      <c r="G51" s="32">
        <f t="shared" si="2"/>
        <v>50942.06</v>
      </c>
      <c r="H51" s="32">
        <f t="shared" si="3"/>
        <v>0</v>
      </c>
      <c r="I51" s="33">
        <v>4107</v>
      </c>
      <c r="J51" s="33">
        <v>0</v>
      </c>
      <c r="K51" s="34" t="s">
        <v>239</v>
      </c>
      <c r="L51" s="35">
        <v>1</v>
      </c>
      <c r="M51" s="31" t="s">
        <v>230</v>
      </c>
    </row>
    <row r="52" spans="1:13" ht="30" customHeight="1" x14ac:dyDescent="0.25">
      <c r="A52" s="31">
        <v>50</v>
      </c>
      <c r="B52" s="31" t="s">
        <v>334</v>
      </c>
      <c r="C52" s="31" t="s">
        <v>335</v>
      </c>
      <c r="D52" s="31" t="s">
        <v>227</v>
      </c>
      <c r="E52" s="31" t="s">
        <v>238</v>
      </c>
      <c r="F52" s="32">
        <v>8070.58</v>
      </c>
      <c r="G52" s="32">
        <f t="shared" si="2"/>
        <v>8070.58</v>
      </c>
      <c r="H52" s="32">
        <f t="shared" si="3"/>
        <v>0</v>
      </c>
      <c r="I52" s="33">
        <v>2339</v>
      </c>
      <c r="J52" s="33">
        <v>0</v>
      </c>
      <c r="K52" s="34" t="s">
        <v>239</v>
      </c>
      <c r="L52" s="35">
        <v>1</v>
      </c>
      <c r="M52" s="31" t="s">
        <v>230</v>
      </c>
    </row>
    <row r="53" spans="1:13" ht="30" customHeight="1" x14ac:dyDescent="0.25">
      <c r="A53" s="31">
        <v>51</v>
      </c>
      <c r="B53" s="31" t="s">
        <v>336</v>
      </c>
      <c r="C53" s="31" t="s">
        <v>337</v>
      </c>
      <c r="D53" s="31" t="s">
        <v>227</v>
      </c>
      <c r="E53" s="31" t="s">
        <v>238</v>
      </c>
      <c r="F53" s="32">
        <v>9004.11</v>
      </c>
      <c r="G53" s="32">
        <f t="shared" si="2"/>
        <v>9004.11</v>
      </c>
      <c r="H53" s="32">
        <f t="shared" si="3"/>
        <v>0</v>
      </c>
      <c r="I53" s="33">
        <v>1026</v>
      </c>
      <c r="J53" s="33">
        <v>0</v>
      </c>
      <c r="K53" s="34" t="s">
        <v>239</v>
      </c>
      <c r="L53" s="35">
        <v>1</v>
      </c>
      <c r="M53" s="31" t="s">
        <v>230</v>
      </c>
    </row>
    <row r="54" spans="1:13" ht="30" customHeight="1" x14ac:dyDescent="0.25">
      <c r="A54" s="31">
        <v>52</v>
      </c>
      <c r="B54" s="31" t="s">
        <v>338</v>
      </c>
      <c r="C54" s="31" t="s">
        <v>339</v>
      </c>
      <c r="D54" s="31" t="s">
        <v>227</v>
      </c>
      <c r="E54" s="31" t="s">
        <v>238</v>
      </c>
      <c r="F54" s="32">
        <v>7056.26</v>
      </c>
      <c r="G54" s="32">
        <f t="shared" si="2"/>
        <v>7056.26</v>
      </c>
      <c r="H54" s="32">
        <f t="shared" si="3"/>
        <v>0</v>
      </c>
      <c r="I54" s="33">
        <v>860</v>
      </c>
      <c r="J54" s="33">
        <v>0</v>
      </c>
      <c r="K54" s="34" t="s">
        <v>239</v>
      </c>
      <c r="L54" s="35">
        <v>1</v>
      </c>
      <c r="M54" s="31" t="s">
        <v>230</v>
      </c>
    </row>
    <row r="55" spans="1:13" ht="30" customHeight="1" x14ac:dyDescent="0.25">
      <c r="A55" s="31">
        <v>53</v>
      </c>
      <c r="B55" s="31" t="s">
        <v>340</v>
      </c>
      <c r="C55" s="31" t="s">
        <v>341</v>
      </c>
      <c r="D55" s="31" t="s">
        <v>227</v>
      </c>
      <c r="E55" s="31" t="s">
        <v>236</v>
      </c>
      <c r="F55" s="32">
        <v>4731.96</v>
      </c>
      <c r="G55" s="32">
        <v>2407.4</v>
      </c>
      <c r="H55" s="32">
        <f t="shared" si="3"/>
        <v>2324.56</v>
      </c>
      <c r="I55" s="33">
        <v>43</v>
      </c>
      <c r="J55" s="33">
        <v>23</v>
      </c>
      <c r="K55" s="34">
        <v>1985</v>
      </c>
      <c r="L55" s="35">
        <v>1</v>
      </c>
      <c r="M55" s="31" t="s">
        <v>230</v>
      </c>
    </row>
    <row r="56" spans="1:13" ht="30" customHeight="1" x14ac:dyDescent="0.25">
      <c r="A56" s="31">
        <v>54</v>
      </c>
      <c r="B56" s="31" t="s">
        <v>342</v>
      </c>
      <c r="C56" s="31" t="s">
        <v>343</v>
      </c>
      <c r="D56" s="31" t="s">
        <v>227</v>
      </c>
      <c r="E56" s="31" t="s">
        <v>238</v>
      </c>
      <c r="F56" s="32">
        <v>6018.03</v>
      </c>
      <c r="G56" s="32">
        <v>6018.03</v>
      </c>
      <c r="H56" s="32">
        <f t="shared" si="3"/>
        <v>0</v>
      </c>
      <c r="I56" s="33">
        <v>642</v>
      </c>
      <c r="J56" s="33">
        <v>0</v>
      </c>
      <c r="K56" s="34" t="s">
        <v>239</v>
      </c>
      <c r="L56" s="35">
        <v>1</v>
      </c>
      <c r="M56" s="31" t="s">
        <v>230</v>
      </c>
    </row>
    <row r="57" spans="1:13" ht="30" customHeight="1" x14ac:dyDescent="0.25">
      <c r="A57" s="31">
        <v>55</v>
      </c>
      <c r="B57" s="31" t="s">
        <v>344</v>
      </c>
      <c r="C57" s="31" t="s">
        <v>256</v>
      </c>
      <c r="D57" s="31" t="s">
        <v>227</v>
      </c>
      <c r="E57" s="31" t="s">
        <v>238</v>
      </c>
      <c r="F57" s="32">
        <v>8186.35</v>
      </c>
      <c r="G57" s="32">
        <v>8186.35</v>
      </c>
      <c r="H57" s="32">
        <f t="shared" si="3"/>
        <v>0</v>
      </c>
      <c r="I57" s="33">
        <v>891</v>
      </c>
      <c r="J57" s="33">
        <v>0</v>
      </c>
      <c r="K57" s="34" t="s">
        <v>239</v>
      </c>
      <c r="L57" s="35">
        <v>1</v>
      </c>
      <c r="M57" s="31" t="s">
        <v>230</v>
      </c>
    </row>
    <row r="58" spans="1:13" ht="30" customHeight="1" x14ac:dyDescent="0.25">
      <c r="A58" s="16"/>
    </row>
    <row r="59" spans="1:13" ht="30" customHeight="1" x14ac:dyDescent="0.25">
      <c r="A59" s="16"/>
    </row>
    <row r="60" spans="1:13" ht="30" customHeight="1" x14ac:dyDescent="0.25">
      <c r="A60" s="16"/>
    </row>
    <row r="61" spans="1:13" ht="30" customHeight="1" x14ac:dyDescent="0.25">
      <c r="A61" s="16"/>
    </row>
    <row r="62" spans="1:13" ht="30" customHeight="1" x14ac:dyDescent="0.25">
      <c r="A62" s="16"/>
    </row>
    <row r="63" spans="1:13" ht="30" customHeight="1" x14ac:dyDescent="0.25">
      <c r="A63" s="16"/>
    </row>
    <row r="64" spans="1:13" ht="30" customHeight="1" x14ac:dyDescent="0.25">
      <c r="A64" s="16"/>
    </row>
    <row r="65" spans="1:1" ht="30" customHeight="1" x14ac:dyDescent="0.25">
      <c r="A65" s="16"/>
    </row>
    <row r="66" spans="1:1" ht="30" customHeight="1" x14ac:dyDescent="0.25">
      <c r="A66" s="16"/>
    </row>
    <row r="67" spans="1:1" ht="30" customHeight="1" x14ac:dyDescent="0.25">
      <c r="A67" s="16"/>
    </row>
    <row r="68" spans="1:1" ht="30" customHeight="1" x14ac:dyDescent="0.25">
      <c r="A68" s="16"/>
    </row>
    <row r="69" spans="1:1" ht="30" customHeight="1" x14ac:dyDescent="0.25">
      <c r="A69" s="16"/>
    </row>
    <row r="70" spans="1:1" ht="30" customHeight="1" x14ac:dyDescent="0.25">
      <c r="A70" s="16"/>
    </row>
    <row r="71" spans="1:1" ht="30" customHeight="1" x14ac:dyDescent="0.25">
      <c r="A71" s="16"/>
    </row>
    <row r="72" spans="1:1" ht="30" customHeight="1" x14ac:dyDescent="0.25"/>
    <row r="73" spans="1:1" ht="30" customHeight="1" x14ac:dyDescent="0.25"/>
    <row r="74" spans="1:1" ht="30" customHeight="1" x14ac:dyDescent="0.25"/>
    <row r="75" spans="1:1" ht="30" customHeight="1" x14ac:dyDescent="0.25"/>
    <row r="76" spans="1:1" ht="30" customHeight="1" x14ac:dyDescent="0.25"/>
    <row r="77" spans="1:1" ht="30" customHeight="1" x14ac:dyDescent="0.25"/>
    <row r="78" spans="1:1" ht="30" customHeight="1" x14ac:dyDescent="0.25"/>
    <row r="79" spans="1:1" ht="30" customHeight="1" x14ac:dyDescent="0.25"/>
    <row r="80" spans="1:1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ÍNDEX INVENTARI</vt:lpstr>
      <vt:lpstr>RELACIÓ INVENTARI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Andreu Xicoira</dc:creator>
  <cp:lastModifiedBy>Helena Dorca Arau</cp:lastModifiedBy>
  <cp:lastPrinted>2016-04-18T15:25:11Z</cp:lastPrinted>
  <dcterms:created xsi:type="dcterms:W3CDTF">2013-11-06T10:43:59Z</dcterms:created>
  <dcterms:modified xsi:type="dcterms:W3CDTF">2026-01-15T13:27:10Z</dcterms:modified>
</cp:coreProperties>
</file>